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rs" sheetId="1" r:id="rId4"/>
    <sheet state="visible" name="Fields" sheetId="2" r:id="rId5"/>
    <sheet state="visible" name="FS_Fields" sheetId="3" r:id="rId6"/>
    <sheet state="visible" name="Overrides" sheetId="4" r:id="rId7"/>
    <sheet state="visible" name="Currency" sheetId="5" r:id="rId8"/>
    <sheet state="visible" name="Rates" sheetId="6" r:id="rId9"/>
    <sheet state="visible" name="Rates MP" sheetId="7" r:id="rId10"/>
    <sheet state="visible" name="Commodities" sheetId="8" r:id="rId11"/>
    <sheet state="visible" name="Bonds" sheetId="9" r:id="rId12"/>
    <sheet state="visible" name="Housing" sheetId="10" r:id="rId13"/>
    <sheet state="visible" name="Economics" sheetId="11" r:id="rId14"/>
    <sheet state="visible" name="DS_Economics" sheetId="12" r:id="rId15"/>
    <sheet state="visible" name="Proprietary Economic Index" sheetId="13" r:id="rId16"/>
    <sheet state="visible" name="Equity Vol Assets" sheetId="14" r:id="rId17"/>
    <sheet state="visible" name="CDS" sheetId="15" r:id="rId18"/>
    <sheet state="visible" name="GICS Sectors" sheetId="16" r:id="rId19"/>
  </sheets>
  <definedNames>
    <definedName hidden="1" localSheetId="0" name="_xlnm._FilterDatabase">Tickers!$A$1:$S$2904</definedName>
    <definedName hidden="1" localSheetId="1" name="_xlnm._FilterDatabase">Fields!$A$1:$H$54</definedName>
    <definedName hidden="1" localSheetId="2" name="_xlnm._FilterDatabase">FS_Fields!$A$1:$D$37</definedName>
    <definedName hidden="1" localSheetId="4" name="_xlnm._FilterDatabase">Currency!$A$1:$Q$32</definedName>
    <definedName hidden="1" localSheetId="5" name="_xlnm._FilterDatabase">Rates!$A$1:$E$377</definedName>
    <definedName hidden="1" localSheetId="6" name="_xlnm._FilterDatabase">'Rates MP'!$A$1:$C$372</definedName>
    <definedName hidden="1" localSheetId="7" name="_xlnm._FilterDatabase">Commodities!$A$1:$C$265</definedName>
    <definedName hidden="1" localSheetId="8" name="_xlnm._FilterDatabase">Bonds!$A$1:$C$29</definedName>
    <definedName hidden="1" localSheetId="9" name="_xlnm._FilterDatabase">Housing!$A$1:$C$52</definedName>
  </definedNames>
  <calcPr/>
  <extLst>
    <ext uri="GoogleSheetsCustomDataVersion2">
      <go:sheetsCustomData xmlns:go="http://customooxmlschemas.google.com/" r:id="rId20" roundtripDataChecksum="PdPxYq9dYEbx3kQcwbp1vP+/PSInP43i/Hc2gmYgWRY="/>
    </ext>
  </extLst>
</workbook>
</file>

<file path=xl/sharedStrings.xml><?xml version="1.0" encoding="utf-8"?>
<sst xmlns="http://schemas.openxmlformats.org/spreadsheetml/2006/main" count="82949" uniqueCount="20202">
  <si>
    <t>bbg_ticker</t>
  </si>
  <si>
    <t>class</t>
  </si>
  <si>
    <t>index</t>
  </si>
  <si>
    <t>etf</t>
  </si>
  <si>
    <t>GICS_SECTOR_NAME</t>
  </si>
  <si>
    <t>GICS_INDUSTRY_NAME</t>
  </si>
  <si>
    <t>GICS_SUB_INDUSTRY_NAME</t>
  </si>
  <si>
    <t>CRNCY</t>
  </si>
  <si>
    <t>COUNTRY</t>
  </si>
  <si>
    <t>country</t>
  </si>
  <si>
    <t>country_classification</t>
  </si>
  <si>
    <t>description</t>
  </si>
  <si>
    <t>blackrock_ticker</t>
  </si>
  <si>
    <t>factset_ticker</t>
  </si>
  <si>
    <t>ID_ISIN</t>
  </si>
  <si>
    <t>ric_reuters</t>
  </si>
  <si>
    <t>observations</t>
  </si>
  <si>
    <t>bbg_table</t>
  </si>
  <si>
    <t>factset_table</t>
  </si>
  <si>
    <t>000783 CH Equity</t>
  </si>
  <si>
    <t>Equity</t>
  </si>
  <si>
    <t>MXCN Index</t>
  </si>
  <si>
    <t>Financials</t>
  </si>
  <si>
    <t>Capital Markets</t>
  </si>
  <si>
    <t>Investment Banking &amp; Brokerage</t>
  </si>
  <si>
    <t>CNH</t>
  </si>
  <si>
    <t>CN</t>
  </si>
  <si>
    <t>China</t>
  </si>
  <si>
    <t>Changjiang Securities Co Ltd</t>
  </si>
  <si>
    <t>000783-CN</t>
  </si>
  <si>
    <t>CNE000000SH3</t>
  </si>
  <si>
    <t>k10.bbg_equity_mxcn__index</t>
  </si>
  <si>
    <t>k10.factset_equity_mxcn__index</t>
  </si>
  <si>
    <t>000786 CH Equity</t>
  </si>
  <si>
    <t>Industrials</t>
  </si>
  <si>
    <t>Building Products</t>
  </si>
  <si>
    <t>Beijing New Building Materials</t>
  </si>
  <si>
    <t>000786-CN</t>
  </si>
  <si>
    <t>CNE000000QS4</t>
  </si>
  <si>
    <t>000792 CH Equity</t>
  </si>
  <si>
    <t>Materials</t>
  </si>
  <si>
    <t>Chemicals</t>
  </si>
  <si>
    <t>Fertilizers &amp; Agricultural Che</t>
  </si>
  <si>
    <t>Qinghai Salt Lake Industry Co</t>
  </si>
  <si>
    <t>000792-CN</t>
  </si>
  <si>
    <t>CNE000000SW2</t>
  </si>
  <si>
    <t>002027 CH Equity</t>
  </si>
  <si>
    <t>Communication Services</t>
  </si>
  <si>
    <t>Media</t>
  </si>
  <si>
    <t>Advertising</t>
  </si>
  <si>
    <t>Focus Media Information Techno</t>
  </si>
  <si>
    <t>002027-CN</t>
  </si>
  <si>
    <t>CNE000001KK2</t>
  </si>
  <si>
    <t>002032 CH Equity</t>
  </si>
  <si>
    <t>Consumer Discretionary</t>
  </si>
  <si>
    <t>Household Durables</t>
  </si>
  <si>
    <t>Household Appliances</t>
  </si>
  <si>
    <t>Zhejiang Supor Co Ltd</t>
  </si>
  <si>
    <t>002032-CN</t>
  </si>
  <si>
    <t>CNE000001KS5</t>
  </si>
  <si>
    <t>002044 CH Equity</t>
  </si>
  <si>
    <t>Health Care</t>
  </si>
  <si>
    <t>Health Care Providers &amp; Servic</t>
  </si>
  <si>
    <t>Health Care Services</t>
  </si>
  <si>
    <t>Meinian Onehealth Healthcare H</t>
  </si>
  <si>
    <t>002044-CN</t>
  </si>
  <si>
    <t>CNE000001LV7</t>
  </si>
  <si>
    <t>002049 CH Equity</t>
  </si>
  <si>
    <t>Information Technology</t>
  </si>
  <si>
    <t>Semiconductors &amp; Semiconductor</t>
  </si>
  <si>
    <t>Semiconductors</t>
  </si>
  <si>
    <t>Unigroup Guoxin Microelectroni</t>
  </si>
  <si>
    <t>002049-CN</t>
  </si>
  <si>
    <t>CNE000001M14</t>
  </si>
  <si>
    <t>002050 CH Equity</t>
  </si>
  <si>
    <t>Machinery</t>
  </si>
  <si>
    <t>Industrial Machinery &amp; Supplie</t>
  </si>
  <si>
    <t>Zhejiang Sanhua Intelligent Co</t>
  </si>
  <si>
    <t>002050-CN</t>
  </si>
  <si>
    <t>CNE000001M22</t>
  </si>
  <si>
    <t>002056 CH Equity</t>
  </si>
  <si>
    <t>Electronic Equipment, Instrume</t>
  </si>
  <si>
    <t>Electronic Components</t>
  </si>
  <si>
    <t>Hengdian Group DMEGC Magnetics</t>
  </si>
  <si>
    <t>002056-CN</t>
  </si>
  <si>
    <t>CNE000001N70</t>
  </si>
  <si>
    <t>002064 CH Equity</t>
  </si>
  <si>
    <t>Commodity Chemicals</t>
  </si>
  <si>
    <t>Huafon Chemical Co Ltd</t>
  </si>
  <si>
    <t>002064-CN</t>
  </si>
  <si>
    <t>CNE000001NK6</t>
  </si>
  <si>
    <t>002065 CH Equity</t>
  </si>
  <si>
    <t>IT Services</t>
  </si>
  <si>
    <t>IT Consulting &amp; Other Services</t>
  </si>
  <si>
    <t>DHC Software Co Ltd</t>
  </si>
  <si>
    <t>002065-CN</t>
  </si>
  <si>
    <t>CNE000001NL4</t>
  </si>
  <si>
    <t>002074 CH Equity</t>
  </si>
  <si>
    <t>Electrical Equipment</t>
  </si>
  <si>
    <t>Electrical Components &amp; Equipm</t>
  </si>
  <si>
    <t>Gotion High-tech Co Ltd</t>
  </si>
  <si>
    <t>002074-CN</t>
  </si>
  <si>
    <t>CNE000001NY7</t>
  </si>
  <si>
    <t>002240 CH Equity</t>
  </si>
  <si>
    <t>Specialty Chemicals</t>
  </si>
  <si>
    <t>Chengxin Lithium Group Co Ltd</t>
  </si>
  <si>
    <t>002240-CN</t>
  </si>
  <si>
    <t>CNE100000BN6</t>
  </si>
  <si>
    <t>002241 CH Equity</t>
  </si>
  <si>
    <t>Electronic Manufacturing Servi</t>
  </si>
  <si>
    <t>GoerTek Inc</t>
  </si>
  <si>
    <t>002241-CN</t>
  </si>
  <si>
    <t>CNE100000BP1</t>
  </si>
  <si>
    <t>002294 CH Equity</t>
  </si>
  <si>
    <t>Pharmaceuticals</t>
  </si>
  <si>
    <t>Shenzhen Salubris Pharmaceutic</t>
  </si>
  <si>
    <t>002294-CN</t>
  </si>
  <si>
    <t>CNE100000FW8</t>
  </si>
  <si>
    <t>002304 CH Equity</t>
  </si>
  <si>
    <t>Consumer Staples</t>
  </si>
  <si>
    <t>Beverages</t>
  </si>
  <si>
    <t>Distillers &amp; Vintners</t>
  </si>
  <si>
    <t>Jiangsu Yanghe Brewery Joint-S</t>
  </si>
  <si>
    <t>002304-CN</t>
  </si>
  <si>
    <t>CNE100000HB8</t>
  </si>
  <si>
    <t>002311 CH Equity</t>
  </si>
  <si>
    <t>Food Products</t>
  </si>
  <si>
    <t>Packaged Foods &amp; Meats</t>
  </si>
  <si>
    <t>Guangdong Haid Group Co Ltd</t>
  </si>
  <si>
    <t>002311-CN</t>
  </si>
  <si>
    <t>CNE100000HP8</t>
  </si>
  <si>
    <t>002353 CH Equity</t>
  </si>
  <si>
    <t>Energy</t>
  </si>
  <si>
    <t>Energy Equipment &amp; Services</t>
  </si>
  <si>
    <t>Oil &amp; Gas Equipment &amp; Services</t>
  </si>
  <si>
    <t>Yantai Jereh Oilfield Services</t>
  </si>
  <si>
    <t>002353-CN</t>
  </si>
  <si>
    <t>CNE100000L55</t>
  </si>
  <si>
    <t>002384 CH Equity</t>
  </si>
  <si>
    <t>Suzhou Dongshan Precision Manu</t>
  </si>
  <si>
    <t>002384-CN</t>
  </si>
  <si>
    <t>CNE100000N79</t>
  </si>
  <si>
    <t>002414 CH Equity</t>
  </si>
  <si>
    <t>Electronic Equipment &amp; Instrum</t>
  </si>
  <si>
    <t>Wuhan Guide Infrared Co Ltd</t>
  </si>
  <si>
    <t>002414-CN</t>
  </si>
  <si>
    <t>CNE100000RK8</t>
  </si>
  <si>
    <t>002460 CH Equity</t>
  </si>
  <si>
    <t>Ganfeng Lithium Group Co Ltd</t>
  </si>
  <si>
    <t>002460-CN</t>
  </si>
  <si>
    <t>CNE100000SF6</t>
  </si>
  <si>
    <t>002463 CH Equity</t>
  </si>
  <si>
    <t>WUS Printed Circuit Kunshan Co</t>
  </si>
  <si>
    <t>002463-CN</t>
  </si>
  <si>
    <t>CNE100000SP5</t>
  </si>
  <si>
    <t>002465 CH Equity</t>
  </si>
  <si>
    <t>Communications Equipment</t>
  </si>
  <si>
    <t>Guangzhou Haige Communications</t>
  </si>
  <si>
    <t>002465-CN</t>
  </si>
  <si>
    <t>CNE100000T24</t>
  </si>
  <si>
    <t>002466 CH Equity</t>
  </si>
  <si>
    <t>Tianqi Lithium Corp</t>
  </si>
  <si>
    <t>002466-CN</t>
  </si>
  <si>
    <t>CNE100000T32</t>
  </si>
  <si>
    <t>002475 CH Equity</t>
  </si>
  <si>
    <t>Luxshare Precision Industry Co</t>
  </si>
  <si>
    <t>002475-CN</t>
  </si>
  <si>
    <t>CNE100000TP3</t>
  </si>
  <si>
    <t>002493 CH Equity</t>
  </si>
  <si>
    <t>Rongsheng Petrochemical Co Ltd</t>
  </si>
  <si>
    <t>002493-CN</t>
  </si>
  <si>
    <t>CNE100000W60</t>
  </si>
  <si>
    <t>002497 CH Equity</t>
  </si>
  <si>
    <t>Sichuan Yahua Industrial Group</t>
  </si>
  <si>
    <t>002497-CN</t>
  </si>
  <si>
    <t>CNE100000WF8</t>
  </si>
  <si>
    <t>002531 CH Equity</t>
  </si>
  <si>
    <t>Heavy Electrical Equipment</t>
  </si>
  <si>
    <t>Titan Wind Energy Suzhou Co Lt</t>
  </si>
  <si>
    <t>002531-CN</t>
  </si>
  <si>
    <t>CNE100000YH0</t>
  </si>
  <si>
    <t>002532 CH Equity</t>
  </si>
  <si>
    <t>Metals &amp; Mining</t>
  </si>
  <si>
    <t>Aluminum</t>
  </si>
  <si>
    <t>Tianshan Aluminum Group Co Ltd</t>
  </si>
  <si>
    <t>002532-CN</t>
  </si>
  <si>
    <t>CNE100000YJ6</t>
  </si>
  <si>
    <t>002555 CH Equity</t>
  </si>
  <si>
    <t>Entertainment</t>
  </si>
  <si>
    <t>Interactive Home Entertainment</t>
  </si>
  <si>
    <t>37 Interactive Entertainment N</t>
  </si>
  <si>
    <t>002555-CN</t>
  </si>
  <si>
    <t>CNE1000010N2</t>
  </si>
  <si>
    <t>002568 CH Equity</t>
  </si>
  <si>
    <t>Shanghai Bairun Investment Hol</t>
  </si>
  <si>
    <t>002568-CN</t>
  </si>
  <si>
    <t>CNE1000011K6</t>
  </si>
  <si>
    <t>002594 CH Equity</t>
  </si>
  <si>
    <t>Automobiles</t>
  </si>
  <si>
    <t>Automobile Manufacturers</t>
  </si>
  <si>
    <t>BYD Co Ltd</t>
  </si>
  <si>
    <t>002594-CN</t>
  </si>
  <si>
    <t>CNE100001526</t>
  </si>
  <si>
    <t>002603 CH Equity</t>
  </si>
  <si>
    <t>Shijiazhuang Yiling Pharmaceut</t>
  </si>
  <si>
    <t>002603-CN</t>
  </si>
  <si>
    <t>CNE1000015S0</t>
  </si>
  <si>
    <t>002624 CH Equity</t>
  </si>
  <si>
    <t>Perfect World Co Ltd/China</t>
  </si>
  <si>
    <t>002624-CN</t>
  </si>
  <si>
    <t>CNE1000018W6</t>
  </si>
  <si>
    <t>002648 CH Equity</t>
  </si>
  <si>
    <t>Satellite Chemical Co Ltd</t>
  </si>
  <si>
    <t>002648-CN</t>
  </si>
  <si>
    <t>CNE100001B07</t>
  </si>
  <si>
    <t>002673 CH Equity</t>
  </si>
  <si>
    <t>Western Securities Co Ltd</t>
  </si>
  <si>
    <t>002673-CN</t>
  </si>
  <si>
    <t>CNE100001D96</t>
  </si>
  <si>
    <t>002709 CH Equity</t>
  </si>
  <si>
    <t>Guangzhou Tinci Materials Tech</t>
  </si>
  <si>
    <t>002709-CN</t>
  </si>
  <si>
    <t>CNE100001RG4</t>
  </si>
  <si>
    <t>002714 CH Equity</t>
  </si>
  <si>
    <t>Muyuan Foods Co Ltd</t>
  </si>
  <si>
    <t>002714-CN</t>
  </si>
  <si>
    <t>CNE100001RQ3</t>
  </si>
  <si>
    <t>002736 CH Equity</t>
  </si>
  <si>
    <t>Guosen Securities Co Ltd</t>
  </si>
  <si>
    <t>002736-CN</t>
  </si>
  <si>
    <t>CNE100001WS9</t>
  </si>
  <si>
    <t>002756 CH Equity</t>
  </si>
  <si>
    <t>Steel</t>
  </si>
  <si>
    <t>YongXing Special Materials Tec</t>
  </si>
  <si>
    <t>002756-CN</t>
  </si>
  <si>
    <t>CNE100001XB3</t>
  </si>
  <si>
    <t>002791 CH Equity</t>
  </si>
  <si>
    <t>Guangdong Kinlong Hardware Pro</t>
  </si>
  <si>
    <t>002791-CN</t>
  </si>
  <si>
    <t>CNE100002649</t>
  </si>
  <si>
    <t>002797 CH Equity</t>
  </si>
  <si>
    <t>First Capital Securities Co Lt</t>
  </si>
  <si>
    <t>002797-CN</t>
  </si>
  <si>
    <t>CNE1000027G0</t>
  </si>
  <si>
    <t>1 HK Equity</t>
  </si>
  <si>
    <t>Industrial Conglomerates</t>
  </si>
  <si>
    <t>HKD</t>
  </si>
  <si>
    <t>HK</t>
  </si>
  <si>
    <t>CK Hutchison Holdings Ltd</t>
  </si>
  <si>
    <t>1-HK</t>
  </si>
  <si>
    <t>KYG217651051</t>
  </si>
  <si>
    <t>100 HK Equity</t>
  </si>
  <si>
    <t>Clear Media Ltd</t>
  </si>
  <si>
    <t>BMG219901094</t>
  </si>
  <si>
    <t>1024 HK Equity</t>
  </si>
  <si>
    <t>Interactive Media &amp; Services</t>
  </si>
  <si>
    <t>Kuaishou Technology</t>
  </si>
  <si>
    <t>1024-HK</t>
  </si>
  <si>
    <t>KYG532631028</t>
  </si>
  <si>
    <t>1044 HK Equity</t>
  </si>
  <si>
    <t>Personal Care Products</t>
  </si>
  <si>
    <t>Hengan International Group Co</t>
  </si>
  <si>
    <t>1044-HK</t>
  </si>
  <si>
    <t>KYG4402L1510</t>
  </si>
  <si>
    <t>1055 HK Equity</t>
  </si>
  <si>
    <t>Passenger Airlines</t>
  </si>
  <si>
    <t>China Southern Airlines Co Ltd</t>
  </si>
  <si>
    <t>1055-HK</t>
  </si>
  <si>
    <t>CNE1000002T6</t>
  </si>
  <si>
    <t>1066 HK Equity</t>
  </si>
  <si>
    <t>Health Care Equipment &amp; Suppli</t>
  </si>
  <si>
    <t>Health Care Supplies</t>
  </si>
  <si>
    <t>Shandong Weigao Group Medical</t>
  </si>
  <si>
    <t>1066-HK</t>
  </si>
  <si>
    <t>CNE100000171</t>
  </si>
  <si>
    <t>1088 HK Equity</t>
  </si>
  <si>
    <t>Oil, Gas &amp; Consumable Fuels</t>
  </si>
  <si>
    <t>Coal &amp; Consumable Fuels</t>
  </si>
  <si>
    <t>China Shenhua Energy Co Ltd</t>
  </si>
  <si>
    <t>1088-HK</t>
  </si>
  <si>
    <t>CNE1000002R0</t>
  </si>
  <si>
    <t>1093 HK Equity</t>
  </si>
  <si>
    <t>CSPC Pharmaceutical Group Ltd</t>
  </si>
  <si>
    <t>1093-HK</t>
  </si>
  <si>
    <t>HK1093012172</t>
  </si>
  <si>
    <t>1099 HK Equity</t>
  </si>
  <si>
    <t>Health Care Distributors</t>
  </si>
  <si>
    <t>Sinopharm Group Co Ltd</t>
  </si>
  <si>
    <t>1099-HK</t>
  </si>
  <si>
    <t>CNE100000FN7</t>
  </si>
  <si>
    <t>1109 HK Equity</t>
  </si>
  <si>
    <t>Real Estate</t>
  </si>
  <si>
    <t>Real Estate Management &amp; Devel</t>
  </si>
  <si>
    <t>Real Estate Development</t>
  </si>
  <si>
    <t>China Resources Land Ltd</t>
  </si>
  <si>
    <t>1109-HK</t>
  </si>
  <si>
    <t>KYG2108Y1052</t>
  </si>
  <si>
    <t>1138 HK Equity</t>
  </si>
  <si>
    <t>Oil &amp; Gas Storage &amp; Transporta</t>
  </si>
  <si>
    <t>COSCO SHIPPING Energy Transpor</t>
  </si>
  <si>
    <t>1138-HK</t>
  </si>
  <si>
    <t>CNE1000002S8</t>
  </si>
  <si>
    <t>1171 HK Equity</t>
  </si>
  <si>
    <t>Yankuang Energy Group Co Ltd</t>
  </si>
  <si>
    <t>1171-HK</t>
  </si>
  <si>
    <t>CNE1000004Q8</t>
  </si>
  <si>
    <t>1177 HK Equity</t>
  </si>
  <si>
    <t>Sino Biopharmaceutical Ltd</t>
  </si>
  <si>
    <t>1177-HK</t>
  </si>
  <si>
    <t>KYG8167W1380</t>
  </si>
  <si>
    <t>1193 HK Equity</t>
  </si>
  <si>
    <t>Utilities</t>
  </si>
  <si>
    <t>Gas Utilities</t>
  </si>
  <si>
    <t>China Resources Gas Group Ltd</t>
  </si>
  <si>
    <t>1193-HK</t>
  </si>
  <si>
    <t>BMG2113B1081</t>
  </si>
  <si>
    <t>1199 HK Equity</t>
  </si>
  <si>
    <t>Transportation Infrastructure</t>
  </si>
  <si>
    <t>Marine Ports &amp; Services</t>
  </si>
  <si>
    <t>COSCO SHIPPING Ports Ltd</t>
  </si>
  <si>
    <t>1199-HK</t>
  </si>
  <si>
    <t>BMG2442N1048</t>
  </si>
  <si>
    <t>1209 HK Equity</t>
  </si>
  <si>
    <t>Real Estate Operating Companie</t>
  </si>
  <si>
    <t>China Resources Mixc Lifestyle</t>
  </si>
  <si>
    <t>1209-HK</t>
  </si>
  <si>
    <t>KYG2122G1064</t>
  </si>
  <si>
    <t>1211 HK Equity</t>
  </si>
  <si>
    <t>1211-HK</t>
  </si>
  <si>
    <t>CNE100000296</t>
  </si>
  <si>
    <t>123 HK Equity</t>
  </si>
  <si>
    <t>Yuexiu Property Co Ltd</t>
  </si>
  <si>
    <t>123-HK</t>
  </si>
  <si>
    <t>HK0000745908</t>
  </si>
  <si>
    <t>1268 HK Equity</t>
  </si>
  <si>
    <t>Specialty Retail</t>
  </si>
  <si>
    <t>Automotive Retail</t>
  </si>
  <si>
    <t>China Meidong Auto Holdings Lt</t>
  </si>
  <si>
    <t>1268-HK</t>
  </si>
  <si>
    <t>KYG211921021</t>
  </si>
  <si>
    <t>1288 HK Equity</t>
  </si>
  <si>
    <t>Banks</t>
  </si>
  <si>
    <t>Diversified Banks</t>
  </si>
  <si>
    <t>Agricultural Bank of China Ltd</t>
  </si>
  <si>
    <t>1288-HK</t>
  </si>
  <si>
    <t>CNE100000Q43</t>
  </si>
  <si>
    <t>1313 HK Equity</t>
  </si>
  <si>
    <t>Construction Materials</t>
  </si>
  <si>
    <t>China Resources Cement Holding</t>
  </si>
  <si>
    <t>1313-HK</t>
  </si>
  <si>
    <t>KYG2113L1068</t>
  </si>
  <si>
    <t>1336 HK Equity</t>
  </si>
  <si>
    <t>Insurance</t>
  </si>
  <si>
    <t>Life &amp; Health Insurance</t>
  </si>
  <si>
    <t>New China Life Insurance Co Lt</t>
  </si>
  <si>
    <t>1336-HK</t>
  </si>
  <si>
    <t>CNE100001922</t>
  </si>
  <si>
    <t>1339 HK Equity</t>
  </si>
  <si>
    <t>Property &amp; Casualty Insurance</t>
  </si>
  <si>
    <t>People's Insurance Co Group of</t>
  </si>
  <si>
    <t>1339-HK</t>
  </si>
  <si>
    <t>CNE100001MK7</t>
  </si>
  <si>
    <t>1347 HK Equity</t>
  </si>
  <si>
    <t>Hua Hong Semiconductor Ltd</t>
  </si>
  <si>
    <t>1347-HK</t>
  </si>
  <si>
    <t>HK0000218211</t>
  </si>
  <si>
    <t>135 HK Equity</t>
  </si>
  <si>
    <t>Kunlun Energy Co Ltd</t>
  </si>
  <si>
    <t>135-HK</t>
  </si>
  <si>
    <t>BMG5320C1082</t>
  </si>
  <si>
    <t>1359 HK Equity</t>
  </si>
  <si>
    <t>Asset Management &amp; Custody Ban</t>
  </si>
  <si>
    <t>China Cinda Asset Management C</t>
  </si>
  <si>
    <t>1359-HK</t>
  </si>
  <si>
    <t>CNE100001QS1</t>
  </si>
  <si>
    <t>136 HK Equity</t>
  </si>
  <si>
    <t>Movies &amp; Entertainment</t>
  </si>
  <si>
    <t>China Ruyi Holdings Ltd</t>
  </si>
  <si>
    <t>136-HK</t>
  </si>
  <si>
    <t>BMG4404N1149</t>
  </si>
  <si>
    <t>1368 HK Equity</t>
  </si>
  <si>
    <t>Textiles, Apparel &amp; Luxury Goo</t>
  </si>
  <si>
    <t>Footwear</t>
  </si>
  <si>
    <t>Xtep International Holdings Lt</t>
  </si>
  <si>
    <t>1368-HK</t>
  </si>
  <si>
    <t>KYG982771092</t>
  </si>
  <si>
    <t>1378 HK Equity</t>
  </si>
  <si>
    <t>China Hongqiao Group Ltd</t>
  </si>
  <si>
    <t>1378-HK</t>
  </si>
  <si>
    <t>KYG211501005</t>
  </si>
  <si>
    <t>1385 HK Equity</t>
  </si>
  <si>
    <t>Shanghai Fudan Microelectronic</t>
  </si>
  <si>
    <t>1385-HK</t>
  </si>
  <si>
    <t>CNE100000510</t>
  </si>
  <si>
    <t>1398 HK Equity</t>
  </si>
  <si>
    <t>Industrial &amp; Commercial Bank o</t>
  </si>
  <si>
    <t>1398-HK</t>
  </si>
  <si>
    <t>CNE1000003G1</t>
  </si>
  <si>
    <t>144 HK Equity</t>
  </si>
  <si>
    <t>China Merchants Port Holdings</t>
  </si>
  <si>
    <t>144-HK</t>
  </si>
  <si>
    <t>HK0144000764</t>
  </si>
  <si>
    <t>148 HK Equity</t>
  </si>
  <si>
    <t>Kingboard Holdings Ltd</t>
  </si>
  <si>
    <t>148-HK</t>
  </si>
  <si>
    <t>KYG525621408</t>
  </si>
  <si>
    <t>151 HK Equity</t>
  </si>
  <si>
    <t>Want Want China Holdings Ltd</t>
  </si>
  <si>
    <t>151-HK</t>
  </si>
  <si>
    <t>KYG9431R1039</t>
  </si>
  <si>
    <t>152 HK Equity</t>
  </si>
  <si>
    <t>Highways &amp; Railtracks</t>
  </si>
  <si>
    <t>Shenzhen International Holding</t>
  </si>
  <si>
    <t>152-HK</t>
  </si>
  <si>
    <t>BMG8086V1467</t>
  </si>
  <si>
    <t>1530 HK Equity</t>
  </si>
  <si>
    <t>Biotechnology</t>
  </si>
  <si>
    <t>3SBio Inc</t>
  </si>
  <si>
    <t>1530-HK</t>
  </si>
  <si>
    <t>KYG8875G1029</t>
  </si>
  <si>
    <t>1548 HK Equity</t>
  </si>
  <si>
    <t>Life Sciences Tools &amp; Services</t>
  </si>
  <si>
    <t>Genscript Biotech Corp</t>
  </si>
  <si>
    <t>1548-HK</t>
  </si>
  <si>
    <t>KYG3825B1059</t>
  </si>
  <si>
    <t>157 HK Equity</t>
  </si>
  <si>
    <t>Natural Beauty Bio-Technology</t>
  </si>
  <si>
    <t>KYG640061027</t>
  </si>
  <si>
    <t>1579 HK Equity</t>
  </si>
  <si>
    <t>Yihai International Holding Lt</t>
  </si>
  <si>
    <t>1579-HK</t>
  </si>
  <si>
    <t>KYG984191075</t>
  </si>
  <si>
    <t>1585 HK Equity</t>
  </si>
  <si>
    <t>Motorcycle Manufacturers</t>
  </si>
  <si>
    <t>Yadea Group Holdings Ltd</t>
  </si>
  <si>
    <t>1585-HK</t>
  </si>
  <si>
    <t>KYG9830F1063</t>
  </si>
  <si>
    <t>1658 HK Equity</t>
  </si>
  <si>
    <t>Postal Savings Bank of China C</t>
  </si>
  <si>
    <t>1658-HK</t>
  </si>
  <si>
    <t>CNE1000029W3</t>
  </si>
  <si>
    <t>166 HK Equity</t>
  </si>
  <si>
    <t>Trading Companies &amp; Distributo</t>
  </si>
  <si>
    <t>New Times Energy Corp Ltd</t>
  </si>
  <si>
    <t>BMG6488Q1454</t>
  </si>
  <si>
    <t>168 HK Equity</t>
  </si>
  <si>
    <t>Brewers</t>
  </si>
  <si>
    <t>Tsingtao Brewery Co Ltd</t>
  </si>
  <si>
    <t>168-HK</t>
  </si>
  <si>
    <t>CNE1000004K1</t>
  </si>
  <si>
    <t>175 HK Equity</t>
  </si>
  <si>
    <t>Geely Automobile Holdings Ltd</t>
  </si>
  <si>
    <t>175-HK</t>
  </si>
  <si>
    <t>KYG3777B1032</t>
  </si>
  <si>
    <t>1766 HK Equity</t>
  </si>
  <si>
    <t>Construction Machinery &amp; Heavy</t>
  </si>
  <si>
    <t>CRRC Corp Ltd</t>
  </si>
  <si>
    <t>1766-HK</t>
  </si>
  <si>
    <t>CNE100000BG0</t>
  </si>
  <si>
    <t>177 HK Equity</t>
  </si>
  <si>
    <t>Jiangsu Expressway Co Ltd</t>
  </si>
  <si>
    <t>177-HK</t>
  </si>
  <si>
    <t>CNE1000003J5</t>
  </si>
  <si>
    <t>1772 HK Equity</t>
  </si>
  <si>
    <t>1772-HK</t>
  </si>
  <si>
    <t>CNE1000031W9</t>
  </si>
  <si>
    <t>1776 HK Equity</t>
  </si>
  <si>
    <t>GF Securities Co Ltd</t>
  </si>
  <si>
    <t>1776-HK</t>
  </si>
  <si>
    <t>CNE100001TQ9</t>
  </si>
  <si>
    <t>1787 HK Equity</t>
  </si>
  <si>
    <t>Gold</t>
  </si>
  <si>
    <t>Shandong Gold Mining Co Ltd</t>
  </si>
  <si>
    <t>1787-HK</t>
  </si>
  <si>
    <t>CNE1000036N7</t>
  </si>
  <si>
    <t>1797 HK Equity</t>
  </si>
  <si>
    <t>Diversified Consumer Services</t>
  </si>
  <si>
    <t>Education Services</t>
  </si>
  <si>
    <t>East Buy Holding Ltd</t>
  </si>
  <si>
    <t>KYG5313A1013</t>
  </si>
  <si>
    <t>1801 HK Equity</t>
  </si>
  <si>
    <t>Innovent Biologics Inc</t>
  </si>
  <si>
    <t>1801-HK</t>
  </si>
  <si>
    <t>KYG4818G1010</t>
  </si>
  <si>
    <t>1810 HK Equity</t>
  </si>
  <si>
    <t>Technology Hardware, Storage &amp;</t>
  </si>
  <si>
    <t>Xiaomi Corp</t>
  </si>
  <si>
    <t>1810-HK</t>
  </si>
  <si>
    <t>KYG9830T1067</t>
  </si>
  <si>
    <t>1816 HK Equity</t>
  </si>
  <si>
    <t>Independent Power and Renewabl</t>
  </si>
  <si>
    <t>Independent Power Producers &amp;</t>
  </si>
  <si>
    <t>CGN Power Co Ltd</t>
  </si>
  <si>
    <t>1816-HK</t>
  </si>
  <si>
    <t>CNE100001T80</t>
  </si>
  <si>
    <t>1818 HK Equity</t>
  </si>
  <si>
    <t>Zhaojin Mining Industry Co Ltd</t>
  </si>
  <si>
    <t>1818-HK</t>
  </si>
  <si>
    <t>CNE1000004R6</t>
  </si>
  <si>
    <t>1833 HK Equity</t>
  </si>
  <si>
    <t>Consumer Staples Distribution</t>
  </si>
  <si>
    <t>Drug Retail</t>
  </si>
  <si>
    <t>Ping An Healthcare and Technol</t>
  </si>
  <si>
    <t>1833-HK</t>
  </si>
  <si>
    <t>KYG711391022</t>
  </si>
  <si>
    <t>1880 HK Equity</t>
  </si>
  <si>
    <t>Other Specialty Retail</t>
  </si>
  <si>
    <t>China Tourism Group Duty Free</t>
  </si>
  <si>
    <t>1880-HK</t>
  </si>
  <si>
    <t>CNE100004YZ4</t>
  </si>
  <si>
    <t>1882 HK Equity</t>
  </si>
  <si>
    <t>Haitian International Holdings</t>
  </si>
  <si>
    <t>1882-HK</t>
  </si>
  <si>
    <t>KYG4232C1087</t>
  </si>
  <si>
    <t>1888 HK Equity</t>
  </si>
  <si>
    <t>Kingboard Laminates Holdings L</t>
  </si>
  <si>
    <t>1888-HK</t>
  </si>
  <si>
    <t>KYG5257K1076</t>
  </si>
  <si>
    <t>189 HK Equity</t>
  </si>
  <si>
    <t>Dongyue Group Ltd</t>
  </si>
  <si>
    <t>189-HK</t>
  </si>
  <si>
    <t>KYG2816P1072</t>
  </si>
  <si>
    <t>1898 HK Equity</t>
  </si>
  <si>
    <t>China Coal Energy Co Ltd</t>
  </si>
  <si>
    <t>1898-HK</t>
  </si>
  <si>
    <t>CNE100000528</t>
  </si>
  <si>
    <t>1908 HK Equity</t>
  </si>
  <si>
    <t>C&amp;D International Investment G</t>
  </si>
  <si>
    <t>1908-HK</t>
  </si>
  <si>
    <t>KYG3165D1097</t>
  </si>
  <si>
    <t>1919 HK Equity</t>
  </si>
  <si>
    <t>Marine Transportation</t>
  </si>
  <si>
    <t>COSCO SHIPPING Holdings Co Ltd</t>
  </si>
  <si>
    <t>1919-HK</t>
  </si>
  <si>
    <t>CNE1000002J7</t>
  </si>
  <si>
    <t>1929 HK Equity</t>
  </si>
  <si>
    <t>Chow Tai Fook Jewellery Group</t>
  </si>
  <si>
    <t>1929-HK</t>
  </si>
  <si>
    <t>KYG211461085</t>
  </si>
  <si>
    <t>1979 HK Equity</t>
  </si>
  <si>
    <t>Ten Pao Group Holdings Ltd</t>
  </si>
  <si>
    <t>KYG876031090</t>
  </si>
  <si>
    <t>1988 HK Equity</t>
  </si>
  <si>
    <t>China Minsheng Banking Corp Lt</t>
  </si>
  <si>
    <t>1988-HK</t>
  </si>
  <si>
    <t>CNE100000HF9</t>
  </si>
  <si>
    <t>2 HK Equity</t>
  </si>
  <si>
    <t>Electric Utilities</t>
  </si>
  <si>
    <t>CLP Holdings Ltd</t>
  </si>
  <si>
    <t>2-HK</t>
  </si>
  <si>
    <t>HK0002007356</t>
  </si>
  <si>
    <t>2001 HK Equity</t>
  </si>
  <si>
    <t>China New Higher Education Gro</t>
  </si>
  <si>
    <t>KYG2163K1076</t>
  </si>
  <si>
    <t>200596 CH Equity</t>
  </si>
  <si>
    <t>Anhui Gujing Distillery Co Ltd</t>
  </si>
  <si>
    <t>200596-CN</t>
  </si>
  <si>
    <t>CNE000000K82</t>
  </si>
  <si>
    <t>2007 HK Equity</t>
  </si>
  <si>
    <t>Country Garden Holdings Co Ltd</t>
  </si>
  <si>
    <t>2007-HK</t>
  </si>
  <si>
    <t>KYG245241032</t>
  </si>
  <si>
    <t>2015 HK Equity</t>
  </si>
  <si>
    <t>Li Auto Inc</t>
  </si>
  <si>
    <t>2015-HK</t>
  </si>
  <si>
    <t>KYG5479M1050</t>
  </si>
  <si>
    <t>2018 HK Equity</t>
  </si>
  <si>
    <t>AAC Technologies Holdings Inc</t>
  </si>
  <si>
    <t>2018-HK</t>
  </si>
  <si>
    <t>KYG2953R1149</t>
  </si>
  <si>
    <t>2020 HK Equity</t>
  </si>
  <si>
    <t>Apparel, Accessories &amp; Luxury</t>
  </si>
  <si>
    <t>ANTA Sports Products Ltd</t>
  </si>
  <si>
    <t>2020-HK</t>
  </si>
  <si>
    <t>KYG040111059</t>
  </si>
  <si>
    <t>2028 HK Equity</t>
  </si>
  <si>
    <t>Jolimark Holdings Ltd</t>
  </si>
  <si>
    <t>KYG516941005</t>
  </si>
  <si>
    <t>2080 HK Equity</t>
  </si>
  <si>
    <t>AUX International Holding Ltd</t>
  </si>
  <si>
    <t>KYG2947D1060</t>
  </si>
  <si>
    <t>2120 HK Equity</t>
  </si>
  <si>
    <t>Health Care Facilities</t>
  </si>
  <si>
    <t>Wenzhou Kangning Hospital Co L</t>
  </si>
  <si>
    <t>CNE100002383</t>
  </si>
  <si>
    <t>2128 HK Equity</t>
  </si>
  <si>
    <t>China Lesso Group Holdings Ltd</t>
  </si>
  <si>
    <t>2128-HK</t>
  </si>
  <si>
    <t>KYG2157Q1029</t>
  </si>
  <si>
    <t>2129 HK Equity</t>
  </si>
  <si>
    <t>SG</t>
  </si>
  <si>
    <t>Legion Consortium Ltd</t>
  </si>
  <si>
    <t>KYG5S52A1066</t>
  </si>
  <si>
    <t>2142 HK Equity</t>
  </si>
  <si>
    <t>HBM Holdings Ltd</t>
  </si>
  <si>
    <t>KYG4403H1002</t>
  </si>
  <si>
    <t>2153 HK Equity</t>
  </si>
  <si>
    <t>Construction &amp; Engineering</t>
  </si>
  <si>
    <t>Tat Hong Equipment Service Co</t>
  </si>
  <si>
    <t>KYG8683B1059</t>
  </si>
  <si>
    <t>2156 HK Equity</t>
  </si>
  <si>
    <t>C&amp;D Property Management Group</t>
  </si>
  <si>
    <t>VGG3165E1079</t>
  </si>
  <si>
    <t>2176 HK Equity</t>
  </si>
  <si>
    <t>CCID Consulting Co Ltd</t>
  </si>
  <si>
    <t>CNE1000000Y0</t>
  </si>
  <si>
    <t>2180 HK Equity</t>
  </si>
  <si>
    <t>Professional Services</t>
  </si>
  <si>
    <t>Human Resource &amp; Employment Se</t>
  </si>
  <si>
    <t>ManpowerGroup Greater China Lt</t>
  </si>
  <si>
    <t>KYG5795B1068</t>
  </si>
  <si>
    <t>2185 HK Equity</t>
  </si>
  <si>
    <t>Health Care Equipment</t>
  </si>
  <si>
    <t>Shanghai Bio-heart Biological</t>
  </si>
  <si>
    <t>CNE100004JH3</t>
  </si>
  <si>
    <t>2192 HK Equity</t>
  </si>
  <si>
    <t>Health Care Technology</t>
  </si>
  <si>
    <t>Medlive Technology Co Ltd</t>
  </si>
  <si>
    <t>KYG5961B1041</t>
  </si>
  <si>
    <t>2196 HK Equity</t>
  </si>
  <si>
    <t>Shanghai Fosun Pharmaceutical</t>
  </si>
  <si>
    <t>2196-HK</t>
  </si>
  <si>
    <t>CNE100001M79</t>
  </si>
  <si>
    <t>220 HK Equity</t>
  </si>
  <si>
    <t>Uni-President China Holdings L</t>
  </si>
  <si>
    <t>220-HK</t>
  </si>
  <si>
    <t>KYG9222R1065</t>
  </si>
  <si>
    <t>2202 HK Equity</t>
  </si>
  <si>
    <t>China Vanke Co Ltd</t>
  </si>
  <si>
    <t>2202-HK</t>
  </si>
  <si>
    <t>CNE100001SR9</t>
  </si>
  <si>
    <t>2223 HK Equity</t>
  </si>
  <si>
    <t>Home Furnishings</t>
  </si>
  <si>
    <t>Casablanca Group Ltd</t>
  </si>
  <si>
    <t>KYG192861063</t>
  </si>
  <si>
    <t>2230 HK Equity</t>
  </si>
  <si>
    <t>Medialink Group Ltd</t>
  </si>
  <si>
    <t>KYG5958A1013</t>
  </si>
  <si>
    <t>2236 HK Equity</t>
  </si>
  <si>
    <t>Wison Engineering Services Co</t>
  </si>
  <si>
    <t>KYG972301090</t>
  </si>
  <si>
    <t>2238 HK Equity</t>
  </si>
  <si>
    <t>Guangzhou Automobile Group Co</t>
  </si>
  <si>
    <t>2238-HK</t>
  </si>
  <si>
    <t>CNE100000Q35</t>
  </si>
  <si>
    <t>2268 HK Equity</t>
  </si>
  <si>
    <t>Containers &amp; Packaging</t>
  </si>
  <si>
    <t>Paper &amp; Plastic Packaging Prod</t>
  </si>
  <si>
    <t>Youyuan International Holdings</t>
  </si>
  <si>
    <t>KYG987641068</t>
  </si>
  <si>
    <t>2269 HK Equity</t>
  </si>
  <si>
    <t>Wuxi Biologics Cayman Inc</t>
  </si>
  <si>
    <t>2269-HK</t>
  </si>
  <si>
    <t>KYG970081173</t>
  </si>
  <si>
    <t>2313 HK Equity</t>
  </si>
  <si>
    <t>Shenzhou International Group H</t>
  </si>
  <si>
    <t>2313-HK</t>
  </si>
  <si>
    <t>KYG8087W1015</t>
  </si>
  <si>
    <t>2318 HK Equity</t>
  </si>
  <si>
    <t>Ping An Insurance Group Co of</t>
  </si>
  <si>
    <t>2318-HK</t>
  </si>
  <si>
    <t>CNE1000003X6</t>
  </si>
  <si>
    <t>2319 HK Equity</t>
  </si>
  <si>
    <t>China Mengniu Dairy Co Ltd</t>
  </si>
  <si>
    <t>2319-HK</t>
  </si>
  <si>
    <t>KYG210961051</t>
  </si>
  <si>
    <t>2328 HK Equity</t>
  </si>
  <si>
    <t>PICC Property &amp; Casualty Co Lt</t>
  </si>
  <si>
    <t>2328-HK</t>
  </si>
  <si>
    <t>CNE100000593</t>
  </si>
  <si>
    <t>2331 HK Equity</t>
  </si>
  <si>
    <t>Li Ning Co Ltd</t>
  </si>
  <si>
    <t>2331-HK</t>
  </si>
  <si>
    <t>KYG5496K1242</t>
  </si>
  <si>
    <t>2333 HK Equity</t>
  </si>
  <si>
    <t>Great Wall Motor Co Ltd</t>
  </si>
  <si>
    <t>2333-HK</t>
  </si>
  <si>
    <t>CNE100000338</t>
  </si>
  <si>
    <t>2338 HK Equity</t>
  </si>
  <si>
    <t>Weichai Power Co Ltd</t>
  </si>
  <si>
    <t>2338-HK</t>
  </si>
  <si>
    <t>CNE1000004L9</t>
  </si>
  <si>
    <t>2352 HK Equity</t>
  </si>
  <si>
    <t>Dowell Service Group Co Ltd</t>
  </si>
  <si>
    <t>CNE1000058Z5</t>
  </si>
  <si>
    <t>2357 HK Equity</t>
  </si>
  <si>
    <t>Aerospace &amp; Defense</t>
  </si>
  <si>
    <t>AviChina Industry &amp; Technology</t>
  </si>
  <si>
    <t>2357-HK</t>
  </si>
  <si>
    <t>CNE1000001Y8</t>
  </si>
  <si>
    <t>2359 HK Equity</t>
  </si>
  <si>
    <t>WuXi AppTec Co Ltd</t>
  </si>
  <si>
    <t>2359-HK</t>
  </si>
  <si>
    <t>CNE100003F19</t>
  </si>
  <si>
    <t>2371 HK Equity</t>
  </si>
  <si>
    <t>Chuanglian Holdings Ltd</t>
  </si>
  <si>
    <t>KYG2114J1186</t>
  </si>
  <si>
    <t>2372 HK Equity</t>
  </si>
  <si>
    <t>Weili Holdings Ltd</t>
  </si>
  <si>
    <t>KYG9T2091096</t>
  </si>
  <si>
    <t>2380 HK Equity</t>
  </si>
  <si>
    <t>China Power International Deve</t>
  </si>
  <si>
    <t>2380-HK</t>
  </si>
  <si>
    <t>HK2380027329</t>
  </si>
  <si>
    <t>2382 HK Equity</t>
  </si>
  <si>
    <t>Sunny Optical Technology Group</t>
  </si>
  <si>
    <t>2382-HK</t>
  </si>
  <si>
    <t>KYG8586D1097</t>
  </si>
  <si>
    <t>2405 HK Equity</t>
  </si>
  <si>
    <t>Powerwin Tech Group Ltd</t>
  </si>
  <si>
    <t>KYG7223U1022</t>
  </si>
  <si>
    <t>2407 HK Equity</t>
  </si>
  <si>
    <t>Gaush Meditech Ltd</t>
  </si>
  <si>
    <t>KYG3902N1051</t>
  </si>
  <si>
    <t>241 HK Equity</t>
  </si>
  <si>
    <t>Alibaba Health Information Tec</t>
  </si>
  <si>
    <t>241-HK</t>
  </si>
  <si>
    <t>BMG0171K1018</t>
  </si>
  <si>
    <t>2422 HK Equity</t>
  </si>
  <si>
    <t>Rego Interactive Co Ltd</t>
  </si>
  <si>
    <t>KYG7481X1034</t>
  </si>
  <si>
    <t>2459 HK Equity</t>
  </si>
  <si>
    <t>Sanergy Group Ltd</t>
  </si>
  <si>
    <t>KYG7802A1058</t>
  </si>
  <si>
    <t>2500 HK Equity</t>
  </si>
  <si>
    <t>Venus MedTech Hangzhou Inc</t>
  </si>
  <si>
    <t>CNE100003PJ8</t>
  </si>
  <si>
    <t>2507 HK Equity</t>
  </si>
  <si>
    <t>TEST HK Equities</t>
  </si>
  <si>
    <t>2558 HK Equity</t>
  </si>
  <si>
    <t>Regional Banks</t>
  </si>
  <si>
    <t>Jinshang Bank Co Ltd</t>
  </si>
  <si>
    <t>CNE100003LP4</t>
  </si>
  <si>
    <t>257 HK Equity</t>
  </si>
  <si>
    <t>Commercial Services &amp; Supplies</t>
  </si>
  <si>
    <t>Environmental &amp; Facilities Ser</t>
  </si>
  <si>
    <t>China Everbright Environment G</t>
  </si>
  <si>
    <t>257-HK</t>
  </si>
  <si>
    <t>HK0257001336</t>
  </si>
  <si>
    <t>2588 HK Equity</t>
  </si>
  <si>
    <t>BOC Aviation Ltd</t>
  </si>
  <si>
    <t>2588-HK</t>
  </si>
  <si>
    <t>SG9999015267</t>
  </si>
  <si>
    <t>2600 HK Equity</t>
  </si>
  <si>
    <t>Aluminum Corp of China Ltd</t>
  </si>
  <si>
    <t>2600-HK</t>
  </si>
  <si>
    <t>CNE1000001T8</t>
  </si>
  <si>
    <t>2601 HK Equity</t>
  </si>
  <si>
    <t>Multi-line Insurance</t>
  </si>
  <si>
    <t>China Pacific Insurance Group</t>
  </si>
  <si>
    <t>2601-HK</t>
  </si>
  <si>
    <t>CNE1000009Q7</t>
  </si>
  <si>
    <t>2602 HK Equity</t>
  </si>
  <si>
    <t>Onewo Inc</t>
  </si>
  <si>
    <t>CNE100005K85</t>
  </si>
  <si>
    <t>2607 HK Equity</t>
  </si>
  <si>
    <t>Shanghai Pharmaceuticals Holdi</t>
  </si>
  <si>
    <t>2607-HK</t>
  </si>
  <si>
    <t>CNE1000012B3</t>
  </si>
  <si>
    <t>2618 HK Equity</t>
  </si>
  <si>
    <t>Air Freight &amp; Logistics</t>
  </si>
  <si>
    <t>JD Logistics Inc</t>
  </si>
  <si>
    <t>2618-HK</t>
  </si>
  <si>
    <t>KYG5074S1012</t>
  </si>
  <si>
    <t>2628 HK Equity</t>
  </si>
  <si>
    <t>China Life Insurance Co Ltd</t>
  </si>
  <si>
    <t>2628-HK</t>
  </si>
  <si>
    <t>CNE1000002L3</t>
  </si>
  <si>
    <t>2669 HK Equity</t>
  </si>
  <si>
    <t>Real Estate Services</t>
  </si>
  <si>
    <t>China Overseas Property Holdin</t>
  </si>
  <si>
    <t>2669-HK</t>
  </si>
  <si>
    <t>KYG2118M1096</t>
  </si>
  <si>
    <t>267 HK Equity</t>
  </si>
  <si>
    <t>CITIC Ltd</t>
  </si>
  <si>
    <t>267-HK</t>
  </si>
  <si>
    <t>HK0267001375</t>
  </si>
  <si>
    <t>268 HK Equity</t>
  </si>
  <si>
    <t>Software</t>
  </si>
  <si>
    <t>Application Software</t>
  </si>
  <si>
    <t>Kingdee International Software</t>
  </si>
  <si>
    <t>268-HK</t>
  </si>
  <si>
    <t>KYG525681477</t>
  </si>
  <si>
    <t>2688 HK Equity</t>
  </si>
  <si>
    <t>ENN Energy Holdings Ltd</t>
  </si>
  <si>
    <t>2688-HK</t>
  </si>
  <si>
    <t>KYG3066L1014</t>
  </si>
  <si>
    <t>2689 HK Equity</t>
  </si>
  <si>
    <t>Paper &amp; Forest Products</t>
  </si>
  <si>
    <t>Paper Products</t>
  </si>
  <si>
    <t>Nine Dragons Paper Holdings Lt</t>
  </si>
  <si>
    <t>2689-HK</t>
  </si>
  <si>
    <t>BMG653181005</t>
  </si>
  <si>
    <t>27 HK Equity</t>
  </si>
  <si>
    <t>Hotels, Restaurants &amp; Leisure</t>
  </si>
  <si>
    <t>Casinos &amp; Gaming</t>
  </si>
  <si>
    <t>Galaxy Entertainment Group Ltd</t>
  </si>
  <si>
    <t>27-HK</t>
  </si>
  <si>
    <t>HK0027032686</t>
  </si>
  <si>
    <t>270 HK Equity</t>
  </si>
  <si>
    <t>Water Utilities</t>
  </si>
  <si>
    <t>Guangdong Investment Ltd</t>
  </si>
  <si>
    <t>270-HK</t>
  </si>
  <si>
    <t>HK0270001396</t>
  </si>
  <si>
    <t>2738 HK Equity</t>
  </si>
  <si>
    <t>Huajin International Holdings</t>
  </si>
  <si>
    <t>KYG464211062</t>
  </si>
  <si>
    <t>2812 HK Equity</t>
  </si>
  <si>
    <t>Samsung CSI China Dragon Inter</t>
  </si>
  <si>
    <t>HK0000422805</t>
  </si>
  <si>
    <t>2821 HK Equity</t>
  </si>
  <si>
    <t>USD</t>
  </si>
  <si>
    <t>ABF PAN ASIA BOND INDEX FUND</t>
  </si>
  <si>
    <t>SG9999002026</t>
  </si>
  <si>
    <t>2841 HK Equity</t>
  </si>
  <si>
    <t>Global X China MedTech ETF</t>
  </si>
  <si>
    <t>HK0000945649</t>
  </si>
  <si>
    <t>285 HK Equity</t>
  </si>
  <si>
    <t>BYD Electronic International C</t>
  </si>
  <si>
    <t>285-HK</t>
  </si>
  <si>
    <t>HK0285041858</t>
  </si>
  <si>
    <t>2869 HK Equity</t>
  </si>
  <si>
    <t>Greentown Service Group Co Ltd</t>
  </si>
  <si>
    <t>2869-HK</t>
  </si>
  <si>
    <t>KYG410121084</t>
  </si>
  <si>
    <t>2883 HK Equity</t>
  </si>
  <si>
    <t>Oil &amp; Gas Drilling</t>
  </si>
  <si>
    <t>China Oilfield Services Ltd</t>
  </si>
  <si>
    <t>2883-HK</t>
  </si>
  <si>
    <t>CNE1000002P4</t>
  </si>
  <si>
    <t>2899 HK Equity</t>
  </si>
  <si>
    <t>Zijin Mining Group Co Ltd</t>
  </si>
  <si>
    <t>2899-HK</t>
  </si>
  <si>
    <t>CNE100000502</t>
  </si>
  <si>
    <t>291 HK Equity</t>
  </si>
  <si>
    <t>China Resources Beer Holdings</t>
  </si>
  <si>
    <t>291-HK</t>
  </si>
  <si>
    <t>HK0291001490</t>
  </si>
  <si>
    <t>2916 HK Equity</t>
  </si>
  <si>
    <t>Wai Chun Bio-Technology Ltd</t>
  </si>
  <si>
    <t>KYG9450C1289</t>
  </si>
  <si>
    <t>2920 HK Equity</t>
  </si>
  <si>
    <t>Link-Asia International MedTec</t>
  </si>
  <si>
    <t>KYG5500A1461</t>
  </si>
  <si>
    <t>2926 HK Equity</t>
  </si>
  <si>
    <t>Wisdom Wealth Resources Invest</t>
  </si>
  <si>
    <t>BMG4643R1088</t>
  </si>
  <si>
    <t>2938 HK Equity</t>
  </si>
  <si>
    <t>PT International Development C</t>
  </si>
  <si>
    <t>BMG7S93G1345</t>
  </si>
  <si>
    <t>300003 CH Equity</t>
  </si>
  <si>
    <t>Lepu Medical Technology Beijin</t>
  </si>
  <si>
    <t>300003-CN</t>
  </si>
  <si>
    <t>CNE100000H44</t>
  </si>
  <si>
    <t>300014 CH Equity</t>
  </si>
  <si>
    <t>Eve Energy Co Ltd</t>
  </si>
  <si>
    <t>300014-CN</t>
  </si>
  <si>
    <t>CNE100000GS4</t>
  </si>
  <si>
    <t>300015 CH Equity</t>
  </si>
  <si>
    <t>Aier Eye Hospital Group Co Ltd</t>
  </si>
  <si>
    <t>300015-CN</t>
  </si>
  <si>
    <t>CNE100000GR6</t>
  </si>
  <si>
    <t>300033 CH Equity</t>
  </si>
  <si>
    <t>Financial Exchanges &amp; Data</t>
  </si>
  <si>
    <t>Hithink RoyalFlush Information</t>
  </si>
  <si>
    <t>300033-CN</t>
  </si>
  <si>
    <t>CNE100000JG3</t>
  </si>
  <si>
    <t>300037 CH Equity</t>
  </si>
  <si>
    <t>Shenzhen Capchem Technology Co</t>
  </si>
  <si>
    <t>300037-CN</t>
  </si>
  <si>
    <t>CNE100000K15</t>
  </si>
  <si>
    <t>300059 CH Equity</t>
  </si>
  <si>
    <t>East Money Information Co Ltd</t>
  </si>
  <si>
    <t>300059-CN</t>
  </si>
  <si>
    <t>CNE100000MD4</t>
  </si>
  <si>
    <t>300073 CH Equity</t>
  </si>
  <si>
    <t>Beijing Easpring Material Tech</t>
  </si>
  <si>
    <t>300073-CN</t>
  </si>
  <si>
    <t>CNE100000NN1</t>
  </si>
  <si>
    <t>300118 CH Equity</t>
  </si>
  <si>
    <t>Risen Energy Co Ltd</t>
  </si>
  <si>
    <t>300118-CN</t>
  </si>
  <si>
    <t>CNE100000T73</t>
  </si>
  <si>
    <t>300122 CH Equity</t>
  </si>
  <si>
    <t>Chongqing Zhifei Biological Pr</t>
  </si>
  <si>
    <t>300122-CN</t>
  </si>
  <si>
    <t>CNE100000V20</t>
  </si>
  <si>
    <t>300124 CH Equity</t>
  </si>
  <si>
    <t>Shenzhen Inovance Technology C</t>
  </si>
  <si>
    <t>300124-CN</t>
  </si>
  <si>
    <t>CNE100000V46</t>
  </si>
  <si>
    <t>300142 CH Equity</t>
  </si>
  <si>
    <t>Walvax Biotechnology Co Ltd</t>
  </si>
  <si>
    <t>300142-CN</t>
  </si>
  <si>
    <t>CNE100000WN2</t>
  </si>
  <si>
    <t>300144 CH Equity</t>
  </si>
  <si>
    <t>Leisure Facilities</t>
  </si>
  <si>
    <t>Songcheng Performance Developm</t>
  </si>
  <si>
    <t>300144-CN</t>
  </si>
  <si>
    <t>CNE100000XG4</t>
  </si>
  <si>
    <t>300207 CH Equity</t>
  </si>
  <si>
    <t>Sunwoda Electronic Co Ltd</t>
  </si>
  <si>
    <t>300207-CN</t>
  </si>
  <si>
    <t>CNE100001260</t>
  </si>
  <si>
    <t>300223 CH Equity</t>
  </si>
  <si>
    <t>Ingenic Semiconductor Co Ltd</t>
  </si>
  <si>
    <t>300223-CN</t>
  </si>
  <si>
    <t>CNE100001377</t>
  </si>
  <si>
    <t>300251 CH Equity</t>
  </si>
  <si>
    <t>Beijing Enlight Media Co Ltd</t>
  </si>
  <si>
    <t>300251-CN</t>
  </si>
  <si>
    <t>CNE100001617</t>
  </si>
  <si>
    <t>300274 CH Equity</t>
  </si>
  <si>
    <t>Sungrow Power Supply Co Ltd</t>
  </si>
  <si>
    <t>300274-CN</t>
  </si>
  <si>
    <t>CNE1000018M7</t>
  </si>
  <si>
    <t>300308 CH Equity</t>
  </si>
  <si>
    <t>Zhongji Innolight Co Ltd</t>
  </si>
  <si>
    <t>300308-CN</t>
  </si>
  <si>
    <t>CNE100001CY9</t>
  </si>
  <si>
    <t>300316 CH Equity</t>
  </si>
  <si>
    <t>Semiconductor Materials &amp; Equi</t>
  </si>
  <si>
    <t>Zhejiang Jingsheng Mechanical</t>
  </si>
  <si>
    <t>300316-CN</t>
  </si>
  <si>
    <t>CNE100001DJ8</t>
  </si>
  <si>
    <t>300347 CH Equity</t>
  </si>
  <si>
    <t>Hangzhou Tigermed Consulting C</t>
  </si>
  <si>
    <t>300347-CN</t>
  </si>
  <si>
    <t>CNE100001KV8</t>
  </si>
  <si>
    <t>300357 CH Equity</t>
  </si>
  <si>
    <t>Zhejiang Wolwo Bio-Pharmaceuti</t>
  </si>
  <si>
    <t>300357-CN</t>
  </si>
  <si>
    <t>CNE100001R58</t>
  </si>
  <si>
    <t>300373 CH Equity</t>
  </si>
  <si>
    <t>Yangzhou Yangjie Electronic Te</t>
  </si>
  <si>
    <t>300373-CN</t>
  </si>
  <si>
    <t>CNE100001R90</t>
  </si>
  <si>
    <t>300390 CH Equity</t>
  </si>
  <si>
    <t>Canmax Technologies Co Ltd</t>
  </si>
  <si>
    <t>300390-CN</t>
  </si>
  <si>
    <t>CNE100001XM0</t>
  </si>
  <si>
    <t>300408 CH Equity</t>
  </si>
  <si>
    <t>Chaozhou Three-Circle Group Co</t>
  </si>
  <si>
    <t>300408-CN</t>
  </si>
  <si>
    <t>CNE100001Y42</t>
  </si>
  <si>
    <t>300413 CH Equity</t>
  </si>
  <si>
    <t>Mango Excellent Media Co Ltd</t>
  </si>
  <si>
    <t>300413-CN</t>
  </si>
  <si>
    <t>CNE100001Y83</t>
  </si>
  <si>
    <t>300418 CH Equity</t>
  </si>
  <si>
    <t>Kunlun Tech Co Ltd</t>
  </si>
  <si>
    <t>300418-CN</t>
  </si>
  <si>
    <t>CNE100001YF2</t>
  </si>
  <si>
    <t>300433 CH Equity</t>
  </si>
  <si>
    <t>Lens Technology Co Ltd</t>
  </si>
  <si>
    <t>300433-CN</t>
  </si>
  <si>
    <t>CNE100001YW7</t>
  </si>
  <si>
    <t>300454 CH Equity</t>
  </si>
  <si>
    <t>Systems Software</t>
  </si>
  <si>
    <t>Sangfor Technologies Inc</t>
  </si>
  <si>
    <t>300454-CN</t>
  </si>
  <si>
    <t>CNE1000033T1</t>
  </si>
  <si>
    <t>300496 CH Equity</t>
  </si>
  <si>
    <t>Thunder Software Technology Co</t>
  </si>
  <si>
    <t>300496-CN</t>
  </si>
  <si>
    <t>CNE1000021D0</t>
  </si>
  <si>
    <t>300498 CH Equity</t>
  </si>
  <si>
    <t>Wens Foodstuffs Group Co Ltd</t>
  </si>
  <si>
    <t>300498-CN</t>
  </si>
  <si>
    <t>CNE100002508</t>
  </si>
  <si>
    <t>300529 CH Equity</t>
  </si>
  <si>
    <t>Jafron Biomedical Co Ltd</t>
  </si>
  <si>
    <t>300529-CN</t>
  </si>
  <si>
    <t>CNE100002995</t>
  </si>
  <si>
    <t>300558 CH Equity</t>
  </si>
  <si>
    <t>Betta Pharmaceuticals Co Ltd</t>
  </si>
  <si>
    <t>300558-CN</t>
  </si>
  <si>
    <t>CNE100002DD9</t>
  </si>
  <si>
    <t>300568 CH Equity</t>
  </si>
  <si>
    <t>Shenzhen Senior Technology Mat</t>
  </si>
  <si>
    <t>300568-CN</t>
  </si>
  <si>
    <t>CNE100002DP3</t>
  </si>
  <si>
    <t>300595 CH Equity</t>
  </si>
  <si>
    <t>Ovctek China Inc</t>
  </si>
  <si>
    <t>300595-CN</t>
  </si>
  <si>
    <t>CNE100002MR0</t>
  </si>
  <si>
    <t>300601 CH Equity</t>
  </si>
  <si>
    <t>Shenzhen Kangtai Biological Pr</t>
  </si>
  <si>
    <t>300601-CN</t>
  </si>
  <si>
    <t>CNE100002Q33</t>
  </si>
  <si>
    <t>300604 CH Equity</t>
  </si>
  <si>
    <t>Hangzhou Chang Chuan Technolog</t>
  </si>
  <si>
    <t>300604-CN</t>
  </si>
  <si>
    <t>CNE100002Q09</t>
  </si>
  <si>
    <t>300628 CH Equity</t>
  </si>
  <si>
    <t>Yealink Network Technology Cor</t>
  </si>
  <si>
    <t>300628-CN</t>
  </si>
  <si>
    <t>CNE100002PC5</t>
  </si>
  <si>
    <t>300661 CH Equity</t>
  </si>
  <si>
    <t>SG Micro Corp</t>
  </si>
  <si>
    <t>300661-CN</t>
  </si>
  <si>
    <t>CNE100002NT4</t>
  </si>
  <si>
    <t>300676 CH Equity</t>
  </si>
  <si>
    <t>BGI Genomics Co Ltd</t>
  </si>
  <si>
    <t>300676-CN</t>
  </si>
  <si>
    <t>CNE100003449</t>
  </si>
  <si>
    <t>300699 CH Equity</t>
  </si>
  <si>
    <t>Weihai Guangwei Composites Co</t>
  </si>
  <si>
    <t>300699-CN</t>
  </si>
  <si>
    <t>CNE1000034T9</t>
  </si>
  <si>
    <t>300724 CH Equity</t>
  </si>
  <si>
    <t>Shenzhen SC New Energy Technol</t>
  </si>
  <si>
    <t>300724-CN</t>
  </si>
  <si>
    <t>CNE100003G91</t>
  </si>
  <si>
    <t>300750 CH Equity</t>
  </si>
  <si>
    <t>Contemporary Amperex Technolog</t>
  </si>
  <si>
    <t>300750-CN</t>
  </si>
  <si>
    <t>CNE100003662</t>
  </si>
  <si>
    <t>300751 CH Equity</t>
  </si>
  <si>
    <t>Suzhou Maxwell Technologies Co</t>
  </si>
  <si>
    <t>300751-CN</t>
  </si>
  <si>
    <t>CNE100003FS0</t>
  </si>
  <si>
    <t>300759 CH Equity</t>
  </si>
  <si>
    <t>Pharmaron Beijing Co Ltd</t>
  </si>
  <si>
    <t>300759-CN</t>
  </si>
  <si>
    <t>CNE100003JW4</t>
  </si>
  <si>
    <t>300760 CH Equity</t>
  </si>
  <si>
    <t>Shenzhen Mindray Bio-Medical E</t>
  </si>
  <si>
    <t>300760-CN</t>
  </si>
  <si>
    <t>CNE100003G67</t>
  </si>
  <si>
    <t>300763 CH Equity</t>
  </si>
  <si>
    <t>Ginlong Technologies Co Ltd</t>
  </si>
  <si>
    <t>300763-CN</t>
  </si>
  <si>
    <t>CNE100003JZ7</t>
  </si>
  <si>
    <t>300769 CH Equity</t>
  </si>
  <si>
    <t>Shenzhen Dynanonic Co Ltd</t>
  </si>
  <si>
    <t>300769-CN</t>
  </si>
  <si>
    <t>CNE100003K95</t>
  </si>
  <si>
    <t>300782 CH Equity</t>
  </si>
  <si>
    <t>Maxscend Microelectronics Co L</t>
  </si>
  <si>
    <t>300782-CN</t>
  </si>
  <si>
    <t>CNE100003QK4</t>
  </si>
  <si>
    <t>300832 CH Equity</t>
  </si>
  <si>
    <t>Shenzhen New Industries Biomed</t>
  </si>
  <si>
    <t>300832-CN</t>
  </si>
  <si>
    <t>CNE100003T39</t>
  </si>
  <si>
    <t>300896 CH Equity</t>
  </si>
  <si>
    <t>Imeik Technology Development C</t>
  </si>
  <si>
    <t>300896-CN</t>
  </si>
  <si>
    <t>CNE100004868</t>
  </si>
  <si>
    <t>300919 CH Equity</t>
  </si>
  <si>
    <t>CNGR Advanced Material Co Ltd</t>
  </si>
  <si>
    <t>300919-CN</t>
  </si>
  <si>
    <t>CNE1000049X9</t>
  </si>
  <si>
    <t>300957 CH Equity</t>
  </si>
  <si>
    <t>Yunnan Botanee Bio-Technology</t>
  </si>
  <si>
    <t>300957-CN</t>
  </si>
  <si>
    <t>CNE100004G74</t>
  </si>
  <si>
    <t>300999 CH Equity</t>
  </si>
  <si>
    <t>Yihai Kerry Arawana Holdings C</t>
  </si>
  <si>
    <t>300999-CN</t>
  </si>
  <si>
    <t>CNE1000048D3</t>
  </si>
  <si>
    <t>301 HK Equity</t>
  </si>
  <si>
    <t>SANVO Fine Chemicals Group Ltd</t>
  </si>
  <si>
    <t>KYG7809C1042</t>
  </si>
  <si>
    <t>316 HK Equity</t>
  </si>
  <si>
    <t>Orient Overseas International</t>
  </si>
  <si>
    <t>316-HK</t>
  </si>
  <si>
    <t>BMG677491539</t>
  </si>
  <si>
    <t>32 HK Equity</t>
  </si>
  <si>
    <t>Cross-Harbour Holdings Ltd/The</t>
  </si>
  <si>
    <t>HK0032009356</t>
  </si>
  <si>
    <t>322 HK Equity</t>
  </si>
  <si>
    <t>Tingyi Cayman Islands Holding</t>
  </si>
  <si>
    <t>322-HK</t>
  </si>
  <si>
    <t>KYG8878S1030</t>
  </si>
  <si>
    <t>3311 HK Equity</t>
  </si>
  <si>
    <t>China State Construction Inter</t>
  </si>
  <si>
    <t>3311-HK</t>
  </si>
  <si>
    <t>KYG216771363</t>
  </si>
  <si>
    <t>3320 HK Equity</t>
  </si>
  <si>
    <t>China Resources Pharmaceutical</t>
  </si>
  <si>
    <t>3320-HK</t>
  </si>
  <si>
    <t>HK0000311099</t>
  </si>
  <si>
    <t>3323 HK Equity</t>
  </si>
  <si>
    <t>China National Building Materi</t>
  </si>
  <si>
    <t>3323-HK</t>
  </si>
  <si>
    <t>CNE1000002N9</t>
  </si>
  <si>
    <t>3328 HK Equity</t>
  </si>
  <si>
    <t>Bank of Communications Co Ltd</t>
  </si>
  <si>
    <t>3328-HK</t>
  </si>
  <si>
    <t>CNE100000205</t>
  </si>
  <si>
    <t>3331 HK Equity</t>
  </si>
  <si>
    <t>Household Products</t>
  </si>
  <si>
    <t>Vinda International Holdings L</t>
  </si>
  <si>
    <t>3331-HK</t>
  </si>
  <si>
    <t>KYG9361V1086</t>
  </si>
  <si>
    <t>3333 HK Equity</t>
  </si>
  <si>
    <t>China Evergrande Group</t>
  </si>
  <si>
    <t>KYG2119W1069</t>
  </si>
  <si>
    <t>3347 HK Equity</t>
  </si>
  <si>
    <t>3347-HK</t>
  </si>
  <si>
    <t>CNE1000040M1</t>
  </si>
  <si>
    <t>3360 HK Equity</t>
  </si>
  <si>
    <t>Financial Services</t>
  </si>
  <si>
    <t>Specialized Finance</t>
  </si>
  <si>
    <t>Far East Horizon Ltd</t>
  </si>
  <si>
    <t>3360-HK</t>
  </si>
  <si>
    <t>HK0000077468</t>
  </si>
  <si>
    <t>338 HK Equity</t>
  </si>
  <si>
    <t>Sinopec Shanghai Petrochemical</t>
  </si>
  <si>
    <t>CNE1000004C8</t>
  </si>
  <si>
    <t>354 HK Equity</t>
  </si>
  <si>
    <t>Chinasoft International Ltd</t>
  </si>
  <si>
    <t>354-HK</t>
  </si>
  <si>
    <t>KYG2110A1114</t>
  </si>
  <si>
    <t>358 HK Equity</t>
  </si>
  <si>
    <t>Copper</t>
  </si>
  <si>
    <t>Jiangxi Copper Co Ltd</t>
  </si>
  <si>
    <t>358-HK</t>
  </si>
  <si>
    <t>CNE1000003K3</t>
  </si>
  <si>
    <t>3606 HK Equity</t>
  </si>
  <si>
    <t>Automobile Components</t>
  </si>
  <si>
    <t>Automotive Parts &amp; Equipment</t>
  </si>
  <si>
    <t>Fuyao Glass Industry Group Co</t>
  </si>
  <si>
    <t>3606-HK</t>
  </si>
  <si>
    <t>CNE100001TR7</t>
  </si>
  <si>
    <t>3690 HK Equity</t>
  </si>
  <si>
    <t>Restaurants</t>
  </si>
  <si>
    <t>Meituan</t>
  </si>
  <si>
    <t>3690-HK</t>
  </si>
  <si>
    <t>KYG596691041</t>
  </si>
  <si>
    <t>3692 HK Equity</t>
  </si>
  <si>
    <t>Hansoh Pharmaceutical Group Co</t>
  </si>
  <si>
    <t>3692-HK</t>
  </si>
  <si>
    <t>KYG549581067</t>
  </si>
  <si>
    <t>371 HK Equity</t>
  </si>
  <si>
    <t>Beijing Enterprises Water Grou</t>
  </si>
  <si>
    <t>371-HK</t>
  </si>
  <si>
    <t>BMG0957L1090</t>
  </si>
  <si>
    <t>3759 HK Equity</t>
  </si>
  <si>
    <t>3759-HK</t>
  </si>
  <si>
    <t>CNE100003PG4</t>
  </si>
  <si>
    <t>3799 HK Equity</t>
  </si>
  <si>
    <t>Dali Foods Group Co Ltd</t>
  </si>
  <si>
    <t>KYG2743Y1061</t>
  </si>
  <si>
    <t>3800 HK Equity</t>
  </si>
  <si>
    <t>GCL Technology Holdings Ltd</t>
  </si>
  <si>
    <t>3800-HK</t>
  </si>
  <si>
    <t>KYG3774X1088</t>
  </si>
  <si>
    <t>384 HK Equity</t>
  </si>
  <si>
    <t>China Gas Holdings Ltd</t>
  </si>
  <si>
    <t>384-HK</t>
  </si>
  <si>
    <t>BMG2109G1033</t>
  </si>
  <si>
    <t>386 HK Equity</t>
  </si>
  <si>
    <t>Integrated Oil &amp; Gas</t>
  </si>
  <si>
    <t>China Petroleum &amp; Chemical Cor</t>
  </si>
  <si>
    <t>386-HK</t>
  </si>
  <si>
    <t>CNE1000002Q2</t>
  </si>
  <si>
    <t>3888 HK Equity</t>
  </si>
  <si>
    <t>Kingsoft Corp Ltd</t>
  </si>
  <si>
    <t>3888-HK</t>
  </si>
  <si>
    <t>KYG5264Y1089</t>
  </si>
  <si>
    <t>3898 HK Equity</t>
  </si>
  <si>
    <t>Zhuzhou CRRC Times Electric Co</t>
  </si>
  <si>
    <t>3898-HK</t>
  </si>
  <si>
    <t>CNE1000004X4</t>
  </si>
  <si>
    <t>390 HK Equity</t>
  </si>
  <si>
    <t>China Railway Group Ltd</t>
  </si>
  <si>
    <t>390-HK</t>
  </si>
  <si>
    <t>CNE1000007Z2</t>
  </si>
  <si>
    <t>3900 HK Equity</t>
  </si>
  <si>
    <t>Greentown China Holdings Ltd</t>
  </si>
  <si>
    <t>3900-HK</t>
  </si>
  <si>
    <t>KYG4100M1050</t>
  </si>
  <si>
    <t>3908 HK Equity</t>
  </si>
  <si>
    <t>China International Capital Co</t>
  </si>
  <si>
    <t>3908-HK</t>
  </si>
  <si>
    <t>CNE100002359</t>
  </si>
  <si>
    <t>392 HK Equity</t>
  </si>
  <si>
    <t>Beijing Enterprises Holdings L</t>
  </si>
  <si>
    <t>392-HK</t>
  </si>
  <si>
    <t>HK0392044647</t>
  </si>
  <si>
    <t>3968 HK Equity</t>
  </si>
  <si>
    <t>China Merchants Bank Co Ltd</t>
  </si>
  <si>
    <t>3968-HK</t>
  </si>
  <si>
    <t>CNE1000002M1</t>
  </si>
  <si>
    <t>3988 HK Equity</t>
  </si>
  <si>
    <t>Bank of China Ltd</t>
  </si>
  <si>
    <t>3988-HK</t>
  </si>
  <si>
    <t>CNE1000001Z5</t>
  </si>
  <si>
    <t>3993 HK Equity</t>
  </si>
  <si>
    <t>Diversified Metals &amp; Mining</t>
  </si>
  <si>
    <t>CMOC Group Ltd</t>
  </si>
  <si>
    <t>3993-HK</t>
  </si>
  <si>
    <t>CNE100000114</t>
  </si>
  <si>
    <t>3998 HK Equity</t>
  </si>
  <si>
    <t>Bosideng International Holding</t>
  </si>
  <si>
    <t>3998-HK</t>
  </si>
  <si>
    <t>KYG126521064</t>
  </si>
  <si>
    <t>408 HK Equity</t>
  </si>
  <si>
    <t>Yip's Chemical Holdings Ltd</t>
  </si>
  <si>
    <t>KYG9842Z1164</t>
  </si>
  <si>
    <t>423 HK Equity</t>
  </si>
  <si>
    <t>Publishing</t>
  </si>
  <si>
    <t>Hong Kong Economic Times Holdi</t>
  </si>
  <si>
    <t>KYG4587A1031</t>
  </si>
  <si>
    <t>425 HK Equity</t>
  </si>
  <si>
    <t>Minth Group Ltd</t>
  </si>
  <si>
    <t>425-HK</t>
  </si>
  <si>
    <t>KYG6145U1094</t>
  </si>
  <si>
    <t>489 HK Equity</t>
  </si>
  <si>
    <t>Dongfeng Motor Group Co Ltd</t>
  </si>
  <si>
    <t>489-HK</t>
  </si>
  <si>
    <t>CNE100000312</t>
  </si>
  <si>
    <t>50 HK Equity</t>
  </si>
  <si>
    <t>Diversified Real Estate Activi</t>
  </si>
  <si>
    <t>Hong Kong Ferry Holdings Co Lt</t>
  </si>
  <si>
    <t>HK0050000345</t>
  </si>
  <si>
    <t>510500 CH Equity</t>
  </si>
  <si>
    <t>Equity Index</t>
  </si>
  <si>
    <t>SH000905 Index</t>
  </si>
  <si>
    <t>EM</t>
  </si>
  <si>
    <t>China CSI 500 ETF</t>
  </si>
  <si>
    <t>510500-CN</t>
  </si>
  <si>
    <t>CNE099900464</t>
  </si>
  <si>
    <t>510500.SS</t>
  </si>
  <si>
    <t>k10.bbg_equity_510500__ch__equity</t>
  </si>
  <si>
    <t>k10.factset_equity_510500__ch__equity</t>
  </si>
  <si>
    <t>519 HK Equity</t>
  </si>
  <si>
    <t>Applied Development Holdings L</t>
  </si>
  <si>
    <t>BMG0428W1221</t>
  </si>
  <si>
    <t>538 HK Equity</t>
  </si>
  <si>
    <t>Ajisen China Holdings Ltd</t>
  </si>
  <si>
    <t>KYG0192S1093</t>
  </si>
  <si>
    <t>552 HK Equity</t>
  </si>
  <si>
    <t>China Communications Services</t>
  </si>
  <si>
    <t>552-HK</t>
  </si>
  <si>
    <t>CNE1000002G3</t>
  </si>
  <si>
    <t>568 HK Equity</t>
  </si>
  <si>
    <t>Shandong Molong Petroleum Mach</t>
  </si>
  <si>
    <t>CNE1000001N1</t>
  </si>
  <si>
    <t>570 HK Equity</t>
  </si>
  <si>
    <t>China Traditional Chinese Medi</t>
  </si>
  <si>
    <t>570-HK</t>
  </si>
  <si>
    <t>HK0000056256</t>
  </si>
  <si>
    <t>576 HK Equity</t>
  </si>
  <si>
    <t>Zhejiang Expressway Co Ltd</t>
  </si>
  <si>
    <t>576-HK</t>
  </si>
  <si>
    <t>CNE1000004S4</t>
  </si>
  <si>
    <t>586 HK Equity</t>
  </si>
  <si>
    <t>China Conch Venture Holdings L</t>
  </si>
  <si>
    <t>586-HK</t>
  </si>
  <si>
    <t>KYG2116J1085</t>
  </si>
  <si>
    <t>591 HK Equity</t>
  </si>
  <si>
    <t>China High Precision Automatio</t>
  </si>
  <si>
    <t>KYG211221091</t>
  </si>
  <si>
    <t>596 HK Equity</t>
  </si>
  <si>
    <t>Inspur Digital Enterprise Tech</t>
  </si>
  <si>
    <t>KYG4820C1309</t>
  </si>
  <si>
    <t>600000 CH Equity</t>
  </si>
  <si>
    <t>Shanghai Pudong Development Ba</t>
  </si>
  <si>
    <t>600000-CN</t>
  </si>
  <si>
    <t>CNE0000011B7</t>
  </si>
  <si>
    <t>600004 CH Equity</t>
  </si>
  <si>
    <t>Airport Services</t>
  </si>
  <si>
    <t>Guangzhou Baiyun International</t>
  </si>
  <si>
    <t>600004-CN</t>
  </si>
  <si>
    <t>CNE000001DX0</t>
  </si>
  <si>
    <t>600009 CH Equity</t>
  </si>
  <si>
    <t>Shanghai International Airport</t>
  </si>
  <si>
    <t>600009-CN</t>
  </si>
  <si>
    <t>CNE000000V89</t>
  </si>
  <si>
    <t>600010 CH Equity</t>
  </si>
  <si>
    <t>Inner Mongolia BaoTou Steel Un</t>
  </si>
  <si>
    <t>600010-CN</t>
  </si>
  <si>
    <t>CNE0000017H1</t>
  </si>
  <si>
    <t>600011 CH Equity</t>
  </si>
  <si>
    <t>Huaneng Power International In</t>
  </si>
  <si>
    <t>600011-CN</t>
  </si>
  <si>
    <t>CNE000001998</t>
  </si>
  <si>
    <t>600015 CH Equity</t>
  </si>
  <si>
    <t>Huaxia Bank Co Ltd</t>
  </si>
  <si>
    <t>600015-CN</t>
  </si>
  <si>
    <t>CNE000001FW7</t>
  </si>
  <si>
    <t>600016 CH Equity</t>
  </si>
  <si>
    <t>600016-CN</t>
  </si>
  <si>
    <t>CNE0000015Y0</t>
  </si>
  <si>
    <t>600018 CH Equity</t>
  </si>
  <si>
    <t>Shanghai International Port Gr</t>
  </si>
  <si>
    <t>600018-CN</t>
  </si>
  <si>
    <t>CNE0000013N8</t>
  </si>
  <si>
    <t>600019 CH Equity</t>
  </si>
  <si>
    <t>Baoshan Iron &amp; Steel Co Ltd</t>
  </si>
  <si>
    <t>600019-CN</t>
  </si>
  <si>
    <t>CNE0000015R4</t>
  </si>
  <si>
    <t>600023 CH Equity</t>
  </si>
  <si>
    <t>Zhejiang Zheneng Electric Powe</t>
  </si>
  <si>
    <t>600023-CN</t>
  </si>
  <si>
    <t>CNE100001SP3</t>
  </si>
  <si>
    <t>600026 CH Equity</t>
  </si>
  <si>
    <t>600026-CN</t>
  </si>
  <si>
    <t>CNE000001BD6</t>
  </si>
  <si>
    <t>600027 CH Equity</t>
  </si>
  <si>
    <t>Huadian Power International Co</t>
  </si>
  <si>
    <t>600027-CN</t>
  </si>
  <si>
    <t>CNE000001LJ2</t>
  </si>
  <si>
    <t>600028 CH Equity</t>
  </si>
  <si>
    <t>600028-CN</t>
  </si>
  <si>
    <t>CNE0000018G1</t>
  </si>
  <si>
    <t>600029 CH Equity</t>
  </si>
  <si>
    <t>600029-CN</t>
  </si>
  <si>
    <t>CNE000001FG0</t>
  </si>
  <si>
    <t>600030 CH Equity</t>
  </si>
  <si>
    <t>CITIC Securities Co Ltd</t>
  </si>
  <si>
    <t>600030-CN</t>
  </si>
  <si>
    <t>CNE000001DB6</t>
  </si>
  <si>
    <t>600031 CH Equity</t>
  </si>
  <si>
    <t>Sany Heavy Industry Co Ltd</t>
  </si>
  <si>
    <t>600031-CN</t>
  </si>
  <si>
    <t>CNE000001F70</t>
  </si>
  <si>
    <t>600036 CH Equity</t>
  </si>
  <si>
    <t>600036-CN</t>
  </si>
  <si>
    <t>CNE000001B33</t>
  </si>
  <si>
    <t>600039 CH Equity</t>
  </si>
  <si>
    <t>Sichuan Road and Bridge Group</t>
  </si>
  <si>
    <t>600039-CN</t>
  </si>
  <si>
    <t>CNE000001DQ4</t>
  </si>
  <si>
    <t>600048 CH Equity</t>
  </si>
  <si>
    <t>Poly Developments and Holdings</t>
  </si>
  <si>
    <t>600048-CN</t>
  </si>
  <si>
    <t>CNE000001ND1</t>
  </si>
  <si>
    <t>600050 CH Equity</t>
  </si>
  <si>
    <t>Wireless Telecommunication Ser</t>
  </si>
  <si>
    <t>China United Network Communica</t>
  </si>
  <si>
    <t>600050-CN</t>
  </si>
  <si>
    <t>CNE000001CS2</t>
  </si>
  <si>
    <t>600056 CH Equity</t>
  </si>
  <si>
    <t>China Meheco Co Ltd</t>
  </si>
  <si>
    <t>600056-CN</t>
  </si>
  <si>
    <t>CNE000000Q29</t>
  </si>
  <si>
    <t>600061 CH Equity</t>
  </si>
  <si>
    <t>SDIC Capital Co Ltd</t>
  </si>
  <si>
    <t>600061-CN</t>
  </si>
  <si>
    <t>CNE000000Q11</t>
  </si>
  <si>
    <t>600079 CH Equity</t>
  </si>
  <si>
    <t>Humanwell Healthcare Group Co</t>
  </si>
  <si>
    <t>600079-CN</t>
  </si>
  <si>
    <t>CNE000000QW6</t>
  </si>
  <si>
    <t>600085 CH Equity</t>
  </si>
  <si>
    <t>Beijing Tongrentang Co Ltd</t>
  </si>
  <si>
    <t>600085-CN</t>
  </si>
  <si>
    <t>CNE000000R69</t>
  </si>
  <si>
    <t>600089 CH Equity</t>
  </si>
  <si>
    <t>TBEA Co Ltd</t>
  </si>
  <si>
    <t>600089-CN</t>
  </si>
  <si>
    <t>CNE000000RB8</t>
  </si>
  <si>
    <t>600096 CH Equity</t>
  </si>
  <si>
    <t>Yunnan Yuntianhua Co Ltd</t>
  </si>
  <si>
    <t>600096-CN</t>
  </si>
  <si>
    <t>CNE000000S01</t>
  </si>
  <si>
    <t>600104 CH Equity</t>
  </si>
  <si>
    <t>SAIC Motor Corp Ltd</t>
  </si>
  <si>
    <t>600104-CN</t>
  </si>
  <si>
    <t>CNE000000TY6</t>
  </si>
  <si>
    <t>600111 CH Equity</t>
  </si>
  <si>
    <t>China Northern Rare Earth Grou</t>
  </si>
  <si>
    <t>600111-CN</t>
  </si>
  <si>
    <t>CNE000000T18</t>
  </si>
  <si>
    <t>600115 CH Equity</t>
  </si>
  <si>
    <t>China Eastern Airlines Corp Lt</t>
  </si>
  <si>
    <t>600115-CN</t>
  </si>
  <si>
    <t>CNE000000TR0</t>
  </si>
  <si>
    <t>600132 CH Equity</t>
  </si>
  <si>
    <t>Chongqing Brewery Co Ltd</t>
  </si>
  <si>
    <t>600132-CN</t>
  </si>
  <si>
    <t>CNE000000TL3</t>
  </si>
  <si>
    <t>600150 CH Equity</t>
  </si>
  <si>
    <t>China CSSC Holdings Ltd</t>
  </si>
  <si>
    <t>600150-CN</t>
  </si>
  <si>
    <t>CNE000000W05</t>
  </si>
  <si>
    <t>600153 CH Equity</t>
  </si>
  <si>
    <t>Xiamen C &amp; D Inc</t>
  </si>
  <si>
    <t>600153-CN</t>
  </si>
  <si>
    <t>CNE000000WL7</t>
  </si>
  <si>
    <t>600160 CH Equity</t>
  </si>
  <si>
    <t>Zhejiang Juhua Co Ltd</t>
  </si>
  <si>
    <t>600160-CN</t>
  </si>
  <si>
    <t>CNE000000WQ6</t>
  </si>
  <si>
    <t>600176 CH Equity</t>
  </si>
  <si>
    <t>China Jushi Co Ltd</t>
  </si>
  <si>
    <t>600176-CN</t>
  </si>
  <si>
    <t>CNE000000YM1</t>
  </si>
  <si>
    <t>600183 CH Equity</t>
  </si>
  <si>
    <t>Shengyi Technology Co Ltd</t>
  </si>
  <si>
    <t>600183-CN</t>
  </si>
  <si>
    <t>CNE000000XL5</t>
  </si>
  <si>
    <t>600188 CH Equity</t>
  </si>
  <si>
    <t>600188-CN</t>
  </si>
  <si>
    <t>CNE000000WV6</t>
  </si>
  <si>
    <t>600196 CH Equity</t>
  </si>
  <si>
    <t>600196-CN</t>
  </si>
  <si>
    <t>CNE000000X38</t>
  </si>
  <si>
    <t>600219 CH Equity</t>
  </si>
  <si>
    <t>Shandong Nanshan Aluminum Co L</t>
  </si>
  <si>
    <t>600219-CN</t>
  </si>
  <si>
    <t>CNE000001139</t>
  </si>
  <si>
    <t>600221 CH Equity</t>
  </si>
  <si>
    <t>Hainan Airlines Holding Co Ltd</t>
  </si>
  <si>
    <t>600221-CN</t>
  </si>
  <si>
    <t>CNE0000011C5</t>
  </si>
  <si>
    <t>600233 CH Equity</t>
  </si>
  <si>
    <t>YTO Express Group Co Ltd</t>
  </si>
  <si>
    <t>600233-CN</t>
  </si>
  <si>
    <t>CNE0000012J8</t>
  </si>
  <si>
    <t>600256 CH Equity</t>
  </si>
  <si>
    <t>Guanghui Energy Co Ltd</t>
  </si>
  <si>
    <t>600256-CN</t>
  </si>
  <si>
    <t>CNE0000012G4</t>
  </si>
  <si>
    <t>600276 CH Equity</t>
  </si>
  <si>
    <t>Jiangsu Hengrui Pharmaceutical</t>
  </si>
  <si>
    <t>600276-CN</t>
  </si>
  <si>
    <t>CNE0000014W7</t>
  </si>
  <si>
    <t>600298 CH Equity</t>
  </si>
  <si>
    <t>Angel Yeast Co Ltd</t>
  </si>
  <si>
    <t>600298-CN</t>
  </si>
  <si>
    <t>CNE0000014G0</t>
  </si>
  <si>
    <t>600309 CH Equity</t>
  </si>
  <si>
    <t>Wanhua Chemical Group Co Ltd</t>
  </si>
  <si>
    <t>600309-CN</t>
  </si>
  <si>
    <t>CNE0000016J9</t>
  </si>
  <si>
    <t>600332 CH Equity</t>
  </si>
  <si>
    <t>Guangzhou Baiyunshan Pharmaceu</t>
  </si>
  <si>
    <t>600332-CN</t>
  </si>
  <si>
    <t>CNE000001733</t>
  </si>
  <si>
    <t>600346 CH Equity</t>
  </si>
  <si>
    <t>Hengli Petrochemical Co Ltd</t>
  </si>
  <si>
    <t>600346-CN</t>
  </si>
  <si>
    <t>CNE0000018V0</t>
  </si>
  <si>
    <t>600348 CH Equity</t>
  </si>
  <si>
    <t>Shan Xi Hua Yang Group New Ene</t>
  </si>
  <si>
    <t>600348-CN</t>
  </si>
  <si>
    <t>CNE000001FP1</t>
  </si>
  <si>
    <t>600362 CH Equity</t>
  </si>
  <si>
    <t>600362-CN</t>
  </si>
  <si>
    <t>CNE0000019P0</t>
  </si>
  <si>
    <t>600380 CH Equity</t>
  </si>
  <si>
    <t>Joincare Pharmaceutical Group</t>
  </si>
  <si>
    <t>600380-CN</t>
  </si>
  <si>
    <t>CNE000001816</t>
  </si>
  <si>
    <t>600383 CH Equity</t>
  </si>
  <si>
    <t>Gemdale Corp</t>
  </si>
  <si>
    <t>600383-CN</t>
  </si>
  <si>
    <t>CNE000001790</t>
  </si>
  <si>
    <t>600392 CH Equity</t>
  </si>
  <si>
    <t>Shenghe Resources Holding Co L</t>
  </si>
  <si>
    <t>600392-CN</t>
  </si>
  <si>
    <t>CNE000001DZ5</t>
  </si>
  <si>
    <t>600406 CH Equity</t>
  </si>
  <si>
    <t>NARI Technology Co Ltd</t>
  </si>
  <si>
    <t>600406-CN</t>
  </si>
  <si>
    <t>CNE000001G38</t>
  </si>
  <si>
    <t>600415 CH Equity</t>
  </si>
  <si>
    <t>Zhejiang China Commodities Cit</t>
  </si>
  <si>
    <t>600415-CN</t>
  </si>
  <si>
    <t>CNE000001BC8</t>
  </si>
  <si>
    <t>600426 CH Equity</t>
  </si>
  <si>
    <t>Shandong Hualu Hengsheng Chemi</t>
  </si>
  <si>
    <t>600426-CN</t>
  </si>
  <si>
    <t>CNE000001BM7</t>
  </si>
  <si>
    <t>600436 CH Equity</t>
  </si>
  <si>
    <t>Zhangzhou Pientzehuang Pharmac</t>
  </si>
  <si>
    <t>600436-CN</t>
  </si>
  <si>
    <t>CNE000001F21</t>
  </si>
  <si>
    <t>600438 CH Equity</t>
  </si>
  <si>
    <t>Tongwei Co Ltd</t>
  </si>
  <si>
    <t>600438-CN</t>
  </si>
  <si>
    <t>CNE000001GS3</t>
  </si>
  <si>
    <t>600460 CH Equity</t>
  </si>
  <si>
    <t>Hangzhou Silan Microelectronic</t>
  </si>
  <si>
    <t>600460-CN</t>
  </si>
  <si>
    <t>CNE000001DN1</t>
  </si>
  <si>
    <t>600486 CH Equity</t>
  </si>
  <si>
    <t>Jiangsu Yangnong Chemical Co L</t>
  </si>
  <si>
    <t>600486-CN</t>
  </si>
  <si>
    <t>CNE000001B66</t>
  </si>
  <si>
    <t>600487 CH Equity</t>
  </si>
  <si>
    <t>Hengtong Optic-electric Co Ltd</t>
  </si>
  <si>
    <t>600487-CN</t>
  </si>
  <si>
    <t>CNE000001FQ9</t>
  </si>
  <si>
    <t>600489 CH Equity</t>
  </si>
  <si>
    <t>Zhongjin Gold Corp Ltd</t>
  </si>
  <si>
    <t>600489-CN</t>
  </si>
  <si>
    <t>CNE000001FM8</t>
  </si>
  <si>
    <t>600515 CH Equity</t>
  </si>
  <si>
    <t>Hainan Airport Infrastructure</t>
  </si>
  <si>
    <t>600515-CN</t>
  </si>
  <si>
    <t>CNE000001C32</t>
  </si>
  <si>
    <t>600516 CH Equity</t>
  </si>
  <si>
    <t>Fangda Carbon New Material Co</t>
  </si>
  <si>
    <t>600516-CN</t>
  </si>
  <si>
    <t>CNE000001CC6</t>
  </si>
  <si>
    <t>600519 CH Equity</t>
  </si>
  <si>
    <t>Kweichow Moutai Co Ltd</t>
  </si>
  <si>
    <t>600519-CN</t>
  </si>
  <si>
    <t>CNE0000018R8</t>
  </si>
  <si>
    <t>600521 CH Equity</t>
  </si>
  <si>
    <t>Zhejiang Huahai Pharmaceutical</t>
  </si>
  <si>
    <t>600521-CN</t>
  </si>
  <si>
    <t>CNE000001DL5</t>
  </si>
  <si>
    <t>600522 CH Equity</t>
  </si>
  <si>
    <t>Jiangsu Zhongtian Technology C</t>
  </si>
  <si>
    <t>600522-CN</t>
  </si>
  <si>
    <t>CNE000001CW4</t>
  </si>
  <si>
    <t>600536 CH Equity</t>
  </si>
  <si>
    <t>China National Software &amp; Serv</t>
  </si>
  <si>
    <t>600536-CN</t>
  </si>
  <si>
    <t>CNE000001BB0</t>
  </si>
  <si>
    <t>600547 CH Equity</t>
  </si>
  <si>
    <t>600547-CN</t>
  </si>
  <si>
    <t>CNE000001FR7</t>
  </si>
  <si>
    <t>600559 CH Equity</t>
  </si>
  <si>
    <t>Hebei Hengshui Laobaigan Liquo</t>
  </si>
  <si>
    <t>600559-CN</t>
  </si>
  <si>
    <t>CNE000001CX2</t>
  </si>
  <si>
    <t>600563 CH Equity</t>
  </si>
  <si>
    <t>Xiamen Faratronic Co Ltd</t>
  </si>
  <si>
    <t>600563-CN</t>
  </si>
  <si>
    <t>CNE000001D72</t>
  </si>
  <si>
    <t>600570 CH Equity</t>
  </si>
  <si>
    <t>Hundsun Technologies Inc</t>
  </si>
  <si>
    <t>600570-CN</t>
  </si>
  <si>
    <t>CNE000001GD5</t>
  </si>
  <si>
    <t>600583 CH Equity</t>
  </si>
  <si>
    <t>Offshore Oil Engineering Co Lt</t>
  </si>
  <si>
    <t>600583-CN</t>
  </si>
  <si>
    <t>CNE0000019T2</t>
  </si>
  <si>
    <t>600584 CH Equity</t>
  </si>
  <si>
    <t>JCET Group Co Ltd</t>
  </si>
  <si>
    <t>600584-CN</t>
  </si>
  <si>
    <t>CNE000001F05</t>
  </si>
  <si>
    <t>600585 CH Equity</t>
  </si>
  <si>
    <t>Anhui Conch Cement Co Ltd</t>
  </si>
  <si>
    <t>600585-CN</t>
  </si>
  <si>
    <t>CNE0000019V8</t>
  </si>
  <si>
    <t>600588 CH Equity</t>
  </si>
  <si>
    <t>Yonyou Network Technology Co L</t>
  </si>
  <si>
    <t>600588-CN</t>
  </si>
  <si>
    <t>CNE0000017Y6</t>
  </si>
  <si>
    <t>600600 CH Equity</t>
  </si>
  <si>
    <t>600600-CN</t>
  </si>
  <si>
    <t>CNE0000009Y3</t>
  </si>
  <si>
    <t>600606 CH Equity</t>
  </si>
  <si>
    <t>Greenland Holdings Corp Ltd</t>
  </si>
  <si>
    <t>600606-CN</t>
  </si>
  <si>
    <t>CNE000000388</t>
  </si>
  <si>
    <t>600660 CH Equity</t>
  </si>
  <si>
    <t>600660-CN</t>
  </si>
  <si>
    <t>CNE000000230</t>
  </si>
  <si>
    <t>600674 CH Equity</t>
  </si>
  <si>
    <t>Renewable Electricity</t>
  </si>
  <si>
    <t>Sichuan Chuantou Energy Co Ltd</t>
  </si>
  <si>
    <t>600674-CN</t>
  </si>
  <si>
    <t>CNE000000BQ0</t>
  </si>
  <si>
    <t>600690 CH Equity</t>
  </si>
  <si>
    <t>Haier Smart Home Co Ltd</t>
  </si>
  <si>
    <t>600690-CN</t>
  </si>
  <si>
    <t>CNE000000CG9</t>
  </si>
  <si>
    <t>600702 CH Equity</t>
  </si>
  <si>
    <t>Shede Spirits Co Ltd</t>
  </si>
  <si>
    <t>600702-CN</t>
  </si>
  <si>
    <t>CNE000000K90</t>
  </si>
  <si>
    <t>600703 CH Equity</t>
  </si>
  <si>
    <t>Sanan Optoelectronics Co Ltd</t>
  </si>
  <si>
    <t>600703-CN</t>
  </si>
  <si>
    <t>CNE000000KB3</t>
  </si>
  <si>
    <t>600704 CH Equity</t>
  </si>
  <si>
    <t>Distributors</t>
  </si>
  <si>
    <t>Wuchan Zhongda Group Co Ltd</t>
  </si>
  <si>
    <t>600704-CN</t>
  </si>
  <si>
    <t>CNE000000KF4</t>
  </si>
  <si>
    <t>600705 CH Equity</t>
  </si>
  <si>
    <t>Diversified Financial Services</t>
  </si>
  <si>
    <t>AVIC Industry-Finance Holdings</t>
  </si>
  <si>
    <t>600705-CN</t>
  </si>
  <si>
    <t>CNE000000KC1</t>
  </si>
  <si>
    <t>600732 CH Equity</t>
  </si>
  <si>
    <t>Shanghai Aiko Solar Energy Co</t>
  </si>
  <si>
    <t>600732-CN</t>
  </si>
  <si>
    <t>CNE000000LN6</t>
  </si>
  <si>
    <t>600741 CH Equity</t>
  </si>
  <si>
    <t>Huayu Automotive Systems Co Lt</t>
  </si>
  <si>
    <t>600741-CN</t>
  </si>
  <si>
    <t>CNE000000M15</t>
  </si>
  <si>
    <t>600745 CH Equity</t>
  </si>
  <si>
    <t>Wingtech Technology Co Ltd</t>
  </si>
  <si>
    <t>600745-CN</t>
  </si>
  <si>
    <t>CNE000000M72</t>
  </si>
  <si>
    <t>600754 CH Equity</t>
  </si>
  <si>
    <t>Hotels, Resorts &amp; Cruise Lines</t>
  </si>
  <si>
    <t>Shanghai Jinjiang Internationa</t>
  </si>
  <si>
    <t>600754-CN</t>
  </si>
  <si>
    <t>CNE000000MK0</t>
  </si>
  <si>
    <t>600779 CH Equity</t>
  </si>
  <si>
    <t>Sichuan Swellfun Co Ltd</t>
  </si>
  <si>
    <t>600779-CN</t>
  </si>
  <si>
    <t>CNE000000NH4</t>
  </si>
  <si>
    <t>600795 CH Equity</t>
  </si>
  <si>
    <t>GD Power Development Co Ltd</t>
  </si>
  <si>
    <t>600795-CN</t>
  </si>
  <si>
    <t>CNE000000PC0</t>
  </si>
  <si>
    <t>600803 CH Equity</t>
  </si>
  <si>
    <t>ENN Natural Gas Co Ltd</t>
  </si>
  <si>
    <t>600803-CN</t>
  </si>
  <si>
    <t>CNE000000DG7</t>
  </si>
  <si>
    <t>600809 CH Equity</t>
  </si>
  <si>
    <t>Shanxi Xinghuacun Fen Wine Fac</t>
  </si>
  <si>
    <t>600809-CN</t>
  </si>
  <si>
    <t>CNE000000DH5</t>
  </si>
  <si>
    <t>600837 CH Equity</t>
  </si>
  <si>
    <t>Haitong Securities Co Ltd</t>
  </si>
  <si>
    <t>600837-CN</t>
  </si>
  <si>
    <t>CNE000000CK1</t>
  </si>
  <si>
    <t>600845 CH Equity</t>
  </si>
  <si>
    <t>Shanghai Baosight Software Co</t>
  </si>
  <si>
    <t>600845-CN</t>
  </si>
  <si>
    <t>CNE000000C66</t>
  </si>
  <si>
    <t>600875 CH Equity</t>
  </si>
  <si>
    <t>Dongfang Electric Corp Ltd</t>
  </si>
  <si>
    <t>600875-CN</t>
  </si>
  <si>
    <t>CNE000000J28</t>
  </si>
  <si>
    <t>600884 CH Equity</t>
  </si>
  <si>
    <t>Ningbo Shanshan Co Ltd</t>
  </si>
  <si>
    <t>600884-CN</t>
  </si>
  <si>
    <t>CNE000000JJ8</t>
  </si>
  <si>
    <t>600885 CH Equity</t>
  </si>
  <si>
    <t>Hongfa Technology Co Ltd</t>
  </si>
  <si>
    <t>600885-CN</t>
  </si>
  <si>
    <t>CNE000000JK6</t>
  </si>
  <si>
    <t>600886 CH Equity</t>
  </si>
  <si>
    <t>SDIC Power Holdings Co Ltd</t>
  </si>
  <si>
    <t>600886-CN</t>
  </si>
  <si>
    <t>CNE000000JM2</t>
  </si>
  <si>
    <t>600887 CH Equity</t>
  </si>
  <si>
    <t>Inner Mongolia Yili Industrial</t>
  </si>
  <si>
    <t>600887-CN</t>
  </si>
  <si>
    <t>CNE000000JP5</t>
  </si>
  <si>
    <t>600893 CH Equity</t>
  </si>
  <si>
    <t>AECC Aviation Power Co Ltd</t>
  </si>
  <si>
    <t>600893-CN</t>
  </si>
  <si>
    <t>CNE000000JW1</t>
  </si>
  <si>
    <t>600900 CH Equity</t>
  </si>
  <si>
    <t>China Yangtze Power Co Ltd</t>
  </si>
  <si>
    <t>600900-CN</t>
  </si>
  <si>
    <t>CNE000001G87</t>
  </si>
  <si>
    <t>600905 CH Equity</t>
  </si>
  <si>
    <t>China Three Gorges Renewables</t>
  </si>
  <si>
    <t>600905-CN</t>
  </si>
  <si>
    <t>CNE1000051F2</t>
  </si>
  <si>
    <t>600918 CH Equity</t>
  </si>
  <si>
    <t>Zhongtai Securities Co Ltd</t>
  </si>
  <si>
    <t>600918-CN</t>
  </si>
  <si>
    <t>CNE100004900</t>
  </si>
  <si>
    <t>600919 CH Equity</t>
  </si>
  <si>
    <t>Bank of Jiangsu Co Ltd</t>
  </si>
  <si>
    <t>600919-CN</t>
  </si>
  <si>
    <t>CNE100002G76</t>
  </si>
  <si>
    <t>600926 CH Equity</t>
  </si>
  <si>
    <t>Bank of Hangzhou Co Ltd</t>
  </si>
  <si>
    <t>600926-CN</t>
  </si>
  <si>
    <t>CNE100002GQ4</t>
  </si>
  <si>
    <t>600958 CH Equity</t>
  </si>
  <si>
    <t>Orient Securities Co Ltd/China</t>
  </si>
  <si>
    <t>600958-CN</t>
  </si>
  <si>
    <t>CNE100001ZV6</t>
  </si>
  <si>
    <t>600989 CH Equity</t>
  </si>
  <si>
    <t>Diversified Chemicals</t>
  </si>
  <si>
    <t>Ningxia Baofeng Energy Group C</t>
  </si>
  <si>
    <t>600989-CN</t>
  </si>
  <si>
    <t>CNE100003LF5</t>
  </si>
  <si>
    <t>600999 CH Equity</t>
  </si>
  <si>
    <t>China Merchants Securities Co</t>
  </si>
  <si>
    <t>600999-CN</t>
  </si>
  <si>
    <t>CNE100000HK9</t>
  </si>
  <si>
    <t>601006 CH Equity</t>
  </si>
  <si>
    <t>Ground Transportation</t>
  </si>
  <si>
    <t>Rail Transportation</t>
  </si>
  <si>
    <t>Daqin Railway Co Ltd</t>
  </si>
  <si>
    <t>601006-CN</t>
  </si>
  <si>
    <t>CNE000001NG4</t>
  </si>
  <si>
    <t>601009 CH Equity</t>
  </si>
  <si>
    <t>Bank of Nanjing Co Ltd</t>
  </si>
  <si>
    <t>601009-CN</t>
  </si>
  <si>
    <t>CNE100000627</t>
  </si>
  <si>
    <t>601012 CH Equity</t>
  </si>
  <si>
    <t>LONGi Green Energy Technology</t>
  </si>
  <si>
    <t>601012-CN</t>
  </si>
  <si>
    <t>CNE100001FR6</t>
  </si>
  <si>
    <t>601016 CH Equity</t>
  </si>
  <si>
    <t>CECEP Wind-Power Corp</t>
  </si>
  <si>
    <t>601016-CN</t>
  </si>
  <si>
    <t>CNE100001T15</t>
  </si>
  <si>
    <t>601021 CH Equity</t>
  </si>
  <si>
    <t>Spring Airlines Co Ltd</t>
  </si>
  <si>
    <t>601021-CN</t>
  </si>
  <si>
    <t>CNE100001V45</t>
  </si>
  <si>
    <t>601058 CH Equity</t>
  </si>
  <si>
    <t>Tires &amp; Rubber</t>
  </si>
  <si>
    <t>Sailun Group Co Ltd</t>
  </si>
  <si>
    <t>601058-CN</t>
  </si>
  <si>
    <t>CNE1000015F7</t>
  </si>
  <si>
    <t>601066 CH Equity</t>
  </si>
  <si>
    <t>CSC Financial Co Ltd</t>
  </si>
  <si>
    <t>601066-CN</t>
  </si>
  <si>
    <t>CNE1000031T5</t>
  </si>
  <si>
    <t>601077 CH Equity</t>
  </si>
  <si>
    <t>Chongqing Rural Commercial Ban</t>
  </si>
  <si>
    <t>601077-CN</t>
  </si>
  <si>
    <t>CNE100003NZ9</t>
  </si>
  <si>
    <t>601088 CH Equity</t>
  </si>
  <si>
    <t>601088-CN</t>
  </si>
  <si>
    <t>CNE100000767</t>
  </si>
  <si>
    <t>601100 CH Equity</t>
  </si>
  <si>
    <t>Jiangsu Hengli Hydraulic Co Lt</t>
  </si>
  <si>
    <t>601100-CN</t>
  </si>
  <si>
    <t>CNE1000019R4</t>
  </si>
  <si>
    <t>601108 CH Equity</t>
  </si>
  <si>
    <t>Caitong Securities Co Ltd</t>
  </si>
  <si>
    <t>601108-CN</t>
  </si>
  <si>
    <t>CNE100002V44</t>
  </si>
  <si>
    <t>601111 CH Equity</t>
  </si>
  <si>
    <t>Air China Ltd</t>
  </si>
  <si>
    <t>601111-CN</t>
  </si>
  <si>
    <t>CNE000001NN0</t>
  </si>
  <si>
    <t>601117 CH Equity</t>
  </si>
  <si>
    <t>China National Chemical Engine</t>
  </si>
  <si>
    <t>601117-CN</t>
  </si>
  <si>
    <t>CNE100000KC0</t>
  </si>
  <si>
    <t>601127 CH Equity</t>
  </si>
  <si>
    <t>Seres Group Co Ltd</t>
  </si>
  <si>
    <t>601127-CN</t>
  </si>
  <si>
    <t>CNE1000028B9</t>
  </si>
  <si>
    <t>601138 CH Equity</t>
  </si>
  <si>
    <t>Foxconn Industrial Internet Co</t>
  </si>
  <si>
    <t>601138-CN</t>
  </si>
  <si>
    <t>CNE1000031P3</t>
  </si>
  <si>
    <t>601155 CH Equity</t>
  </si>
  <si>
    <t>Seazen Holdings Co Ltd</t>
  </si>
  <si>
    <t>601155-CN</t>
  </si>
  <si>
    <t>CNE100002BF8</t>
  </si>
  <si>
    <t>601166 CH Equity</t>
  </si>
  <si>
    <t>Industrial Bank Co Ltd</t>
  </si>
  <si>
    <t>601166-CN</t>
  </si>
  <si>
    <t>CNE000001QZ7</t>
  </si>
  <si>
    <t>601169 CH Equity</t>
  </si>
  <si>
    <t>Bank of Beijing Co Ltd</t>
  </si>
  <si>
    <t>601169-CN</t>
  </si>
  <si>
    <t>CNE100000734</t>
  </si>
  <si>
    <t>601198 CH Equity</t>
  </si>
  <si>
    <t>Dongxing Securities Co Ltd</t>
  </si>
  <si>
    <t>601198-CN</t>
  </si>
  <si>
    <t>CNE100002177</t>
  </si>
  <si>
    <t>601211 CH Equity</t>
  </si>
  <si>
    <t>Guotai Junan Securities Co Ltd</t>
  </si>
  <si>
    <t>601211-CN</t>
  </si>
  <si>
    <t>CNE1000022F3</t>
  </si>
  <si>
    <t>601216 CH Equity</t>
  </si>
  <si>
    <t>Inner Mongolia Junzheng Energy</t>
  </si>
  <si>
    <t>601216-CN</t>
  </si>
  <si>
    <t>CNE1000010F8</t>
  </si>
  <si>
    <t>601225 CH Equity</t>
  </si>
  <si>
    <t>Shaanxi Coal Industry Co Ltd</t>
  </si>
  <si>
    <t>601225-CN</t>
  </si>
  <si>
    <t>CNE100001T64</t>
  </si>
  <si>
    <t>601229 CH Equity</t>
  </si>
  <si>
    <t>Bank of Shanghai Co Ltd</t>
  </si>
  <si>
    <t>601229-CN</t>
  </si>
  <si>
    <t>CNE100002FM5</t>
  </si>
  <si>
    <t>601233 CH Equity</t>
  </si>
  <si>
    <t>Tongkun Group Co Ltd</t>
  </si>
  <si>
    <t>601233-CN</t>
  </si>
  <si>
    <t>CNE1000012X7</t>
  </si>
  <si>
    <t>601238 CH Equity</t>
  </si>
  <si>
    <t>601238-CN</t>
  </si>
  <si>
    <t>CNE100001NQ2</t>
  </si>
  <si>
    <t>601288 CH Equity</t>
  </si>
  <si>
    <t>601288-CN</t>
  </si>
  <si>
    <t>CNE100000RJ0</t>
  </si>
  <si>
    <t>601318 CH Equity</t>
  </si>
  <si>
    <t>601318-CN</t>
  </si>
  <si>
    <t>CNE000001R84</t>
  </si>
  <si>
    <t>601319 CH Equity</t>
  </si>
  <si>
    <t>601319-CN</t>
  </si>
  <si>
    <t>CNE100003F27</t>
  </si>
  <si>
    <t>601328 CH Equity</t>
  </si>
  <si>
    <t>601328-CN</t>
  </si>
  <si>
    <t>CNE1000000S2</t>
  </si>
  <si>
    <t>601336 CH Equity</t>
  </si>
  <si>
    <t>601336-CN</t>
  </si>
  <si>
    <t>CNE1000019Y0</t>
  </si>
  <si>
    <t>601360 CH Equity</t>
  </si>
  <si>
    <t>360 Security Technology Inc</t>
  </si>
  <si>
    <t>601360-CN</t>
  </si>
  <si>
    <t>CNE100002RZ2</t>
  </si>
  <si>
    <t>601377 CH Equity</t>
  </si>
  <si>
    <t>Industrial Securities Co Ltd</t>
  </si>
  <si>
    <t>601377-CN</t>
  </si>
  <si>
    <t>CNE100000V95</t>
  </si>
  <si>
    <t>601390 CH Equity</t>
  </si>
  <si>
    <t>601390-CN</t>
  </si>
  <si>
    <t>CNE100000866</t>
  </si>
  <si>
    <t>601398 CH Equity</t>
  </si>
  <si>
    <t>601398-CN</t>
  </si>
  <si>
    <t>CNE000001P37</t>
  </si>
  <si>
    <t>601555 CH Equity</t>
  </si>
  <si>
    <t>SooChow Securities Co Ltd</t>
  </si>
  <si>
    <t>601555-CN</t>
  </si>
  <si>
    <t>CNE1000019P8</t>
  </si>
  <si>
    <t>601600 CH Equity</t>
  </si>
  <si>
    <t>601600-CN</t>
  </si>
  <si>
    <t>CNE1000000T0</t>
  </si>
  <si>
    <t>601601 CH Equity</t>
  </si>
  <si>
    <t>601601-CN</t>
  </si>
  <si>
    <t>CNE1000008M8</t>
  </si>
  <si>
    <t>601607 CH Equity</t>
  </si>
  <si>
    <t>601607-CN</t>
  </si>
  <si>
    <t>CNE000000C82</t>
  </si>
  <si>
    <t>601615 CH Equity</t>
  </si>
  <si>
    <t>Ming Yang Smart Energy Group L</t>
  </si>
  <si>
    <t>601615-CN</t>
  </si>
  <si>
    <t>CNE100003HQ0</t>
  </si>
  <si>
    <t>601618 CH Equity</t>
  </si>
  <si>
    <t>Metallurgical Corp of China Lt</t>
  </si>
  <si>
    <t>601618-CN</t>
  </si>
  <si>
    <t>CNE100000FX6</t>
  </si>
  <si>
    <t>601628 CH Equity</t>
  </si>
  <si>
    <t>601628-CN</t>
  </si>
  <si>
    <t>CNE000001Q93</t>
  </si>
  <si>
    <t>601633 CH Equity</t>
  </si>
  <si>
    <t>601633-CN</t>
  </si>
  <si>
    <t>CNE1000018V8</t>
  </si>
  <si>
    <t>601658 CH Equity</t>
  </si>
  <si>
    <t>601658-CN</t>
  </si>
  <si>
    <t>CNE100003PZ4</t>
  </si>
  <si>
    <t>601668 CH Equity</t>
  </si>
  <si>
    <t>China State Construction Engin</t>
  </si>
  <si>
    <t>601668-CN</t>
  </si>
  <si>
    <t>CNE100000F46</t>
  </si>
  <si>
    <t>601669 CH Equity</t>
  </si>
  <si>
    <t>Power Construction Corp of Chi</t>
  </si>
  <si>
    <t>601669-CN</t>
  </si>
  <si>
    <t>CNE1000017G1</t>
  </si>
  <si>
    <t>601688 CH Equity</t>
  </si>
  <si>
    <t>Huatai Securities Co Ltd</t>
  </si>
  <si>
    <t>601688-CN</t>
  </si>
  <si>
    <t>CNE100000LQ8</t>
  </si>
  <si>
    <t>601689 CH Equity</t>
  </si>
  <si>
    <t>Ningbo Tuopu Group Co Ltd</t>
  </si>
  <si>
    <t>601689-CN</t>
  </si>
  <si>
    <t>CNE1000023J3</t>
  </si>
  <si>
    <t>601699 CH Equity</t>
  </si>
  <si>
    <t>Shanxi Lu'an Environmental Ene</t>
  </si>
  <si>
    <t>601699-CN</t>
  </si>
  <si>
    <t>CNE000001NT7</t>
  </si>
  <si>
    <t>601727 CH Equity</t>
  </si>
  <si>
    <t>Shanghai Electric Group Co Ltd</t>
  </si>
  <si>
    <t>601727-CN</t>
  </si>
  <si>
    <t>CNE100000D55</t>
  </si>
  <si>
    <t>601766 CH Equity</t>
  </si>
  <si>
    <t>601766-CN</t>
  </si>
  <si>
    <t>CNE100000CP9</t>
  </si>
  <si>
    <t>601788 CH Equity</t>
  </si>
  <si>
    <t>Everbright Securities Co Ltd</t>
  </si>
  <si>
    <t>601788-CN</t>
  </si>
  <si>
    <t>CNE100000FD8</t>
  </si>
  <si>
    <t>601799 CH Equity</t>
  </si>
  <si>
    <t>Changzhou Xingyu Automotive Li</t>
  </si>
  <si>
    <t>601799-CN</t>
  </si>
  <si>
    <t>CNE1000011H2</t>
  </si>
  <si>
    <t>601816 CH Equity</t>
  </si>
  <si>
    <t>Beijing-Shanghai High Speed Ra</t>
  </si>
  <si>
    <t>601816-CN</t>
  </si>
  <si>
    <t>CNE100003RV9</t>
  </si>
  <si>
    <t>601818 CH Equity</t>
  </si>
  <si>
    <t>China Everbright Bank Co Ltd</t>
  </si>
  <si>
    <t>601818-CN</t>
  </si>
  <si>
    <t>CNE100000SL4</t>
  </si>
  <si>
    <t>601825 CH Equity</t>
  </si>
  <si>
    <t>Shanghai Rural Commercial Bank</t>
  </si>
  <si>
    <t>601825-CN</t>
  </si>
  <si>
    <t>CNE100004QD7</t>
  </si>
  <si>
    <t>601838 CH Equity</t>
  </si>
  <si>
    <t>Bank of Chengdu Co Ltd</t>
  </si>
  <si>
    <t>601838-CN</t>
  </si>
  <si>
    <t>CNE100002SN6</t>
  </si>
  <si>
    <t>601857 CH Equity</t>
  </si>
  <si>
    <t>PetroChina Co Ltd</t>
  </si>
  <si>
    <t>601857-CN</t>
  </si>
  <si>
    <t>CNE1000007Q1</t>
  </si>
  <si>
    <t>601865 CH Equity</t>
  </si>
  <si>
    <t>Flat Glass Group Co Ltd</t>
  </si>
  <si>
    <t>601865-CN</t>
  </si>
  <si>
    <t>CNE100003HV0</t>
  </si>
  <si>
    <t>601868 CH Equity</t>
  </si>
  <si>
    <t>China Energy Engineering Corp</t>
  </si>
  <si>
    <t>601868-CN</t>
  </si>
  <si>
    <t>CNE100004QL0</t>
  </si>
  <si>
    <t>601872 CH Equity</t>
  </si>
  <si>
    <t>China Merchants Energy Shippin</t>
  </si>
  <si>
    <t>601872-CN</t>
  </si>
  <si>
    <t>CNE000001PQ8</t>
  </si>
  <si>
    <t>601877 CH Equity</t>
  </si>
  <si>
    <t>Zhejiang Chint Electrics Co Lt</t>
  </si>
  <si>
    <t>601877-CN</t>
  </si>
  <si>
    <t>CNE100000KD8</t>
  </si>
  <si>
    <t>601881 CH Equity</t>
  </si>
  <si>
    <t>China Galaxy Securities Co Ltd</t>
  </si>
  <si>
    <t>601881-CN</t>
  </si>
  <si>
    <t>CNE100002FG7</t>
  </si>
  <si>
    <t>601888 CH Equity</t>
  </si>
  <si>
    <t>601888-CN</t>
  </si>
  <si>
    <t>CNE100000G29</t>
  </si>
  <si>
    <t>601899 CH Equity</t>
  </si>
  <si>
    <t>601899-CN</t>
  </si>
  <si>
    <t>CNE100000B24</t>
  </si>
  <si>
    <t>601901 CH Equity</t>
  </si>
  <si>
    <t>Founder Securities Co Ltd</t>
  </si>
  <si>
    <t>601901-CN</t>
  </si>
  <si>
    <t>CNE1000015Y8</t>
  </si>
  <si>
    <t>601916 CH Equity</t>
  </si>
  <si>
    <t>China Zheshang Bank Co Ltd</t>
  </si>
  <si>
    <t>601916-CN</t>
  </si>
  <si>
    <t>CNE100003PS9</t>
  </si>
  <si>
    <t>601919 CH Equity</t>
  </si>
  <si>
    <t>601919-CN</t>
  </si>
  <si>
    <t>CNE100000601</t>
  </si>
  <si>
    <t>601939 CH Equity</t>
  </si>
  <si>
    <t>China Construction Bank Corp</t>
  </si>
  <si>
    <t>601939-CN</t>
  </si>
  <si>
    <t>CNE100000742</t>
  </si>
  <si>
    <t>601958 CH Equity</t>
  </si>
  <si>
    <t>Jinduicheng Molybdenum Co Ltd</t>
  </si>
  <si>
    <t>601958-CN</t>
  </si>
  <si>
    <t>CNE1000009Y1</t>
  </si>
  <si>
    <t>601966 CH Equity</t>
  </si>
  <si>
    <t>Shandong Linglong Tyre Co Ltd</t>
  </si>
  <si>
    <t>601966-CN</t>
  </si>
  <si>
    <t>CNE100002GM3</t>
  </si>
  <si>
    <t>601985 CH Equity</t>
  </si>
  <si>
    <t>China National Nuclear Power C</t>
  </si>
  <si>
    <t>601985-CN</t>
  </si>
  <si>
    <t>CNE1000022N7</t>
  </si>
  <si>
    <t>601988 CH Equity</t>
  </si>
  <si>
    <t>601988-CN</t>
  </si>
  <si>
    <t>CNE000001N05</t>
  </si>
  <si>
    <t>601995 CH Equity</t>
  </si>
  <si>
    <t>601995-CN</t>
  </si>
  <si>
    <t>CNE1000048J0</t>
  </si>
  <si>
    <t>6030 HK Equity</t>
  </si>
  <si>
    <t>6030-HK</t>
  </si>
  <si>
    <t>CNE1000016V2</t>
  </si>
  <si>
    <t>603185 CH Equity</t>
  </si>
  <si>
    <t>Hoyuan Green Energy Co Ltd</t>
  </si>
  <si>
    <t>603185-CN</t>
  </si>
  <si>
    <t>CNE100003JF9</t>
  </si>
  <si>
    <t>603198 CH Equity</t>
  </si>
  <si>
    <t>Anhui Yingjia Distillery Co Lt</t>
  </si>
  <si>
    <t>603198-CN</t>
  </si>
  <si>
    <t>CNE1000022H9</t>
  </si>
  <si>
    <t>603233 CH Equity</t>
  </si>
  <si>
    <t>DaShenLin Pharmaceutical Group</t>
  </si>
  <si>
    <t>603233-CN</t>
  </si>
  <si>
    <t>CNE100002RG2</t>
  </si>
  <si>
    <t>603259 CH Equity</t>
  </si>
  <si>
    <t>603259-CN</t>
  </si>
  <si>
    <t>CNE1000031K4</t>
  </si>
  <si>
    <t>603260 CH Equity</t>
  </si>
  <si>
    <t>Hoshine Silicon Industry Co Lt</t>
  </si>
  <si>
    <t>603260-CN</t>
  </si>
  <si>
    <t>CNE100002V10</t>
  </si>
  <si>
    <t>603288 CH Equity</t>
  </si>
  <si>
    <t>Foshan Haitian Flavouring &amp; Fo</t>
  </si>
  <si>
    <t>603288-CN</t>
  </si>
  <si>
    <t>CNE100001SL2</t>
  </si>
  <si>
    <t>603290 CH Equity</t>
  </si>
  <si>
    <t>StarPower Semiconductor Ltd</t>
  </si>
  <si>
    <t>603290-CN</t>
  </si>
  <si>
    <t>CNE100003RN6</t>
  </si>
  <si>
    <t>603338 CH Equity</t>
  </si>
  <si>
    <t>Zhejiang Dingli Machinery Co L</t>
  </si>
  <si>
    <t>603338-CN</t>
  </si>
  <si>
    <t>CNE1000023M7</t>
  </si>
  <si>
    <t>603345 CH Equity</t>
  </si>
  <si>
    <t>Anjoy Foods Group Co Ltd</t>
  </si>
  <si>
    <t>603345-CN</t>
  </si>
  <si>
    <t>CNE100002YQ7</t>
  </si>
  <si>
    <t>603369 CH Equity</t>
  </si>
  <si>
    <t>Jiangsu King's Luck Brewery JS</t>
  </si>
  <si>
    <t>603369-CN</t>
  </si>
  <si>
    <t>CNE100001TH8</t>
  </si>
  <si>
    <t>603392 CH Equity</t>
  </si>
  <si>
    <t>Beijing Wantai Biological Phar</t>
  </si>
  <si>
    <t>603392-CN</t>
  </si>
  <si>
    <t>CNE100004090</t>
  </si>
  <si>
    <t>603456 CH Equity</t>
  </si>
  <si>
    <t>Zhejiang Jiuzhou Pharmaceutica</t>
  </si>
  <si>
    <t>603456-CN</t>
  </si>
  <si>
    <t>CNE100001W36</t>
  </si>
  <si>
    <t>603486 CH Equity</t>
  </si>
  <si>
    <t>Ecovacs Robotics Co Ltd</t>
  </si>
  <si>
    <t>603486-CN</t>
  </si>
  <si>
    <t>CNE1000031N8</t>
  </si>
  <si>
    <t>603501 CH Equity</t>
  </si>
  <si>
    <t>Will Semiconductor Co Ltd Shan</t>
  </si>
  <si>
    <t>603501-CN</t>
  </si>
  <si>
    <t>CNE100002XM8</t>
  </si>
  <si>
    <t>603517 CH Equity</t>
  </si>
  <si>
    <t>Juewei Food Co Ltd</t>
  </si>
  <si>
    <t>603517-CN</t>
  </si>
  <si>
    <t>CNE100002RT5</t>
  </si>
  <si>
    <t>603529 CH Equity</t>
  </si>
  <si>
    <t>AIMA Technology Group Co Ltd</t>
  </si>
  <si>
    <t>603529-CN</t>
  </si>
  <si>
    <t>CNE1000051B1</t>
  </si>
  <si>
    <t>603568 CH Equity</t>
  </si>
  <si>
    <t>Zhejiang Weiming Environment P</t>
  </si>
  <si>
    <t>603568-CN</t>
  </si>
  <si>
    <t>CNE1000023N5</t>
  </si>
  <si>
    <t>603589 CH Equity</t>
  </si>
  <si>
    <t>Anhui Kouzi Distillery Co Ltd</t>
  </si>
  <si>
    <t>603589-CN</t>
  </si>
  <si>
    <t>CNE1000022S6</t>
  </si>
  <si>
    <t>603606 CH Equity</t>
  </si>
  <si>
    <t>Ningbo Orient Wires &amp; Cables C</t>
  </si>
  <si>
    <t>603606-CN</t>
  </si>
  <si>
    <t>CNE100001T23</t>
  </si>
  <si>
    <t>603613 CH Equity</t>
  </si>
  <si>
    <t>Beijing United Information Tec</t>
  </si>
  <si>
    <t>603613-CN</t>
  </si>
  <si>
    <t>CNE100003M28</t>
  </si>
  <si>
    <t>603658 CH Equity</t>
  </si>
  <si>
    <t>Autobio Diagnostics Co Ltd</t>
  </si>
  <si>
    <t>603658-CN</t>
  </si>
  <si>
    <t>CNE100002GC4</t>
  </si>
  <si>
    <t>603659 CH Equity</t>
  </si>
  <si>
    <t>Shanghai Putailai New Energy T</t>
  </si>
  <si>
    <t>603659-CN</t>
  </si>
  <si>
    <t>CNE100002TX3</t>
  </si>
  <si>
    <t>603688 CH Equity</t>
  </si>
  <si>
    <t>Jiangsu Pacific Quartz Co Ltd</t>
  </si>
  <si>
    <t>603688-CN</t>
  </si>
  <si>
    <t>CNE100001VC5</t>
  </si>
  <si>
    <t>603707 CH Equity</t>
  </si>
  <si>
    <t>Nanjing King-Friend Biochemica</t>
  </si>
  <si>
    <t>603707-CN</t>
  </si>
  <si>
    <t>CNE100002WP3</t>
  </si>
  <si>
    <t>603737 CH Equity</t>
  </si>
  <si>
    <t>Skshu Paint Co Ltd</t>
  </si>
  <si>
    <t>603737-CN</t>
  </si>
  <si>
    <t>CNE1000027D7</t>
  </si>
  <si>
    <t>603799 CH Equity</t>
  </si>
  <si>
    <t>Zhejiang Huayou Cobalt Co Ltd</t>
  </si>
  <si>
    <t>603799-CN</t>
  </si>
  <si>
    <t>CNE100001VW3</t>
  </si>
  <si>
    <t>603806 CH Equity</t>
  </si>
  <si>
    <t>Hangzhou First Applied Materia</t>
  </si>
  <si>
    <t>603806-CN</t>
  </si>
  <si>
    <t>CNE100001VX1</t>
  </si>
  <si>
    <t>603816 CH Equity</t>
  </si>
  <si>
    <t>Jason Furniture Hangzhou Co Lt</t>
  </si>
  <si>
    <t>603816-CN</t>
  </si>
  <si>
    <t>CNE100002GF7</t>
  </si>
  <si>
    <t>603833 CH Equity</t>
  </si>
  <si>
    <t>Oppein Home Group Inc</t>
  </si>
  <si>
    <t>603833-CN</t>
  </si>
  <si>
    <t>CNE100002RB3</t>
  </si>
  <si>
    <t>603882 CH Equity</t>
  </si>
  <si>
    <t>Guangzhou Kingmed Diagnostics</t>
  </si>
  <si>
    <t>603882-CN</t>
  </si>
  <si>
    <t>CNE100002VW1</t>
  </si>
  <si>
    <t>603893 CH Equity</t>
  </si>
  <si>
    <t>Rockchip Electronics Co Ltd</t>
  </si>
  <si>
    <t>603893-CN</t>
  </si>
  <si>
    <t>CNE100003RK2</t>
  </si>
  <si>
    <t>603899 CH Equity</t>
  </si>
  <si>
    <t>Office Services &amp; Supplies</t>
  </si>
  <si>
    <t>Shanghai M&amp;G Stationery Inc</t>
  </si>
  <si>
    <t>603899-CN</t>
  </si>
  <si>
    <t>CNE100001V60</t>
  </si>
  <si>
    <t>603939 CH Equity</t>
  </si>
  <si>
    <t>Yifeng Pharmacy Chain Co Ltd</t>
  </si>
  <si>
    <t>603939-CN</t>
  </si>
  <si>
    <t>CNE100001TS5</t>
  </si>
  <si>
    <t>603986 CH Equity</t>
  </si>
  <si>
    <t>GigaDevice Semiconductor Inc</t>
  </si>
  <si>
    <t>603986-CN</t>
  </si>
  <si>
    <t>CNE1000030S9</t>
  </si>
  <si>
    <t>603993 CH Equity</t>
  </si>
  <si>
    <t>603993-CN</t>
  </si>
  <si>
    <t>CNE100001NR0</t>
  </si>
  <si>
    <t>605117 CH Equity</t>
  </si>
  <si>
    <t>Ningbo Deye Technology Co Ltd</t>
  </si>
  <si>
    <t>605117-CN</t>
  </si>
  <si>
    <t>CNE1000052S3</t>
  </si>
  <si>
    <t>605358 CH Equity</t>
  </si>
  <si>
    <t>Hangzhou Lion Electronics Co L</t>
  </si>
  <si>
    <t>605358-CN</t>
  </si>
  <si>
    <t>CNE100004314</t>
  </si>
  <si>
    <t>6060 HK Equity</t>
  </si>
  <si>
    <t>ZhongAn Online P&amp;C Insurance C</t>
  </si>
  <si>
    <t>6060-HK</t>
  </si>
  <si>
    <t>CNE100002QY7</t>
  </si>
  <si>
    <t>6078 HK Equity</t>
  </si>
  <si>
    <t>Hygeia Healthcare Holdings Co</t>
  </si>
  <si>
    <t>6078-HK</t>
  </si>
  <si>
    <t>KYG4712E1035</t>
  </si>
  <si>
    <t>6098 HK Equity</t>
  </si>
  <si>
    <t>Country Garden Services Holdin</t>
  </si>
  <si>
    <t>6098-HK</t>
  </si>
  <si>
    <t>KYG2453A1085</t>
  </si>
  <si>
    <t>6110 HK Equity</t>
  </si>
  <si>
    <t>Apparel Retail</t>
  </si>
  <si>
    <t>Topsports International Holdin</t>
  </si>
  <si>
    <t>6110-HK</t>
  </si>
  <si>
    <t>KYG8924B1041</t>
  </si>
  <si>
    <t>6160 HK Equity</t>
  </si>
  <si>
    <t>US</t>
  </si>
  <si>
    <t>BeiGene Ltd</t>
  </si>
  <si>
    <t>6160-HK</t>
  </si>
  <si>
    <t>KYG1146Y1017</t>
  </si>
  <si>
    <t>6186 HK Equity</t>
  </si>
  <si>
    <t>China Feihe Ltd</t>
  </si>
  <si>
    <t>6186-HK</t>
  </si>
  <si>
    <t>KYG2121Q1055</t>
  </si>
  <si>
    <t>625 HK Equity</t>
  </si>
  <si>
    <t>Diversified REITs</t>
  </si>
  <si>
    <t>RREEF China Commercial Trust</t>
  </si>
  <si>
    <t>HK0625038465</t>
  </si>
  <si>
    <t>629 HK Equity</t>
  </si>
  <si>
    <t>Yue Da International Holdings</t>
  </si>
  <si>
    <t>KYG9877S1021</t>
  </si>
  <si>
    <t>63 HK Equity</t>
  </si>
  <si>
    <t>China Asia Valley Group Ltd</t>
  </si>
  <si>
    <t>BMG2123P1059</t>
  </si>
  <si>
    <t>630 HK Equity</t>
  </si>
  <si>
    <t>AMCO United Holding Ltd</t>
  </si>
  <si>
    <t>BMG0259E1599</t>
  </si>
  <si>
    <t>631 HK Equity</t>
  </si>
  <si>
    <t>Sany Heavy Equipment Internati</t>
  </si>
  <si>
    <t>631-HK</t>
  </si>
  <si>
    <t>KYG781631059</t>
  </si>
  <si>
    <t>651 HK Equity</t>
  </si>
  <si>
    <t>China Ocean Industry Group Ltd</t>
  </si>
  <si>
    <t>BMG2113Q1217</t>
  </si>
  <si>
    <t>656 HK Equity</t>
  </si>
  <si>
    <t>Fosun International Ltd</t>
  </si>
  <si>
    <t>656-HK</t>
  </si>
  <si>
    <t>HK0656038673</t>
  </si>
  <si>
    <t>66 HK Equity</t>
  </si>
  <si>
    <t>MTR Corp Ltd</t>
  </si>
  <si>
    <t>66-HK</t>
  </si>
  <si>
    <t>HK0066009694</t>
  </si>
  <si>
    <t>661 HK Equity</t>
  </si>
  <si>
    <t>China Daye Non-Ferrous Metals</t>
  </si>
  <si>
    <t>BMG2125C1029</t>
  </si>
  <si>
    <t>6618 HK Equity</t>
  </si>
  <si>
    <t>JD Health International Inc</t>
  </si>
  <si>
    <t>6618-HK</t>
  </si>
  <si>
    <t>KYG5074A1004</t>
  </si>
  <si>
    <t>6690 HK Equity</t>
  </si>
  <si>
    <t>6690-HK</t>
  </si>
  <si>
    <t>CNE1000048K8</t>
  </si>
  <si>
    <t>6818 HK Equity</t>
  </si>
  <si>
    <t>6818-HK</t>
  </si>
  <si>
    <t>CNE100001QW3</t>
  </si>
  <si>
    <t>6837 HK Equity</t>
  </si>
  <si>
    <t>6837-HK</t>
  </si>
  <si>
    <t>CNE1000019K9</t>
  </si>
  <si>
    <t>6862 HK Equity</t>
  </si>
  <si>
    <t>Haidilao International Holding</t>
  </si>
  <si>
    <t>6862-HK</t>
  </si>
  <si>
    <t>KYG4290A1013</t>
  </si>
  <si>
    <t>6865 HK Equity</t>
  </si>
  <si>
    <t>6865-HK</t>
  </si>
  <si>
    <t>CNE100002375</t>
  </si>
  <si>
    <t>688 HK Equity</t>
  </si>
  <si>
    <t>China Overseas Land &amp; Investme</t>
  </si>
  <si>
    <t>688-HK</t>
  </si>
  <si>
    <t>HK0688002218</t>
  </si>
  <si>
    <t>688002 CH Equity</t>
  </si>
  <si>
    <t>Raytron Technology Co Ltd</t>
  </si>
  <si>
    <t>688002-CN</t>
  </si>
  <si>
    <t>CNE100003MX6</t>
  </si>
  <si>
    <t>688005 CH Equity</t>
  </si>
  <si>
    <t>Ningbo Ronbay New Energy Techn</t>
  </si>
  <si>
    <t>688005-CN</t>
  </si>
  <si>
    <t>CNE100003MS6</t>
  </si>
  <si>
    <t>688008 CH Equity</t>
  </si>
  <si>
    <t>Montage Technology Co Ltd</t>
  </si>
  <si>
    <t>688008-CN</t>
  </si>
  <si>
    <t>CNE100003MN7</t>
  </si>
  <si>
    <t>688012 CH Equity</t>
  </si>
  <si>
    <t>Advanced Micro-Fabrication Equ</t>
  </si>
  <si>
    <t>688012-CN</t>
  </si>
  <si>
    <t>CNE100003MM9</t>
  </si>
  <si>
    <t>688036 CH Equity</t>
  </si>
  <si>
    <t>Shenzhen Transsion Holdings Co</t>
  </si>
  <si>
    <t>688036-CN</t>
  </si>
  <si>
    <t>CNE100003P74</t>
  </si>
  <si>
    <t>688063 CH Equity</t>
  </si>
  <si>
    <t>Pylon Technologies Co Ltd</t>
  </si>
  <si>
    <t>688063-CN</t>
  </si>
  <si>
    <t>CNE100005D68</t>
  </si>
  <si>
    <t>688099 CH Equity</t>
  </si>
  <si>
    <t>Amlogic Shanghai Co Ltd</t>
  </si>
  <si>
    <t>688099-CN</t>
  </si>
  <si>
    <t>CNE100003LZ3</t>
  </si>
  <si>
    <t>6881 HK Equity</t>
  </si>
  <si>
    <t>6881-HK</t>
  </si>
  <si>
    <t>CNE100001NT6</t>
  </si>
  <si>
    <t>688111 CH Equity</t>
  </si>
  <si>
    <t>Beijing Kingsoft Office Softwa</t>
  </si>
  <si>
    <t>688111-CN</t>
  </si>
  <si>
    <t>CNE100003PM2</t>
  </si>
  <si>
    <t>688122 CH Equity</t>
  </si>
  <si>
    <t>Western Superconducting Techno</t>
  </si>
  <si>
    <t>688122-CN</t>
  </si>
  <si>
    <t>CNE100003MF3</t>
  </si>
  <si>
    <t>688126 CH Equity</t>
  </si>
  <si>
    <t>National Silicon Industry Grou</t>
  </si>
  <si>
    <t>688126-CN</t>
  </si>
  <si>
    <t>CNE1000040F5</t>
  </si>
  <si>
    <t>688180 CH Equity</t>
  </si>
  <si>
    <t>Shanghai Junshi Biosciences Co</t>
  </si>
  <si>
    <t>688180-CN</t>
  </si>
  <si>
    <t>CNE1000041Z1</t>
  </si>
  <si>
    <t>688187 CH Equity</t>
  </si>
  <si>
    <t>688187-CN</t>
  </si>
  <si>
    <t>CNE100004QK2</t>
  </si>
  <si>
    <t>688223 CH Equity</t>
  </si>
  <si>
    <t>Jinko Solar Co Ltd</t>
  </si>
  <si>
    <t>688223-CN</t>
  </si>
  <si>
    <t>CNE100005R96</t>
  </si>
  <si>
    <t>688256 CH Equity</t>
  </si>
  <si>
    <t>Cambricon Technologies Corp Lt</t>
  </si>
  <si>
    <t>688256-CN</t>
  </si>
  <si>
    <t>CNE1000041R8</t>
  </si>
  <si>
    <t>688303 CH Equity</t>
  </si>
  <si>
    <t>Xinjiang Daqo New Energy Co Lt</t>
  </si>
  <si>
    <t>688303-CN</t>
  </si>
  <si>
    <t>CNE100004P24</t>
  </si>
  <si>
    <t>688363 CH Equity</t>
  </si>
  <si>
    <t>Bloomage Biotechnology Corp Lt</t>
  </si>
  <si>
    <t>688363-CN</t>
  </si>
  <si>
    <t>CNE100003NL9</t>
  </si>
  <si>
    <t>688385 CH Equity</t>
  </si>
  <si>
    <t>688385-CN</t>
  </si>
  <si>
    <t>CNE100004PL2</t>
  </si>
  <si>
    <t>688390 CH Equity</t>
  </si>
  <si>
    <t>GoodWe Technologies Co Ltd</t>
  </si>
  <si>
    <t>688390-CN</t>
  </si>
  <si>
    <t>CNE100004363</t>
  </si>
  <si>
    <t>688396 CH Equity</t>
  </si>
  <si>
    <t>China Resources Microelectroni</t>
  </si>
  <si>
    <t>688396-CN</t>
  </si>
  <si>
    <t>CNE100003S06</t>
  </si>
  <si>
    <t>688516 CH Equity</t>
  </si>
  <si>
    <t>Wuxi Autowell Technology Co Lt</t>
  </si>
  <si>
    <t>688516-CN</t>
  </si>
  <si>
    <t>CNE100004017</t>
  </si>
  <si>
    <t>688521 CH Equity</t>
  </si>
  <si>
    <t>Verisilicon Microelectronics S</t>
  </si>
  <si>
    <t>688521-CN</t>
  </si>
  <si>
    <t>CNE100004413</t>
  </si>
  <si>
    <t>688536 CH Equity</t>
  </si>
  <si>
    <t>3peak Inc</t>
  </si>
  <si>
    <t>688536-CN</t>
  </si>
  <si>
    <t>CNE1000042T2</t>
  </si>
  <si>
    <t>688561 CH Equity</t>
  </si>
  <si>
    <t>Qi An Xin Technology Group Inc</t>
  </si>
  <si>
    <t>688561-CN</t>
  </si>
  <si>
    <t>CNE1000041K3</t>
  </si>
  <si>
    <t>688599 CH Equity</t>
  </si>
  <si>
    <t>Trina Solar Co Ltd</t>
  </si>
  <si>
    <t>688599-CN</t>
  </si>
  <si>
    <t>CNE100003ZR0</t>
  </si>
  <si>
    <t>6886 HK Equity</t>
  </si>
  <si>
    <t>6886-HK</t>
  </si>
  <si>
    <t>CNE100001YQ9</t>
  </si>
  <si>
    <t>688728 CH Equity</t>
  </si>
  <si>
    <t>GalaxyCore Inc</t>
  </si>
  <si>
    <t>688728-CN</t>
  </si>
  <si>
    <t>CNE100004PM0</t>
  </si>
  <si>
    <t>688777 CH Equity</t>
  </si>
  <si>
    <t>Zhejiang Supcon Technology Co</t>
  </si>
  <si>
    <t>688777-CN</t>
  </si>
  <si>
    <t>CNE100005D92</t>
  </si>
  <si>
    <t>69 HK Equity</t>
  </si>
  <si>
    <t>Shangri-La Asia Ltd</t>
  </si>
  <si>
    <t>BMG8063F1068</t>
  </si>
  <si>
    <t>694 HK Equity</t>
  </si>
  <si>
    <t>Beijing Capital International</t>
  </si>
  <si>
    <t>694-HK</t>
  </si>
  <si>
    <t>CNE100000221</t>
  </si>
  <si>
    <t>696 HK Equity</t>
  </si>
  <si>
    <t>TravelSky Technology Ltd</t>
  </si>
  <si>
    <t>696-HK</t>
  </si>
  <si>
    <t>CNE1000004J3</t>
  </si>
  <si>
    <t>6969 HK Equity</t>
  </si>
  <si>
    <t>Tobacco</t>
  </si>
  <si>
    <t>Smoore International Holdings</t>
  </si>
  <si>
    <t>6969-HK</t>
  </si>
  <si>
    <t>KYG8245V1023</t>
  </si>
  <si>
    <t>7 HK Equity</t>
  </si>
  <si>
    <t>BMG4643R1245</t>
  </si>
  <si>
    <t>703 HK Equity</t>
  </si>
  <si>
    <t>Future Bright Holdings Ltd</t>
  </si>
  <si>
    <t>BMG3698L1072</t>
  </si>
  <si>
    <t>723 HK Equity</t>
  </si>
  <si>
    <t>Forest Products</t>
  </si>
  <si>
    <t>Reliance Global Holdings Ltd</t>
  </si>
  <si>
    <t>725 HK Equity</t>
  </si>
  <si>
    <t>Perennial International Ltd</t>
  </si>
  <si>
    <t>BMG7004P1086</t>
  </si>
  <si>
    <t>728 HK Equity</t>
  </si>
  <si>
    <t>Diversified Telecommunication</t>
  </si>
  <si>
    <t>Integrated Telecommunication S</t>
  </si>
  <si>
    <t>China Telecom Corp Ltd</t>
  </si>
  <si>
    <t>CNE1000002V2</t>
  </si>
  <si>
    <t>729 HK Equity</t>
  </si>
  <si>
    <t>FDG Electric Vehicles Ltd</t>
  </si>
  <si>
    <t>BMG3361N1332</t>
  </si>
  <si>
    <t>733 HK Equity</t>
  </si>
  <si>
    <t>Hopefluent Group Holdings Ltd</t>
  </si>
  <si>
    <t>KYG459921071</t>
  </si>
  <si>
    <t>738 HK Equity</t>
  </si>
  <si>
    <t>Le Saunda Holdings Ltd</t>
  </si>
  <si>
    <t>BMG5456B1063</t>
  </si>
  <si>
    <t>753 HK Equity</t>
  </si>
  <si>
    <t>753-HK</t>
  </si>
  <si>
    <t>CNE1000001S0</t>
  </si>
  <si>
    <t>763 HK Equity</t>
  </si>
  <si>
    <t>ZTE Corp</t>
  </si>
  <si>
    <t>763-HK</t>
  </si>
  <si>
    <t>CNE1000004Y2</t>
  </si>
  <si>
    <t>772 HK Equity</t>
  </si>
  <si>
    <t>China Literature Ltd</t>
  </si>
  <si>
    <t>772-HK</t>
  </si>
  <si>
    <t>KYG2121R1039</t>
  </si>
  <si>
    <t>776 HK Equity</t>
  </si>
  <si>
    <t>Imperium Technology Group Ltd</t>
  </si>
  <si>
    <t>KYG4750S1131</t>
  </si>
  <si>
    <t>780 HK Equity</t>
  </si>
  <si>
    <t>Tongcheng Travel Holdings Ltd</t>
  </si>
  <si>
    <t>780-HK</t>
  </si>
  <si>
    <t>KYG8918W1069</t>
  </si>
  <si>
    <t>788 HK Equity</t>
  </si>
  <si>
    <t>China Tower Corp Ltd</t>
  </si>
  <si>
    <t>788-HK</t>
  </si>
  <si>
    <t>CNE100003688</t>
  </si>
  <si>
    <t>799 HK Equity</t>
  </si>
  <si>
    <t>IGG Inc</t>
  </si>
  <si>
    <t>KYG6771K1022</t>
  </si>
  <si>
    <t>807 HK Equity</t>
  </si>
  <si>
    <t>SIIC Environment Holdings Ltd</t>
  </si>
  <si>
    <t>SG1BI7000000</t>
  </si>
  <si>
    <t>817 HK Equity</t>
  </si>
  <si>
    <t>China Jinmao Holdings Group Lt</t>
  </si>
  <si>
    <t>817-HK</t>
  </si>
  <si>
    <t>HK0817039453</t>
  </si>
  <si>
    <t>831 HK Equity</t>
  </si>
  <si>
    <t>Food Retail</t>
  </si>
  <si>
    <t>Convenience Retail Asia Ltd</t>
  </si>
  <si>
    <t>KYG239801080</t>
  </si>
  <si>
    <t>836 HK Equity</t>
  </si>
  <si>
    <t>China Resources Power Holdings</t>
  </si>
  <si>
    <t>836-HK</t>
  </si>
  <si>
    <t>HK0836012952</t>
  </si>
  <si>
    <t>853 HK Equity</t>
  </si>
  <si>
    <t>Microport Scientific Corp</t>
  </si>
  <si>
    <t>853-HK</t>
  </si>
  <si>
    <t>KYG608371046</t>
  </si>
  <si>
    <t>857 HK Equity</t>
  </si>
  <si>
    <t>857-HK</t>
  </si>
  <si>
    <t>CNE1000003W8</t>
  </si>
  <si>
    <t>858 HK Equity</t>
  </si>
  <si>
    <t>Extrawell Pharmaceutical Holdi</t>
  </si>
  <si>
    <t>BMG3285Q1134</t>
  </si>
  <si>
    <t>867 HK Equity</t>
  </si>
  <si>
    <t>China Medical System Holdings</t>
  </si>
  <si>
    <t>867-HK</t>
  </si>
  <si>
    <t>KYG211081248</t>
  </si>
  <si>
    <t>876 HK Equity</t>
  </si>
  <si>
    <t>Kaisa Health Group Holdings Lt</t>
  </si>
  <si>
    <t>BMG522111027</t>
  </si>
  <si>
    <t>881 HK Equity</t>
  </si>
  <si>
    <t>Zhongsheng Group Holdings Ltd</t>
  </si>
  <si>
    <t>881-HK</t>
  </si>
  <si>
    <t>KYG9894K1085</t>
  </si>
  <si>
    <t>895 HK Equity</t>
  </si>
  <si>
    <t>Dongjiang Environmental Co Ltd</t>
  </si>
  <si>
    <t>CNE1000001B6</t>
  </si>
  <si>
    <t>900926 CH Equity</t>
  </si>
  <si>
    <t>900926-CN</t>
  </si>
  <si>
    <t>CNE000000GG0</t>
  </si>
  <si>
    <t>900932 CH Equity</t>
  </si>
  <si>
    <t>Shanghai Lujiazui Finance &amp; Tr</t>
  </si>
  <si>
    <t>900932-CN</t>
  </si>
  <si>
    <t>CNE000000HH6</t>
  </si>
  <si>
    <t>900948 CH Equity</t>
  </si>
  <si>
    <t>Inner Mongolia Yitai Coal Co L</t>
  </si>
  <si>
    <t>900948-CN</t>
  </si>
  <si>
    <t>CNE000000SK7</t>
  </si>
  <si>
    <t>902 HK Equity</t>
  </si>
  <si>
    <t>902-HK</t>
  </si>
  <si>
    <t>CNE1000006Z4</t>
  </si>
  <si>
    <t>914 HK Equity</t>
  </si>
  <si>
    <t>914-HK</t>
  </si>
  <si>
    <t>CNE1000001W2</t>
  </si>
  <si>
    <t>916 HK Equity</t>
  </si>
  <si>
    <t>China Longyuan Power Group Cor</t>
  </si>
  <si>
    <t>916-HK</t>
  </si>
  <si>
    <t>CNE100000HD4</t>
  </si>
  <si>
    <t>932 HK Equity</t>
  </si>
  <si>
    <t>Shunten International Holdings</t>
  </si>
  <si>
    <t>KYG811881070</t>
  </si>
  <si>
    <t>933 HK Equity</t>
  </si>
  <si>
    <t>Viva Goods Company Ltd</t>
  </si>
  <si>
    <t>KYG9374E1199</t>
  </si>
  <si>
    <t>938 HK Equity</t>
  </si>
  <si>
    <t>Man Sang International Ltd</t>
  </si>
  <si>
    <t>BMG579461325</t>
  </si>
  <si>
    <t>939 HK Equity</t>
  </si>
  <si>
    <t>939-HK</t>
  </si>
  <si>
    <t>CNE1000002H1</t>
  </si>
  <si>
    <t>960 HK Equity</t>
  </si>
  <si>
    <t>Longfor Group Holdings Ltd</t>
  </si>
  <si>
    <t>960-HK</t>
  </si>
  <si>
    <t>KYG5635P1090</t>
  </si>
  <si>
    <t>9618 HK Equity</t>
  </si>
  <si>
    <t>Broadline Retail</t>
  </si>
  <si>
    <t>JD.com Inc</t>
  </si>
  <si>
    <t>9618-HK</t>
  </si>
  <si>
    <t>KYG8208B1014</t>
  </si>
  <si>
    <t>9626 HK Equity</t>
  </si>
  <si>
    <t>Bilibili Inc</t>
  </si>
  <si>
    <t>9626-HK</t>
  </si>
  <si>
    <t>KYG1098A1013</t>
  </si>
  <si>
    <t>963 HK Equity</t>
  </si>
  <si>
    <t>Bloomage BioTechnology Corp Lt</t>
  </si>
  <si>
    <t>KYG1179M1078</t>
  </si>
  <si>
    <t>9633 HK Equity</t>
  </si>
  <si>
    <t>Soft Drinks &amp; Non-alcoholic Be</t>
  </si>
  <si>
    <t>Nongfu Spring Co Ltd</t>
  </si>
  <si>
    <t>9633-HK</t>
  </si>
  <si>
    <t>CNE100004272</t>
  </si>
  <si>
    <t>966 HK Equity</t>
  </si>
  <si>
    <t>China Taiping Insurance Holdin</t>
  </si>
  <si>
    <t>966-HK</t>
  </si>
  <si>
    <t>HK0000055878</t>
  </si>
  <si>
    <t>968 HK Equity</t>
  </si>
  <si>
    <t>Xinyi Solar Holdings Ltd</t>
  </si>
  <si>
    <t>968-HK</t>
  </si>
  <si>
    <t>KYG9829N1025</t>
  </si>
  <si>
    <t>9688 HK Equity</t>
  </si>
  <si>
    <t>Zai Lab Ltd</t>
  </si>
  <si>
    <t>9688-HK</t>
  </si>
  <si>
    <t>KYG9887T1168</t>
  </si>
  <si>
    <t>9698 HK Equity</t>
  </si>
  <si>
    <t>Internet Services &amp; Infrastruc</t>
  </si>
  <si>
    <t>GDS Holdings Ltd</t>
  </si>
  <si>
    <t>9698-HK</t>
  </si>
  <si>
    <t>KYG3902L1095</t>
  </si>
  <si>
    <t>975 HK Equity</t>
  </si>
  <si>
    <t>MN</t>
  </si>
  <si>
    <t>Mongolian Mining Corp</t>
  </si>
  <si>
    <t>KYG6264V1361</t>
  </si>
  <si>
    <t>977 HK Equity</t>
  </si>
  <si>
    <t>Xdlong International Co Ltd</t>
  </si>
  <si>
    <t>KYG9828T1004</t>
  </si>
  <si>
    <t>983 HK Equity</t>
  </si>
  <si>
    <t>SOCAM Development Ltd</t>
  </si>
  <si>
    <t>BMG8249T1036</t>
  </si>
  <si>
    <t>9868 HK Equity</t>
  </si>
  <si>
    <t>XPeng Inc</t>
  </si>
  <si>
    <t>9868-HK</t>
  </si>
  <si>
    <t>KYG982AW1003</t>
  </si>
  <si>
    <t>988 HK Equity</t>
  </si>
  <si>
    <t>Silk Road Logistics Holdings L</t>
  </si>
  <si>
    <t>BMG819221174</t>
  </si>
  <si>
    <t>9888 HK Equity</t>
  </si>
  <si>
    <t>Baidu Inc</t>
  </si>
  <si>
    <t>9888-HK</t>
  </si>
  <si>
    <t>KYG070341048</t>
  </si>
  <si>
    <t>9901 HK Equity</t>
  </si>
  <si>
    <t>New Oriental Education &amp; Techn</t>
  </si>
  <si>
    <t>9901-HK</t>
  </si>
  <si>
    <t>KYG6470A1168</t>
  </si>
  <si>
    <t>991592Q US Equity</t>
  </si>
  <si>
    <t>RTY Index</t>
  </si>
  <si>
    <t>Petrocorp Inc/Old</t>
  </si>
  <si>
    <t>US71645N1019</t>
  </si>
  <si>
    <t>k10.bbg_equity_rty__index</t>
  </si>
  <si>
    <t>k10.factset_equity_rty__index</t>
  </si>
  <si>
    <t>992 HK Equity</t>
  </si>
  <si>
    <t>Lenovo Group Ltd</t>
  </si>
  <si>
    <t>992-HK</t>
  </si>
  <si>
    <t>HK0992009065</t>
  </si>
  <si>
    <t>9922 HK Equity</t>
  </si>
  <si>
    <t>Jiumaojiu International Holdin</t>
  </si>
  <si>
    <t>9922-HK</t>
  </si>
  <si>
    <t>KYG5141L1059</t>
  </si>
  <si>
    <t>9926 HK Equity</t>
  </si>
  <si>
    <t>Akeso Inc</t>
  </si>
  <si>
    <t>9926-HK</t>
  </si>
  <si>
    <t>KYG0146B1032</t>
  </si>
  <si>
    <t>9961 HK Equity</t>
  </si>
  <si>
    <t>Trip.com Group Ltd</t>
  </si>
  <si>
    <t>9961-HK</t>
  </si>
  <si>
    <t>KYG9066F1019</t>
  </si>
  <si>
    <t>998 HK Equity</t>
  </si>
  <si>
    <t>China CITIC Bank Corp Ltd</t>
  </si>
  <si>
    <t>998-HK</t>
  </si>
  <si>
    <t>CNE1000001Q4</t>
  </si>
  <si>
    <t>9988 HK Equity</t>
  </si>
  <si>
    <t>Alibaba Group Holding Ltd</t>
  </si>
  <si>
    <t>9988-HK</t>
  </si>
  <si>
    <t>KYG017191142</t>
  </si>
  <si>
    <t>999 HK Equity</t>
  </si>
  <si>
    <t>IT Ltd</t>
  </si>
  <si>
    <t>BMG4977W1038</t>
  </si>
  <si>
    <t>9992 HK Equity</t>
  </si>
  <si>
    <t>Pop Mart International Group L</t>
  </si>
  <si>
    <t>9992-HK</t>
  </si>
  <si>
    <t>KYG7170M1033</t>
  </si>
  <si>
    <t>9999 HK Equity</t>
  </si>
  <si>
    <t>NetEase Inc</t>
  </si>
  <si>
    <t>9999-HK</t>
  </si>
  <si>
    <t>KYG6427A1022</t>
  </si>
  <si>
    <t>AADI US Equity</t>
  </si>
  <si>
    <t>Aadi Bioscience Inc</t>
  </si>
  <si>
    <t>AADI</t>
  </si>
  <si>
    <t>AADI-US</t>
  </si>
  <si>
    <t>US00032Q1040</t>
  </si>
  <si>
    <t>AAN US Equity</t>
  </si>
  <si>
    <t>Homefurnishing Retail</t>
  </si>
  <si>
    <t>Aaron's Co Inc/The</t>
  </si>
  <si>
    <t>AAN</t>
  </si>
  <si>
    <t>AAN-US</t>
  </si>
  <si>
    <t>US00258W1080</t>
  </si>
  <si>
    <t>AAON US Equity</t>
  </si>
  <si>
    <t>AAON Inc</t>
  </si>
  <si>
    <t>AAON</t>
  </si>
  <si>
    <t>AAON-US</t>
  </si>
  <si>
    <t>US0003602069</t>
  </si>
  <si>
    <t>AAT US Equity</t>
  </si>
  <si>
    <t>American Assets Trust Inc</t>
  </si>
  <si>
    <t>AAT</t>
  </si>
  <si>
    <t>AAT-US</t>
  </si>
  <si>
    <t>US0240131047</t>
  </si>
  <si>
    <t>ABCB US Equity</t>
  </si>
  <si>
    <t>Ameris Bancorp</t>
  </si>
  <si>
    <t>ABCB</t>
  </si>
  <si>
    <t>ABCB-US</t>
  </si>
  <si>
    <t>US03076K1088</t>
  </si>
  <si>
    <t>ABEV3 BS Equity</t>
  </si>
  <si>
    <t>IBOV Index</t>
  </si>
  <si>
    <t>BRL</t>
  </si>
  <si>
    <t>BR</t>
  </si>
  <si>
    <t>Brazil</t>
  </si>
  <si>
    <t>Ambev SA</t>
  </si>
  <si>
    <t>ABEV3-BR</t>
  </si>
  <si>
    <t>BRABEVACNOR1</t>
  </si>
  <si>
    <t>k10.bbg_equity_ibov__index</t>
  </si>
  <si>
    <t>k10.factset_equity_ibov__index</t>
  </si>
  <si>
    <t>ABG US Equity</t>
  </si>
  <si>
    <t>Asbury Automotive Group Inc</t>
  </si>
  <si>
    <t>ABG</t>
  </si>
  <si>
    <t>ABG-US</t>
  </si>
  <si>
    <t>US0434361046</t>
  </si>
  <si>
    <t>ABM US Equity</t>
  </si>
  <si>
    <t>ABM Industries Inc</t>
  </si>
  <si>
    <t>ABM</t>
  </si>
  <si>
    <t>ABM-US</t>
  </si>
  <si>
    <t>US0009571003</t>
  </si>
  <si>
    <t>ABR US Equity</t>
  </si>
  <si>
    <t>Mortgage Real Estate Investmen</t>
  </si>
  <si>
    <t>Mortgage REITs</t>
  </si>
  <si>
    <t>Arbor Realty Trust Inc</t>
  </si>
  <si>
    <t>ABR</t>
  </si>
  <si>
    <t>ABR-US</t>
  </si>
  <si>
    <t>US0389231087</t>
  </si>
  <si>
    <t>ABUS US Equity</t>
  </si>
  <si>
    <t>Arbutus Biopharma Corp</t>
  </si>
  <si>
    <t>ABUS</t>
  </si>
  <si>
    <t>ABUS-US</t>
  </si>
  <si>
    <t>CA03879J1003</t>
  </si>
  <si>
    <t>ACA US Equity</t>
  </si>
  <si>
    <t>Arcosa Inc</t>
  </si>
  <si>
    <t>ACA</t>
  </si>
  <si>
    <t>ACA-US</t>
  </si>
  <si>
    <t>US0396531008</t>
  </si>
  <si>
    <t>ACAD US Equity</t>
  </si>
  <si>
    <t>ACADIA Pharmaceuticals Inc</t>
  </si>
  <si>
    <t>ACAD</t>
  </si>
  <si>
    <t>ACAD-US</t>
  </si>
  <si>
    <t>US0042251084</t>
  </si>
  <si>
    <t>ACCD US Equity</t>
  </si>
  <si>
    <t>Accolade Inc</t>
  </si>
  <si>
    <t>ACCD</t>
  </si>
  <si>
    <t>ACCD-US</t>
  </si>
  <si>
    <t>US00437E1029</t>
  </si>
  <si>
    <t>ACCO US Equity</t>
  </si>
  <si>
    <t>ACCO Brands Corp</t>
  </si>
  <si>
    <t>ACCO</t>
  </si>
  <si>
    <t>ACCO-US</t>
  </si>
  <si>
    <t>US00081T1088</t>
  </si>
  <si>
    <t>ACDC US Equity</t>
  </si>
  <si>
    <t>ProFrac Holding Corp</t>
  </si>
  <si>
    <t>ACDC</t>
  </si>
  <si>
    <t>ACDC-US</t>
  </si>
  <si>
    <t>US74319N1000</t>
  </si>
  <si>
    <t>ACEL US Equity</t>
  </si>
  <si>
    <t>Accel Entertainment Inc</t>
  </si>
  <si>
    <t>ACEL</t>
  </si>
  <si>
    <t>ACEL-US</t>
  </si>
  <si>
    <t>US00436Q1067</t>
  </si>
  <si>
    <t>ACET US Equity</t>
  </si>
  <si>
    <t>Adicet Bio Inc</t>
  </si>
  <si>
    <t>ACET</t>
  </si>
  <si>
    <t>ACET-US</t>
  </si>
  <si>
    <t>US0070021086</t>
  </si>
  <si>
    <t>ACHR US Equity</t>
  </si>
  <si>
    <t>Archer Aviation Inc</t>
  </si>
  <si>
    <t>ACHR</t>
  </si>
  <si>
    <t>ACHR-US</t>
  </si>
  <si>
    <t>US03945R1023</t>
  </si>
  <si>
    <t>ACIC US Equity</t>
  </si>
  <si>
    <t>American Coastal Insurance Cor</t>
  </si>
  <si>
    <t>ACIC</t>
  </si>
  <si>
    <t>ACIC-US</t>
  </si>
  <si>
    <t>US9107101027</t>
  </si>
  <si>
    <t>ACIW US Equity</t>
  </si>
  <si>
    <t>ACI Worldwide Inc</t>
  </si>
  <si>
    <t>ACIW</t>
  </si>
  <si>
    <t>ACIW-US</t>
  </si>
  <si>
    <t>US0044981019</t>
  </si>
  <si>
    <t>ACLS US Equity</t>
  </si>
  <si>
    <t>Axcelis Technologies Inc</t>
  </si>
  <si>
    <t>ACLS</t>
  </si>
  <si>
    <t>ACLS-US</t>
  </si>
  <si>
    <t>US0545402085</t>
  </si>
  <si>
    <t>ACLX US Equity</t>
  </si>
  <si>
    <t>Arcellx Inc</t>
  </si>
  <si>
    <t>ACLX</t>
  </si>
  <si>
    <t>ACLX-US</t>
  </si>
  <si>
    <t>US03940C1009</t>
  </si>
  <si>
    <t>ACMR US Equity</t>
  </si>
  <si>
    <t>ACM Research Inc</t>
  </si>
  <si>
    <t>ACMR</t>
  </si>
  <si>
    <t>ACMR-US</t>
  </si>
  <si>
    <t>US00108J1097</t>
  </si>
  <si>
    <t>ACNB US Equity</t>
  </si>
  <si>
    <t>ACNB Corp</t>
  </si>
  <si>
    <t>ACNB</t>
  </si>
  <si>
    <t>ACNB-US</t>
  </si>
  <si>
    <t>US0008681092</t>
  </si>
  <si>
    <t>ACRE US Equity</t>
  </si>
  <si>
    <t>Ares Commercial Real Estate Co</t>
  </si>
  <si>
    <t>ACRE</t>
  </si>
  <si>
    <t>ACRE-US</t>
  </si>
  <si>
    <t>US04013V1089</t>
  </si>
  <si>
    <t>ACRS US Equity</t>
  </si>
  <si>
    <t>Aclaris Therapeutics Inc</t>
  </si>
  <si>
    <t>ACRS</t>
  </si>
  <si>
    <t>ACRS-US</t>
  </si>
  <si>
    <t>US00461U1051</t>
  </si>
  <si>
    <t>ACRV US Equity</t>
  </si>
  <si>
    <t>Acrivon Therapeutics Inc</t>
  </si>
  <si>
    <t>ACRV</t>
  </si>
  <si>
    <t>ACRV-US</t>
  </si>
  <si>
    <t>US0048901096</t>
  </si>
  <si>
    <t>ACT US Equity</t>
  </si>
  <si>
    <t>Commercial &amp; Residential Mortg</t>
  </si>
  <si>
    <t>Enact Holdings Inc</t>
  </si>
  <si>
    <t>ACT</t>
  </si>
  <si>
    <t>ACT-US</t>
  </si>
  <si>
    <t>US29249E1091</t>
  </si>
  <si>
    <t>ACTG US Equity</t>
  </si>
  <si>
    <t>Acacia Research Corp</t>
  </si>
  <si>
    <t>ACTG</t>
  </si>
  <si>
    <t>ACTG-US</t>
  </si>
  <si>
    <t>US0038813079</t>
  </si>
  <si>
    <t>ACVA US Equity</t>
  </si>
  <si>
    <t>Diversified Support Services</t>
  </si>
  <si>
    <t>ACV Auctions Inc</t>
  </si>
  <si>
    <t>ACVA</t>
  </si>
  <si>
    <t>ACVA-US</t>
  </si>
  <si>
    <t>US00091G1040</t>
  </si>
  <si>
    <t>ACWX Index</t>
  </si>
  <si>
    <t>MULT</t>
  </si>
  <si>
    <t>Global</t>
  </si>
  <si>
    <t>iShares MSCI ACWI ex-US ETF</t>
  </si>
  <si>
    <t>ACWX-US</t>
  </si>
  <si>
    <t>k10.bbg_equity_acwx__index</t>
  </si>
  <si>
    <t>k10.factset_equity_acwx__index</t>
  </si>
  <si>
    <t>ADEA US Equity</t>
  </si>
  <si>
    <t>Adeia Inc</t>
  </si>
  <si>
    <t>ADEA</t>
  </si>
  <si>
    <t>ADEA-US</t>
  </si>
  <si>
    <t>US00676P1075</t>
  </si>
  <si>
    <t>ADMA US Equity</t>
  </si>
  <si>
    <t>ADMA Biologics Inc</t>
  </si>
  <si>
    <t>ADMA</t>
  </si>
  <si>
    <t>ADMA-US</t>
  </si>
  <si>
    <t>US0008991046</t>
  </si>
  <si>
    <t>ADNT US Equity</t>
  </si>
  <si>
    <t>Adient PLC</t>
  </si>
  <si>
    <t>ADNT</t>
  </si>
  <si>
    <t>ADNT-US</t>
  </si>
  <si>
    <t>IE00BD845X29</t>
  </si>
  <si>
    <t>ADPT US Equity</t>
  </si>
  <si>
    <t>Adaptive Biotechnologies Corp</t>
  </si>
  <si>
    <t>ADPT</t>
  </si>
  <si>
    <t>ADPT-US</t>
  </si>
  <si>
    <t>US00650F1093</t>
  </si>
  <si>
    <t>ADRO US Equity</t>
  </si>
  <si>
    <t>Chinook Therapeutics Inc</t>
  </si>
  <si>
    <t>ADRO</t>
  </si>
  <si>
    <t>US00739L2007</t>
  </si>
  <si>
    <t>ADTN US Equity</t>
  </si>
  <si>
    <t>ADTRAN Holdings Inc</t>
  </si>
  <si>
    <t>ADTN</t>
  </si>
  <si>
    <t>ADTN-US</t>
  </si>
  <si>
    <t>US00486H1059</t>
  </si>
  <si>
    <t>ADUS US Equity</t>
  </si>
  <si>
    <t>Addus HomeCare Corp</t>
  </si>
  <si>
    <t>ADUS</t>
  </si>
  <si>
    <t>ADUS-US</t>
  </si>
  <si>
    <t>US0067391062</t>
  </si>
  <si>
    <t>ADV US Equity</t>
  </si>
  <si>
    <t>Advantage Solutions Inc</t>
  </si>
  <si>
    <t>ADV</t>
  </si>
  <si>
    <t>ADV-US</t>
  </si>
  <si>
    <t>US00791N1028</t>
  </si>
  <si>
    <t>AEHR US Equity</t>
  </si>
  <si>
    <t>Aehr Test Systems</t>
  </si>
  <si>
    <t>AEHR</t>
  </si>
  <si>
    <t>AEHR-US</t>
  </si>
  <si>
    <t>US00760J1088</t>
  </si>
  <si>
    <t>AEIS US Equity</t>
  </si>
  <si>
    <t>Advanced Energy Industries Inc</t>
  </si>
  <si>
    <t>AEIS</t>
  </si>
  <si>
    <t>AEIS-US</t>
  </si>
  <si>
    <t>US0079731008</t>
  </si>
  <si>
    <t>AEL US Equity</t>
  </si>
  <si>
    <t>American Equity Investment Lif</t>
  </si>
  <si>
    <t>AEL</t>
  </si>
  <si>
    <t>AEL-US</t>
  </si>
  <si>
    <t>US0256762065</t>
  </si>
  <si>
    <t>AEO US Equity</t>
  </si>
  <si>
    <t>American Eagle Outfitters Inc</t>
  </si>
  <si>
    <t>AEO</t>
  </si>
  <si>
    <t>AEO-US</t>
  </si>
  <si>
    <t>US02553E1064</t>
  </si>
  <si>
    <t>AESI US Equity</t>
  </si>
  <si>
    <t>Atlas Energy Solutions Inc</t>
  </si>
  <si>
    <t>AESI</t>
  </si>
  <si>
    <t>AESI-US</t>
  </si>
  <si>
    <t>US04930R1077</t>
  </si>
  <si>
    <t>AEVA US Equity</t>
  </si>
  <si>
    <t>Aeva Technologies Inc</t>
  </si>
  <si>
    <t>AEVA</t>
  </si>
  <si>
    <t>AEVA-US</t>
  </si>
  <si>
    <t>US00835Q1031</t>
  </si>
  <si>
    <t>AEX Index</t>
  </si>
  <si>
    <t>EUR</t>
  </si>
  <si>
    <t>NL</t>
  </si>
  <si>
    <t>Netherlands</t>
  </si>
  <si>
    <t>DM</t>
  </si>
  <si>
    <t>AEX-Index</t>
  </si>
  <si>
    <t>IAEX-NL</t>
  </si>
  <si>
    <t>NL0000000107</t>
  </si>
  <si>
    <t>.AEX</t>
  </si>
  <si>
    <t>k10.bbg_equity_aex__index</t>
  </si>
  <si>
    <t>k10.factset_equity_aex__index</t>
  </si>
  <si>
    <t>AFCG US Equity</t>
  </si>
  <si>
    <t>AFC Gamma Inc</t>
  </si>
  <si>
    <t>AFCG</t>
  </si>
  <si>
    <t>AFCG-US</t>
  </si>
  <si>
    <t>US00109K1051</t>
  </si>
  <si>
    <t>AFRI US Equity</t>
  </si>
  <si>
    <t>GI</t>
  </si>
  <si>
    <t>Forafric Global PLC</t>
  </si>
  <si>
    <t>AFRI</t>
  </si>
  <si>
    <t>AFRI-US</t>
  </si>
  <si>
    <t>GI000A3DNK69</t>
  </si>
  <si>
    <t>AGEN US Equity</t>
  </si>
  <si>
    <t>Agenus Inc</t>
  </si>
  <si>
    <t>AGEN</t>
  </si>
  <si>
    <t>AGEN-US</t>
  </si>
  <si>
    <t>US00847G7051</t>
  </si>
  <si>
    <t>AGIO US Equity</t>
  </si>
  <si>
    <t>Agios Pharmaceuticals Inc</t>
  </si>
  <si>
    <t>AGIO</t>
  </si>
  <si>
    <t>AGIO-US</t>
  </si>
  <si>
    <t>US00847X1046</t>
  </si>
  <si>
    <t>AGM US Equity</t>
  </si>
  <si>
    <t>Federal Agricultural Mortgage</t>
  </si>
  <si>
    <t>AGM</t>
  </si>
  <si>
    <t>AGM-US</t>
  </si>
  <si>
    <t>US3131483063</t>
  </si>
  <si>
    <t>AGS US Equity</t>
  </si>
  <si>
    <t>PlayAGS Inc</t>
  </si>
  <si>
    <t>AGS</t>
  </si>
  <si>
    <t>AGS-US</t>
  </si>
  <si>
    <t>US72814N1046</t>
  </si>
  <si>
    <t>AGTI US Equity</t>
  </si>
  <si>
    <t>Agiliti Inc</t>
  </si>
  <si>
    <t>AGTI</t>
  </si>
  <si>
    <t>AGTI-US</t>
  </si>
  <si>
    <t>US00848J1043</t>
  </si>
  <si>
    <t>AGX US Equity</t>
  </si>
  <si>
    <t>Argan Inc</t>
  </si>
  <si>
    <t>AGX</t>
  </si>
  <si>
    <t>AGX-US</t>
  </si>
  <si>
    <t>US04010E1091</t>
  </si>
  <si>
    <t>AGYS US Equity</t>
  </si>
  <si>
    <t>Agilysys Inc</t>
  </si>
  <si>
    <t>AGYS</t>
  </si>
  <si>
    <t>AGYS-US</t>
  </si>
  <si>
    <t>US00847J1051</t>
  </si>
  <si>
    <t>AHCO US Equity</t>
  </si>
  <si>
    <t>AdaptHealth Corp</t>
  </si>
  <si>
    <t>AHCO</t>
  </si>
  <si>
    <t>AHCO-US</t>
  </si>
  <si>
    <t>US00653Q1022</t>
  </si>
  <si>
    <t>AHH US Equity</t>
  </si>
  <si>
    <t>Armada Hoffler Properties Inc</t>
  </si>
  <si>
    <t>AHH</t>
  </si>
  <si>
    <t>AHH-US</t>
  </si>
  <si>
    <t>US04208T1088</t>
  </si>
  <si>
    <t>AI US Equity</t>
  </si>
  <si>
    <t>C3.ai Inc</t>
  </si>
  <si>
    <t>AI</t>
  </si>
  <si>
    <t>AI-US</t>
  </si>
  <si>
    <t>US12468P1049</t>
  </si>
  <si>
    <t>AIN US Equity</t>
  </si>
  <si>
    <t>Albany International Corp</t>
  </si>
  <si>
    <t>AIN</t>
  </si>
  <si>
    <t>AIN-US</t>
  </si>
  <si>
    <t>US0123481089</t>
  </si>
  <si>
    <t>AIR US Equity</t>
  </si>
  <si>
    <t>AAR Corp</t>
  </si>
  <si>
    <t>AIR</t>
  </si>
  <si>
    <t>AIR-US</t>
  </si>
  <si>
    <t>US0003611052</t>
  </si>
  <si>
    <t>AIRS US Equity</t>
  </si>
  <si>
    <t>AirSculpt Technologies Inc</t>
  </si>
  <si>
    <t>AIRS</t>
  </si>
  <si>
    <t>AIRS-US</t>
  </si>
  <si>
    <t>US0094961002</t>
  </si>
  <si>
    <t>AIT US Equity</t>
  </si>
  <si>
    <t>Applied Industrial Technologie</t>
  </si>
  <si>
    <t>AIT</t>
  </si>
  <si>
    <t>AIT-US</t>
  </si>
  <si>
    <t>US03820C1053</t>
  </si>
  <si>
    <t>AIV US Equity</t>
  </si>
  <si>
    <t>Residential REITs</t>
  </si>
  <si>
    <t>Multi-Family Residential REITs</t>
  </si>
  <si>
    <t>Apartment Investment and Manag</t>
  </si>
  <si>
    <t>AIV</t>
  </si>
  <si>
    <t>AIV-US</t>
  </si>
  <si>
    <t>US03748R7474</t>
  </si>
  <si>
    <t>AKR US Equity</t>
  </si>
  <si>
    <t>Retail REITs</t>
  </si>
  <si>
    <t>Acadia Realty Trust</t>
  </si>
  <si>
    <t>AKR</t>
  </si>
  <si>
    <t>AKR-US</t>
  </si>
  <si>
    <t>US0042391096</t>
  </si>
  <si>
    <t>AKRO US Equity</t>
  </si>
  <si>
    <t>Akero Therapeutics Inc</t>
  </si>
  <si>
    <t>AKRO</t>
  </si>
  <si>
    <t>AKRO-US</t>
  </si>
  <si>
    <t>US00973Y1082</t>
  </si>
  <si>
    <t>AKTS US Equity</t>
  </si>
  <si>
    <t>Akoustis Technologies Inc</t>
  </si>
  <si>
    <t>AKTS</t>
  </si>
  <si>
    <t>AKTS-US</t>
  </si>
  <si>
    <t>US00973N1028</t>
  </si>
  <si>
    <t>AKYA US Equity</t>
  </si>
  <si>
    <t>Akoya Biosciences Inc</t>
  </si>
  <si>
    <t>AKYA</t>
  </si>
  <si>
    <t>AKYA-US</t>
  </si>
  <si>
    <t>US00974H1041</t>
  </si>
  <si>
    <t>ALCO US Equity</t>
  </si>
  <si>
    <t>Agricultural Products &amp; Servic</t>
  </si>
  <si>
    <t>Alico Inc</t>
  </si>
  <si>
    <t>ALCO</t>
  </si>
  <si>
    <t>ALCO-US</t>
  </si>
  <si>
    <t>US0162301040</t>
  </si>
  <si>
    <t>ALDX US Equity</t>
  </si>
  <si>
    <t>Aldeyra Therapeutics Inc</t>
  </si>
  <si>
    <t>ALDX</t>
  </si>
  <si>
    <t>ALDX-US</t>
  </si>
  <si>
    <t>US01438T1060</t>
  </si>
  <si>
    <t>ALE US Equity</t>
  </si>
  <si>
    <t>ALLETE Inc</t>
  </si>
  <si>
    <t>ALE</t>
  </si>
  <si>
    <t>ALE-US</t>
  </si>
  <si>
    <t>US0185223007</t>
  </si>
  <si>
    <t>ALEC US Equity</t>
  </si>
  <si>
    <t>Alector Inc</t>
  </si>
  <si>
    <t>ALEC</t>
  </si>
  <si>
    <t>ALEC-US</t>
  </si>
  <si>
    <t>US0144421072</t>
  </si>
  <si>
    <t>ALEX US Equity</t>
  </si>
  <si>
    <t>Alexander &amp; Baldwin Inc</t>
  </si>
  <si>
    <t>ALEX</t>
  </si>
  <si>
    <t>ALEX-US</t>
  </si>
  <si>
    <t>US0144911049</t>
  </si>
  <si>
    <t>ALG US Equity</t>
  </si>
  <si>
    <t>Alamo Group Inc</t>
  </si>
  <si>
    <t>ALG</t>
  </si>
  <si>
    <t>ALG-US</t>
  </si>
  <si>
    <t>US0113111076</t>
  </si>
  <si>
    <t>ALGT US Equity</t>
  </si>
  <si>
    <t>Allegiant Travel Co</t>
  </si>
  <si>
    <t>ALGT</t>
  </si>
  <si>
    <t>ALGT-US</t>
  </si>
  <si>
    <t>US01748X1028</t>
  </si>
  <si>
    <t>ALHC US Equity</t>
  </si>
  <si>
    <t>Managed Health Care</t>
  </si>
  <si>
    <t>Alignment Healthcare Inc</t>
  </si>
  <si>
    <t>ALHC</t>
  </si>
  <si>
    <t>ALHC-US</t>
  </si>
  <si>
    <t>US01625V1044</t>
  </si>
  <si>
    <t>ALIT US Equity</t>
  </si>
  <si>
    <t>Alight Inc</t>
  </si>
  <si>
    <t>ALIT</t>
  </si>
  <si>
    <t>ALIT-US</t>
  </si>
  <si>
    <t>US01626W1018</t>
  </si>
  <si>
    <t>ALKS US Equity</t>
  </si>
  <si>
    <t>IE</t>
  </si>
  <si>
    <t>Alkermes PLC</t>
  </si>
  <si>
    <t>ALKS</t>
  </si>
  <si>
    <t>ALKS-US</t>
  </si>
  <si>
    <t>IE00B56GVS15</t>
  </si>
  <si>
    <t>ALKT US Equity</t>
  </si>
  <si>
    <t>Alkami Technology Inc</t>
  </si>
  <si>
    <t>ALKT</t>
  </si>
  <si>
    <t>ALKT-US</t>
  </si>
  <si>
    <t>US01644J1088</t>
  </si>
  <si>
    <t>ALLE US Equity</t>
  </si>
  <si>
    <t>SPSIHOTR Index</t>
  </si>
  <si>
    <t>XHB US Equity</t>
  </si>
  <si>
    <t>United States</t>
  </si>
  <si>
    <t>Allegion Public Limited Company</t>
  </si>
  <si>
    <t>ALLE-US</t>
  </si>
  <si>
    <t>IE00BFRT3W74</t>
  </si>
  <si>
    <t>k10.bbg_equity_spsihotr__index</t>
  </si>
  <si>
    <t>k10.factset_equity_spsihotr__index</t>
  </si>
  <si>
    <t>ALLK US Equity</t>
  </si>
  <si>
    <t>Allakos Inc</t>
  </si>
  <si>
    <t>ALLK</t>
  </si>
  <si>
    <t>ALLK-US</t>
  </si>
  <si>
    <t>US01671P1003</t>
  </si>
  <si>
    <t>ALLO US Equity</t>
  </si>
  <si>
    <t>Allogene Therapeutics Inc</t>
  </si>
  <si>
    <t>ALLO</t>
  </si>
  <si>
    <t>ALLO-US</t>
  </si>
  <si>
    <t>US0197701065</t>
  </si>
  <si>
    <t>ALPA4 BS Equity</t>
  </si>
  <si>
    <t>Alpargatas SA</t>
  </si>
  <si>
    <t>ALPA4-BR</t>
  </si>
  <si>
    <t>BRALPAACNPR7</t>
  </si>
  <si>
    <t>ALPN US Equity</t>
  </si>
  <si>
    <t>Alpine Immune Sciences Inc</t>
  </si>
  <si>
    <t>ALPN</t>
  </si>
  <si>
    <t>ALPN-US</t>
  </si>
  <si>
    <t>US02083G1004</t>
  </si>
  <si>
    <t>ALRM US Equity</t>
  </si>
  <si>
    <t>Alarm.com Holdings Inc</t>
  </si>
  <si>
    <t>ALRM</t>
  </si>
  <si>
    <t>ALRM-US</t>
  </si>
  <si>
    <t>US0116421050</t>
  </si>
  <si>
    <t>ALRS US Equity</t>
  </si>
  <si>
    <t>Alerus Financial Corp</t>
  </si>
  <si>
    <t>ALRS</t>
  </si>
  <si>
    <t>ALRS-US</t>
  </si>
  <si>
    <t>US01446U1034</t>
  </si>
  <si>
    <t>ALSO3 BS Equity</t>
  </si>
  <si>
    <t>Aliansce Sonae Shopping Center</t>
  </si>
  <si>
    <t>ALSO3-BR</t>
  </si>
  <si>
    <t>BRALSOACNOR5</t>
  </si>
  <si>
    <t>ALT US Equity</t>
  </si>
  <si>
    <t>Altimmune Inc</t>
  </si>
  <si>
    <t>ALT</t>
  </si>
  <si>
    <t>ALT-US</t>
  </si>
  <si>
    <t>US02155H2004</t>
  </si>
  <si>
    <t>ALTG US Equity</t>
  </si>
  <si>
    <t>Alta Equipment Group Inc</t>
  </si>
  <si>
    <t>ALTG</t>
  </si>
  <si>
    <t>ALTG-US</t>
  </si>
  <si>
    <t>US02128L1061</t>
  </si>
  <si>
    <t>ALTI US Equity</t>
  </si>
  <si>
    <t>AlTi Global Inc</t>
  </si>
  <si>
    <t>ALTI</t>
  </si>
  <si>
    <t>ALTI-US</t>
  </si>
  <si>
    <t>US02157E1064</t>
  </si>
  <si>
    <t>ALTR US Equity</t>
  </si>
  <si>
    <t>Altair Engineering Inc</t>
  </si>
  <si>
    <t>ALTR</t>
  </si>
  <si>
    <t>ALTR-US</t>
  </si>
  <si>
    <t>US0213691035</t>
  </si>
  <si>
    <t>ALVR US Equity</t>
  </si>
  <si>
    <t>Allovir Inc</t>
  </si>
  <si>
    <t>ALVR</t>
  </si>
  <si>
    <t>ALVR-US</t>
  </si>
  <si>
    <t>US0198181036</t>
  </si>
  <si>
    <t>ALX US Equity</t>
  </si>
  <si>
    <t>Alexander's Inc</t>
  </si>
  <si>
    <t>ALX</t>
  </si>
  <si>
    <t>ALX-US</t>
  </si>
  <si>
    <t>US0147521092</t>
  </si>
  <si>
    <t>ALXO US Equity</t>
  </si>
  <si>
    <t>ALX Oncology Holdings Inc</t>
  </si>
  <si>
    <t>ALXO</t>
  </si>
  <si>
    <t>ALXO-US</t>
  </si>
  <si>
    <t>US00166B1052</t>
  </si>
  <si>
    <t>AMAL US Equity</t>
  </si>
  <si>
    <t>Amalgamated Financial Corp</t>
  </si>
  <si>
    <t>AMAL</t>
  </si>
  <si>
    <t>AMAL-US</t>
  </si>
  <si>
    <t>US0226711010</t>
  </si>
  <si>
    <t>AMBA US Equity</t>
  </si>
  <si>
    <t>Ambarella Inc</t>
  </si>
  <si>
    <t>AMBA</t>
  </si>
  <si>
    <t>AMBA-US</t>
  </si>
  <si>
    <t>KYG037AX1015</t>
  </si>
  <si>
    <t>AMBC US Equity</t>
  </si>
  <si>
    <t>Ambac Financial Group Inc</t>
  </si>
  <si>
    <t>AMBC</t>
  </si>
  <si>
    <t>AMBC-US</t>
  </si>
  <si>
    <t>US0231398845</t>
  </si>
  <si>
    <t>AMCX US Equity</t>
  </si>
  <si>
    <t>Broadcasting</t>
  </si>
  <si>
    <t>AMC Networks Inc</t>
  </si>
  <si>
    <t>AMCX</t>
  </si>
  <si>
    <t>AMCX-US</t>
  </si>
  <si>
    <t>US00164V1035</t>
  </si>
  <si>
    <t>AMEH US Equity</t>
  </si>
  <si>
    <t>Apollo Medical Holdings Inc</t>
  </si>
  <si>
    <t>AMEH</t>
  </si>
  <si>
    <t>AMEH-US</t>
  </si>
  <si>
    <t>US03763A2078</t>
  </si>
  <si>
    <t>AMK US Equity</t>
  </si>
  <si>
    <t>AssetMark Financial Holdings I</t>
  </si>
  <si>
    <t>AMK</t>
  </si>
  <si>
    <t>AMK-US</t>
  </si>
  <si>
    <t>US04546L1061</t>
  </si>
  <si>
    <t>AMKR US Equity</t>
  </si>
  <si>
    <t>Amkor Technology Inc</t>
  </si>
  <si>
    <t>AMKR</t>
  </si>
  <si>
    <t>AMKR-US</t>
  </si>
  <si>
    <t>US0316521006</t>
  </si>
  <si>
    <t>AMLX US Equity</t>
  </si>
  <si>
    <t>Amylyx Pharmaceuticals Inc</t>
  </si>
  <si>
    <t>AMLX</t>
  </si>
  <si>
    <t>AMLX-US</t>
  </si>
  <si>
    <t>US03237H1014</t>
  </si>
  <si>
    <t>AMN US Equity</t>
  </si>
  <si>
    <t>AMN Healthcare Services Inc</t>
  </si>
  <si>
    <t>AMN</t>
  </si>
  <si>
    <t>AMN-US</t>
  </si>
  <si>
    <t>US0017441017</t>
  </si>
  <si>
    <t>AMNB US Equity</t>
  </si>
  <si>
    <t>American National Bankshares I</t>
  </si>
  <si>
    <t>AMNB</t>
  </si>
  <si>
    <t>AMNB-US</t>
  </si>
  <si>
    <t>US0277451086</t>
  </si>
  <si>
    <t>AMOT US Equity</t>
  </si>
  <si>
    <t>Allient Inc</t>
  </si>
  <si>
    <t>ALNT</t>
  </si>
  <si>
    <t>AMPH US Equity</t>
  </si>
  <si>
    <t>Amphastar Pharmaceuticals Inc</t>
  </si>
  <si>
    <t>AMPH</t>
  </si>
  <si>
    <t>AMPH-US</t>
  </si>
  <si>
    <t>US03209R1032</t>
  </si>
  <si>
    <t>AMPL US Equity</t>
  </si>
  <si>
    <t>Amplitude Inc</t>
  </si>
  <si>
    <t>AMPL</t>
  </si>
  <si>
    <t>AMPL-US</t>
  </si>
  <si>
    <t>US03213A1043</t>
  </si>
  <si>
    <t>AMPS US Equity</t>
  </si>
  <si>
    <t>Altus Power Inc</t>
  </si>
  <si>
    <t>AMPS</t>
  </si>
  <si>
    <t>AMPS-US</t>
  </si>
  <si>
    <t>US02217A1025</t>
  </si>
  <si>
    <t>AMPX US Equity</t>
  </si>
  <si>
    <t>Amprius Technologies Inc</t>
  </si>
  <si>
    <t>AMPX</t>
  </si>
  <si>
    <t>AMPX-US</t>
  </si>
  <si>
    <t>US03214Q1085</t>
  </si>
  <si>
    <t>AMPY US Equity</t>
  </si>
  <si>
    <t>Oil &amp; Gas Exploration &amp; Produc</t>
  </si>
  <si>
    <t>Amplify Energy Corp</t>
  </si>
  <si>
    <t>AMPY</t>
  </si>
  <si>
    <t>AMPY-US</t>
  </si>
  <si>
    <t>US03212B1035</t>
  </si>
  <si>
    <t>AMR US Equity</t>
  </si>
  <si>
    <t>Alpha Metallurgical Resources</t>
  </si>
  <si>
    <t>AMR</t>
  </si>
  <si>
    <t>AMR-US</t>
  </si>
  <si>
    <t>US0207641061</t>
  </si>
  <si>
    <t>AMRC US Equity</t>
  </si>
  <si>
    <t>Ameresco Inc</t>
  </si>
  <si>
    <t>AMRC</t>
  </si>
  <si>
    <t>AMRC-US</t>
  </si>
  <si>
    <t>US02361E1082</t>
  </si>
  <si>
    <t>AMRK US Equity</t>
  </si>
  <si>
    <t>A-Mark Precious Metals Inc</t>
  </si>
  <si>
    <t>AMRK</t>
  </si>
  <si>
    <t>AMRK-US</t>
  </si>
  <si>
    <t>US00181T1079</t>
  </si>
  <si>
    <t>AMRX US Equity</t>
  </si>
  <si>
    <t>Amneal Pharmaceuticals Inc</t>
  </si>
  <si>
    <t>AMRX</t>
  </si>
  <si>
    <t>AMRX-US</t>
  </si>
  <si>
    <t>US03168L1052</t>
  </si>
  <si>
    <t>AMSF US Equity</t>
  </si>
  <si>
    <t>AMERISAFE Inc</t>
  </si>
  <si>
    <t>AMSF</t>
  </si>
  <si>
    <t>AMSF-US</t>
  </si>
  <si>
    <t>US03071H1005</t>
  </si>
  <si>
    <t>AMSWA US Equity</t>
  </si>
  <si>
    <t>American Software Inc/GA</t>
  </si>
  <si>
    <t>AMSWA</t>
  </si>
  <si>
    <t>AMSWA-US</t>
  </si>
  <si>
    <t>US0296831094</t>
  </si>
  <si>
    <t>AMTB US Equity</t>
  </si>
  <si>
    <t>Amerant Bancorp Inc</t>
  </si>
  <si>
    <t>AMTB</t>
  </si>
  <si>
    <t>AMTB-US</t>
  </si>
  <si>
    <t>US0235761014</t>
  </si>
  <si>
    <t>AMWD US Equity</t>
  </si>
  <si>
    <t>DJSHMBT Index</t>
  </si>
  <si>
    <t>ITB US Equity</t>
  </si>
  <si>
    <t>American Woodmark Corporation</t>
  </si>
  <si>
    <t>AMWD-US</t>
  </si>
  <si>
    <t>US0305061097</t>
  </si>
  <si>
    <t>k10.bbg_equity_djshmbt__index</t>
  </si>
  <si>
    <t>k10.factset_equity_djshmbt__index</t>
  </si>
  <si>
    <t>American Woodmark Corp</t>
  </si>
  <si>
    <t>AMWD</t>
  </si>
  <si>
    <t>AMWL US Equity</t>
  </si>
  <si>
    <t>American Well Corp</t>
  </si>
  <si>
    <t>AMWL</t>
  </si>
  <si>
    <t>AMWL-US</t>
  </si>
  <si>
    <t>US03044L1052</t>
  </si>
  <si>
    <t>ANAB US Equity</t>
  </si>
  <si>
    <t>AnaptysBio Inc</t>
  </si>
  <si>
    <t>ANAB</t>
  </si>
  <si>
    <t>ANAB-US</t>
  </si>
  <si>
    <t>US0327241065</t>
  </si>
  <si>
    <t>ANDE US Equity</t>
  </si>
  <si>
    <t>Food Distributors</t>
  </si>
  <si>
    <t>Andersons Inc/The</t>
  </si>
  <si>
    <t>ANDE</t>
  </si>
  <si>
    <t>ANDE-US</t>
  </si>
  <si>
    <t>US0341641035</t>
  </si>
  <si>
    <t>ANF US Equity</t>
  </si>
  <si>
    <t>Abercrombie &amp; Fitch Co</t>
  </si>
  <si>
    <t>ANF</t>
  </si>
  <si>
    <t>ANF-US</t>
  </si>
  <si>
    <t>US0028962076</t>
  </si>
  <si>
    <t>ANGO US Equity</t>
  </si>
  <si>
    <t>AngioDynamics Inc</t>
  </si>
  <si>
    <t>ANGO</t>
  </si>
  <si>
    <t>ANGO-US</t>
  </si>
  <si>
    <t>US03475V1017</t>
  </si>
  <si>
    <t>ANIK US Equity</t>
  </si>
  <si>
    <t>Anika Therapeutics Inc</t>
  </si>
  <si>
    <t>ANIK</t>
  </si>
  <si>
    <t>ANIK-US</t>
  </si>
  <si>
    <t>US0352551081</t>
  </si>
  <si>
    <t>ANIP US Equity</t>
  </si>
  <si>
    <t>ANI Pharmaceuticals Inc</t>
  </si>
  <si>
    <t>ANIP</t>
  </si>
  <si>
    <t>ANIP-US</t>
  </si>
  <si>
    <t>US00182C1036</t>
  </si>
  <si>
    <t>ANNX US Equity</t>
  </si>
  <si>
    <t>Annexon Inc</t>
  </si>
  <si>
    <t>ANNX</t>
  </si>
  <si>
    <t>ANNX-US</t>
  </si>
  <si>
    <t>US03589W1027</t>
  </si>
  <si>
    <t>AOMR US Equity</t>
  </si>
  <si>
    <t>Angel Oak Mortgage REIT Inc</t>
  </si>
  <si>
    <t>AOMR</t>
  </si>
  <si>
    <t>AOMR-US</t>
  </si>
  <si>
    <t>US03464Y1082</t>
  </si>
  <si>
    <t>AORT US Equity</t>
  </si>
  <si>
    <t>Artivion Inc</t>
  </si>
  <si>
    <t>AORT</t>
  </si>
  <si>
    <t>AORT-US</t>
  </si>
  <si>
    <t>US2289031005</t>
  </si>
  <si>
    <t>AOS US Equity</t>
  </si>
  <si>
    <t>A. O. Smith Corporation</t>
  </si>
  <si>
    <t>AOS-US</t>
  </si>
  <si>
    <t>US8318652091</t>
  </si>
  <si>
    <t>AOSL US Equity</t>
  </si>
  <si>
    <t>Alpha &amp; Omega Semiconductor Lt</t>
  </si>
  <si>
    <t>AOSL</t>
  </si>
  <si>
    <t>AOSL-US</t>
  </si>
  <si>
    <t>BMG6331P1041</t>
  </si>
  <si>
    <t>APAM US Equity</t>
  </si>
  <si>
    <t>Artisan Partners Asset Managem</t>
  </si>
  <si>
    <t>APAM</t>
  </si>
  <si>
    <t>APAM-US</t>
  </si>
  <si>
    <t>US04316A1088</t>
  </si>
  <si>
    <t>APG US Equity</t>
  </si>
  <si>
    <t>API Group Corp</t>
  </si>
  <si>
    <t>APG</t>
  </si>
  <si>
    <t>APG-US</t>
  </si>
  <si>
    <t>US00187Y1001</t>
  </si>
  <si>
    <t>APLD US Equity</t>
  </si>
  <si>
    <t>Applied Digital Corp</t>
  </si>
  <si>
    <t>APLD</t>
  </si>
  <si>
    <t>APLD-US</t>
  </si>
  <si>
    <t>US0381692070</t>
  </si>
  <si>
    <t>APLE US Equity</t>
  </si>
  <si>
    <t>Hotel &amp; Resort REITs</t>
  </si>
  <si>
    <t>Apple Hospitality REIT Inc</t>
  </si>
  <si>
    <t>APLE</t>
  </si>
  <si>
    <t>APLE-US</t>
  </si>
  <si>
    <t>US03784Y2000</t>
  </si>
  <si>
    <t>APOG US Equity</t>
  </si>
  <si>
    <t>Apogee Enterprises Inc</t>
  </si>
  <si>
    <t>APOG</t>
  </si>
  <si>
    <t>APOG-US</t>
  </si>
  <si>
    <t>US0375981091</t>
  </si>
  <si>
    <t>APPF US Equity</t>
  </si>
  <si>
    <t>Appfolio Inc</t>
  </si>
  <si>
    <t>APPF</t>
  </si>
  <si>
    <t>APPF-US</t>
  </si>
  <si>
    <t>US03783C1009</t>
  </si>
  <si>
    <t>APPN US Equity</t>
  </si>
  <si>
    <t>Appian Corp</t>
  </si>
  <si>
    <t>APPN</t>
  </si>
  <si>
    <t>APPN-US</t>
  </si>
  <si>
    <t>US03782L1017</t>
  </si>
  <si>
    <t>APPS US Equity</t>
  </si>
  <si>
    <t>Digital Turbine Inc</t>
  </si>
  <si>
    <t>APPS</t>
  </si>
  <si>
    <t>APPS-US</t>
  </si>
  <si>
    <t>US25400W1027</t>
  </si>
  <si>
    <t>ARAY US Equity</t>
  </si>
  <si>
    <t>Accuray Inc</t>
  </si>
  <si>
    <t>ARAY</t>
  </si>
  <si>
    <t>ARAY-US</t>
  </si>
  <si>
    <t>US0043971052</t>
  </si>
  <si>
    <t>ARCB US Equity</t>
  </si>
  <si>
    <t>Cargo Ground Transportation</t>
  </si>
  <si>
    <t>ArcBest Corp</t>
  </si>
  <si>
    <t>ARCB</t>
  </si>
  <si>
    <t>ARCB-US</t>
  </si>
  <si>
    <t>US03937C1053</t>
  </si>
  <si>
    <t>ARCH US Equity</t>
  </si>
  <si>
    <t>Arch Resources Inc</t>
  </si>
  <si>
    <t>ARCH</t>
  </si>
  <si>
    <t>ARCH-US</t>
  </si>
  <si>
    <t>US03940R1077</t>
  </si>
  <si>
    <t>ARCT US Equity</t>
  </si>
  <si>
    <t>Arcturus Therapeutics Holdings</t>
  </si>
  <si>
    <t>ARCT</t>
  </si>
  <si>
    <t>ARCT-US</t>
  </si>
  <si>
    <t>US03969T1097</t>
  </si>
  <si>
    <t>ARDX US Equity</t>
  </si>
  <si>
    <t>Ardelyx Inc</t>
  </si>
  <si>
    <t>ARDX</t>
  </si>
  <si>
    <t>ARDX-US</t>
  </si>
  <si>
    <t>US0396971071</t>
  </si>
  <si>
    <t>ARGO US Equity</t>
  </si>
  <si>
    <t>BM</t>
  </si>
  <si>
    <t>Argo Group International Holdi</t>
  </si>
  <si>
    <t>ARGO</t>
  </si>
  <si>
    <t>ARGO-US</t>
  </si>
  <si>
    <t>BMG0464B1072</t>
  </si>
  <si>
    <t>ARI US Equity</t>
  </si>
  <si>
    <t>Apollo Commercial Real Estate</t>
  </si>
  <si>
    <t>ARI</t>
  </si>
  <si>
    <t>ARI-US</t>
  </si>
  <si>
    <t>US03762U1051</t>
  </si>
  <si>
    <t>ARIS US Equity</t>
  </si>
  <si>
    <t>Aris Water Solutions Inc</t>
  </si>
  <si>
    <t>ARIS</t>
  </si>
  <si>
    <t>ARIS-US</t>
  </si>
  <si>
    <t>US04041L1061</t>
  </si>
  <si>
    <t>ARKO US Equity</t>
  </si>
  <si>
    <t>Arko Corp</t>
  </si>
  <si>
    <t>ARKO</t>
  </si>
  <si>
    <t>ARKO-US</t>
  </si>
  <si>
    <t>US0412421085</t>
  </si>
  <si>
    <t>ARL US Equity</t>
  </si>
  <si>
    <t>American Realty Investors Inc</t>
  </si>
  <si>
    <t>ARL</t>
  </si>
  <si>
    <t>ARL-US</t>
  </si>
  <si>
    <t>US0291741090</t>
  </si>
  <si>
    <t>ARLO US Equity</t>
  </si>
  <si>
    <t>Arlo Technologies Inc</t>
  </si>
  <si>
    <t>ARLO</t>
  </si>
  <si>
    <t>ARLO-US</t>
  </si>
  <si>
    <t>US04206A1016</t>
  </si>
  <si>
    <t>AROC US Equity</t>
  </si>
  <si>
    <t>Archrock Inc</t>
  </si>
  <si>
    <t>AROC</t>
  </si>
  <si>
    <t>AROC-US</t>
  </si>
  <si>
    <t>US03957W1062</t>
  </si>
  <si>
    <t>AROW US Equity</t>
  </si>
  <si>
    <t>Arrow Financial Corp</t>
  </si>
  <si>
    <t>AROW</t>
  </si>
  <si>
    <t>AROW-US</t>
  </si>
  <si>
    <t>US0427441029</t>
  </si>
  <si>
    <t>ARQT US Equity</t>
  </si>
  <si>
    <t>Arcutis Biotherapeutics Inc</t>
  </si>
  <si>
    <t>ARQT</t>
  </si>
  <si>
    <t>ARQT-US</t>
  </si>
  <si>
    <t>US03969K1088</t>
  </si>
  <si>
    <t>ARR US Equity</t>
  </si>
  <si>
    <t>ARMOUR Residential REIT Inc</t>
  </si>
  <si>
    <t>ARR</t>
  </si>
  <si>
    <t>ARR-US</t>
  </si>
  <si>
    <t>US0423155078</t>
  </si>
  <si>
    <t>ARRY US Equity</t>
  </si>
  <si>
    <t>Array Technologies Inc</t>
  </si>
  <si>
    <t>ARRY</t>
  </si>
  <si>
    <t>ARRY-US</t>
  </si>
  <si>
    <t>US04271T1007</t>
  </si>
  <si>
    <t>ARTNA US Equity</t>
  </si>
  <si>
    <t>Artesian Resources Corp</t>
  </si>
  <si>
    <t>ARTNA</t>
  </si>
  <si>
    <t>ARTNA-US</t>
  </si>
  <si>
    <t>US0431132085</t>
  </si>
  <si>
    <t>ARVN US Equity</t>
  </si>
  <si>
    <t>Arvinas Inc</t>
  </si>
  <si>
    <t>ARVN</t>
  </si>
  <si>
    <t>ARVN-US</t>
  </si>
  <si>
    <t>US04335A1051</t>
  </si>
  <si>
    <t>ARWR US Equity</t>
  </si>
  <si>
    <t>Arrowhead Pharmaceuticals Inc</t>
  </si>
  <si>
    <t>ARWR</t>
  </si>
  <si>
    <t>ARWR-US</t>
  </si>
  <si>
    <t>US04280A1007</t>
  </si>
  <si>
    <t>ARZZ3 BS Equity</t>
  </si>
  <si>
    <t>Arezzo Industria e Comercio SA</t>
  </si>
  <si>
    <t>ARZZ3-BR</t>
  </si>
  <si>
    <t>BRARZZACNOR3</t>
  </si>
  <si>
    <t>AS51 Index</t>
  </si>
  <si>
    <t>AUD</t>
  </si>
  <si>
    <t>AU</t>
  </si>
  <si>
    <t>Australia</t>
  </si>
  <si>
    <t>S&amp;P/ASX 200</t>
  </si>
  <si>
    <t>IOZ-AU</t>
  </si>
  <si>
    <t>US78517D1037</t>
  </si>
  <si>
    <t>.AXJO</t>
  </si>
  <si>
    <t>k10.bbg_equity_as51__index</t>
  </si>
  <si>
    <t>k10.factset_equity_as51__index</t>
  </si>
  <si>
    <t>ASAI3 BS Equity</t>
  </si>
  <si>
    <t>Consumer Staples Merchandise R</t>
  </si>
  <si>
    <t>Sendas Distribuidora S/A</t>
  </si>
  <si>
    <t>ASAI3-BR</t>
  </si>
  <si>
    <t>BRASAIACNOR0</t>
  </si>
  <si>
    <t>ASAN US Equity</t>
  </si>
  <si>
    <t>Asana Inc</t>
  </si>
  <si>
    <t>ASAN</t>
  </si>
  <si>
    <t>ASAN-US</t>
  </si>
  <si>
    <t>US04342Y1047</t>
  </si>
  <si>
    <t>ASB US Equity</t>
  </si>
  <si>
    <t>Associated Banc-Corp</t>
  </si>
  <si>
    <t>ASB</t>
  </si>
  <si>
    <t>ASB-US</t>
  </si>
  <si>
    <t>US0454871056</t>
  </si>
  <si>
    <t>ASC US Equity</t>
  </si>
  <si>
    <t>Ardmore Shipping Corp</t>
  </si>
  <si>
    <t>ASC</t>
  </si>
  <si>
    <t>ASC-US</t>
  </si>
  <si>
    <t>MHY0207T1001</t>
  </si>
  <si>
    <t>ASE Index</t>
  </si>
  <si>
    <t>GR</t>
  </si>
  <si>
    <t>Greece</t>
  </si>
  <si>
    <t>Athens Stock Exchange General</t>
  </si>
  <si>
    <t>GRI99117A004</t>
  </si>
  <si>
    <t>.ATG</t>
  </si>
  <si>
    <t>Factset: Sem ETF</t>
  </si>
  <si>
    <t>k10.bbg_equity_ase__index</t>
  </si>
  <si>
    <t>k10.factset_equity_ase__index</t>
  </si>
  <si>
    <t>ASGN US Equity</t>
  </si>
  <si>
    <t>ASGN Inc</t>
  </si>
  <si>
    <t>ASGN</t>
  </si>
  <si>
    <t>ASGN-US</t>
  </si>
  <si>
    <t>US00191U1025</t>
  </si>
  <si>
    <t>ASIX US Equity</t>
  </si>
  <si>
    <t>AdvanSix Inc</t>
  </si>
  <si>
    <t>ASIX</t>
  </si>
  <si>
    <t>ASIX-US</t>
  </si>
  <si>
    <t>US00773T1016</t>
  </si>
  <si>
    <t>ASLE US Equity</t>
  </si>
  <si>
    <t>AerSale Corp</t>
  </si>
  <si>
    <t>ASLE</t>
  </si>
  <si>
    <t>ASLE-US</t>
  </si>
  <si>
    <t>US00810F1066</t>
  </si>
  <si>
    <t>ASO US Equity</t>
  </si>
  <si>
    <t>Academy Sports &amp; Outdoors Inc</t>
  </si>
  <si>
    <t>ASO</t>
  </si>
  <si>
    <t>ASO-US</t>
  </si>
  <si>
    <t>US00402L1070</t>
  </si>
  <si>
    <t>ASPN US Equity</t>
  </si>
  <si>
    <t>Aspen Aerogels Inc</t>
  </si>
  <si>
    <t>ASPN</t>
  </si>
  <si>
    <t>ASPN-US</t>
  </si>
  <si>
    <t>US04523Y1055</t>
  </si>
  <si>
    <t>ASRT US Equity</t>
  </si>
  <si>
    <t>Assertio Holdings Inc</t>
  </si>
  <si>
    <t>ASRT</t>
  </si>
  <si>
    <t>ASRT-US</t>
  </si>
  <si>
    <t>US04546C2052</t>
  </si>
  <si>
    <t>ASTE US Equity</t>
  </si>
  <si>
    <t>Astec Industries Inc</t>
  </si>
  <si>
    <t>ASTE</t>
  </si>
  <si>
    <t>ASTE-US</t>
  </si>
  <si>
    <t>US0462241011</t>
  </si>
  <si>
    <t>ASTS US Equity</t>
  </si>
  <si>
    <t>Alternative Carriers</t>
  </si>
  <si>
    <t>AST SpaceMobile Inc</t>
  </si>
  <si>
    <t>ASTS</t>
  </si>
  <si>
    <t>ASTS-US</t>
  </si>
  <si>
    <t>US00217D1000</t>
  </si>
  <si>
    <t>ASUR US Equity</t>
  </si>
  <si>
    <t>Asure Software Inc</t>
  </si>
  <si>
    <t>ASUR</t>
  </si>
  <si>
    <t>ASUR-US</t>
  </si>
  <si>
    <t>US04649U1025</t>
  </si>
  <si>
    <t>ATEC US Equity</t>
  </si>
  <si>
    <t>Alphatec Holdings Inc</t>
  </si>
  <si>
    <t>ATEC</t>
  </si>
  <si>
    <t>ATEC-US</t>
  </si>
  <si>
    <t>US02081G2012</t>
  </si>
  <si>
    <t>ATEN US Equity</t>
  </si>
  <si>
    <t>A10 Networks Inc</t>
  </si>
  <si>
    <t>ATEN</t>
  </si>
  <si>
    <t>ATEN-US</t>
  </si>
  <si>
    <t>US0021211018</t>
  </si>
  <si>
    <t>ATEX US Equity</t>
  </si>
  <si>
    <t>Anterix Inc</t>
  </si>
  <si>
    <t>ATEX</t>
  </si>
  <si>
    <t>ATEX-US</t>
  </si>
  <si>
    <t>US03676C1009</t>
  </si>
  <si>
    <t>ATGE US Equity</t>
  </si>
  <si>
    <t>Adtalem Global Education Inc</t>
  </si>
  <si>
    <t>ATGE</t>
  </si>
  <si>
    <t>ATGE-US</t>
  </si>
  <si>
    <t>US00737L1035</t>
  </si>
  <si>
    <t>ATHM US Equity</t>
  </si>
  <si>
    <t>Autohome Inc</t>
  </si>
  <si>
    <t>ATHM-US</t>
  </si>
  <si>
    <t>US05278C1071</t>
  </si>
  <si>
    <t>ATI US Equity</t>
  </si>
  <si>
    <t>ATI Inc</t>
  </si>
  <si>
    <t>ATI</t>
  </si>
  <si>
    <t>ATI-US</t>
  </si>
  <si>
    <t>US01741R1023</t>
  </si>
  <si>
    <t>ATKR US Equity</t>
  </si>
  <si>
    <t>Atkore Inc</t>
  </si>
  <si>
    <t>ATKR</t>
  </si>
  <si>
    <t>ATKR-US</t>
  </si>
  <si>
    <t>US0476491081</t>
  </si>
  <si>
    <t>ATLC US Equity</t>
  </si>
  <si>
    <t>Consumer Finance</t>
  </si>
  <si>
    <t>Atlanticus Holdings Corp</t>
  </si>
  <si>
    <t>ATLC</t>
  </si>
  <si>
    <t>ATLC-US</t>
  </si>
  <si>
    <t>US04914Y1029</t>
  </si>
  <si>
    <t>ATLO US Equity</t>
  </si>
  <si>
    <t>Ames National Corp</t>
  </si>
  <si>
    <t>ATLO</t>
  </si>
  <si>
    <t>ATLO-US</t>
  </si>
  <si>
    <t>US0310011004</t>
  </si>
  <si>
    <t>ATNI US Equity</t>
  </si>
  <si>
    <t>ATN International Inc</t>
  </si>
  <si>
    <t>ATNI</t>
  </si>
  <si>
    <t>ATNI-US</t>
  </si>
  <si>
    <t>US00215F1075</t>
  </si>
  <si>
    <t>ATNM US Equity</t>
  </si>
  <si>
    <t>Actinium Pharmaceuticals Inc</t>
  </si>
  <si>
    <t>ATNM</t>
  </si>
  <si>
    <t>ATNM-US</t>
  </si>
  <si>
    <t>US00507W2061</t>
  </si>
  <si>
    <t>ATOM US Equity</t>
  </si>
  <si>
    <t>Atomera Inc</t>
  </si>
  <si>
    <t>ATOM</t>
  </si>
  <si>
    <t>ATOM-US</t>
  </si>
  <si>
    <t>US04965B1008</t>
  </si>
  <si>
    <t>ATRA US Equity</t>
  </si>
  <si>
    <t>Atara Biotherapeutics Inc</t>
  </si>
  <si>
    <t>ATRA</t>
  </si>
  <si>
    <t>ATRA-US</t>
  </si>
  <si>
    <t>US0465131078</t>
  </si>
  <si>
    <t>ATRC US Equity</t>
  </si>
  <si>
    <t>AtriCure Inc</t>
  </si>
  <si>
    <t>ATRC</t>
  </si>
  <si>
    <t>ATRC-US</t>
  </si>
  <si>
    <t>US04963C2098</t>
  </si>
  <si>
    <t>ATRI US Equity</t>
  </si>
  <si>
    <t>Atrion Corp</t>
  </si>
  <si>
    <t>ATRI</t>
  </si>
  <si>
    <t>ATRI-US</t>
  </si>
  <si>
    <t>US0499041053</t>
  </si>
  <si>
    <t>ATRO US Equity</t>
  </si>
  <si>
    <t>Astronics Corp</t>
  </si>
  <si>
    <t>ATRO</t>
  </si>
  <si>
    <t>ATRO-US</t>
  </si>
  <si>
    <t>US0464331083</t>
  </si>
  <si>
    <t>ATSG US Equity</t>
  </si>
  <si>
    <t>Air Transport Services Group I</t>
  </si>
  <si>
    <t>ATSG</t>
  </si>
  <si>
    <t>ATSG-US</t>
  </si>
  <si>
    <t>US00922R1059</t>
  </si>
  <si>
    <t>ATXS US Equity</t>
  </si>
  <si>
    <t>Astria Therapeutics Inc</t>
  </si>
  <si>
    <t>ATXS</t>
  </si>
  <si>
    <t>ATXS-US</t>
  </si>
  <si>
    <t>US04635X1028</t>
  </si>
  <si>
    <t>AUB US Equity</t>
  </si>
  <si>
    <t>Atlantic Union Bankshares Corp</t>
  </si>
  <si>
    <t>AUB</t>
  </si>
  <si>
    <t>AUB-US</t>
  </si>
  <si>
    <t>US04911A1079</t>
  </si>
  <si>
    <t>AUPH US Equity</t>
  </si>
  <si>
    <t>CA</t>
  </si>
  <si>
    <t>Aurinia Pharmaceuticals Inc</t>
  </si>
  <si>
    <t>AUPH</t>
  </si>
  <si>
    <t>AUPH-US</t>
  </si>
  <si>
    <t>CA05156V1022</t>
  </si>
  <si>
    <t>AUR US Equity</t>
  </si>
  <si>
    <t>Aurora Innovation Inc</t>
  </si>
  <si>
    <t>AUR</t>
  </si>
  <si>
    <t>AUR-US</t>
  </si>
  <si>
    <t>US0517741072</t>
  </si>
  <si>
    <t>AURA US Equity</t>
  </si>
  <si>
    <t>Aura Biosciences Inc</t>
  </si>
  <si>
    <t>AURA</t>
  </si>
  <si>
    <t>AURA-US</t>
  </si>
  <si>
    <t>US05153U1079</t>
  </si>
  <si>
    <t>AVA US Equity</t>
  </si>
  <si>
    <t>Multi-Utilities</t>
  </si>
  <si>
    <t>Avista Corp</t>
  </si>
  <si>
    <t>AVA</t>
  </si>
  <si>
    <t>AVA-US</t>
  </si>
  <si>
    <t>US05379B1070</t>
  </si>
  <si>
    <t>AVAH US Equity</t>
  </si>
  <si>
    <t>Aveanna Healthcare Holdings In</t>
  </si>
  <si>
    <t>AVAH</t>
  </si>
  <si>
    <t>AVAH-US</t>
  </si>
  <si>
    <t>US05356F1057</t>
  </si>
  <si>
    <t>AVAV US Equity</t>
  </si>
  <si>
    <t>AeroVironment Inc</t>
  </si>
  <si>
    <t>AVAV</t>
  </si>
  <si>
    <t>AVAV-US</t>
  </si>
  <si>
    <t>US0080731088</t>
  </si>
  <si>
    <t>AVD US Equity</t>
  </si>
  <si>
    <t>American Vanguard Corp</t>
  </si>
  <si>
    <t>AVD</t>
  </si>
  <si>
    <t>AVD-US</t>
  </si>
  <si>
    <t>US0303711081</t>
  </si>
  <si>
    <t>AVDX US Equity</t>
  </si>
  <si>
    <t>Transaction &amp; Payment Processi</t>
  </si>
  <si>
    <t>AvidXchange Holdings Inc</t>
  </si>
  <si>
    <t>AVDX</t>
  </si>
  <si>
    <t>AVDX-US</t>
  </si>
  <si>
    <t>US05368X1028</t>
  </si>
  <si>
    <t>AVID US Equity</t>
  </si>
  <si>
    <t>Avid Technology Inc</t>
  </si>
  <si>
    <t>AVID</t>
  </si>
  <si>
    <t>AVID-US</t>
  </si>
  <si>
    <t>US05367P1003</t>
  </si>
  <si>
    <t>AVIR US Equity</t>
  </si>
  <si>
    <t>Atea Pharmaceuticals Inc</t>
  </si>
  <si>
    <t>AVIR</t>
  </si>
  <si>
    <t>AVIR-US</t>
  </si>
  <si>
    <t>US04683R1068</t>
  </si>
  <si>
    <t>AVNS US Equity</t>
  </si>
  <si>
    <t>Avanos Medical Inc</t>
  </si>
  <si>
    <t>AVNS</t>
  </si>
  <si>
    <t>AVNS-US</t>
  </si>
  <si>
    <t>US05350V1061</t>
  </si>
  <si>
    <t>AVNT US Equity</t>
  </si>
  <si>
    <t>Avient Corp</t>
  </si>
  <si>
    <t>AVNT</t>
  </si>
  <si>
    <t>AVNT-US</t>
  </si>
  <si>
    <t>US05368V1061</t>
  </si>
  <si>
    <t>AVNW US Equity</t>
  </si>
  <si>
    <t>Aviat Networks Inc</t>
  </si>
  <si>
    <t>AVNW</t>
  </si>
  <si>
    <t>AVNW-US</t>
  </si>
  <si>
    <t>US05366Y2019</t>
  </si>
  <si>
    <t>AVO US Equity</t>
  </si>
  <si>
    <t>Mission Produce Inc</t>
  </si>
  <si>
    <t>AVO</t>
  </si>
  <si>
    <t>AVO-US</t>
  </si>
  <si>
    <t>US60510V1089</t>
  </si>
  <si>
    <t>AVPT US Equity</t>
  </si>
  <si>
    <t>AvePoint Inc</t>
  </si>
  <si>
    <t>AVPT</t>
  </si>
  <si>
    <t>AVPT-US</t>
  </si>
  <si>
    <t>US0536041041</t>
  </si>
  <si>
    <t>AVTA US Equity</t>
  </si>
  <si>
    <t>Avantax Inc</t>
  </si>
  <si>
    <t>AVTA</t>
  </si>
  <si>
    <t>AVTA-US</t>
  </si>
  <si>
    <t>US0952291005</t>
  </si>
  <si>
    <t>AVTE US Equity</t>
  </si>
  <si>
    <t>Aerovate Therapeutics Inc</t>
  </si>
  <si>
    <t>AVTE</t>
  </si>
  <si>
    <t>AVTE-US</t>
  </si>
  <si>
    <t>US0080641071</t>
  </si>
  <si>
    <t>AVXL US Equity</t>
  </si>
  <si>
    <t>Anavex Life Sciences Corp</t>
  </si>
  <si>
    <t>AVXL</t>
  </si>
  <si>
    <t>AVXL-US</t>
  </si>
  <si>
    <t>US0327973006</t>
  </si>
  <si>
    <t>AWR US Equity</t>
  </si>
  <si>
    <t>American States Water Co</t>
  </si>
  <si>
    <t>AWR</t>
  </si>
  <si>
    <t>AWR-US</t>
  </si>
  <si>
    <t>US0298991011</t>
  </si>
  <si>
    <t>AX US Equity</t>
  </si>
  <si>
    <t>Axos Financial Inc</t>
  </si>
  <si>
    <t>AX</t>
  </si>
  <si>
    <t>AX-US</t>
  </si>
  <si>
    <t>US05465C1009</t>
  </si>
  <si>
    <t>AXGN US Equity</t>
  </si>
  <si>
    <t>Axogen Inc</t>
  </si>
  <si>
    <t>AXGN</t>
  </si>
  <si>
    <t>AXGN-US</t>
  </si>
  <si>
    <t>US05463X1063</t>
  </si>
  <si>
    <t>AXL US Equity</t>
  </si>
  <si>
    <t>American Axle &amp; Manufacturing</t>
  </si>
  <si>
    <t>AXL</t>
  </si>
  <si>
    <t>AXL-US</t>
  </si>
  <si>
    <t>US0240611030</t>
  </si>
  <si>
    <t>AXNX US Equity</t>
  </si>
  <si>
    <t>Axonics Inc</t>
  </si>
  <si>
    <t>AXNX</t>
  </si>
  <si>
    <t>AXNX-US</t>
  </si>
  <si>
    <t>US05465P1012</t>
  </si>
  <si>
    <t>AXSM US Equity</t>
  </si>
  <si>
    <t>Axsome Therapeutics Inc</t>
  </si>
  <si>
    <t>AXSM</t>
  </si>
  <si>
    <t>AXSM-US</t>
  </si>
  <si>
    <t>US05464T1043</t>
  </si>
  <si>
    <t>AZEK US Equity</t>
  </si>
  <si>
    <t>AZEK Company Inc. Class A</t>
  </si>
  <si>
    <t>AZEK-US</t>
  </si>
  <si>
    <t>US05478C1053</t>
  </si>
  <si>
    <t>AZUL4 BS Equity</t>
  </si>
  <si>
    <t>Azul SA</t>
  </si>
  <si>
    <t>AZUL4-BR</t>
  </si>
  <si>
    <t>BRAZULACNPR4</t>
  </si>
  <si>
    <t>AZZ US Equity</t>
  </si>
  <si>
    <t>AZZ Inc</t>
  </si>
  <si>
    <t>AZZ</t>
  </si>
  <si>
    <t>AZZ-US</t>
  </si>
  <si>
    <t>US0024741045</t>
  </si>
  <si>
    <t>B US Equity</t>
  </si>
  <si>
    <t>Barnes Group Inc</t>
  </si>
  <si>
    <t>B</t>
  </si>
  <si>
    <t>B-US</t>
  </si>
  <si>
    <t>US0678061096</t>
  </si>
  <si>
    <t>B3SA3 BS Equity</t>
  </si>
  <si>
    <t>B3 SA - Brasil Bolsa Balcao</t>
  </si>
  <si>
    <t>B3SA3-BR</t>
  </si>
  <si>
    <t>BRB3SAACNOR6</t>
  </si>
  <si>
    <t>BALY US Equity</t>
  </si>
  <si>
    <t>Bally's Corp</t>
  </si>
  <si>
    <t>BALY</t>
  </si>
  <si>
    <t>BALY-US</t>
  </si>
  <si>
    <t>US05875B1061</t>
  </si>
  <si>
    <t>BANC US Equity</t>
  </si>
  <si>
    <t>Banc of California Inc</t>
  </si>
  <si>
    <t>BANC</t>
  </si>
  <si>
    <t>BANC-US</t>
  </si>
  <si>
    <t>US05990K1060</t>
  </si>
  <si>
    <t>BAND US Equity</t>
  </si>
  <si>
    <t>Bandwidth Inc</t>
  </si>
  <si>
    <t>BAND</t>
  </si>
  <si>
    <t>BAND-US</t>
  </si>
  <si>
    <t>US05988J1034</t>
  </si>
  <si>
    <t>BANF US Equity</t>
  </si>
  <si>
    <t>BancFirst Corp</t>
  </si>
  <si>
    <t>BANF</t>
  </si>
  <si>
    <t>BANF-US</t>
  </si>
  <si>
    <t>US05945F1030</t>
  </si>
  <si>
    <t>BANR US Equity</t>
  </si>
  <si>
    <t>Banner Corp</t>
  </si>
  <si>
    <t>BANR</t>
  </si>
  <si>
    <t>BANR-US</t>
  </si>
  <si>
    <t>US06652V2088</t>
  </si>
  <si>
    <t>BARK US Equity</t>
  </si>
  <si>
    <t>BARK Inc</t>
  </si>
  <si>
    <t>BARK</t>
  </si>
  <si>
    <t>BARK-US</t>
  </si>
  <si>
    <t>US68622E1047</t>
  </si>
  <si>
    <t>BASE US Equity</t>
  </si>
  <si>
    <t>Couchbase Inc</t>
  </si>
  <si>
    <t>BASE</t>
  </si>
  <si>
    <t>BASE-US</t>
  </si>
  <si>
    <t>US22207T1016</t>
  </si>
  <si>
    <t>BATRA US Equity</t>
  </si>
  <si>
    <t>Atlanta Braves Holdings Inc</t>
  </si>
  <si>
    <t>BATRA</t>
  </si>
  <si>
    <t>BATRA-US</t>
  </si>
  <si>
    <t>US0477261046</t>
  </si>
  <si>
    <t>BATRK US Equity</t>
  </si>
  <si>
    <t>BATRK</t>
  </si>
  <si>
    <t>BATRK-US</t>
  </si>
  <si>
    <t>US0477263026</t>
  </si>
  <si>
    <t>BBAI US Equity</t>
  </si>
  <si>
    <t>BigBear.ai Holdings Inc</t>
  </si>
  <si>
    <t>BBAI</t>
  </si>
  <si>
    <t>BBAI-US</t>
  </si>
  <si>
    <t>US08975B1098</t>
  </si>
  <si>
    <t>BBAS3 BS Equity</t>
  </si>
  <si>
    <t>Banco do Brasil SA</t>
  </si>
  <si>
    <t>BBAS3-BR</t>
  </si>
  <si>
    <t>BRBBASACNOR3</t>
  </si>
  <si>
    <t>BBCP US Equity</t>
  </si>
  <si>
    <t>Concrete Pumping Holdings Inc</t>
  </si>
  <si>
    <t>BBCP</t>
  </si>
  <si>
    <t>BBCP-US</t>
  </si>
  <si>
    <t>US2067041085</t>
  </si>
  <si>
    <t>BBDC3 BS Equity</t>
  </si>
  <si>
    <t>Banco Bradesco SA</t>
  </si>
  <si>
    <t>BBDC3-BR</t>
  </si>
  <si>
    <t>BRBBDCACNOR1</t>
  </si>
  <si>
    <t>BBDC4 BS Equity</t>
  </si>
  <si>
    <t>BBDC4-BR</t>
  </si>
  <si>
    <t>BRBBDCACNPR8</t>
  </si>
  <si>
    <t>BBIO US Equity</t>
  </si>
  <si>
    <t>Bridgebio Pharma Inc</t>
  </si>
  <si>
    <t>BBIO</t>
  </si>
  <si>
    <t>BBIO-US</t>
  </si>
  <si>
    <t>US10806X1028</t>
  </si>
  <si>
    <t>BBSE3 BS Equity</t>
  </si>
  <si>
    <t>BB Seguridade Participacoes SA</t>
  </si>
  <si>
    <t>BBSE3-BR</t>
  </si>
  <si>
    <t>BRBBSEACNOR5</t>
  </si>
  <si>
    <t>BBSI US Equity</t>
  </si>
  <si>
    <t>Barrett Business Services Inc</t>
  </si>
  <si>
    <t>BBSI</t>
  </si>
  <si>
    <t>BBSI-US</t>
  </si>
  <si>
    <t>US0684631080</t>
  </si>
  <si>
    <t>BBUC US Equity</t>
  </si>
  <si>
    <t>Brookfield Business Corp</t>
  </si>
  <si>
    <t>BBUC</t>
  </si>
  <si>
    <t>CA11259V1067</t>
  </si>
  <si>
    <t>BBW US Equity</t>
  </si>
  <si>
    <t>Build-A-Bear Workshop Inc</t>
  </si>
  <si>
    <t>BBW</t>
  </si>
  <si>
    <t>BBW-US</t>
  </si>
  <si>
    <t>US1200761047</t>
  </si>
  <si>
    <t>BCAB US Equity</t>
  </si>
  <si>
    <t>BioAtla Inc</t>
  </si>
  <si>
    <t>BCAB</t>
  </si>
  <si>
    <t>BCAB-US</t>
  </si>
  <si>
    <t>US09077B1044</t>
  </si>
  <si>
    <t>BCBP US Equity</t>
  </si>
  <si>
    <t>BCB Bancorp Inc</t>
  </si>
  <si>
    <t>BCBP</t>
  </si>
  <si>
    <t>BCBP-US</t>
  </si>
  <si>
    <t>US0552981039</t>
  </si>
  <si>
    <t>BCC US Equity</t>
  </si>
  <si>
    <t>Boise Cascade Co</t>
  </si>
  <si>
    <t>BCC</t>
  </si>
  <si>
    <t>BCC-US</t>
  </si>
  <si>
    <t>US09739D1000</t>
  </si>
  <si>
    <t>BCML US Equity</t>
  </si>
  <si>
    <t>BayCom Corp</t>
  </si>
  <si>
    <t>BCML</t>
  </si>
  <si>
    <t>BCML-US</t>
  </si>
  <si>
    <t>US07272M1071</t>
  </si>
  <si>
    <t>BCO US Equity</t>
  </si>
  <si>
    <t>Security &amp; Alarm Services</t>
  </si>
  <si>
    <t>Brink's Co/The</t>
  </si>
  <si>
    <t>BCO</t>
  </si>
  <si>
    <t>BCO-US</t>
  </si>
  <si>
    <t>US1096961040</t>
  </si>
  <si>
    <t>BCOV US Equity</t>
  </si>
  <si>
    <t>Brightcove Inc</t>
  </si>
  <si>
    <t>BCOV</t>
  </si>
  <si>
    <t>BCOV-US</t>
  </si>
  <si>
    <t>US10921T1016</t>
  </si>
  <si>
    <t>BCPC US Equity</t>
  </si>
  <si>
    <t>Balchem Corp</t>
  </si>
  <si>
    <t>BCPC</t>
  </si>
  <si>
    <t>BCPC-US</t>
  </si>
  <si>
    <t>US0576652004</t>
  </si>
  <si>
    <t>BCRX US Equity</t>
  </si>
  <si>
    <t>BioCryst Pharmaceuticals Inc</t>
  </si>
  <si>
    <t>BCRX</t>
  </si>
  <si>
    <t>BCRX-US</t>
  </si>
  <si>
    <t>US09058V1035</t>
  </si>
  <si>
    <t>BDC US Equity</t>
  </si>
  <si>
    <t>Belden Inc</t>
  </si>
  <si>
    <t>BDC</t>
  </si>
  <si>
    <t>BDC-US</t>
  </si>
  <si>
    <t>US0774541066</t>
  </si>
  <si>
    <t>BDN US Equity</t>
  </si>
  <si>
    <t>Office REITs</t>
  </si>
  <si>
    <t>Brandywine Realty Trust</t>
  </si>
  <si>
    <t>BDN</t>
  </si>
  <si>
    <t>BDN-US</t>
  </si>
  <si>
    <t>US1053682035</t>
  </si>
  <si>
    <t>BE US Equity</t>
  </si>
  <si>
    <t>Bloom Energy Corp</t>
  </si>
  <si>
    <t>BE</t>
  </si>
  <si>
    <t>BE-US</t>
  </si>
  <si>
    <t>US0937121079</t>
  </si>
  <si>
    <t>BEAM US Equity</t>
  </si>
  <si>
    <t>Beam Therapeutics Inc</t>
  </si>
  <si>
    <t>BEAM</t>
  </si>
  <si>
    <t>BEAM-US</t>
  </si>
  <si>
    <t>US07373V1052</t>
  </si>
  <si>
    <t>BECN US Equity</t>
  </si>
  <si>
    <t>Beacon Roofing Supply, Inc.</t>
  </si>
  <si>
    <t>BECN-US</t>
  </si>
  <si>
    <t>US0736851090</t>
  </si>
  <si>
    <t>Beacon Roofing Supply Inc</t>
  </si>
  <si>
    <t>BECN</t>
  </si>
  <si>
    <t>BEEF3 BS Equity</t>
  </si>
  <si>
    <t>Minerva SA/Brazil</t>
  </si>
  <si>
    <t>BEEF3-BR</t>
  </si>
  <si>
    <t>BRBEEFACNOR6</t>
  </si>
  <si>
    <t>BEKE US Equity</t>
  </si>
  <si>
    <t>KE Holdings Inc</t>
  </si>
  <si>
    <t>BEKE-US</t>
  </si>
  <si>
    <t>US4824971042</t>
  </si>
  <si>
    <t>BELFB US Equity</t>
  </si>
  <si>
    <t>Bel Fuse Inc</t>
  </si>
  <si>
    <t>BELFB</t>
  </si>
  <si>
    <t>BELFB-US</t>
  </si>
  <si>
    <t>US0773473006</t>
  </si>
  <si>
    <t>BFC US Equity</t>
  </si>
  <si>
    <t>Bank First Corp</t>
  </si>
  <si>
    <t>BFC</t>
  </si>
  <si>
    <t>BFC-US</t>
  </si>
  <si>
    <t>US06211J1007</t>
  </si>
  <si>
    <t>BFH US Equity</t>
  </si>
  <si>
    <t>Bread Financial Holdings Inc</t>
  </si>
  <si>
    <t>BFH</t>
  </si>
  <si>
    <t>BFH-US</t>
  </si>
  <si>
    <t>US0185811082</t>
  </si>
  <si>
    <t>BFLY US Equity</t>
  </si>
  <si>
    <t>Butterfly Network Inc</t>
  </si>
  <si>
    <t>BFLY</t>
  </si>
  <si>
    <t>BFLY-US</t>
  </si>
  <si>
    <t>US1241551027</t>
  </si>
  <si>
    <t>BFS US Equity</t>
  </si>
  <si>
    <t>Saul Centers Inc</t>
  </si>
  <si>
    <t>BFS</t>
  </si>
  <si>
    <t>BFS-US</t>
  </si>
  <si>
    <t>US8043951016</t>
  </si>
  <si>
    <t>BFST US Equity</t>
  </si>
  <si>
    <t>Business First Bancshares Inc</t>
  </si>
  <si>
    <t>BFST</t>
  </si>
  <si>
    <t>BFST-US</t>
  </si>
  <si>
    <t>US12326C1053</t>
  </si>
  <si>
    <t>BGC US Equity</t>
  </si>
  <si>
    <t>BGC Group Inc</t>
  </si>
  <si>
    <t>BGC</t>
  </si>
  <si>
    <t>BGC-US</t>
  </si>
  <si>
    <t>US0889291045</t>
  </si>
  <si>
    <t>BGFV US Equity</t>
  </si>
  <si>
    <t>Big 5 Sporting Goods Corp</t>
  </si>
  <si>
    <t>BGFV</t>
  </si>
  <si>
    <t>BGFV-US</t>
  </si>
  <si>
    <t>US08915P1012</t>
  </si>
  <si>
    <t>BGS US Equity</t>
  </si>
  <si>
    <t>B&amp;G Foods Inc</t>
  </si>
  <si>
    <t>BGS</t>
  </si>
  <si>
    <t>BGS-US</t>
  </si>
  <si>
    <t>US05508R1068</t>
  </si>
  <si>
    <t>BGXX US Equity</t>
  </si>
  <si>
    <t>Bright Green Corp</t>
  </si>
  <si>
    <t>BGXX</t>
  </si>
  <si>
    <t>BGXX-US</t>
  </si>
  <si>
    <t>US10920G1004</t>
  </si>
  <si>
    <t>BH US Equity</t>
  </si>
  <si>
    <t>Biglari Holdings Inc</t>
  </si>
  <si>
    <t>BH</t>
  </si>
  <si>
    <t>BH-US</t>
  </si>
  <si>
    <t>US08986R3093</t>
  </si>
  <si>
    <t>BHB US Equity</t>
  </si>
  <si>
    <t>Bar Harbor Bankshares</t>
  </si>
  <si>
    <t>BHB</t>
  </si>
  <si>
    <t>BHB-US</t>
  </si>
  <si>
    <t>US0668491006</t>
  </si>
  <si>
    <t>BHE US Equity</t>
  </si>
  <si>
    <t>Benchmark Electronics Inc</t>
  </si>
  <si>
    <t>BHE</t>
  </si>
  <si>
    <t>BHE-US</t>
  </si>
  <si>
    <t>US08160H1014</t>
  </si>
  <si>
    <t>BHIL US Equity</t>
  </si>
  <si>
    <t>Benson Hill Inc</t>
  </si>
  <si>
    <t>BHIL</t>
  </si>
  <si>
    <t>BHIL-US</t>
  </si>
  <si>
    <t>US0824901039</t>
  </si>
  <si>
    <t>BHLB US Equity</t>
  </si>
  <si>
    <t>Berkshire Hills Bancorp Inc</t>
  </si>
  <si>
    <t>BHLB</t>
  </si>
  <si>
    <t>BHLB-US</t>
  </si>
  <si>
    <t>US0846801076</t>
  </si>
  <si>
    <t>BHR US Equity</t>
  </si>
  <si>
    <t>Braemar Hotels &amp; Resorts Inc</t>
  </si>
  <si>
    <t>BHR</t>
  </si>
  <si>
    <t>BHR-US</t>
  </si>
  <si>
    <t>US10482B1017</t>
  </si>
  <si>
    <t>BHRB US Equity</t>
  </si>
  <si>
    <t>Burke &amp; Herbert Financial Serv</t>
  </si>
  <si>
    <t>BHRB</t>
  </si>
  <si>
    <t>BHRB-US</t>
  </si>
  <si>
    <t>US12135Y1082</t>
  </si>
  <si>
    <t>BHVN US Equity</t>
  </si>
  <si>
    <t>Biohaven Ltd</t>
  </si>
  <si>
    <t>BHVN</t>
  </si>
  <si>
    <t>BHVN-US</t>
  </si>
  <si>
    <t>VGG1110E1079</t>
  </si>
  <si>
    <t>BIG US Equity</t>
  </si>
  <si>
    <t>Big Lots Inc</t>
  </si>
  <si>
    <t>BIG</t>
  </si>
  <si>
    <t>BIG-US</t>
  </si>
  <si>
    <t>US0893021032</t>
  </si>
  <si>
    <t>BIGC US Equity</t>
  </si>
  <si>
    <t>BigCommerce Holdings Inc</t>
  </si>
  <si>
    <t>BIGC</t>
  </si>
  <si>
    <t>BIGC-US</t>
  </si>
  <si>
    <t>US08975P1084</t>
  </si>
  <si>
    <t>BIPC US Equity</t>
  </si>
  <si>
    <t>Brookfield Infrastructure Corp</t>
  </si>
  <si>
    <t>BIPC</t>
  </si>
  <si>
    <t>CA11275Q1072</t>
  </si>
  <si>
    <t>BIRD US Equity</t>
  </si>
  <si>
    <t>Allbirds Inc</t>
  </si>
  <si>
    <t>BIRD</t>
  </si>
  <si>
    <t>BIRD-US</t>
  </si>
  <si>
    <t>US01675A1097</t>
  </si>
  <si>
    <t>BJRI US Equity</t>
  </si>
  <si>
    <t>BJ's Restaurants Inc</t>
  </si>
  <si>
    <t>BJRI</t>
  </si>
  <si>
    <t>BJRI-US</t>
  </si>
  <si>
    <t>US09180C1062</t>
  </si>
  <si>
    <t>BKD US Equity</t>
  </si>
  <si>
    <t>Brookdale Senior Living Inc</t>
  </si>
  <si>
    <t>BKD</t>
  </si>
  <si>
    <t>BKD-US</t>
  </si>
  <si>
    <t>US1124631045</t>
  </si>
  <si>
    <t>BKE US Equity</t>
  </si>
  <si>
    <t>Buckle Inc/The</t>
  </si>
  <si>
    <t>BKE</t>
  </si>
  <si>
    <t>BKE-US</t>
  </si>
  <si>
    <t>US1184401065</t>
  </si>
  <si>
    <t>BKH US Equity</t>
  </si>
  <si>
    <t>Black Hills Corp</t>
  </si>
  <si>
    <t>BKH</t>
  </si>
  <si>
    <t>BKH-US</t>
  </si>
  <si>
    <t>US0921131092</t>
  </si>
  <si>
    <t>BKKT US Equity</t>
  </si>
  <si>
    <t>Bakkt Holdings Inc</t>
  </si>
  <si>
    <t>BKKT</t>
  </si>
  <si>
    <t>BKKT-US</t>
  </si>
  <si>
    <t>US05759B1070</t>
  </si>
  <si>
    <t>BKSY US Equity</t>
  </si>
  <si>
    <t>Research &amp; Consulting Services</t>
  </si>
  <si>
    <t>BlackSky Technology Inc</t>
  </si>
  <si>
    <t>BKSY</t>
  </si>
  <si>
    <t>BKSY-US</t>
  </si>
  <si>
    <t>US09263B1089</t>
  </si>
  <si>
    <t>BKU US Equity</t>
  </si>
  <si>
    <t>BankUnited Inc</t>
  </si>
  <si>
    <t>BKU</t>
  </si>
  <si>
    <t>BKU-US</t>
  </si>
  <si>
    <t>US06652K1034</t>
  </si>
  <si>
    <t>BL US Equity</t>
  </si>
  <si>
    <t>BlackLine Inc</t>
  </si>
  <si>
    <t>BL</t>
  </si>
  <si>
    <t>BL-US</t>
  </si>
  <si>
    <t>US09239B1098</t>
  </si>
  <si>
    <t>BLBD US Equity</t>
  </si>
  <si>
    <t>Blue Bird Corp</t>
  </si>
  <si>
    <t>BLBD</t>
  </si>
  <si>
    <t>BLBD-US</t>
  </si>
  <si>
    <t>US0953061068</t>
  </si>
  <si>
    <t>BLD US Equity</t>
  </si>
  <si>
    <t>Homebuilding</t>
  </si>
  <si>
    <t>TopBuild Corp.</t>
  </si>
  <si>
    <t>BLD-US</t>
  </si>
  <si>
    <t>US89055F1030</t>
  </si>
  <si>
    <t>BLDE US Equity</t>
  </si>
  <si>
    <t>Blade Air Mobility Inc</t>
  </si>
  <si>
    <t>BLDE</t>
  </si>
  <si>
    <t>BLDE-US</t>
  </si>
  <si>
    <t>US0926671043</t>
  </si>
  <si>
    <t>BLDR US Equity</t>
  </si>
  <si>
    <t>Builders FirstSource, Inc.</t>
  </si>
  <si>
    <t>BLDR-US</t>
  </si>
  <si>
    <t>US12008R1077</t>
  </si>
  <si>
    <t>BLFS US Equity</t>
  </si>
  <si>
    <t>BioLife Solutions Inc</t>
  </si>
  <si>
    <t>BLFS</t>
  </si>
  <si>
    <t>BLFS-US</t>
  </si>
  <si>
    <t>US09062W2044</t>
  </si>
  <si>
    <t>BLFY US Equity</t>
  </si>
  <si>
    <t>Blue Foundry Bancorp</t>
  </si>
  <si>
    <t>BLFY</t>
  </si>
  <si>
    <t>BLFY-US</t>
  </si>
  <si>
    <t>US09549B1044</t>
  </si>
  <si>
    <t>BLKB US Equity</t>
  </si>
  <si>
    <t>Blackbaud Inc</t>
  </si>
  <si>
    <t>BLKB</t>
  </si>
  <si>
    <t>BLKB-US</t>
  </si>
  <si>
    <t>US09227Q1004</t>
  </si>
  <si>
    <t>BLMN US Equity</t>
  </si>
  <si>
    <t>Bloomin' Brands Inc</t>
  </si>
  <si>
    <t>BLMN</t>
  </si>
  <si>
    <t>BLMN-US</t>
  </si>
  <si>
    <t>US0942351083</t>
  </si>
  <si>
    <t>BLNK US Equity</t>
  </si>
  <si>
    <t>Blink Charging Co</t>
  </si>
  <si>
    <t>BLNK</t>
  </si>
  <si>
    <t>BLNK-US</t>
  </si>
  <si>
    <t>US09354A1007</t>
  </si>
  <si>
    <t>BLUE US Equity</t>
  </si>
  <si>
    <t>Bluebird Bio Inc</t>
  </si>
  <si>
    <t>BLUE</t>
  </si>
  <si>
    <t>BLUE-US</t>
  </si>
  <si>
    <t>US09609G1004</t>
  </si>
  <si>
    <t>BLX US Equity</t>
  </si>
  <si>
    <t>PA</t>
  </si>
  <si>
    <t>Banco Latinoamericano de Comer</t>
  </si>
  <si>
    <t>BLX</t>
  </si>
  <si>
    <t>BLX-US</t>
  </si>
  <si>
    <t>PAP169941328</t>
  </si>
  <si>
    <t>BMBL US Equity</t>
  </si>
  <si>
    <t>Bumble Inc</t>
  </si>
  <si>
    <t>BMBL</t>
  </si>
  <si>
    <t>BMBL-US</t>
  </si>
  <si>
    <t>US12047B1052</t>
  </si>
  <si>
    <t>BMEA US Equity</t>
  </si>
  <si>
    <t>Biomea Fusion Inc</t>
  </si>
  <si>
    <t>BMEA</t>
  </si>
  <si>
    <t>BMEA-US</t>
  </si>
  <si>
    <t>US09077A1060</t>
  </si>
  <si>
    <t>BMI US Equity</t>
  </si>
  <si>
    <t>Badger Meter Inc</t>
  </si>
  <si>
    <t>BMI</t>
  </si>
  <si>
    <t>BMI-US</t>
  </si>
  <si>
    <t>US0565251081</t>
  </si>
  <si>
    <t>BMRC US Equity</t>
  </si>
  <si>
    <t>Bank of Marin Bancorp</t>
  </si>
  <si>
    <t>BMRC</t>
  </si>
  <si>
    <t>BMRC-US</t>
  </si>
  <si>
    <t>US0634251021</t>
  </si>
  <si>
    <t>BNL US Equity</t>
  </si>
  <si>
    <t>Broadstone Net Lease Inc</t>
  </si>
  <si>
    <t>BNL</t>
  </si>
  <si>
    <t>BNL-US</t>
  </si>
  <si>
    <t>US11135E2037</t>
  </si>
  <si>
    <t>BOC US Equity</t>
  </si>
  <si>
    <t>Boston Omaha Corp</t>
  </si>
  <si>
    <t>BOC</t>
  </si>
  <si>
    <t>BOC-US</t>
  </si>
  <si>
    <t>US1010441053</t>
  </si>
  <si>
    <t>BOH US Equity</t>
  </si>
  <si>
    <t>Bank of Hawaii Corp</t>
  </si>
  <si>
    <t>BOH</t>
  </si>
  <si>
    <t>BOH-US</t>
  </si>
  <si>
    <t>US0625401098</t>
  </si>
  <si>
    <t>BOOM US Equity</t>
  </si>
  <si>
    <t>DMC Global Inc</t>
  </si>
  <si>
    <t>BOOM</t>
  </si>
  <si>
    <t>BOOM-US</t>
  </si>
  <si>
    <t>US23291C1036</t>
  </si>
  <si>
    <t>BOOT US Equity</t>
  </si>
  <si>
    <t>Boot Barn Holdings Inc</t>
  </si>
  <si>
    <t>BOOT</t>
  </si>
  <si>
    <t>BOOT-US</t>
  </si>
  <si>
    <t>US0994061002</t>
  </si>
  <si>
    <t>BORR US Equity</t>
  </si>
  <si>
    <t>Borr Drilling Ltd</t>
  </si>
  <si>
    <t>BORR</t>
  </si>
  <si>
    <t>BMG1466R1732</t>
  </si>
  <si>
    <t>BOWL US Equity</t>
  </si>
  <si>
    <t>Bowlero Corp</t>
  </si>
  <si>
    <t>BOWL</t>
  </si>
  <si>
    <t>BOWL-US</t>
  </si>
  <si>
    <t>US10258P1021</t>
  </si>
  <si>
    <t>BOX US Equity</t>
  </si>
  <si>
    <t>Box Inc</t>
  </si>
  <si>
    <t>BOX</t>
  </si>
  <si>
    <t>BOX-US</t>
  </si>
  <si>
    <t>US10316T1043</t>
  </si>
  <si>
    <t>BPAC11 BS Equity</t>
  </si>
  <si>
    <t>Diversified Capital Markets</t>
  </si>
  <si>
    <t>Banco BTG Pactual SA</t>
  </si>
  <si>
    <t>BPAC11-BR</t>
  </si>
  <si>
    <t>BRBPACUNT006</t>
  </si>
  <si>
    <t>BPMC US Equity</t>
  </si>
  <si>
    <t>Blueprint Medicines Corp</t>
  </si>
  <si>
    <t>BPMC</t>
  </si>
  <si>
    <t>BPMC-US</t>
  </si>
  <si>
    <t>US09627Y1091</t>
  </si>
  <si>
    <t>BPRN US Equity</t>
  </si>
  <si>
    <t>Princeton Bancorp Inc</t>
  </si>
  <si>
    <t>BPRN</t>
  </si>
  <si>
    <t>BPRN-US</t>
  </si>
  <si>
    <t>US74179A1079</t>
  </si>
  <si>
    <t>BRAP4 BS Equity</t>
  </si>
  <si>
    <t>Bradespar SA</t>
  </si>
  <si>
    <t>BRAP4-BR</t>
  </si>
  <si>
    <t>BRBRAPACNPR2</t>
  </si>
  <si>
    <t>BRBR US Equity</t>
  </si>
  <si>
    <t>BellRing Brands Inc</t>
  </si>
  <si>
    <t>BRBR</t>
  </si>
  <si>
    <t>BRBR-US</t>
  </si>
  <si>
    <t>US07831C1036</t>
  </si>
  <si>
    <t>BRBS US Equity</t>
  </si>
  <si>
    <t>Blue Ridge Bankshares Inc</t>
  </si>
  <si>
    <t>BRBS</t>
  </si>
  <si>
    <t>BRBS-US</t>
  </si>
  <si>
    <t>US0958251052</t>
  </si>
  <si>
    <t>BRCC US Equity</t>
  </si>
  <si>
    <t>BRC Inc</t>
  </si>
  <si>
    <t>BRCC</t>
  </si>
  <si>
    <t>BRCC-US</t>
  </si>
  <si>
    <t>US05601U1051</t>
  </si>
  <si>
    <t>BRFS3 BS Equity</t>
  </si>
  <si>
    <t>BRF SA</t>
  </si>
  <si>
    <t>BRFS3-BR</t>
  </si>
  <si>
    <t>BRBRFSACNOR8</t>
  </si>
  <si>
    <t>BRKL US Equity</t>
  </si>
  <si>
    <t>Brookline Bancorp Inc</t>
  </si>
  <si>
    <t>BRKL</t>
  </si>
  <si>
    <t>BRKL-US</t>
  </si>
  <si>
    <t>US11373M1071</t>
  </si>
  <si>
    <t>BRKM5 BS Equity</t>
  </si>
  <si>
    <t>Braskem SA</t>
  </si>
  <si>
    <t>BRKM5-BR</t>
  </si>
  <si>
    <t>BRBRKMACNPA4</t>
  </si>
  <si>
    <t>BRP US Equity</t>
  </si>
  <si>
    <t>Insurance Brokers</t>
  </si>
  <si>
    <t>BRP Group Inc</t>
  </si>
  <si>
    <t>BRP</t>
  </si>
  <si>
    <t>BRP-US</t>
  </si>
  <si>
    <t>US05589G1022</t>
  </si>
  <si>
    <t>BRSP US Equity</t>
  </si>
  <si>
    <t>BrightSpire Capital Inc</t>
  </si>
  <si>
    <t>BRSP</t>
  </si>
  <si>
    <t>BRSP-US</t>
  </si>
  <si>
    <t>US10949T1097</t>
  </si>
  <si>
    <t>BRT US Equity</t>
  </si>
  <si>
    <t>BRT Apartments Corp</t>
  </si>
  <si>
    <t>BRT</t>
  </si>
  <si>
    <t>BRT-US</t>
  </si>
  <si>
    <t>US0556453035</t>
  </si>
  <si>
    <t>BRY US Equity</t>
  </si>
  <si>
    <t>Berry Corp</t>
  </si>
  <si>
    <t>BRY</t>
  </si>
  <si>
    <t>BRY-US</t>
  </si>
  <si>
    <t>US08579X1019</t>
  </si>
  <si>
    <t>BRZE US Equity</t>
  </si>
  <si>
    <t>Braze Inc</t>
  </si>
  <si>
    <t>BRZE</t>
  </si>
  <si>
    <t>BRZE-US</t>
  </si>
  <si>
    <t>US10576N1028</t>
  </si>
  <si>
    <t>BSIG US Equity</t>
  </si>
  <si>
    <t>Brightsphere Investment Group</t>
  </si>
  <si>
    <t>BSIG</t>
  </si>
  <si>
    <t>BSIG-US</t>
  </si>
  <si>
    <t>US10948W1036</t>
  </si>
  <si>
    <t>BSRR US Equity</t>
  </si>
  <si>
    <t>Sierra Bancorp</t>
  </si>
  <si>
    <t>BSRR</t>
  </si>
  <si>
    <t>BSRR-US</t>
  </si>
  <si>
    <t>US82620P1021</t>
  </si>
  <si>
    <t>BSVN US Equity</t>
  </si>
  <si>
    <t>Bank7 Corp</t>
  </si>
  <si>
    <t>BSVN</t>
  </si>
  <si>
    <t>BSVN-US</t>
  </si>
  <si>
    <t>US06652N1072</t>
  </si>
  <si>
    <t>BTAI US Equity</t>
  </si>
  <si>
    <t>Bioxcel Therapeutics Inc</t>
  </si>
  <si>
    <t>BTAI</t>
  </si>
  <si>
    <t>BTAI-US</t>
  </si>
  <si>
    <t>US09075P1057</t>
  </si>
  <si>
    <t>BTBT US Equity</t>
  </si>
  <si>
    <t>Bit Digital Inc</t>
  </si>
  <si>
    <t>BTBT</t>
  </si>
  <si>
    <t>BTBT-US</t>
  </si>
  <si>
    <t>KYG1144A1058</t>
  </si>
  <si>
    <t>BTMD US Equity</t>
  </si>
  <si>
    <t>Biote Corp</t>
  </si>
  <si>
    <t>BTMD</t>
  </si>
  <si>
    <t>BTMD-US</t>
  </si>
  <si>
    <t>US0906831039</t>
  </si>
  <si>
    <t>BTU US Equity</t>
  </si>
  <si>
    <t>Peabody Energy Corp</t>
  </si>
  <si>
    <t>BTU</t>
  </si>
  <si>
    <t>BTU-US</t>
  </si>
  <si>
    <t>US7045511000</t>
  </si>
  <si>
    <t>BUSE US Equity</t>
  </si>
  <si>
    <t>First Busey Corp</t>
  </si>
  <si>
    <t>BUSE</t>
  </si>
  <si>
    <t>BUSE-US</t>
  </si>
  <si>
    <t>US3193832041</t>
  </si>
  <si>
    <t>BUX Index</t>
  </si>
  <si>
    <t>HUF</t>
  </si>
  <si>
    <t>HU</t>
  </si>
  <si>
    <t>Hungary</t>
  </si>
  <si>
    <t>Budapest Stock Exchange Budape</t>
  </si>
  <si>
    <t>HUBE-BG</t>
  </si>
  <si>
    <t>HU0005060210</t>
  </si>
  <si>
    <t>.BUX</t>
  </si>
  <si>
    <t>k10.bbg_equity_bux__index</t>
  </si>
  <si>
    <t>k10.factset_equity_bux__index</t>
  </si>
  <si>
    <t>BV US Equity</t>
  </si>
  <si>
    <t>BrightView Holdings Inc</t>
  </si>
  <si>
    <t>BV</t>
  </si>
  <si>
    <t>BV-US</t>
  </si>
  <si>
    <t>US10948C1071</t>
  </si>
  <si>
    <t>BVH US Equity</t>
  </si>
  <si>
    <t>Bluegreen Vacations Holding Co</t>
  </si>
  <si>
    <t>BVH</t>
  </si>
  <si>
    <t>BVH-US</t>
  </si>
  <si>
    <t>US0963081015</t>
  </si>
  <si>
    <t>BW US Equity</t>
  </si>
  <si>
    <t>Babcock &amp; Wilcox Enterprises I</t>
  </si>
  <si>
    <t>BW</t>
  </si>
  <si>
    <t>BW-US</t>
  </si>
  <si>
    <t>US05614L2097</t>
  </si>
  <si>
    <t>BWB US Equity</t>
  </si>
  <si>
    <t>Bridgewater Bancshares Inc</t>
  </si>
  <si>
    <t>BWB</t>
  </si>
  <si>
    <t>BWB-US</t>
  </si>
  <si>
    <t>US1086211034</t>
  </si>
  <si>
    <t>BWFG US Equity</t>
  </si>
  <si>
    <t>Bankwell Financial Group Inc</t>
  </si>
  <si>
    <t>BWFG</t>
  </si>
  <si>
    <t>BWFG-US</t>
  </si>
  <si>
    <t>US06654A1034</t>
  </si>
  <si>
    <t>BWMN US Equity</t>
  </si>
  <si>
    <t>Bowman Consulting Group Ltd</t>
  </si>
  <si>
    <t>BWMN</t>
  </si>
  <si>
    <t>BWMN-US</t>
  </si>
  <si>
    <t>US1030021018</t>
  </si>
  <si>
    <t>BXC US Equity</t>
  </si>
  <si>
    <t>BlueLinx Holdings Inc</t>
  </si>
  <si>
    <t>BXC</t>
  </si>
  <si>
    <t>BXC-US</t>
  </si>
  <si>
    <t>US09624H2085</t>
  </si>
  <si>
    <t>BXMT US Equity</t>
  </si>
  <si>
    <t>Blackstone Mortgage Trust Inc</t>
  </si>
  <si>
    <t>BXMT</t>
  </si>
  <si>
    <t>BXMT-US</t>
  </si>
  <si>
    <t>US09257W1009</t>
  </si>
  <si>
    <t>BY US Equity</t>
  </si>
  <si>
    <t>Byline Bancorp Inc</t>
  </si>
  <si>
    <t>BY</t>
  </si>
  <si>
    <t>BY-US</t>
  </si>
  <si>
    <t>US1244111092</t>
  </si>
  <si>
    <t>BYND US Equity</t>
  </si>
  <si>
    <t>Beyond Meat Inc</t>
  </si>
  <si>
    <t>BYND</t>
  </si>
  <si>
    <t>BYND-US</t>
  </si>
  <si>
    <t>US08862E1091</t>
  </si>
  <si>
    <t>BZ US Equity</t>
  </si>
  <si>
    <t>Kanzhun Ltd</t>
  </si>
  <si>
    <t>BZ-US</t>
  </si>
  <si>
    <t>US48553T1060</t>
  </si>
  <si>
    <t>BZH US Equity</t>
  </si>
  <si>
    <t>Beazer Homes USA, Inc.</t>
  </si>
  <si>
    <t>BZH-US</t>
  </si>
  <si>
    <t>US07556Q8814</t>
  </si>
  <si>
    <t>Beazer Homes USA Inc</t>
  </si>
  <si>
    <t>BZH</t>
  </si>
  <si>
    <t>CABA US Equity</t>
  </si>
  <si>
    <t>Cabaletta Bio Inc</t>
  </si>
  <si>
    <t>CABA</t>
  </si>
  <si>
    <t>CABA-US</t>
  </si>
  <si>
    <t>US12674W1099</t>
  </si>
  <si>
    <t>CAC Index</t>
  </si>
  <si>
    <t>FR</t>
  </si>
  <si>
    <t>France</t>
  </si>
  <si>
    <t>CAC 40 Index</t>
  </si>
  <si>
    <t>LYXRF-US</t>
  </si>
  <si>
    <t>FR0003500008</t>
  </si>
  <si>
    <t>.FCHI</t>
  </si>
  <si>
    <t>k10.bbg_equity_cac__index</t>
  </si>
  <si>
    <t>k10.factset_equity_cac__index</t>
  </si>
  <si>
    <t>CAC US Equity</t>
  </si>
  <si>
    <t>Camden National Corp</t>
  </si>
  <si>
    <t>CAC</t>
  </si>
  <si>
    <t>CAC-US</t>
  </si>
  <si>
    <t>US1330341082</t>
  </si>
  <si>
    <t>CADE US Equity</t>
  </si>
  <si>
    <t>Cadence Bank</t>
  </si>
  <si>
    <t>CADE</t>
  </si>
  <si>
    <t>CADE-US</t>
  </si>
  <si>
    <t>US12740C1036</t>
  </si>
  <si>
    <t>CAKE US Equity</t>
  </si>
  <si>
    <t>Cheesecake Factory Inc/The</t>
  </si>
  <si>
    <t>CAKE</t>
  </si>
  <si>
    <t>CAKE-US</t>
  </si>
  <si>
    <t>US1630721017</t>
  </si>
  <si>
    <t>CAL US Equity</t>
  </si>
  <si>
    <t>Caleres Inc</t>
  </si>
  <si>
    <t>CAL</t>
  </si>
  <si>
    <t>CAL-US</t>
  </si>
  <si>
    <t>US1295001044</t>
  </si>
  <si>
    <t>CALM US Equity</t>
  </si>
  <si>
    <t>Cal-Maine Foods Inc</t>
  </si>
  <si>
    <t>CALM</t>
  </si>
  <si>
    <t>CALM-US</t>
  </si>
  <si>
    <t>US1280302027</t>
  </si>
  <si>
    <t>CALX US Equity</t>
  </si>
  <si>
    <t>Calix Inc</t>
  </si>
  <si>
    <t>CALX</t>
  </si>
  <si>
    <t>CALX-US</t>
  </si>
  <si>
    <t>US13100M5094</t>
  </si>
  <si>
    <t>CANO US Equity</t>
  </si>
  <si>
    <t>Cano Health Inc</t>
  </si>
  <si>
    <t>CANO</t>
  </si>
  <si>
    <t>CANO-US</t>
  </si>
  <si>
    <t>US13781Y1038</t>
  </si>
  <si>
    <t>CARA US Equity</t>
  </si>
  <si>
    <t>Cara Therapeutics Inc</t>
  </si>
  <si>
    <t>CARA</t>
  </si>
  <si>
    <t>CARA-US</t>
  </si>
  <si>
    <t>US1407551092</t>
  </si>
  <si>
    <t>CARE US Equity</t>
  </si>
  <si>
    <t>Carter Bankshares Inc</t>
  </si>
  <si>
    <t>CARE</t>
  </si>
  <si>
    <t>CARE-US</t>
  </si>
  <si>
    <t>US1461031064</t>
  </si>
  <si>
    <t>CARG US Equity</t>
  </si>
  <si>
    <t>Cargurus Inc</t>
  </si>
  <si>
    <t>CARG</t>
  </si>
  <si>
    <t>CARG-US</t>
  </si>
  <si>
    <t>US1417881091</t>
  </si>
  <si>
    <t>CARM US Equity</t>
  </si>
  <si>
    <t>Carisma Therapeutics Inc</t>
  </si>
  <si>
    <t>CARM</t>
  </si>
  <si>
    <t>CARM-US</t>
  </si>
  <si>
    <t>US14216R1014</t>
  </si>
  <si>
    <t>CARR US Equity</t>
  </si>
  <si>
    <t>Carrier Global Corp.</t>
  </si>
  <si>
    <t>CARR-US</t>
  </si>
  <si>
    <t>US14448C1045</t>
  </si>
  <si>
    <t>CARS US Equity</t>
  </si>
  <si>
    <t>Cars.com Inc</t>
  </si>
  <si>
    <t>CARS</t>
  </si>
  <si>
    <t>CARS-US</t>
  </si>
  <si>
    <t>US14575E1055</t>
  </si>
  <si>
    <t>CASH US Equity</t>
  </si>
  <si>
    <t>Pathward Financial Inc</t>
  </si>
  <si>
    <t>CASH</t>
  </si>
  <si>
    <t>CASH-US</t>
  </si>
  <si>
    <t>US59100U1088</t>
  </si>
  <si>
    <t>CASH3 BS Equity</t>
  </si>
  <si>
    <t>Meliuz SA</t>
  </si>
  <si>
    <t>CASH3-BR</t>
  </si>
  <si>
    <t>BRCASHACNOR8</t>
  </si>
  <si>
    <t>CASS US Equity</t>
  </si>
  <si>
    <t>Cass Information Systems Inc</t>
  </si>
  <si>
    <t>CASS</t>
  </si>
  <si>
    <t>CASS-US</t>
  </si>
  <si>
    <t>US14808P1093</t>
  </si>
  <si>
    <t>CATC US Equity</t>
  </si>
  <si>
    <t>Cambridge Bancorp</t>
  </si>
  <si>
    <t>CATC</t>
  </si>
  <si>
    <t>CATC-US</t>
  </si>
  <si>
    <t>US1321521098</t>
  </si>
  <si>
    <t>CATO US Equity</t>
  </si>
  <si>
    <t>Cato Corp/The</t>
  </si>
  <si>
    <t>CATO</t>
  </si>
  <si>
    <t>CATO-US</t>
  </si>
  <si>
    <t>US1492051065</t>
  </si>
  <si>
    <t>CATY US Equity</t>
  </si>
  <si>
    <t>Cathay General Bancorp</t>
  </si>
  <si>
    <t>CATY</t>
  </si>
  <si>
    <t>CATY-US</t>
  </si>
  <si>
    <t>US1491501045</t>
  </si>
  <si>
    <t>CBAN US Equity</t>
  </si>
  <si>
    <t>Colony Bankcorp Inc</t>
  </si>
  <si>
    <t>CBAN</t>
  </si>
  <si>
    <t>CBAN-US</t>
  </si>
  <si>
    <t>US19623P1012</t>
  </si>
  <si>
    <t>CBAY US Equity</t>
  </si>
  <si>
    <t>Cymabay Therapeutics Inc</t>
  </si>
  <si>
    <t>CBAY</t>
  </si>
  <si>
    <t>CBAY-US</t>
  </si>
  <si>
    <t>US23257D1037</t>
  </si>
  <si>
    <t>CBL US Equity</t>
  </si>
  <si>
    <t>CBL &amp; Associates Properties In</t>
  </si>
  <si>
    <t>CBL</t>
  </si>
  <si>
    <t>CBL-US</t>
  </si>
  <si>
    <t>US1248308785</t>
  </si>
  <si>
    <t>CBNK US Equity</t>
  </si>
  <si>
    <t>Capital Bancorp Inc</t>
  </si>
  <si>
    <t>CBNK</t>
  </si>
  <si>
    <t>CBNK-US</t>
  </si>
  <si>
    <t>US1397371006</t>
  </si>
  <si>
    <t>CBRL US Equity</t>
  </si>
  <si>
    <t>Cracker Barrel Old Country Sto</t>
  </si>
  <si>
    <t>CBRL</t>
  </si>
  <si>
    <t>CBRL-US</t>
  </si>
  <si>
    <t>US22410J1060</t>
  </si>
  <si>
    <t>CBT US Equity</t>
  </si>
  <si>
    <t>Cabot Corp</t>
  </si>
  <si>
    <t>CBT</t>
  </si>
  <si>
    <t>CBT-US</t>
  </si>
  <si>
    <t>US1270551013</t>
  </si>
  <si>
    <t>CBU US Equity</t>
  </si>
  <si>
    <t>Community Bank System Inc</t>
  </si>
  <si>
    <t>CBU</t>
  </si>
  <si>
    <t>CBU-US</t>
  </si>
  <si>
    <t>US2036071064</t>
  </si>
  <si>
    <t>CBZ US Equity</t>
  </si>
  <si>
    <t>CBIZ Inc</t>
  </si>
  <si>
    <t>CBZ</t>
  </si>
  <si>
    <t>CBZ-US</t>
  </si>
  <si>
    <t>US1248051021</t>
  </si>
  <si>
    <t>CCB US Equity</t>
  </si>
  <si>
    <t>Coastal Financial Corp/WA</t>
  </si>
  <si>
    <t>CCB</t>
  </si>
  <si>
    <t>CCB-US</t>
  </si>
  <si>
    <t>US19046P2092</t>
  </si>
  <si>
    <t>CCBG US Equity</t>
  </si>
  <si>
    <t>Capital City Bank Group Inc</t>
  </si>
  <si>
    <t>CCBG</t>
  </si>
  <si>
    <t>CCBG-US</t>
  </si>
  <si>
    <t>US1396741050</t>
  </si>
  <si>
    <t>CCF US Equity</t>
  </si>
  <si>
    <t>Chase Corp</t>
  </si>
  <si>
    <t>CCF</t>
  </si>
  <si>
    <t>CCF-US</t>
  </si>
  <si>
    <t>US16150R1041</t>
  </si>
  <si>
    <t>CCMP Index</t>
  </si>
  <si>
    <t>NASDAQ Composite Index</t>
  </si>
  <si>
    <t>ONEQ-US</t>
  </si>
  <si>
    <t>.IXIC</t>
  </si>
  <si>
    <t>k10.bbg_equity_ccmp__index</t>
  </si>
  <si>
    <t>k10.factset_equity_ccmp__index</t>
  </si>
  <si>
    <t>CCNE US Equity</t>
  </si>
  <si>
    <t>CNB Financial Corp/PA</t>
  </si>
  <si>
    <t>CCNE</t>
  </si>
  <si>
    <t>CCNE-US</t>
  </si>
  <si>
    <t>US1261281075</t>
  </si>
  <si>
    <t>CCO US Equity</t>
  </si>
  <si>
    <t>Clear Channel Outdoor Holdings</t>
  </si>
  <si>
    <t>CCO</t>
  </si>
  <si>
    <t>CCO-US</t>
  </si>
  <si>
    <t>US18453H1068</t>
  </si>
  <si>
    <t>CCOI US Equity</t>
  </si>
  <si>
    <t>Cogent Communications Holdings</t>
  </si>
  <si>
    <t>CCOI</t>
  </si>
  <si>
    <t>CCOI-US</t>
  </si>
  <si>
    <t>US19239V3024</t>
  </si>
  <si>
    <t>CCRD US Equity</t>
  </si>
  <si>
    <t>CoreCard Corp</t>
  </si>
  <si>
    <t>CCRD</t>
  </si>
  <si>
    <t>CCRD-US</t>
  </si>
  <si>
    <t>US45816D1000</t>
  </si>
  <si>
    <t>CCRN US Equity</t>
  </si>
  <si>
    <t>Cross Country Healthcare Inc</t>
  </si>
  <si>
    <t>CCRN</t>
  </si>
  <si>
    <t>CCRN-US</t>
  </si>
  <si>
    <t>US2274831047</t>
  </si>
  <si>
    <t>CCRO3 BS Equity</t>
  </si>
  <si>
    <t>CCR SA</t>
  </si>
  <si>
    <t>CCRO3-BR</t>
  </si>
  <si>
    <t>BRCCROACNOR2</t>
  </si>
  <si>
    <t>CCS US Equity</t>
  </si>
  <si>
    <t>Century Communities, Inc.</t>
  </si>
  <si>
    <t>CCS-US</t>
  </si>
  <si>
    <t>US1565043007</t>
  </si>
  <si>
    <t>Century Communities Inc</t>
  </si>
  <si>
    <t>CCS</t>
  </si>
  <si>
    <t>CCSI US Equity</t>
  </si>
  <si>
    <t>Consensus Cloud Solutions Inc</t>
  </si>
  <si>
    <t>CCSI</t>
  </si>
  <si>
    <t>CCSI-US</t>
  </si>
  <si>
    <t>US20848V1052</t>
  </si>
  <si>
    <t>CDE US Equity</t>
  </si>
  <si>
    <t>Coeur Mining Inc</t>
  </si>
  <si>
    <t>CDE</t>
  </si>
  <si>
    <t>CDE-US</t>
  </si>
  <si>
    <t>US1921085049</t>
  </si>
  <si>
    <t>CDLX US Equity</t>
  </si>
  <si>
    <t>Cardlytics Inc</t>
  </si>
  <si>
    <t>CDLX</t>
  </si>
  <si>
    <t>CDLX-US</t>
  </si>
  <si>
    <t>US14161W1053</t>
  </si>
  <si>
    <t>CDMO US Equity</t>
  </si>
  <si>
    <t>Avid Bioservices Inc</t>
  </si>
  <si>
    <t>CDMO</t>
  </si>
  <si>
    <t>CDMO-US</t>
  </si>
  <si>
    <t>US05368M1062</t>
  </si>
  <si>
    <t>CDNA US Equity</t>
  </si>
  <si>
    <t>CareDx Inc</t>
  </si>
  <si>
    <t>CDNA</t>
  </si>
  <si>
    <t>CDNA-US</t>
  </si>
  <si>
    <t>US14167L1035</t>
  </si>
  <si>
    <t>CDRE US Equity</t>
  </si>
  <si>
    <t>Cadre Holdings Inc</t>
  </si>
  <si>
    <t>CDRE</t>
  </si>
  <si>
    <t>CDRE-US</t>
  </si>
  <si>
    <t>US12763L1052</t>
  </si>
  <si>
    <t>CDXS US Equity</t>
  </si>
  <si>
    <t>Codexis Inc</t>
  </si>
  <si>
    <t>CDXS</t>
  </si>
  <si>
    <t>CDXS-US</t>
  </si>
  <si>
    <t>US1920051067</t>
  </si>
  <si>
    <t>CDZI US Equity</t>
  </si>
  <si>
    <t>Cadiz Inc</t>
  </si>
  <si>
    <t>CDZI</t>
  </si>
  <si>
    <t>CDZI-US</t>
  </si>
  <si>
    <t>US1275372076</t>
  </si>
  <si>
    <t>CECO US Equity</t>
  </si>
  <si>
    <t>CECO Environmental Corp</t>
  </si>
  <si>
    <t>CECO</t>
  </si>
  <si>
    <t>CECO-US</t>
  </si>
  <si>
    <t>US1251411013</t>
  </si>
  <si>
    <t>CEIX US Equity</t>
  </si>
  <si>
    <t>CONSOL Energy Inc</t>
  </si>
  <si>
    <t>CEIX</t>
  </si>
  <si>
    <t>CEIX-US</t>
  </si>
  <si>
    <t>US20854L1089</t>
  </si>
  <si>
    <t>CELC US Equity</t>
  </si>
  <si>
    <t>Celcuity Inc</t>
  </si>
  <si>
    <t>CELC</t>
  </si>
  <si>
    <t>CELC-US</t>
  </si>
  <si>
    <t>US15102K1007</t>
  </si>
  <si>
    <t>CENT US Equity</t>
  </si>
  <si>
    <t>Central Garden &amp; Pet Co</t>
  </si>
  <si>
    <t>CENT</t>
  </si>
  <si>
    <t>CENT-US</t>
  </si>
  <si>
    <t>US1535271068</t>
  </si>
  <si>
    <t>CENTA US Equity</t>
  </si>
  <si>
    <t>CENTA</t>
  </si>
  <si>
    <t>CENTA-US</t>
  </si>
  <si>
    <t>US1535272058</t>
  </si>
  <si>
    <t>CENX US Equity</t>
  </si>
  <si>
    <t>Century Aluminum Co</t>
  </si>
  <si>
    <t>CENX</t>
  </si>
  <si>
    <t>CENX-US</t>
  </si>
  <si>
    <t>US1564311082</t>
  </si>
  <si>
    <t>CERE US Equity</t>
  </si>
  <si>
    <t>Cerevel Therapeutics Holdings</t>
  </si>
  <si>
    <t>CERE</t>
  </si>
  <si>
    <t>CERE-US</t>
  </si>
  <si>
    <t>US15678U1280</t>
  </si>
  <si>
    <t>CERS US Equity</t>
  </si>
  <si>
    <t>Cerus Corp</t>
  </si>
  <si>
    <t>CERS</t>
  </si>
  <si>
    <t>CERS-US</t>
  </si>
  <si>
    <t>US1570851014</t>
  </si>
  <si>
    <t>CEVA US Equity</t>
  </si>
  <si>
    <t>CEVA Inc</t>
  </si>
  <si>
    <t>CEVA</t>
  </si>
  <si>
    <t>CEVA-US</t>
  </si>
  <si>
    <t>US1572101053</t>
  </si>
  <si>
    <t>CFB US Equity</t>
  </si>
  <si>
    <t>CrossFirst Bankshares Inc</t>
  </si>
  <si>
    <t>CFB</t>
  </si>
  <si>
    <t>CFB-US</t>
  </si>
  <si>
    <t>US22766M1099</t>
  </si>
  <si>
    <t>CFFI US Equity</t>
  </si>
  <si>
    <t>C&amp;F Financial Corp</t>
  </si>
  <si>
    <t>CFFI</t>
  </si>
  <si>
    <t>CFFI-US</t>
  </si>
  <si>
    <t>US12466Q1040</t>
  </si>
  <si>
    <t>CFFN US Equity</t>
  </si>
  <si>
    <t>Capitol Federal Financial Inc</t>
  </si>
  <si>
    <t>CFFN</t>
  </si>
  <si>
    <t>CFFN-US</t>
  </si>
  <si>
    <t>US14057J1016</t>
  </si>
  <si>
    <t>CGEM US Equity</t>
  </si>
  <si>
    <t>Cullinan Oncology Inc</t>
  </si>
  <si>
    <t>CGEM</t>
  </si>
  <si>
    <t>CGEM-US</t>
  </si>
  <si>
    <t>US2300311063</t>
  </si>
  <si>
    <t>CHCO US Equity</t>
  </si>
  <si>
    <t>City Holding Co</t>
  </si>
  <si>
    <t>CHCO</t>
  </si>
  <si>
    <t>CHCO-US</t>
  </si>
  <si>
    <t>US1778351056</t>
  </si>
  <si>
    <t>CHCT US Equity</t>
  </si>
  <si>
    <t>Health Care REITs</t>
  </si>
  <si>
    <t>Community Healthcare Trust Inc</t>
  </si>
  <si>
    <t>CHCT</t>
  </si>
  <si>
    <t>CHCT-US</t>
  </si>
  <si>
    <t>US20369C1062</t>
  </si>
  <si>
    <t>CHEF US Equity</t>
  </si>
  <si>
    <t>Chefs' Warehouse Inc/The</t>
  </si>
  <si>
    <t>CHEF</t>
  </si>
  <si>
    <t>CHEF-US</t>
  </si>
  <si>
    <t>US1630861011</t>
  </si>
  <si>
    <t>CHGG US Equity</t>
  </si>
  <si>
    <t>Chegg Inc</t>
  </si>
  <si>
    <t>CHGG</t>
  </si>
  <si>
    <t>CHGG-US</t>
  </si>
  <si>
    <t>US1630921096</t>
  </si>
  <si>
    <t>CHMG US Equity</t>
  </si>
  <si>
    <t>Chemung Financial Corp</t>
  </si>
  <si>
    <t>CHMG</t>
  </si>
  <si>
    <t>CHMG-US</t>
  </si>
  <si>
    <t>US1640241014</t>
  </si>
  <si>
    <t>CHRD US Equity</t>
  </si>
  <si>
    <t>Chord Energy Corp</t>
  </si>
  <si>
    <t>CHRD</t>
  </si>
  <si>
    <t>CHRD-US</t>
  </si>
  <si>
    <t>US6742152076</t>
  </si>
  <si>
    <t>CHRS US Equity</t>
  </si>
  <si>
    <t>Coherus Biosciences Inc</t>
  </si>
  <si>
    <t>CHRS</t>
  </si>
  <si>
    <t>CHRS-US</t>
  </si>
  <si>
    <t>US19249H1032</t>
  </si>
  <si>
    <t>CHS US Equity</t>
  </si>
  <si>
    <t>Chico's FAS Inc</t>
  </si>
  <si>
    <t>CHS</t>
  </si>
  <si>
    <t>CHS-US</t>
  </si>
  <si>
    <t>US1686151028</t>
  </si>
  <si>
    <t>CHUY US Equity</t>
  </si>
  <si>
    <t>Chuy's Holdings Inc</t>
  </si>
  <si>
    <t>CHUY</t>
  </si>
  <si>
    <t>CHUY-US</t>
  </si>
  <si>
    <t>US1716041017</t>
  </si>
  <si>
    <t>CHX US Equity</t>
  </si>
  <si>
    <t>ChampionX Corp</t>
  </si>
  <si>
    <t>CHX</t>
  </si>
  <si>
    <t>CHX-US</t>
  </si>
  <si>
    <t>US15872M1045</t>
  </si>
  <si>
    <t>CIEL3 BS Equity</t>
  </si>
  <si>
    <t>Cielo SA</t>
  </si>
  <si>
    <t>CIEL3-BR</t>
  </si>
  <si>
    <t>BRCIELACNOR3</t>
  </si>
  <si>
    <t>CIFR US Equity</t>
  </si>
  <si>
    <t>Cipher Mining Inc</t>
  </si>
  <si>
    <t>CIFR</t>
  </si>
  <si>
    <t>CIFR-US</t>
  </si>
  <si>
    <t>US17253J1060</t>
  </si>
  <si>
    <t>CIM US Equity</t>
  </si>
  <si>
    <t>Chimera Investment Corp</t>
  </si>
  <si>
    <t>CIM</t>
  </si>
  <si>
    <t>CIM-US</t>
  </si>
  <si>
    <t>US16934Q2084</t>
  </si>
  <si>
    <t>CIO US Equity</t>
  </si>
  <si>
    <t>City Office REIT Inc</t>
  </si>
  <si>
    <t>CIO</t>
  </si>
  <si>
    <t>CIO-US</t>
  </si>
  <si>
    <t>US1785871013</t>
  </si>
  <si>
    <t>CIR US Equity</t>
  </si>
  <si>
    <t>CIRCOR International Inc</t>
  </si>
  <si>
    <t>CIR</t>
  </si>
  <si>
    <t>CIR-US</t>
  </si>
  <si>
    <t>US17273K1097</t>
  </si>
  <si>
    <t>CIVB US Equity</t>
  </si>
  <si>
    <t>Civista Bancshares Inc</t>
  </si>
  <si>
    <t>CIVB</t>
  </si>
  <si>
    <t>CIVB-US</t>
  </si>
  <si>
    <t>US1788671071</t>
  </si>
  <si>
    <t>CIVI US Equity</t>
  </si>
  <si>
    <t>Civitas Resources Inc</t>
  </si>
  <si>
    <t>CIVI</t>
  </si>
  <si>
    <t>CIVI-US</t>
  </si>
  <si>
    <t>US17888H1032</t>
  </si>
  <si>
    <t>CIX US Equity</t>
  </si>
  <si>
    <t>CompX International Inc</t>
  </si>
  <si>
    <t>CIX</t>
  </si>
  <si>
    <t>CIX-US</t>
  </si>
  <si>
    <t>US20563P1012</t>
  </si>
  <si>
    <t>CLAR US Equity</t>
  </si>
  <si>
    <t>Leisure Products</t>
  </si>
  <si>
    <t>Clarus Corp</t>
  </si>
  <si>
    <t>CLAR</t>
  </si>
  <si>
    <t>CLAR-US</t>
  </si>
  <si>
    <t>US18270P1093</t>
  </si>
  <si>
    <t>CLB US Equity</t>
  </si>
  <si>
    <t>Core Laboratories Inc</t>
  </si>
  <si>
    <t>CLB</t>
  </si>
  <si>
    <t>CLB-US</t>
  </si>
  <si>
    <t>US21867A1051</t>
  </si>
  <si>
    <t>CLBK US Equity</t>
  </si>
  <si>
    <t>Columbia Financial Inc</t>
  </si>
  <si>
    <t>CLBK</t>
  </si>
  <si>
    <t>CLBK-US</t>
  </si>
  <si>
    <t>US1976411033</t>
  </si>
  <si>
    <t>CLDT US Equity</t>
  </si>
  <si>
    <t>Chatham Lodging Trust</t>
  </si>
  <si>
    <t>CLDT</t>
  </si>
  <si>
    <t>CLDT-US</t>
  </si>
  <si>
    <t>US16208T1025</t>
  </si>
  <si>
    <t>CLDX US Equity</t>
  </si>
  <si>
    <t>Celldex Therapeutics Inc</t>
  </si>
  <si>
    <t>CLDX</t>
  </si>
  <si>
    <t>CLDX-US</t>
  </si>
  <si>
    <t>US15117B2025</t>
  </si>
  <si>
    <t>CLFD US Equity</t>
  </si>
  <si>
    <t>Clearfield Inc</t>
  </si>
  <si>
    <t>CLFD</t>
  </si>
  <si>
    <t>CLFD-US</t>
  </si>
  <si>
    <t>US18482P1030</t>
  </si>
  <si>
    <t>CLMB US Equity</t>
  </si>
  <si>
    <t>Technology Distributors</t>
  </si>
  <si>
    <t>Climb Global Solutions Inc</t>
  </si>
  <si>
    <t>CLMB</t>
  </si>
  <si>
    <t>CLMB-US</t>
  </si>
  <si>
    <t>US9467601053</t>
  </si>
  <si>
    <t>CLNE US Equity</t>
  </si>
  <si>
    <t>Oil &amp; Gas Refining &amp; Marketing</t>
  </si>
  <si>
    <t>Clean Energy Fuels Corp</t>
  </si>
  <si>
    <t>CLNE</t>
  </si>
  <si>
    <t>CLNE-US</t>
  </si>
  <si>
    <t>US1844991018</t>
  </si>
  <si>
    <t>CLPR US Equity</t>
  </si>
  <si>
    <t>Clipper Realty Inc</t>
  </si>
  <si>
    <t>CLPR</t>
  </si>
  <si>
    <t>CLPR-US</t>
  </si>
  <si>
    <t>US18885T3068</t>
  </si>
  <si>
    <t>CLPT US Equity</t>
  </si>
  <si>
    <t>ClearPoint Neuro Inc</t>
  </si>
  <si>
    <t>CLPT</t>
  </si>
  <si>
    <t>CLPT-US</t>
  </si>
  <si>
    <t>US18507C1036</t>
  </si>
  <si>
    <t>CLSK US Equity</t>
  </si>
  <si>
    <t>Cleanspark Inc</t>
  </si>
  <si>
    <t>CLSK</t>
  </si>
  <si>
    <t>CLSK-US</t>
  </si>
  <si>
    <t>US18452B2097</t>
  </si>
  <si>
    <t>CLW US Equity</t>
  </si>
  <si>
    <t>Clearwater Paper Corp</t>
  </si>
  <si>
    <t>CLW</t>
  </si>
  <si>
    <t>CLW-US</t>
  </si>
  <si>
    <t>US18538R1032</t>
  </si>
  <si>
    <t>CMAX US Equity</t>
  </si>
  <si>
    <t>CareMax Inc</t>
  </si>
  <si>
    <t>CMAX</t>
  </si>
  <si>
    <t>CMAX-US</t>
  </si>
  <si>
    <t>US14171W1036</t>
  </si>
  <si>
    <t>CMBM US Equity</t>
  </si>
  <si>
    <t>Cambium Networks Corp</t>
  </si>
  <si>
    <t>CMBM</t>
  </si>
  <si>
    <t>CMBM-US</t>
  </si>
  <si>
    <t>KYG177661090</t>
  </si>
  <si>
    <t>CMC US Equity</t>
  </si>
  <si>
    <t>Commercial Metals Co</t>
  </si>
  <si>
    <t>CMC</t>
  </si>
  <si>
    <t>CMC-US</t>
  </si>
  <si>
    <t>US2017231034</t>
  </si>
  <si>
    <t>CMCL US Equity</t>
  </si>
  <si>
    <t>ZA</t>
  </si>
  <si>
    <t>Caledonia Mining Corp PLC</t>
  </si>
  <si>
    <t>CMCL</t>
  </si>
  <si>
    <t>CMCL-US</t>
  </si>
  <si>
    <t>JE00BF0XVB15</t>
  </si>
  <si>
    <t>CMCO US Equity</t>
  </si>
  <si>
    <t>Columbus McKinnon Corp/NY</t>
  </si>
  <si>
    <t>CMCO</t>
  </si>
  <si>
    <t>CMCO-US</t>
  </si>
  <si>
    <t>US1993331057</t>
  </si>
  <si>
    <t>CMIG4 BS Equity</t>
  </si>
  <si>
    <t>Cia Energetica de Minas Gerais</t>
  </si>
  <si>
    <t>CMIG4-BR</t>
  </si>
  <si>
    <t>BRCMIGACNPR3</t>
  </si>
  <si>
    <t>CMIN3 BS Equity</t>
  </si>
  <si>
    <t>CSN Mineracao SA</t>
  </si>
  <si>
    <t>CMIN3-BR</t>
  </si>
  <si>
    <t>BRCMINACNOR2</t>
  </si>
  <si>
    <t>CMP US Equity</t>
  </si>
  <si>
    <t>Compass Minerals International</t>
  </si>
  <si>
    <t>CMP</t>
  </si>
  <si>
    <t>CMP-US</t>
  </si>
  <si>
    <t>US20451N1019</t>
  </si>
  <si>
    <t>CMPO US Equity</t>
  </si>
  <si>
    <t>CompoSecure Inc</t>
  </si>
  <si>
    <t>CMPO</t>
  </si>
  <si>
    <t>CMPO-US</t>
  </si>
  <si>
    <t>US20459V1052</t>
  </si>
  <si>
    <t>CMPR US Equity</t>
  </si>
  <si>
    <t>Commercial Printing</t>
  </si>
  <si>
    <t>Cimpress PLC</t>
  </si>
  <si>
    <t>CMPR</t>
  </si>
  <si>
    <t>CMPR-US</t>
  </si>
  <si>
    <t>IE00BKYC3F77</t>
  </si>
  <si>
    <t>CMPX US Equity</t>
  </si>
  <si>
    <t>Compass Therapeutics Inc</t>
  </si>
  <si>
    <t>CMPX</t>
  </si>
  <si>
    <t>CMPX-US</t>
  </si>
  <si>
    <t>US20454B1044</t>
  </si>
  <si>
    <t>CMRE US Equity</t>
  </si>
  <si>
    <t>MC</t>
  </si>
  <si>
    <t>Costamare Inc</t>
  </si>
  <si>
    <t>CMRE</t>
  </si>
  <si>
    <t>CMRE-US</t>
  </si>
  <si>
    <t>MHY1771G1026</t>
  </si>
  <si>
    <t>CMT US Equity</t>
  </si>
  <si>
    <t>Core Molding Technologies Inc</t>
  </si>
  <si>
    <t>CMT</t>
  </si>
  <si>
    <t>CMT-US</t>
  </si>
  <si>
    <t>US2186831002</t>
  </si>
  <si>
    <t>CMTG US Equity</t>
  </si>
  <si>
    <t>Claros Mortgage Trust Inc</t>
  </si>
  <si>
    <t>CMTG</t>
  </si>
  <si>
    <t>CMTG-US</t>
  </si>
  <si>
    <t>US18270D1063</t>
  </si>
  <si>
    <t>CMTL US Equity</t>
  </si>
  <si>
    <t>Comtech Telecommunications Cor</t>
  </si>
  <si>
    <t>CMTL</t>
  </si>
  <si>
    <t>CMTL-US</t>
  </si>
  <si>
    <t>US2058262096</t>
  </si>
  <si>
    <t>CNDT US Equity</t>
  </si>
  <si>
    <t>Data Processing &amp; Outsourced S</t>
  </si>
  <si>
    <t>Conduent Inc</t>
  </si>
  <si>
    <t>CNDT</t>
  </si>
  <si>
    <t>CNDT-US</t>
  </si>
  <si>
    <t>US2067871036</t>
  </si>
  <si>
    <t>CNH US Equity</t>
  </si>
  <si>
    <t>CNH Global NV</t>
  </si>
  <si>
    <t>NL0000298933</t>
  </si>
  <si>
    <t>CNK US Equity</t>
  </si>
  <si>
    <t>Cinemark Holdings Inc</t>
  </si>
  <si>
    <t>CNK</t>
  </si>
  <si>
    <t>CNK-US</t>
  </si>
  <si>
    <t>US17243V1026</t>
  </si>
  <si>
    <t>CNMD US Equity</t>
  </si>
  <si>
    <t>CONMED Corp</t>
  </si>
  <si>
    <t>CNMD</t>
  </si>
  <si>
    <t>CNMD-US</t>
  </si>
  <si>
    <t>US2074101013</t>
  </si>
  <si>
    <t>CNNE US Equity</t>
  </si>
  <si>
    <t>Multi-Sector Holdings</t>
  </si>
  <si>
    <t>Cannae Holdings Inc</t>
  </si>
  <si>
    <t>CNNE</t>
  </si>
  <si>
    <t>CNNE-US</t>
  </si>
  <si>
    <t>US13765N1072</t>
  </si>
  <si>
    <t>CNO US Equity</t>
  </si>
  <si>
    <t>CNO Financial Group Inc</t>
  </si>
  <si>
    <t>CNO</t>
  </si>
  <si>
    <t>CNO-US</t>
  </si>
  <si>
    <t>US12621E1038</t>
  </si>
  <si>
    <t>CNOB US Equity</t>
  </si>
  <si>
    <t>ConnectOne Bancorp Inc</t>
  </si>
  <si>
    <t>CNOB</t>
  </si>
  <si>
    <t>CNOB-US</t>
  </si>
  <si>
    <t>US20786W1071</t>
  </si>
  <si>
    <t>CNS US Equity</t>
  </si>
  <si>
    <t>Cohen &amp; Steers Inc</t>
  </si>
  <si>
    <t>CNS</t>
  </si>
  <si>
    <t>CNS-US</t>
  </si>
  <si>
    <t>US19247A1007</t>
  </si>
  <si>
    <t>CNSL US Equity</t>
  </si>
  <si>
    <t>Consolidated Communications Ho</t>
  </si>
  <si>
    <t>CNSL</t>
  </si>
  <si>
    <t>CNSL-US</t>
  </si>
  <si>
    <t>US2090341072</t>
  </si>
  <si>
    <t>CNTY US Equity</t>
  </si>
  <si>
    <t>Century Casinos Inc</t>
  </si>
  <si>
    <t>CNTY</t>
  </si>
  <si>
    <t>CNTY-US</t>
  </si>
  <si>
    <t>US1564921005</t>
  </si>
  <si>
    <t>CNX US Equity</t>
  </si>
  <si>
    <t>CNX Resources Corp</t>
  </si>
  <si>
    <t>CNX</t>
  </si>
  <si>
    <t>CNX-US</t>
  </si>
  <si>
    <t>US12653C1080</t>
  </si>
  <si>
    <t>CNXN US Equity</t>
  </si>
  <si>
    <t>PC Connection Inc</t>
  </si>
  <si>
    <t>CNXN</t>
  </si>
  <si>
    <t>CNXN-US</t>
  </si>
  <si>
    <t>US69318J1007</t>
  </si>
  <si>
    <t>COCO US Equity</t>
  </si>
  <si>
    <t>Vita Coco Co Inc/The</t>
  </si>
  <si>
    <t>COCO</t>
  </si>
  <si>
    <t>COCO-US</t>
  </si>
  <si>
    <t>US92846Q1076</t>
  </si>
  <si>
    <t>CODI US Equity</t>
  </si>
  <si>
    <t>Compass Diversified Holdings</t>
  </si>
  <si>
    <t>CODI</t>
  </si>
  <si>
    <t>CODI-US</t>
  </si>
  <si>
    <t>US20451Q1040</t>
  </si>
  <si>
    <t>COFS US Equity</t>
  </si>
  <si>
    <t>ChoiceOne Financial Services I</t>
  </si>
  <si>
    <t>COFS</t>
  </si>
  <si>
    <t>COFS-US</t>
  </si>
  <si>
    <t>US1703861062</t>
  </si>
  <si>
    <t>COGN3 BS Equity</t>
  </si>
  <si>
    <t>Cogna Educacao SA</t>
  </si>
  <si>
    <t>COGN3-BR</t>
  </si>
  <si>
    <t>BRCOGNACNOR2</t>
  </si>
  <si>
    <t>COGT US Equity</t>
  </si>
  <si>
    <t>Cogent Biosciences Inc</t>
  </si>
  <si>
    <t>COGT</t>
  </si>
  <si>
    <t>COGT-US</t>
  </si>
  <si>
    <t>US19240Q2012</t>
  </si>
  <si>
    <t>COHU US Equity</t>
  </si>
  <si>
    <t>Cohu Inc</t>
  </si>
  <si>
    <t>COHU</t>
  </si>
  <si>
    <t>COHU-US</t>
  </si>
  <si>
    <t>US1925761066</t>
  </si>
  <si>
    <t>COKE US Equity</t>
  </si>
  <si>
    <t>Coca-Cola Consolidated Inc</t>
  </si>
  <si>
    <t>COKE</t>
  </si>
  <si>
    <t>COKE-US</t>
  </si>
  <si>
    <t>US1910981026</t>
  </si>
  <si>
    <t>COLL US Equity</t>
  </si>
  <si>
    <t>Collegium Pharmaceutical Inc</t>
  </si>
  <si>
    <t>COLL</t>
  </si>
  <si>
    <t>COLL-US</t>
  </si>
  <si>
    <t>US19459J1043</t>
  </si>
  <si>
    <t>COMM US Equity</t>
  </si>
  <si>
    <t>CommScope Holding Co Inc</t>
  </si>
  <si>
    <t>COMM</t>
  </si>
  <si>
    <t>COMM-US</t>
  </si>
  <si>
    <t>US20337X1090</t>
  </si>
  <si>
    <t>COMP US Equity</t>
  </si>
  <si>
    <t>Compass Inc</t>
  </si>
  <si>
    <t>COMP</t>
  </si>
  <si>
    <t>COMP.EQ-US</t>
  </si>
  <si>
    <t>US20464U1007</t>
  </si>
  <si>
    <t>COOK US Equity</t>
  </si>
  <si>
    <t>Traeger Inc</t>
  </si>
  <si>
    <t>COOK</t>
  </si>
  <si>
    <t>COOK-US</t>
  </si>
  <si>
    <t>US89269P1030</t>
  </si>
  <si>
    <t>COOP US Equity</t>
  </si>
  <si>
    <t>Mr Cooper Group Inc</t>
  </si>
  <si>
    <t>COOP</t>
  </si>
  <si>
    <t>COOP-US</t>
  </si>
  <si>
    <t>US62482R1077</t>
  </si>
  <si>
    <t>CORT US Equity</t>
  </si>
  <si>
    <t>Corcept Therapeutics Inc</t>
  </si>
  <si>
    <t>CORT</t>
  </si>
  <si>
    <t>CORT-US</t>
  </si>
  <si>
    <t>US2183521028</t>
  </si>
  <si>
    <t>COUR US Equity</t>
  </si>
  <si>
    <t>Coursera Inc</t>
  </si>
  <si>
    <t>COUR</t>
  </si>
  <si>
    <t>COUR-US</t>
  </si>
  <si>
    <t>US22266M1045</t>
  </si>
  <si>
    <t>CPE US Equity</t>
  </si>
  <si>
    <t>Callon Petroleum Co</t>
  </si>
  <si>
    <t>CPE</t>
  </si>
  <si>
    <t>CPE-US</t>
  </si>
  <si>
    <t>US13123X5086</t>
  </si>
  <si>
    <t>CPF US Equity</t>
  </si>
  <si>
    <t>Central Pacific Financial Corp</t>
  </si>
  <si>
    <t>CPF</t>
  </si>
  <si>
    <t>CPF-US</t>
  </si>
  <si>
    <t>US1547604090</t>
  </si>
  <si>
    <t>CPFE3 BS Equity</t>
  </si>
  <si>
    <t>CPFL Energia SA</t>
  </si>
  <si>
    <t>CPFE3-BR</t>
  </si>
  <si>
    <t>BRCPFEACNOR0</t>
  </si>
  <si>
    <t>CPK US Equity</t>
  </si>
  <si>
    <t>Chesapeake Utilities Corp</t>
  </si>
  <si>
    <t>CPK</t>
  </si>
  <si>
    <t>CPK-US</t>
  </si>
  <si>
    <t>US1653031088</t>
  </si>
  <si>
    <t>CPLE6 BS Equity</t>
  </si>
  <si>
    <t>Cia Paranaense de Energia</t>
  </si>
  <si>
    <t>CPLE6-BR</t>
  </si>
  <si>
    <t>BRCPLEACNPB9</t>
  </si>
  <si>
    <t>CPRX US Equity</t>
  </si>
  <si>
    <t>Catalyst Pharmaceuticals Inc</t>
  </si>
  <si>
    <t>CPRX</t>
  </si>
  <si>
    <t>CPRX-US</t>
  </si>
  <si>
    <t>US14888U1016</t>
  </si>
  <si>
    <t>CPS US Equity</t>
  </si>
  <si>
    <t>Cooper-Standard Holdings Inc</t>
  </si>
  <si>
    <t>CPS</t>
  </si>
  <si>
    <t>CPS-US</t>
  </si>
  <si>
    <t>US21676P1030</t>
  </si>
  <si>
    <t>CPSI US Equity</t>
  </si>
  <si>
    <t>Computer Programs and Systems</t>
  </si>
  <si>
    <t>CPSI</t>
  </si>
  <si>
    <t>CPSI-US</t>
  </si>
  <si>
    <t>US2053061030</t>
  </si>
  <si>
    <t>CPSS US Equity</t>
  </si>
  <si>
    <t>Consumer Portfolio Services In</t>
  </si>
  <si>
    <t>CPSS</t>
  </si>
  <si>
    <t>CPSS-US</t>
  </si>
  <si>
    <t>US2105021008</t>
  </si>
  <si>
    <t>CRAI US Equity</t>
  </si>
  <si>
    <t>CRA International Inc</t>
  </si>
  <si>
    <t>CRAI</t>
  </si>
  <si>
    <t>CRAI-US</t>
  </si>
  <si>
    <t>US12618T1051</t>
  </si>
  <si>
    <t>CRAWA US Equity</t>
  </si>
  <si>
    <t>Crawford United Corp</t>
  </si>
  <si>
    <t>CRDA</t>
  </si>
  <si>
    <t>US22511P1003</t>
  </si>
  <si>
    <t>CRBU US Equity</t>
  </si>
  <si>
    <t>Caribou Biosciences Inc</t>
  </si>
  <si>
    <t>CRBU</t>
  </si>
  <si>
    <t>CRBU-US</t>
  </si>
  <si>
    <t>US1420381089</t>
  </si>
  <si>
    <t>CRC US Equity</t>
  </si>
  <si>
    <t>California Resources Corp</t>
  </si>
  <si>
    <t>CRC</t>
  </si>
  <si>
    <t>CRC-US</t>
  </si>
  <si>
    <t>US13057Q3056</t>
  </si>
  <si>
    <t>CRCT US Equity</t>
  </si>
  <si>
    <t>Cricut Inc</t>
  </si>
  <si>
    <t>CRCT</t>
  </si>
  <si>
    <t>CRCT-US</t>
  </si>
  <si>
    <t>US22658D1000</t>
  </si>
  <si>
    <t>CRDO US Equity</t>
  </si>
  <si>
    <t>Credo Technology Group Holding</t>
  </si>
  <si>
    <t>CRDO</t>
  </si>
  <si>
    <t>CRDO-US</t>
  </si>
  <si>
    <t>KYG254571055</t>
  </si>
  <si>
    <t>CRFB3 BS Equity</t>
  </si>
  <si>
    <t>Atacadao SA</t>
  </si>
  <si>
    <t>CRFB3-BR</t>
  </si>
  <si>
    <t>BRCRFBACNOR2</t>
  </si>
  <si>
    <t>CRGE US Equity</t>
  </si>
  <si>
    <t>Charge Enterprises Inc</t>
  </si>
  <si>
    <t>CRGE</t>
  </si>
  <si>
    <t>CRGE-US</t>
  </si>
  <si>
    <t>US1596101048</t>
  </si>
  <si>
    <t>CRGY US Equity</t>
  </si>
  <si>
    <t>Crescent Energy Co</t>
  </si>
  <si>
    <t>CRGY</t>
  </si>
  <si>
    <t>CRGY-US</t>
  </si>
  <si>
    <t>US44952J1043</t>
  </si>
  <si>
    <t>CRK US Equity</t>
  </si>
  <si>
    <t>Comstock Resources Inc</t>
  </si>
  <si>
    <t>CRK</t>
  </si>
  <si>
    <t>CRK-US</t>
  </si>
  <si>
    <t>US2057683029</t>
  </si>
  <si>
    <t>CRMD US Equity</t>
  </si>
  <si>
    <t>CorMedix Inc</t>
  </si>
  <si>
    <t>CRMD</t>
  </si>
  <si>
    <t>CRMD-US</t>
  </si>
  <si>
    <t>US21900C3088</t>
  </si>
  <si>
    <t>CRMT US Equity</t>
  </si>
  <si>
    <t>America's Car-Mart Inc/TX</t>
  </si>
  <si>
    <t>CRMT</t>
  </si>
  <si>
    <t>CRMT-US</t>
  </si>
  <si>
    <t>US03062T1051</t>
  </si>
  <si>
    <t>CRNC US Equity</t>
  </si>
  <si>
    <t>Cerence Inc</t>
  </si>
  <si>
    <t>CRNC</t>
  </si>
  <si>
    <t>CRNC-US</t>
  </si>
  <si>
    <t>US1567271093</t>
  </si>
  <si>
    <t>CRNX US Equity</t>
  </si>
  <si>
    <t>Crinetics Pharmaceuticals Inc</t>
  </si>
  <si>
    <t>CRNX</t>
  </si>
  <si>
    <t>CRNX-US</t>
  </si>
  <si>
    <t>US22663K1079</t>
  </si>
  <si>
    <t>CRS US Equity</t>
  </si>
  <si>
    <t>Carpenter Technology Corp</t>
  </si>
  <si>
    <t>CRS</t>
  </si>
  <si>
    <t>CRS-US</t>
  </si>
  <si>
    <t>US1442851036</t>
  </si>
  <si>
    <t>CRSR US Equity</t>
  </si>
  <si>
    <t>Corsair Gaming Inc</t>
  </si>
  <si>
    <t>CRSR</t>
  </si>
  <si>
    <t>CRSR-US</t>
  </si>
  <si>
    <t>US22041X1028</t>
  </si>
  <si>
    <t>CRVL US Equity</t>
  </si>
  <si>
    <t>CorVel Corp</t>
  </si>
  <si>
    <t>CRVL</t>
  </si>
  <si>
    <t>CRVL-US</t>
  </si>
  <si>
    <t>US2210061097</t>
  </si>
  <si>
    <t>CSAN3 BS Equity</t>
  </si>
  <si>
    <t>Cosan SA</t>
  </si>
  <si>
    <t>CSAN3-BR</t>
  </si>
  <si>
    <t>BRCSANACNOR6</t>
  </si>
  <si>
    <t>CSGS US Equity</t>
  </si>
  <si>
    <t>CSG Systems International Inc</t>
  </si>
  <si>
    <t>CSGS</t>
  </si>
  <si>
    <t>CSGS-US</t>
  </si>
  <si>
    <t>US1263491094</t>
  </si>
  <si>
    <t>CSI1000 Index</t>
  </si>
  <si>
    <t>CSI 1000 index</t>
  </si>
  <si>
    <t>159629-SHE</t>
  </si>
  <si>
    <t>CNT1000000Y3</t>
  </si>
  <si>
    <t>.CSI1000I</t>
  </si>
  <si>
    <t>factset: ticker sem dados</t>
  </si>
  <si>
    <t>k10.bbg_equity_csi1000__index</t>
  </si>
  <si>
    <t>k10.factset_equity_csi1000__index</t>
  </si>
  <si>
    <t>CSL US Equity</t>
  </si>
  <si>
    <t>Carlisle Companies Incorporated</t>
  </si>
  <si>
    <t>CSL-US</t>
  </si>
  <si>
    <t>US1423391002</t>
  </si>
  <si>
    <t>CSNA3 BS Equity</t>
  </si>
  <si>
    <t>Cia Siderurgica Nacional SA</t>
  </si>
  <si>
    <t>CSNA3-BR</t>
  </si>
  <si>
    <t>BRCSNAACNOR6</t>
  </si>
  <si>
    <t>CSR US Equity</t>
  </si>
  <si>
    <t>Centerspace</t>
  </si>
  <si>
    <t>CSR</t>
  </si>
  <si>
    <t>CSR-US</t>
  </si>
  <si>
    <t>US15202L1070</t>
  </si>
  <si>
    <t>CSTL US Equity</t>
  </si>
  <si>
    <t>Castle Biosciences Inc</t>
  </si>
  <si>
    <t>CSTL</t>
  </si>
  <si>
    <t>CSTL-US</t>
  </si>
  <si>
    <t>US14843C1053</t>
  </si>
  <si>
    <t>CSTM US Equity</t>
  </si>
  <si>
    <t>Constellium SE</t>
  </si>
  <si>
    <t>CSTM</t>
  </si>
  <si>
    <t>CSTM-US</t>
  </si>
  <si>
    <t>FR0013467479</t>
  </si>
  <si>
    <t>CSTR US Equity</t>
  </si>
  <si>
    <t>Capstar Financial Holdings Inc</t>
  </si>
  <si>
    <t>CSTR</t>
  </si>
  <si>
    <t>CSTR-US</t>
  </si>
  <si>
    <t>US14070T1025</t>
  </si>
  <si>
    <t>CSV US Equity</t>
  </si>
  <si>
    <t>Specialized Consumer Services</t>
  </si>
  <si>
    <t>Carriage Services Inc</t>
  </si>
  <si>
    <t>CSV</t>
  </si>
  <si>
    <t>CSV-US</t>
  </si>
  <si>
    <t>US1439051079</t>
  </si>
  <si>
    <t>CSWI US Equity</t>
  </si>
  <si>
    <t>CSW Industrials Inc</t>
  </si>
  <si>
    <t>CSWI</t>
  </si>
  <si>
    <t>CSWI-US</t>
  </si>
  <si>
    <t>US1264021064</t>
  </si>
  <si>
    <t>CTBI US Equity</t>
  </si>
  <si>
    <t>Community Trust Bancorp Inc</t>
  </si>
  <si>
    <t>CTBI</t>
  </si>
  <si>
    <t>CTBI-US</t>
  </si>
  <si>
    <t>US2041491083</t>
  </si>
  <si>
    <t>CTGO US Equity</t>
  </si>
  <si>
    <t>Contango ORE Inc</t>
  </si>
  <si>
    <t>CTGO</t>
  </si>
  <si>
    <t>CTGO-US</t>
  </si>
  <si>
    <t>US21077F1003</t>
  </si>
  <si>
    <t>CTKB US Equity</t>
  </si>
  <si>
    <t>Cytek Biosciences Inc</t>
  </si>
  <si>
    <t>CTKB</t>
  </si>
  <si>
    <t>CTKB-US</t>
  </si>
  <si>
    <t>US23285D1090</t>
  </si>
  <si>
    <t>CTLP US Equity</t>
  </si>
  <si>
    <t>Cantaloupe Inc</t>
  </si>
  <si>
    <t>CTLP</t>
  </si>
  <si>
    <t>CTLP-US</t>
  </si>
  <si>
    <t>US1381031061</t>
  </si>
  <si>
    <t>CTO US Equity</t>
  </si>
  <si>
    <t>CTO Realty Growth Inc</t>
  </si>
  <si>
    <t>CTO</t>
  </si>
  <si>
    <t>CTO-US</t>
  </si>
  <si>
    <t>US22948Q1013</t>
  </si>
  <si>
    <t>CTOS US Equity</t>
  </si>
  <si>
    <t>Custom Truck One Source Inc</t>
  </si>
  <si>
    <t>CTOS</t>
  </si>
  <si>
    <t>CTOS-US</t>
  </si>
  <si>
    <t>US23204X1037</t>
  </si>
  <si>
    <t>CTRE US Equity</t>
  </si>
  <si>
    <t>CareTrust REIT Inc</t>
  </si>
  <si>
    <t>CTRE</t>
  </si>
  <si>
    <t>CTRE-US</t>
  </si>
  <si>
    <t>US14174T1079</t>
  </si>
  <si>
    <t>CTS US Equity</t>
  </si>
  <si>
    <t>CTS Corp</t>
  </si>
  <si>
    <t>CTS</t>
  </si>
  <si>
    <t>CTS-US</t>
  </si>
  <si>
    <t>US1265011056</t>
  </si>
  <si>
    <t>CTXR US Equity</t>
  </si>
  <si>
    <t>Citius Pharmaceuticals Inc</t>
  </si>
  <si>
    <t>CTXR</t>
  </si>
  <si>
    <t>CTXR-US</t>
  </si>
  <si>
    <t>US17322U2078</t>
  </si>
  <si>
    <t>CUBI US Equity</t>
  </si>
  <si>
    <t>Customers Bancorp Inc</t>
  </si>
  <si>
    <t>CUBI</t>
  </si>
  <si>
    <t>CUBI-US</t>
  </si>
  <si>
    <t>US23204G1004</t>
  </si>
  <si>
    <t>CUE US Equity</t>
  </si>
  <si>
    <t>Cue Biopharma Inc</t>
  </si>
  <si>
    <t>CUE</t>
  </si>
  <si>
    <t>CUE-US</t>
  </si>
  <si>
    <t>US22978P1066</t>
  </si>
  <si>
    <t>CURV US Equity</t>
  </si>
  <si>
    <t>Torrid Holdings Inc</t>
  </si>
  <si>
    <t>CURV</t>
  </si>
  <si>
    <t>CURV-US</t>
  </si>
  <si>
    <t>US89142B1070</t>
  </si>
  <si>
    <t>CUTR US Equity</t>
  </si>
  <si>
    <t>Cutera Inc</t>
  </si>
  <si>
    <t>CUTR</t>
  </si>
  <si>
    <t>CUTR-US</t>
  </si>
  <si>
    <t>US2321091082</t>
  </si>
  <si>
    <t>CVBF US Equity</t>
  </si>
  <si>
    <t>CVB Financial Corp</t>
  </si>
  <si>
    <t>CVBF</t>
  </si>
  <si>
    <t>CVBF-US</t>
  </si>
  <si>
    <t>US1266001056</t>
  </si>
  <si>
    <t>CVCB3 BS Equity</t>
  </si>
  <si>
    <t>CVC Brasil Operadora e Agencia</t>
  </si>
  <si>
    <t>CVCB3-BR</t>
  </si>
  <si>
    <t>BRCVCBACNOR1</t>
  </si>
  <si>
    <t>CVCO US Equity</t>
  </si>
  <si>
    <t>Cavco Industries, Inc.</t>
  </si>
  <si>
    <t>CVCO-US</t>
  </si>
  <si>
    <t>US1495681074</t>
  </si>
  <si>
    <t>Cavco Industries Inc</t>
  </si>
  <si>
    <t>CVCO</t>
  </si>
  <si>
    <t>CVCY US Equity</t>
  </si>
  <si>
    <t>Central Valley Community Banco</t>
  </si>
  <si>
    <t>CVCY</t>
  </si>
  <si>
    <t>CVCY-US</t>
  </si>
  <si>
    <t>US1556851004</t>
  </si>
  <si>
    <t>CVGI US Equity</t>
  </si>
  <si>
    <t>Commercial Vehicle Group Inc</t>
  </si>
  <si>
    <t>CVGI</t>
  </si>
  <si>
    <t>CVGI-US</t>
  </si>
  <si>
    <t>US2026081057</t>
  </si>
  <si>
    <t>CVGW US Equity</t>
  </si>
  <si>
    <t>Calavo Growers Inc</t>
  </si>
  <si>
    <t>CVGW</t>
  </si>
  <si>
    <t>CVGW-US</t>
  </si>
  <si>
    <t>US1282461052</t>
  </si>
  <si>
    <t>CVI US Equity</t>
  </si>
  <si>
    <t>CVR Energy Inc</t>
  </si>
  <si>
    <t>CVI</t>
  </si>
  <si>
    <t>CVI-US</t>
  </si>
  <si>
    <t>US12662P1084</t>
  </si>
  <si>
    <t>CVLG US Equity</t>
  </si>
  <si>
    <t>Covenant Logistics Group Inc</t>
  </si>
  <si>
    <t>CVLG</t>
  </si>
  <si>
    <t>CVLG-US</t>
  </si>
  <si>
    <t>US22284P1057</t>
  </si>
  <si>
    <t>CVLT US Equity</t>
  </si>
  <si>
    <t>CommVault Systems Inc</t>
  </si>
  <si>
    <t>CVLT</t>
  </si>
  <si>
    <t>CVLT-US</t>
  </si>
  <si>
    <t>US2041661024</t>
  </si>
  <si>
    <t>CVLY US Equity</t>
  </si>
  <si>
    <t>Codorus Valley Bancorp Inc</t>
  </si>
  <si>
    <t>CVLY</t>
  </si>
  <si>
    <t>CVLY-US</t>
  </si>
  <si>
    <t>US1920251048</t>
  </si>
  <si>
    <t>CVNA US Equity</t>
  </si>
  <si>
    <t>Carvana Co</t>
  </si>
  <si>
    <t>CVNA</t>
  </si>
  <si>
    <t>CVNA-US</t>
  </si>
  <si>
    <t>US1468691027</t>
  </si>
  <si>
    <t>CVRX US Equity</t>
  </si>
  <si>
    <t>CVRx Inc</t>
  </si>
  <si>
    <t>CVRX</t>
  </si>
  <si>
    <t>CVRX-US</t>
  </si>
  <si>
    <t>US1266381052</t>
  </si>
  <si>
    <t>CWCO US Equity</t>
  </si>
  <si>
    <t>KY</t>
  </si>
  <si>
    <t>Consolidated Water Co Ltd</t>
  </si>
  <si>
    <t>CWCO</t>
  </si>
  <si>
    <t>CWCO-US</t>
  </si>
  <si>
    <t>KYG237731073</t>
  </si>
  <si>
    <t>CWH US Equity</t>
  </si>
  <si>
    <t>Camping World Holdings Inc</t>
  </si>
  <si>
    <t>CWH</t>
  </si>
  <si>
    <t>CWH-US</t>
  </si>
  <si>
    <t>US13462K1097</t>
  </si>
  <si>
    <t>CWK US Equity</t>
  </si>
  <si>
    <t>Cushman &amp; Wakefield PLC</t>
  </si>
  <si>
    <t>CWK</t>
  </si>
  <si>
    <t>CWK-US</t>
  </si>
  <si>
    <t>GB00BFZ4N465</t>
  </si>
  <si>
    <t>CWST US Equity</t>
  </si>
  <si>
    <t>Casella Waste Systems Inc</t>
  </si>
  <si>
    <t>CWST</t>
  </si>
  <si>
    <t>CWST-US</t>
  </si>
  <si>
    <t>US1474481041</t>
  </si>
  <si>
    <t>CWT US Equity</t>
  </si>
  <si>
    <t>California Water Service Group</t>
  </si>
  <si>
    <t>CWT</t>
  </si>
  <si>
    <t>CWT-US</t>
  </si>
  <si>
    <t>US1307881029</t>
  </si>
  <si>
    <t>CXM US Equity</t>
  </si>
  <si>
    <t>Sprinklr Inc</t>
  </si>
  <si>
    <t>CXM</t>
  </si>
  <si>
    <t>CXM-US</t>
  </si>
  <si>
    <t>US85208T1079</t>
  </si>
  <si>
    <t>CXW US Equity</t>
  </si>
  <si>
    <t>CoreCivic Inc</t>
  </si>
  <si>
    <t>CXW</t>
  </si>
  <si>
    <t>CXW-US</t>
  </si>
  <si>
    <t>US21871N1019</t>
  </si>
  <si>
    <t>CYH US Equity</t>
  </si>
  <si>
    <t>Community Health Systems Inc</t>
  </si>
  <si>
    <t>CYH</t>
  </si>
  <si>
    <t>CYH-US</t>
  </si>
  <si>
    <t>US2036681086</t>
  </si>
  <si>
    <t>CYRE3 BS Equity</t>
  </si>
  <si>
    <t>Cyrela Brazil Realty SA Empree</t>
  </si>
  <si>
    <t>CYRE3-BR</t>
  </si>
  <si>
    <t>BRCYREACNOR7</t>
  </si>
  <si>
    <t>CYRX US Equity</t>
  </si>
  <si>
    <t>CryoPort Inc</t>
  </si>
  <si>
    <t>CYRX</t>
  </si>
  <si>
    <t>CYRX-US</t>
  </si>
  <si>
    <t>US2290503075</t>
  </si>
  <si>
    <t>CYTK US Equity</t>
  </si>
  <si>
    <t>Cytokinetics Inc</t>
  </si>
  <si>
    <t>CYTK</t>
  </si>
  <si>
    <t>CYTK-US</t>
  </si>
  <si>
    <t>US23282W6057</t>
  </si>
  <si>
    <t>CZFS US Equity</t>
  </si>
  <si>
    <t>Citizens Financial Services In</t>
  </si>
  <si>
    <t>CZFS</t>
  </si>
  <si>
    <t>CZFS-US</t>
  </si>
  <si>
    <t>US1746151042</t>
  </si>
  <si>
    <t>CZNC US Equity</t>
  </si>
  <si>
    <t>Citizens &amp; Northern Corp</t>
  </si>
  <si>
    <t>CZNC</t>
  </si>
  <si>
    <t>CZNC-US</t>
  </si>
  <si>
    <t>US1729221069</t>
  </si>
  <si>
    <t>DAKT US Equity</t>
  </si>
  <si>
    <t>Daktronics Inc</t>
  </si>
  <si>
    <t>DAKT</t>
  </si>
  <si>
    <t>DAKT-US</t>
  </si>
  <si>
    <t>US2342641097</t>
  </si>
  <si>
    <t>DAN US Equity</t>
  </si>
  <si>
    <t>Dana Inc</t>
  </si>
  <si>
    <t>DAN</t>
  </si>
  <si>
    <t>DAN-US</t>
  </si>
  <si>
    <t>US2358252052</t>
  </si>
  <si>
    <t>DAWN US Equity</t>
  </si>
  <si>
    <t>Day One Biopharmaceuticals Inc</t>
  </si>
  <si>
    <t>DAWN</t>
  </si>
  <si>
    <t>DAWN-US</t>
  </si>
  <si>
    <t>US23954D1090</t>
  </si>
  <si>
    <t>DAX Index</t>
  </si>
  <si>
    <t>DE</t>
  </si>
  <si>
    <t>Germany</t>
  </si>
  <si>
    <t>Deutsche Boerse AG German Stoc</t>
  </si>
  <si>
    <t>EXS1-DE</t>
  </si>
  <si>
    <t>DE0008469008</t>
  </si>
  <si>
    <t>.GDAX</t>
  </si>
  <si>
    <t>PX_TO_BOOK_RATIO: Dados estranhos</t>
  </si>
  <si>
    <t>k10.bbg_equity_dax__index</t>
  </si>
  <si>
    <t>k10.factset_equity_dax__index</t>
  </si>
  <si>
    <t>DBI US Equity</t>
  </si>
  <si>
    <t>Designer Brands Inc</t>
  </si>
  <si>
    <t>DBI</t>
  </si>
  <si>
    <t>DBI-US</t>
  </si>
  <si>
    <t>US2505651081</t>
  </si>
  <si>
    <t>DBRG US Equity</t>
  </si>
  <si>
    <t>DigitalBridge Group Inc</t>
  </si>
  <si>
    <t>DBRG</t>
  </si>
  <si>
    <t>DBRG-US</t>
  </si>
  <si>
    <t>US25401T6038</t>
  </si>
  <si>
    <t>DC US Equity</t>
  </si>
  <si>
    <t>Dakota Gold Corp</t>
  </si>
  <si>
    <t>DC</t>
  </si>
  <si>
    <t>DC-US</t>
  </si>
  <si>
    <t>US46655E1001</t>
  </si>
  <si>
    <t>DCGO US Equity</t>
  </si>
  <si>
    <t>DocGo Inc</t>
  </si>
  <si>
    <t>DCGO</t>
  </si>
  <si>
    <t>DCGO-US</t>
  </si>
  <si>
    <t>US2560861096</t>
  </si>
  <si>
    <t>DCO US Equity</t>
  </si>
  <si>
    <t>Ducommun Inc</t>
  </si>
  <si>
    <t>DCO</t>
  </si>
  <si>
    <t>DCO-US</t>
  </si>
  <si>
    <t>US2641471097</t>
  </si>
  <si>
    <t>DCOM US Equity</t>
  </si>
  <si>
    <t>Dime Community Bancshares Inc</t>
  </si>
  <si>
    <t>DCOM</t>
  </si>
  <si>
    <t>DCOM-US</t>
  </si>
  <si>
    <t>US25432X1028</t>
  </si>
  <si>
    <t>DCPH US Equity</t>
  </si>
  <si>
    <t>Deciphera Pharmaceuticals Inc</t>
  </si>
  <si>
    <t>DCPH</t>
  </si>
  <si>
    <t>DCPH-US</t>
  </si>
  <si>
    <t>US24344T1016</t>
  </si>
  <si>
    <t>DDD US Equity</t>
  </si>
  <si>
    <t>3D Systems Corp</t>
  </si>
  <si>
    <t>DDD</t>
  </si>
  <si>
    <t>DDD-US</t>
  </si>
  <si>
    <t>US88554D2053</t>
  </si>
  <si>
    <t>DDS US Equity</t>
  </si>
  <si>
    <t>Dillard's Inc</t>
  </si>
  <si>
    <t>DDS</t>
  </si>
  <si>
    <t>DDS-US</t>
  </si>
  <si>
    <t>US2540671011</t>
  </si>
  <si>
    <t>DEA US Equity</t>
  </si>
  <si>
    <t>Easterly Government Properties</t>
  </si>
  <si>
    <t>DEA</t>
  </si>
  <si>
    <t>DEA-US</t>
  </si>
  <si>
    <t>US27616P1030</t>
  </si>
  <si>
    <t>DEI US Equity</t>
  </si>
  <si>
    <t>Douglas Emmett Inc</t>
  </si>
  <si>
    <t>DEI</t>
  </si>
  <si>
    <t>DEI-US</t>
  </si>
  <si>
    <t>US25960P1093</t>
  </si>
  <si>
    <t>DEN US Equity</t>
  </si>
  <si>
    <t>Denbury Inc</t>
  </si>
  <si>
    <t>DEN</t>
  </si>
  <si>
    <t>DEN-US</t>
  </si>
  <si>
    <t>US24790A1016</t>
  </si>
  <si>
    <t>DENN US Equity</t>
  </si>
  <si>
    <t>Denny's Corp</t>
  </si>
  <si>
    <t>DENN</t>
  </si>
  <si>
    <t>DENN-US</t>
  </si>
  <si>
    <t>US24869P1049</t>
  </si>
  <si>
    <t>DFH US Equity</t>
  </si>
  <si>
    <t>Dream Finders Homes Inc</t>
  </si>
  <si>
    <t>DFH</t>
  </si>
  <si>
    <t>DFH-US</t>
  </si>
  <si>
    <t>US26154D1000</t>
  </si>
  <si>
    <t>DFIN US Equity</t>
  </si>
  <si>
    <t>Donnelley Financial Solutions</t>
  </si>
  <si>
    <t>DFIN</t>
  </si>
  <si>
    <t>DFIN-US</t>
  </si>
  <si>
    <t>US25787G1004</t>
  </si>
  <si>
    <t>DFLI US Equity</t>
  </si>
  <si>
    <t>Dragonfly Energy Holdings Corp</t>
  </si>
  <si>
    <t>DFLI</t>
  </si>
  <si>
    <t>DFLI-US</t>
  </si>
  <si>
    <t>US26145B1061</t>
  </si>
  <si>
    <t>DFMGI Index</t>
  </si>
  <si>
    <t>AED</t>
  </si>
  <si>
    <t>AE</t>
  </si>
  <si>
    <t>United Arab Emirates</t>
  </si>
  <si>
    <t>Dubai Financial Market General</t>
  </si>
  <si>
    <t>.DFMGI</t>
  </si>
  <si>
    <t>k10.bbg_equity_dfmgi__index</t>
  </si>
  <si>
    <t>k10.factset_equity_dfmgi__index</t>
  </si>
  <si>
    <t>DGICA US Equity</t>
  </si>
  <si>
    <t>Donegal Group Inc</t>
  </si>
  <si>
    <t>DGICA</t>
  </si>
  <si>
    <t>DGICA-US</t>
  </si>
  <si>
    <t>US2577012014</t>
  </si>
  <si>
    <t>DGII US Equity</t>
  </si>
  <si>
    <t>Digi International Inc</t>
  </si>
  <si>
    <t>DGII</t>
  </si>
  <si>
    <t>DGII-US</t>
  </si>
  <si>
    <t>US2537981027</t>
  </si>
  <si>
    <t>DH US Equity</t>
  </si>
  <si>
    <t>Definitive Healthcare Corp</t>
  </si>
  <si>
    <t>DH</t>
  </si>
  <si>
    <t>DH-US</t>
  </si>
  <si>
    <t>US24477E1038</t>
  </si>
  <si>
    <t>DHC US Equity</t>
  </si>
  <si>
    <t>Diversified Healthcare Trust</t>
  </si>
  <si>
    <t>DHC</t>
  </si>
  <si>
    <t>DHC-US</t>
  </si>
  <si>
    <t>US25525P1075</t>
  </si>
  <si>
    <t>DHI US Equity</t>
  </si>
  <si>
    <t>D.R. Horton, Inc.</t>
  </si>
  <si>
    <t>DHI-US</t>
  </si>
  <si>
    <t>US23331A1097</t>
  </si>
  <si>
    <t>DHIL US Equity</t>
  </si>
  <si>
    <t>Diamond Hill Investment Group</t>
  </si>
  <si>
    <t>DHIL</t>
  </si>
  <si>
    <t>DHIL-US</t>
  </si>
  <si>
    <t>US25264R2076</t>
  </si>
  <si>
    <t>DHT US Equity</t>
  </si>
  <si>
    <t>DHT Holdings Inc</t>
  </si>
  <si>
    <t>DHT</t>
  </si>
  <si>
    <t>DHT-US</t>
  </si>
  <si>
    <t>MHY2065G1219</t>
  </si>
  <si>
    <t>DHX US Equity</t>
  </si>
  <si>
    <t>DHI Group Inc</t>
  </si>
  <si>
    <t>DHX</t>
  </si>
  <si>
    <t>DHX-US</t>
  </si>
  <si>
    <t>US23331S1006</t>
  </si>
  <si>
    <t>DIN US Equity</t>
  </si>
  <si>
    <t>Dine Brands Global Inc</t>
  </si>
  <si>
    <t>DIN</t>
  </si>
  <si>
    <t>DIN-US</t>
  </si>
  <si>
    <t>US2544231069</t>
  </si>
  <si>
    <t>DIOD US Equity</t>
  </si>
  <si>
    <t>Diodes Inc</t>
  </si>
  <si>
    <t>DIOD</t>
  </si>
  <si>
    <t>DIOD-US</t>
  </si>
  <si>
    <t>US2545431015</t>
  </si>
  <si>
    <t>DJCO US Equity</t>
  </si>
  <si>
    <t>Daily Journal Corp</t>
  </si>
  <si>
    <t>DJCO</t>
  </si>
  <si>
    <t>DJCO-US</t>
  </si>
  <si>
    <t>US2339121046</t>
  </si>
  <si>
    <t>Dow Jones U.S. Select Home Build</t>
  </si>
  <si>
    <t>ITB-US</t>
  </si>
  <si>
    <t>.DJSHMB</t>
  </si>
  <si>
    <t>DK US Equity</t>
  </si>
  <si>
    <t>Delek US Holdings Inc</t>
  </si>
  <si>
    <t>DK</t>
  </si>
  <si>
    <t>DK-US</t>
  </si>
  <si>
    <t>US24665A1034</t>
  </si>
  <si>
    <t>DLTH US Equity</t>
  </si>
  <si>
    <t>Duluth Holdings Inc</t>
  </si>
  <si>
    <t>DLTH</t>
  </si>
  <si>
    <t>DLTH-US</t>
  </si>
  <si>
    <t>US26443V1017</t>
  </si>
  <si>
    <t>DLX US Equity</t>
  </si>
  <si>
    <t>Deluxe Corp</t>
  </si>
  <si>
    <t>DLX</t>
  </si>
  <si>
    <t>DLX-US</t>
  </si>
  <si>
    <t>US2480191012</t>
  </si>
  <si>
    <t>DM US Equity</t>
  </si>
  <si>
    <t>Desktop Metal Inc</t>
  </si>
  <si>
    <t>DM-US</t>
  </si>
  <si>
    <t>US25058X1054</t>
  </si>
  <si>
    <t>DMRC US Equity</t>
  </si>
  <si>
    <t>Digimarc Corp</t>
  </si>
  <si>
    <t>DMRC</t>
  </si>
  <si>
    <t>DMRC-US</t>
  </si>
  <si>
    <t>US25381B1017</t>
  </si>
  <si>
    <t>DNLI US Equity</t>
  </si>
  <si>
    <t>Denali Therapeutics Inc</t>
  </si>
  <si>
    <t>DNLI</t>
  </si>
  <si>
    <t>DNLI-US</t>
  </si>
  <si>
    <t>US24823R1059</t>
  </si>
  <si>
    <t>DNMR US Equity</t>
  </si>
  <si>
    <t>Danimer Scientific Inc</t>
  </si>
  <si>
    <t>DNMR</t>
  </si>
  <si>
    <t>DNMR-US</t>
  </si>
  <si>
    <t>US2362721001</t>
  </si>
  <si>
    <t>DNOW US Equity</t>
  </si>
  <si>
    <t>NOW Inc</t>
  </si>
  <si>
    <t>DNOW</t>
  </si>
  <si>
    <t>DNOW-US</t>
  </si>
  <si>
    <t>US67011P1003</t>
  </si>
  <si>
    <t>DNUT US Equity</t>
  </si>
  <si>
    <t>Krispy Kreme Inc</t>
  </si>
  <si>
    <t>DNUT</t>
  </si>
  <si>
    <t>DNUT-US</t>
  </si>
  <si>
    <t>US50101L1061</t>
  </si>
  <si>
    <t>DO US Equity</t>
  </si>
  <si>
    <t>Diamond Offshore Drilling Inc</t>
  </si>
  <si>
    <t>DO</t>
  </si>
  <si>
    <t>DO-US</t>
  </si>
  <si>
    <t>US25271C2017</t>
  </si>
  <si>
    <t>DOC US Equity</t>
  </si>
  <si>
    <t>Physicians Realty Trust</t>
  </si>
  <si>
    <t>DOC</t>
  </si>
  <si>
    <t>DOC-US</t>
  </si>
  <si>
    <t>US71943U1043</t>
  </si>
  <si>
    <t>DOCN US Equity</t>
  </si>
  <si>
    <t>DigitalOcean Holdings Inc</t>
  </si>
  <si>
    <t>DOCN</t>
  </si>
  <si>
    <t>DOCN-US</t>
  </si>
  <si>
    <t>US25402D1028</t>
  </si>
  <si>
    <t>DOLE US Equity</t>
  </si>
  <si>
    <t>Dole PLC</t>
  </si>
  <si>
    <t>DOLE</t>
  </si>
  <si>
    <t>DOLE-US</t>
  </si>
  <si>
    <t>IE0003LFZ4U7</t>
  </si>
  <si>
    <t>DOMO US Equity</t>
  </si>
  <si>
    <t>Domo Inc</t>
  </si>
  <si>
    <t>DOMO</t>
  </si>
  <si>
    <t>DOMO-US</t>
  </si>
  <si>
    <t>US2575541055</t>
  </si>
  <si>
    <t>DOOR US Equity</t>
  </si>
  <si>
    <t>Masonite International Corp.</t>
  </si>
  <si>
    <t>DOOR-US</t>
  </si>
  <si>
    <t>CA5753851099</t>
  </si>
  <si>
    <t>Masonite International Corp</t>
  </si>
  <si>
    <t>DOOR</t>
  </si>
  <si>
    <t>DORM US Equity</t>
  </si>
  <si>
    <t>Dorman Products Inc</t>
  </si>
  <si>
    <t>DORM</t>
  </si>
  <si>
    <t>DORM-US</t>
  </si>
  <si>
    <t>US2582781009</t>
  </si>
  <si>
    <t>DOUG US Equity</t>
  </si>
  <si>
    <t>Douglas Elliman Inc</t>
  </si>
  <si>
    <t>DOUG</t>
  </si>
  <si>
    <t>DOUG-US</t>
  </si>
  <si>
    <t>US25961D1054</t>
  </si>
  <si>
    <t>DQ US Equity</t>
  </si>
  <si>
    <t>Daqo New Energy Corp</t>
  </si>
  <si>
    <t>DQ-US</t>
  </si>
  <si>
    <t>US23703Q2030</t>
  </si>
  <si>
    <t>DRH US Equity</t>
  </si>
  <si>
    <t>DiamondRock Hospitality Co</t>
  </si>
  <si>
    <t>DRH</t>
  </si>
  <si>
    <t>DRH-US</t>
  </si>
  <si>
    <t>US2527843013</t>
  </si>
  <si>
    <t>DRQ US Equity</t>
  </si>
  <si>
    <t>Dril-Quip Inc</t>
  </si>
  <si>
    <t>DRQ</t>
  </si>
  <si>
    <t>DRQ-US</t>
  </si>
  <si>
    <t>US2620371045</t>
  </si>
  <si>
    <t>DRS US Equity</t>
  </si>
  <si>
    <t>Leonardo DRS Inc</t>
  </si>
  <si>
    <t>DRS</t>
  </si>
  <si>
    <t>DRS-US</t>
  </si>
  <si>
    <t>US52661A1088</t>
  </si>
  <si>
    <t>DSGN US Equity</t>
  </si>
  <si>
    <t>Design Therapeutics Inc</t>
  </si>
  <si>
    <t>DSGN</t>
  </si>
  <si>
    <t>DSGN-US</t>
  </si>
  <si>
    <t>US25056L1035</t>
  </si>
  <si>
    <t>DSGR US Equity</t>
  </si>
  <si>
    <t>Distribution Solutions Group I</t>
  </si>
  <si>
    <t>DSGR</t>
  </si>
  <si>
    <t>DSGR-US</t>
  </si>
  <si>
    <t>US5207761058</t>
  </si>
  <si>
    <t>DSKE US Equity</t>
  </si>
  <si>
    <t>Daseke Inc</t>
  </si>
  <si>
    <t>DSKE</t>
  </si>
  <si>
    <t>DSKE-US</t>
  </si>
  <si>
    <t>US23753F1075</t>
  </si>
  <si>
    <t>DSM Index</t>
  </si>
  <si>
    <t>QAR</t>
  </si>
  <si>
    <t>QA</t>
  </si>
  <si>
    <t>Qatar</t>
  </si>
  <si>
    <t>Qatar Exchange Index</t>
  </si>
  <si>
    <t>XC000A1DKEE5</t>
  </si>
  <si>
    <t>.QSI</t>
  </si>
  <si>
    <t>k10.bbg_equity_dsm__index</t>
  </si>
  <si>
    <t>k10.factset_equity_dsm__index</t>
  </si>
  <si>
    <t>DSP US Equity</t>
  </si>
  <si>
    <t>Viant Technology Inc</t>
  </si>
  <si>
    <t>DSP</t>
  </si>
  <si>
    <t>DSP-US</t>
  </si>
  <si>
    <t>US92557A1016</t>
  </si>
  <si>
    <t>DTC US Equity</t>
  </si>
  <si>
    <t>Solo Brands Inc</t>
  </si>
  <si>
    <t>DTC</t>
  </si>
  <si>
    <t>DTC-US</t>
  </si>
  <si>
    <t>US83425V1044</t>
  </si>
  <si>
    <t>DUOL US Equity</t>
  </si>
  <si>
    <t>Duolingo Inc</t>
  </si>
  <si>
    <t>DUOL</t>
  </si>
  <si>
    <t>DUOL-US</t>
  </si>
  <si>
    <t>US26603R1068</t>
  </si>
  <si>
    <t>DVAX US Equity</t>
  </si>
  <si>
    <t>Dynavax Technologies Corp</t>
  </si>
  <si>
    <t>DVAX</t>
  </si>
  <si>
    <t>DVAX-US</t>
  </si>
  <si>
    <t>US2681582019</t>
  </si>
  <si>
    <t>DX US Equity</t>
  </si>
  <si>
    <t>Dynex Capital Inc</t>
  </si>
  <si>
    <t>DX</t>
  </si>
  <si>
    <t>DX-US</t>
  </si>
  <si>
    <t>US26817Q8868</t>
  </si>
  <si>
    <t>DXCO3 BS Equity</t>
  </si>
  <si>
    <t>Dexco SA</t>
  </si>
  <si>
    <t>DXCO3-BR</t>
  </si>
  <si>
    <t>BRDXCOACNOR8</t>
  </si>
  <si>
    <t>DXLG US Equity</t>
  </si>
  <si>
    <t>Destination XL Group Inc</t>
  </si>
  <si>
    <t>DXLG</t>
  </si>
  <si>
    <t>DXLG-US</t>
  </si>
  <si>
    <t>US25065K1043</t>
  </si>
  <si>
    <t>DXPE US Equity</t>
  </si>
  <si>
    <t>DXP Enterprises Inc/TX</t>
  </si>
  <si>
    <t>DXPE</t>
  </si>
  <si>
    <t>DXPE-US</t>
  </si>
  <si>
    <t>US2333774071</t>
  </si>
  <si>
    <t>DY US Equity</t>
  </si>
  <si>
    <t>Dycom Industries Inc</t>
  </si>
  <si>
    <t>DY</t>
  </si>
  <si>
    <t>DY-US</t>
  </si>
  <si>
    <t>US2674751019</t>
  </si>
  <si>
    <t>DYN US Equity</t>
  </si>
  <si>
    <t>Dyne Therapeutics Inc</t>
  </si>
  <si>
    <t>DYN</t>
  </si>
  <si>
    <t>DYN-US</t>
  </si>
  <si>
    <t>US26818M1080</t>
  </si>
  <si>
    <t>DZSI US Equity</t>
  </si>
  <si>
    <t>DZS Inc</t>
  </si>
  <si>
    <t>DZSI</t>
  </si>
  <si>
    <t>DZSI-US</t>
  </si>
  <si>
    <t>US2682111099</t>
  </si>
  <si>
    <t>EAF US Equity</t>
  </si>
  <si>
    <t>GrafTech International Ltd</t>
  </si>
  <si>
    <t>EAF</t>
  </si>
  <si>
    <t>EAF-US</t>
  </si>
  <si>
    <t>US3843135084</t>
  </si>
  <si>
    <t>EAT US Equity</t>
  </si>
  <si>
    <t>Brinker International Inc</t>
  </si>
  <si>
    <t>EAT</t>
  </si>
  <si>
    <t>EAT-US</t>
  </si>
  <si>
    <t>US1096411004</t>
  </si>
  <si>
    <t>EB US Equity</t>
  </si>
  <si>
    <t>Eventbrite Inc</t>
  </si>
  <si>
    <t>EB</t>
  </si>
  <si>
    <t>EB-US</t>
  </si>
  <si>
    <t>US29975E1091</t>
  </si>
  <si>
    <t>EBC US Equity</t>
  </si>
  <si>
    <t>Eastern Bankshares Inc</t>
  </si>
  <si>
    <t>EBC</t>
  </si>
  <si>
    <t>EBC-US</t>
  </si>
  <si>
    <t>US27627N1054</t>
  </si>
  <si>
    <t>EBF US Equity</t>
  </si>
  <si>
    <t>Ennis Inc</t>
  </si>
  <si>
    <t>EBF</t>
  </si>
  <si>
    <t>EBF-US</t>
  </si>
  <si>
    <t>US2933891028</t>
  </si>
  <si>
    <t>EBIX US Equity</t>
  </si>
  <si>
    <t>Ebix Inc</t>
  </si>
  <si>
    <t>EBIX</t>
  </si>
  <si>
    <t>EBIX-US</t>
  </si>
  <si>
    <t>US2787152063</t>
  </si>
  <si>
    <t>EBS US Equity</t>
  </si>
  <si>
    <t>Emergent BioSolutions Inc</t>
  </si>
  <si>
    <t>EBS</t>
  </si>
  <si>
    <t>EBS-US</t>
  </si>
  <si>
    <t>US29089Q1058</t>
  </si>
  <si>
    <t>EBTC US Equity</t>
  </si>
  <si>
    <t>Enterprise Bancorp Inc/MA</t>
  </si>
  <si>
    <t>EBTC</t>
  </si>
  <si>
    <t>EBTC-US</t>
  </si>
  <si>
    <t>US2936681095</t>
  </si>
  <si>
    <t>ECPG US Equity</t>
  </si>
  <si>
    <t>Encore Capital Group Inc</t>
  </si>
  <si>
    <t>ECPG</t>
  </si>
  <si>
    <t>ECPG-US</t>
  </si>
  <si>
    <t>US2925541029</t>
  </si>
  <si>
    <t>ECVT US Equity</t>
  </si>
  <si>
    <t>Ecovyst Inc</t>
  </si>
  <si>
    <t>ECVT</t>
  </si>
  <si>
    <t>ECVT-US</t>
  </si>
  <si>
    <t>US27923Q1094</t>
  </si>
  <si>
    <t>EDIT US Equity</t>
  </si>
  <si>
    <t>Editas Medicine Inc</t>
  </si>
  <si>
    <t>EDIT</t>
  </si>
  <si>
    <t>EDIT-US</t>
  </si>
  <si>
    <t>US28106W1036</t>
  </si>
  <si>
    <t>EE US Equity</t>
  </si>
  <si>
    <t>Excelerate Energy Inc</t>
  </si>
  <si>
    <t>EE</t>
  </si>
  <si>
    <t>EE-US</t>
  </si>
  <si>
    <t>US30069T1016</t>
  </si>
  <si>
    <t>EEX US Equity</t>
  </si>
  <si>
    <t>Emerald Holding Inc</t>
  </si>
  <si>
    <t>EEX</t>
  </si>
  <si>
    <t>EEX-US</t>
  </si>
  <si>
    <t>US29103W1045</t>
  </si>
  <si>
    <t>EFC US Equity</t>
  </si>
  <si>
    <t>Ellington Financial Inc</t>
  </si>
  <si>
    <t>EFC</t>
  </si>
  <si>
    <t>EFC-US</t>
  </si>
  <si>
    <t>US28852N1090</t>
  </si>
  <si>
    <t>EFSC US Equity</t>
  </si>
  <si>
    <t>Enterprise Financial Services</t>
  </si>
  <si>
    <t>EFSC</t>
  </si>
  <si>
    <t>EFSC-US</t>
  </si>
  <si>
    <t>US2937121059</t>
  </si>
  <si>
    <t>EGAN US Equity</t>
  </si>
  <si>
    <t>eGain Corp</t>
  </si>
  <si>
    <t>EGAN</t>
  </si>
  <si>
    <t>EGAN-US</t>
  </si>
  <si>
    <t>US28225C8064</t>
  </si>
  <si>
    <t>EGBN US Equity</t>
  </si>
  <si>
    <t>Eagle Bancorp Inc</t>
  </si>
  <si>
    <t>EGBN</t>
  </si>
  <si>
    <t>EGBN-US</t>
  </si>
  <si>
    <t>US2689481065</t>
  </si>
  <si>
    <t>EGHT US Equity</t>
  </si>
  <si>
    <t>8x8 Inc</t>
  </si>
  <si>
    <t>EGHT</t>
  </si>
  <si>
    <t>EGHT-US</t>
  </si>
  <si>
    <t>US2829141009</t>
  </si>
  <si>
    <t>EGIE3 BS Equity</t>
  </si>
  <si>
    <t>Engie Brasil Energia SA</t>
  </si>
  <si>
    <t>EGIE3-BR</t>
  </si>
  <si>
    <t>BREGIEACNOR9</t>
  </si>
  <si>
    <t>EGLE US Equity</t>
  </si>
  <si>
    <t>Eagle Bulk Shipping Inc</t>
  </si>
  <si>
    <t>EGLE</t>
  </si>
  <si>
    <t>EGLE-US</t>
  </si>
  <si>
    <t>MHY2187A1507</t>
  </si>
  <si>
    <t>EGRX US Equity</t>
  </si>
  <si>
    <t>Eagle Pharmaceuticals Inc/DE</t>
  </si>
  <si>
    <t>EGRX</t>
  </si>
  <si>
    <t>EGRX-US</t>
  </si>
  <si>
    <t>US2697961082</t>
  </si>
  <si>
    <t>EGX30 Index</t>
  </si>
  <si>
    <t>EGP</t>
  </si>
  <si>
    <t>EG</t>
  </si>
  <si>
    <t>Egypt</t>
  </si>
  <si>
    <t>Egyptian Exchange EGX 30 Price</t>
  </si>
  <si>
    <t>EGX30ETF-CAI</t>
  </si>
  <si>
    <t>.EGX30USD</t>
  </si>
  <si>
    <t>k10.bbg_equity_egx30__index</t>
  </si>
  <si>
    <t>k10.factset_equity_egx30__index</t>
  </si>
  <si>
    <t>EGY US Equity</t>
  </si>
  <si>
    <t>VAALCO Energy Inc</t>
  </si>
  <si>
    <t>EGY</t>
  </si>
  <si>
    <t>EGY-US</t>
  </si>
  <si>
    <t>US91851C2017</t>
  </si>
  <si>
    <t>EHAB US Equity</t>
  </si>
  <si>
    <t>Enhabit Inc</t>
  </si>
  <si>
    <t>EHAB</t>
  </si>
  <si>
    <t>EHAB-US</t>
  </si>
  <si>
    <t>US29332G1022</t>
  </si>
  <si>
    <t>EHTH US Equity</t>
  </si>
  <si>
    <t>eHealth Inc</t>
  </si>
  <si>
    <t>EHTH</t>
  </si>
  <si>
    <t>EHTH-US</t>
  </si>
  <si>
    <t>US28238P1093</t>
  </si>
  <si>
    <t>EIG US Equity</t>
  </si>
  <si>
    <t>Employers Holdings Inc</t>
  </si>
  <si>
    <t>EIG</t>
  </si>
  <si>
    <t>EIG-US</t>
  </si>
  <si>
    <t>US2922181043</t>
  </si>
  <si>
    <t>ELA US Equity</t>
  </si>
  <si>
    <t>Envela Corp</t>
  </si>
  <si>
    <t>ELA</t>
  </si>
  <si>
    <t>ELA-US</t>
  </si>
  <si>
    <t>US29402E1029</t>
  </si>
  <si>
    <t>ELET3 BS Equity</t>
  </si>
  <si>
    <t>Centrais Eletricas Brasileiras</t>
  </si>
  <si>
    <t>ELET3-BR</t>
  </si>
  <si>
    <t>BRELETACNOR6</t>
  </si>
  <si>
    <t>ELET6 BS Equity</t>
  </si>
  <si>
    <t>ELET6-BR</t>
  </si>
  <si>
    <t>BRELETACNPB7</t>
  </si>
  <si>
    <t>ELF US Equity</t>
  </si>
  <si>
    <t>elf Beauty Inc</t>
  </si>
  <si>
    <t>ELF</t>
  </si>
  <si>
    <t>ELF-US</t>
  </si>
  <si>
    <t>US26856L1035</t>
  </si>
  <si>
    <t>ELME US Equity</t>
  </si>
  <si>
    <t>Elme Communities</t>
  </si>
  <si>
    <t>ELME</t>
  </si>
  <si>
    <t>ELME-US</t>
  </si>
  <si>
    <t>US9396531017</t>
  </si>
  <si>
    <t>ELVN US Equity</t>
  </si>
  <si>
    <t>Enliven Therapeutics Inc</t>
  </si>
  <si>
    <t>ELVN</t>
  </si>
  <si>
    <t>ELVN-US</t>
  </si>
  <si>
    <t>US29337E1029</t>
  </si>
  <si>
    <t>EMBC US Equity</t>
  </si>
  <si>
    <t>Embecta Corp</t>
  </si>
  <si>
    <t>EMBC</t>
  </si>
  <si>
    <t>EMBC-US</t>
  </si>
  <si>
    <t>US29082K1051</t>
  </si>
  <si>
    <t>EMBR3 BS Equity</t>
  </si>
  <si>
    <t>Embraer SA</t>
  </si>
  <si>
    <t>EMBR3-BR</t>
  </si>
  <si>
    <t>BREMBRACNOR4</t>
  </si>
  <si>
    <t>EMXC US Equity</t>
  </si>
  <si>
    <t>iShares MSCI EM ex-China ETF</t>
  </si>
  <si>
    <t>EMXC-USA</t>
  </si>
  <si>
    <t>EXCH.AS</t>
  </si>
  <si>
    <t>k10.bbg_equity_emxc__us__equity</t>
  </si>
  <si>
    <t>k10.factset_equity_emxc__us__equity</t>
  </si>
  <si>
    <t>ENEV3 BS Equity</t>
  </si>
  <si>
    <t>Eneva SA</t>
  </si>
  <si>
    <t>ENEV3-BR</t>
  </si>
  <si>
    <t>BRENEVACNOR8</t>
  </si>
  <si>
    <t>ENFN US Equity</t>
  </si>
  <si>
    <t>Enfusion Inc</t>
  </si>
  <si>
    <t>ENFN</t>
  </si>
  <si>
    <t>ENFN-US</t>
  </si>
  <si>
    <t>US2928121043</t>
  </si>
  <si>
    <t>ENGI11 BS Equity</t>
  </si>
  <si>
    <t>Energisa S/A</t>
  </si>
  <si>
    <t>ENGI11-BR</t>
  </si>
  <si>
    <t>BRENGICDAM16</t>
  </si>
  <si>
    <t>ENR US Equity</t>
  </si>
  <si>
    <t>Energizer Holdings Inc</t>
  </si>
  <si>
    <t>ENR</t>
  </si>
  <si>
    <t>ENR-US</t>
  </si>
  <si>
    <t>US29272W1099</t>
  </si>
  <si>
    <t>ENS US Equity</t>
  </si>
  <si>
    <t>EnerSys</t>
  </si>
  <si>
    <t>ENS</t>
  </si>
  <si>
    <t>ENS-US</t>
  </si>
  <si>
    <t>US29275Y1029</t>
  </si>
  <si>
    <t>ENSG US Equity</t>
  </si>
  <si>
    <t>Ensign Group Inc/The</t>
  </si>
  <si>
    <t>ENSG</t>
  </si>
  <si>
    <t>ENSG-US</t>
  </si>
  <si>
    <t>US29358P1012</t>
  </si>
  <si>
    <t>ENTA US Equity</t>
  </si>
  <si>
    <t>Enanta Pharmaceuticals Inc</t>
  </si>
  <si>
    <t>ENTA</t>
  </si>
  <si>
    <t>ENTA-US</t>
  </si>
  <si>
    <t>US29251M1062</t>
  </si>
  <si>
    <t>ENV US Equity</t>
  </si>
  <si>
    <t>Envestnet Inc</t>
  </si>
  <si>
    <t>ENV</t>
  </si>
  <si>
    <t>ENV-US</t>
  </si>
  <si>
    <t>US29404K1060</t>
  </si>
  <si>
    <t>ENVA US Equity</t>
  </si>
  <si>
    <t>Enova International Inc</t>
  </si>
  <si>
    <t>ENVA</t>
  </si>
  <si>
    <t>ENVA-US</t>
  </si>
  <si>
    <t>US29357K1034</t>
  </si>
  <si>
    <t>ENVX US Equity</t>
  </si>
  <si>
    <t>Enovix Corp</t>
  </si>
  <si>
    <t>ENVX</t>
  </si>
  <si>
    <t>ENVX-US</t>
  </si>
  <si>
    <t>US2935941078</t>
  </si>
  <si>
    <t>EOLS US Equity</t>
  </si>
  <si>
    <t>Evolus Inc</t>
  </si>
  <si>
    <t>EOLS</t>
  </si>
  <si>
    <t>EOLS-US</t>
  </si>
  <si>
    <t>US30052C1071</t>
  </si>
  <si>
    <t>EOSE US Equity</t>
  </si>
  <si>
    <t>Eos Energy Enterprises Inc</t>
  </si>
  <si>
    <t>EOSE</t>
  </si>
  <si>
    <t>EOSE-US</t>
  </si>
  <si>
    <t>US29415C1018</t>
  </si>
  <si>
    <t>EP US Equity</t>
  </si>
  <si>
    <t>Empire Petroleum Corp</t>
  </si>
  <si>
    <t>EP</t>
  </si>
  <si>
    <t>EP-US</t>
  </si>
  <si>
    <t>US2920343033</t>
  </si>
  <si>
    <t>EPAC US Equity</t>
  </si>
  <si>
    <t>Enerpac Tool Group Corp</t>
  </si>
  <si>
    <t>EPAC</t>
  </si>
  <si>
    <t>EPAC-US</t>
  </si>
  <si>
    <t>US2927651040</t>
  </si>
  <si>
    <t>EPC US Equity</t>
  </si>
  <si>
    <t>Edgewell Personal Care Co</t>
  </si>
  <si>
    <t>EPC</t>
  </si>
  <si>
    <t>EPC-US</t>
  </si>
  <si>
    <t>US28035Q1022</t>
  </si>
  <si>
    <t>EPM US Equity</t>
  </si>
  <si>
    <t>Evolution Petroleum Corp</t>
  </si>
  <si>
    <t>EPM</t>
  </si>
  <si>
    <t>EPM-US</t>
  </si>
  <si>
    <t>US30049A1079</t>
  </si>
  <si>
    <t>EPRT US Equity</t>
  </si>
  <si>
    <t>Essential Properties Realty Tr</t>
  </si>
  <si>
    <t>EPRT</t>
  </si>
  <si>
    <t>EPRT-US</t>
  </si>
  <si>
    <t>US29670E1073</t>
  </si>
  <si>
    <t>EQBK US Equity</t>
  </si>
  <si>
    <t>Equity Bancshares Inc</t>
  </si>
  <si>
    <t>EQBK</t>
  </si>
  <si>
    <t>EQBK-US</t>
  </si>
  <si>
    <t>US29460X1090</t>
  </si>
  <si>
    <t>EQC US Equity</t>
  </si>
  <si>
    <t>Equity Commonwealth</t>
  </si>
  <si>
    <t>EQC</t>
  </si>
  <si>
    <t>EQC-US</t>
  </si>
  <si>
    <t>US2946281027</t>
  </si>
  <si>
    <t>EQRX US Equity</t>
  </si>
  <si>
    <t>EQRx Inc</t>
  </si>
  <si>
    <t>EQRX</t>
  </si>
  <si>
    <t>EQRX-US</t>
  </si>
  <si>
    <t>US26886C1071</t>
  </si>
  <si>
    <t>EQTL3 BS Equity</t>
  </si>
  <si>
    <t>Equatorial Energia SA</t>
  </si>
  <si>
    <t>EQTL3-BR</t>
  </si>
  <si>
    <t>BREQTLACNOR0</t>
  </si>
  <si>
    <t>ERAS US Equity</t>
  </si>
  <si>
    <t>Erasca Inc</t>
  </si>
  <si>
    <t>ERAS</t>
  </si>
  <si>
    <t>ERAS-US</t>
  </si>
  <si>
    <t>US29479A1088</t>
  </si>
  <si>
    <t>ERII US Equity</t>
  </si>
  <si>
    <t>Energy Recovery Inc</t>
  </si>
  <si>
    <t>ERII</t>
  </si>
  <si>
    <t>ERII-US</t>
  </si>
  <si>
    <t>US29270J1007</t>
  </si>
  <si>
    <t>ESA Index</t>
  </si>
  <si>
    <t>S&amp;P500 EMINI FUT  Sep23</t>
  </si>
  <si>
    <t>k10.bbg_equity_esa__index</t>
  </si>
  <si>
    <t>k10.factset_equity_esa__index</t>
  </si>
  <si>
    <t>ESCA US Equity</t>
  </si>
  <si>
    <t>Escalade Inc</t>
  </si>
  <si>
    <t>ESCA</t>
  </si>
  <si>
    <t>ESCA-US</t>
  </si>
  <si>
    <t>US2960561049</t>
  </si>
  <si>
    <t>ESE US Equity</t>
  </si>
  <si>
    <t>ESCO Technologies Inc</t>
  </si>
  <si>
    <t>ESE</t>
  </si>
  <si>
    <t>ESE-US</t>
  </si>
  <si>
    <t>US2963151046</t>
  </si>
  <si>
    <t>ESGR US Equity</t>
  </si>
  <si>
    <t>Reinsurance</t>
  </si>
  <si>
    <t>Enstar Group Ltd</t>
  </si>
  <si>
    <t>ESGR</t>
  </si>
  <si>
    <t>ESGR-US</t>
  </si>
  <si>
    <t>BMG3075P1014</t>
  </si>
  <si>
    <t>ESMT US Equity</t>
  </si>
  <si>
    <t>EngageSmart Inc</t>
  </si>
  <si>
    <t>ESMT</t>
  </si>
  <si>
    <t>ESMT-US</t>
  </si>
  <si>
    <t>US29283F1030</t>
  </si>
  <si>
    <t>ESNT US Equity</t>
  </si>
  <si>
    <t>Essent Group Ltd</t>
  </si>
  <si>
    <t>ESNT</t>
  </si>
  <si>
    <t>ESNT-US</t>
  </si>
  <si>
    <t>BMG3198U1027</t>
  </si>
  <si>
    <t>ESQ US Equity</t>
  </si>
  <si>
    <t>Esquire Financial Holdings Inc</t>
  </si>
  <si>
    <t>ESQ</t>
  </si>
  <si>
    <t>ESQ-US</t>
  </si>
  <si>
    <t>US29667J1016</t>
  </si>
  <si>
    <t>ESRT US Equity</t>
  </si>
  <si>
    <t>Empire State Realty Trust Inc</t>
  </si>
  <si>
    <t>ESRT</t>
  </si>
  <si>
    <t>ESRT-US</t>
  </si>
  <si>
    <t>US2921041065</t>
  </si>
  <si>
    <t>ESSA US Equity</t>
  </si>
  <si>
    <t>ESSA Bancorp Inc</t>
  </si>
  <si>
    <t>ESSA</t>
  </si>
  <si>
    <t>ESSA-US</t>
  </si>
  <si>
    <t>US29667D1046</t>
  </si>
  <si>
    <t>ESTE US Equity</t>
  </si>
  <si>
    <t>Earthstone Energy Inc</t>
  </si>
  <si>
    <t>ESTE</t>
  </si>
  <si>
    <t>ESTE-US</t>
  </si>
  <si>
    <t>US27032D3044</t>
  </si>
  <si>
    <t>ETD US Equity</t>
  </si>
  <si>
    <t>Ethan Allen Interiors Inc.</t>
  </si>
  <si>
    <t>ETD-US</t>
  </si>
  <si>
    <t>US2976021046</t>
  </si>
  <si>
    <t>Ethan Allen Interiors Inc</t>
  </si>
  <si>
    <t>ETD</t>
  </si>
  <si>
    <t>ETNB US Equity</t>
  </si>
  <si>
    <t>89bio Inc</t>
  </si>
  <si>
    <t>ETNB</t>
  </si>
  <si>
    <t>ETNB-US</t>
  </si>
  <si>
    <t>US2825591033</t>
  </si>
  <si>
    <t>ETRN US Equity</t>
  </si>
  <si>
    <t>Equitrans Midstream Corp</t>
  </si>
  <si>
    <t>ETRN</t>
  </si>
  <si>
    <t>ETRN-US</t>
  </si>
  <si>
    <t>US2946001011</t>
  </si>
  <si>
    <t>ETWO US Equity</t>
  </si>
  <si>
    <t>E2open Parent Holdings Inc</t>
  </si>
  <si>
    <t>ETWO</t>
  </si>
  <si>
    <t>ETWO-US</t>
  </si>
  <si>
    <t>US29788T1034</t>
  </si>
  <si>
    <t>EU US Equity</t>
  </si>
  <si>
    <t>Encore Energy Corp</t>
  </si>
  <si>
    <t>EU</t>
  </si>
  <si>
    <t>CA29259W7008</t>
  </si>
  <si>
    <t>EVA US Equity</t>
  </si>
  <si>
    <t>Enviva Inc</t>
  </si>
  <si>
    <t>EVA</t>
  </si>
  <si>
    <t>EVA-US</t>
  </si>
  <si>
    <t>US29415B1035</t>
  </si>
  <si>
    <t>EVBG US Equity</t>
  </si>
  <si>
    <t>Everbridge Inc</t>
  </si>
  <si>
    <t>EVBG</t>
  </si>
  <si>
    <t>EVBG-US</t>
  </si>
  <si>
    <t>US29978A1043</t>
  </si>
  <si>
    <t>EVBN US Equity</t>
  </si>
  <si>
    <t>Evans Bancorp Inc</t>
  </si>
  <si>
    <t>EVBN</t>
  </si>
  <si>
    <t>EVBN-US</t>
  </si>
  <si>
    <t>US29911Q2084</t>
  </si>
  <si>
    <t>EVC US Equity</t>
  </si>
  <si>
    <t>Entravision Communications Cor</t>
  </si>
  <si>
    <t>EVC</t>
  </si>
  <si>
    <t>EVC-US</t>
  </si>
  <si>
    <t>US29382R1077</t>
  </si>
  <si>
    <t>EVCM US Equity</t>
  </si>
  <si>
    <t>EverCommerce Inc</t>
  </si>
  <si>
    <t>EVCM</t>
  </si>
  <si>
    <t>EVCM-US</t>
  </si>
  <si>
    <t>US29977X1054</t>
  </si>
  <si>
    <t>EVER US Equity</t>
  </si>
  <si>
    <t>EverQuote Inc</t>
  </si>
  <si>
    <t>EVER</t>
  </si>
  <si>
    <t>EVER-US</t>
  </si>
  <si>
    <t>US30041R1086</t>
  </si>
  <si>
    <t>EVEX US Equity</t>
  </si>
  <si>
    <t>Eve Holding Inc</t>
  </si>
  <si>
    <t>EVEX</t>
  </si>
  <si>
    <t>EVEX-US</t>
  </si>
  <si>
    <t>US29970N1046</t>
  </si>
  <si>
    <t>EVGO US Equity</t>
  </si>
  <si>
    <t>EVgo Inc</t>
  </si>
  <si>
    <t>EVGO</t>
  </si>
  <si>
    <t>EVGO-US</t>
  </si>
  <si>
    <t>US30052F1003</t>
  </si>
  <si>
    <t>EVH US Equity</t>
  </si>
  <si>
    <t>Evolent Health Inc</t>
  </si>
  <si>
    <t>EVH</t>
  </si>
  <si>
    <t>EVH-US</t>
  </si>
  <si>
    <t>US30050B1017</t>
  </si>
  <si>
    <t>EVI US Equity</t>
  </si>
  <si>
    <t>EVI Industries Inc</t>
  </si>
  <si>
    <t>EVI</t>
  </si>
  <si>
    <t>EVI-US</t>
  </si>
  <si>
    <t>US26929N1028</t>
  </si>
  <si>
    <t>EVLV US Equity</t>
  </si>
  <si>
    <t>Evolv Technologies Holdings In</t>
  </si>
  <si>
    <t>EVLV</t>
  </si>
  <si>
    <t>EVLV-US</t>
  </si>
  <si>
    <t>US30049H1023</t>
  </si>
  <si>
    <t>EVRI US Equity</t>
  </si>
  <si>
    <t>Everi Holdings Inc</t>
  </si>
  <si>
    <t>EVRI</t>
  </si>
  <si>
    <t>EVRI-US</t>
  </si>
  <si>
    <t>US30034T1034</t>
  </si>
  <si>
    <t>EVTC US Equity</t>
  </si>
  <si>
    <t>PR</t>
  </si>
  <si>
    <t>EVERTEC Inc</t>
  </si>
  <si>
    <t>EVTC</t>
  </si>
  <si>
    <t>EVTC-US</t>
  </si>
  <si>
    <t>PR30040P1032</t>
  </si>
  <si>
    <t>EWCZ US Equity</t>
  </si>
  <si>
    <t>European Wax Center Inc</t>
  </si>
  <si>
    <t>EWCZ</t>
  </si>
  <si>
    <t>EWCZ-US</t>
  </si>
  <si>
    <t>US29882P1066</t>
  </si>
  <si>
    <t>EWTX US Equity</t>
  </si>
  <si>
    <t>Edgewise Therapeutics Inc</t>
  </si>
  <si>
    <t>EWTX</t>
  </si>
  <si>
    <t>EWTX-US</t>
  </si>
  <si>
    <t>US28036F1057</t>
  </si>
  <si>
    <t>EXFY US Equity</t>
  </si>
  <si>
    <t>Expensify Inc</t>
  </si>
  <si>
    <t>EXFY</t>
  </si>
  <si>
    <t>EXFY-US</t>
  </si>
  <si>
    <t>US30219Q1067</t>
  </si>
  <si>
    <t>EXLS US Equity</t>
  </si>
  <si>
    <t>ExlService Holdings Inc</t>
  </si>
  <si>
    <t>EXLS</t>
  </si>
  <si>
    <t>EXLS-US</t>
  </si>
  <si>
    <t>US3020811044</t>
  </si>
  <si>
    <t>EXP US Equity</t>
  </si>
  <si>
    <t>Eagle Materials Inc.</t>
  </si>
  <si>
    <t>EXP-US</t>
  </si>
  <si>
    <t>US26969P1084</t>
  </si>
  <si>
    <t>EXPI US Equity</t>
  </si>
  <si>
    <t>eXp World Holdings Inc</t>
  </si>
  <si>
    <t>EXPI</t>
  </si>
  <si>
    <t>EXPI-US</t>
  </si>
  <si>
    <t>US30212W1009</t>
  </si>
  <si>
    <t>EXPO US Equity</t>
  </si>
  <si>
    <t>Exponent Inc</t>
  </si>
  <si>
    <t>EXPO</t>
  </si>
  <si>
    <t>EXPO-US</t>
  </si>
  <si>
    <t>US30214U1025</t>
  </si>
  <si>
    <t>EXTR US Equity</t>
  </si>
  <si>
    <t>Extreme Networks Inc</t>
  </si>
  <si>
    <t>EXTR</t>
  </si>
  <si>
    <t>EXTR-US</t>
  </si>
  <si>
    <t>US30226D1063</t>
  </si>
  <si>
    <t>EYE US Equity</t>
  </si>
  <si>
    <t>National Vision Holdings Inc</t>
  </si>
  <si>
    <t>EYE</t>
  </si>
  <si>
    <t>EYE-US</t>
  </si>
  <si>
    <t>US63845R1077</t>
  </si>
  <si>
    <t>EYEN US Equity</t>
  </si>
  <si>
    <t>Eyenovia Inc</t>
  </si>
  <si>
    <t>EYEN</t>
  </si>
  <si>
    <t>EYEN-US</t>
  </si>
  <si>
    <t>US30234E1047</t>
  </si>
  <si>
    <t>EYPT US Equity</t>
  </si>
  <si>
    <t>EyePoint Pharmaceuticals Inc</t>
  </si>
  <si>
    <t>EYPT</t>
  </si>
  <si>
    <t>EYPT-US</t>
  </si>
  <si>
    <t>US30233G2093</t>
  </si>
  <si>
    <t>EZTC3 BS Equity</t>
  </si>
  <si>
    <t>Ez Tec Empreendimentos e Parti</t>
  </si>
  <si>
    <t>EZTC3-BR</t>
  </si>
  <si>
    <t>BREZTCACNOR0</t>
  </si>
  <si>
    <t>FA US Equity</t>
  </si>
  <si>
    <t>First Advantage Corp</t>
  </si>
  <si>
    <t>FA</t>
  </si>
  <si>
    <t>FA-US</t>
  </si>
  <si>
    <t>US31846B1089</t>
  </si>
  <si>
    <t>FARO US Equity</t>
  </si>
  <si>
    <t>FARO Technologies Inc</t>
  </si>
  <si>
    <t>FARO</t>
  </si>
  <si>
    <t>FARO-US</t>
  </si>
  <si>
    <t>US3116421021</t>
  </si>
  <si>
    <t>FATE US Equity</t>
  </si>
  <si>
    <t>Fate Therapeutics Inc</t>
  </si>
  <si>
    <t>FATE</t>
  </si>
  <si>
    <t>FATE-US</t>
  </si>
  <si>
    <t>US31189P1021</t>
  </si>
  <si>
    <t>FBIN US Equity</t>
  </si>
  <si>
    <t>Fortune Brands Innovations, Inc.</t>
  </si>
  <si>
    <t>FBIN-US</t>
  </si>
  <si>
    <t>US34964C1062</t>
  </si>
  <si>
    <t>FBIZ US Equity</t>
  </si>
  <si>
    <t>First Business Financial Servi</t>
  </si>
  <si>
    <t>FBIZ</t>
  </si>
  <si>
    <t>FBIZ-US</t>
  </si>
  <si>
    <t>US3193901002</t>
  </si>
  <si>
    <t>FBK US Equity</t>
  </si>
  <si>
    <t>FB Financial Corp</t>
  </si>
  <si>
    <t>FBK</t>
  </si>
  <si>
    <t>FBK-US</t>
  </si>
  <si>
    <t>US30257X1046</t>
  </si>
  <si>
    <t>FBMKLCI Index</t>
  </si>
  <si>
    <t>MYR</t>
  </si>
  <si>
    <t>MY</t>
  </si>
  <si>
    <t>Malaysia</t>
  </si>
  <si>
    <t>FTSE Bursa Malaysia KLCI Index</t>
  </si>
  <si>
    <t>0820EA-MY</t>
  </si>
  <si>
    <t>GB00B6764B14</t>
  </si>
  <si>
    <t>.KLSE</t>
  </si>
  <si>
    <t>k10.bbg_equity_fbmklci__index</t>
  </si>
  <si>
    <t>k10.factset_equity_fbmklci__index</t>
  </si>
  <si>
    <t>FBMS US Equity</t>
  </si>
  <si>
    <t>First Bancshares Inc/The</t>
  </si>
  <si>
    <t>FBMS</t>
  </si>
  <si>
    <t>FBMS-US</t>
  </si>
  <si>
    <t>US3189161033</t>
  </si>
  <si>
    <t>FBNC US Equity</t>
  </si>
  <si>
    <t>First Bancorp/Southern Pines N</t>
  </si>
  <si>
    <t>FBNC</t>
  </si>
  <si>
    <t>FBNC-US</t>
  </si>
  <si>
    <t>US3189101062</t>
  </si>
  <si>
    <t>FBP US Equity</t>
  </si>
  <si>
    <t>First BanCorp/Puerto Rico</t>
  </si>
  <si>
    <t>FBP</t>
  </si>
  <si>
    <t>FBP-US</t>
  </si>
  <si>
    <t>PR3186727065</t>
  </si>
  <si>
    <t>FBRT US Equity</t>
  </si>
  <si>
    <t>Franklin BSP Realty Trust Inc</t>
  </si>
  <si>
    <t>FBRT</t>
  </si>
  <si>
    <t>FBRT-US</t>
  </si>
  <si>
    <t>US35243J1016</t>
  </si>
  <si>
    <t>FC US Equity</t>
  </si>
  <si>
    <t>Franklin Covey Co</t>
  </si>
  <si>
    <t>FC</t>
  </si>
  <si>
    <t>FC-US</t>
  </si>
  <si>
    <t>US3534691098</t>
  </si>
  <si>
    <t>FCBC US Equity</t>
  </si>
  <si>
    <t>First Community Bankshares Inc</t>
  </si>
  <si>
    <t>FCBC</t>
  </si>
  <si>
    <t>FCBC-US</t>
  </si>
  <si>
    <t>US31983A1034</t>
  </si>
  <si>
    <t>FCCO US Equity</t>
  </si>
  <si>
    <t>First Community Corp/SC</t>
  </si>
  <si>
    <t>FCCO</t>
  </si>
  <si>
    <t>FCCO-US</t>
  </si>
  <si>
    <t>US3198351047</t>
  </si>
  <si>
    <t>FCEL US Equity</t>
  </si>
  <si>
    <t>FuelCell Energy Inc</t>
  </si>
  <si>
    <t>FCEL</t>
  </si>
  <si>
    <t>FCEL-US</t>
  </si>
  <si>
    <t>US35952H6018</t>
  </si>
  <si>
    <t>FCF US Equity</t>
  </si>
  <si>
    <t>First Commonwealth Financial C</t>
  </si>
  <si>
    <t>FCF</t>
  </si>
  <si>
    <t>FCF-US</t>
  </si>
  <si>
    <t>US3198291078</t>
  </si>
  <si>
    <t>FCFS US Equity</t>
  </si>
  <si>
    <t>FirstCash Holdings Inc</t>
  </si>
  <si>
    <t>FCFS</t>
  </si>
  <si>
    <t>FCFS-US</t>
  </si>
  <si>
    <t>US33768G1076</t>
  </si>
  <si>
    <t>FCPT US Equity</t>
  </si>
  <si>
    <t>Specialized REITs</t>
  </si>
  <si>
    <t>Other Specialized REITs</t>
  </si>
  <si>
    <t>Four Corners Property Trust In</t>
  </si>
  <si>
    <t>FCPT</t>
  </si>
  <si>
    <t>FCPT-US</t>
  </si>
  <si>
    <t>US35086T1097</t>
  </si>
  <si>
    <t>FDBC US Equity</t>
  </si>
  <si>
    <t>Fidelity D&amp;D Bancorp Inc</t>
  </si>
  <si>
    <t>FDBC</t>
  </si>
  <si>
    <t>FDBC-US</t>
  </si>
  <si>
    <t>US31609R1005</t>
  </si>
  <si>
    <t>FDMT US Equity</t>
  </si>
  <si>
    <t>4D Molecular Therapeutics Inc</t>
  </si>
  <si>
    <t>FDMT</t>
  </si>
  <si>
    <t>FDMT-US</t>
  </si>
  <si>
    <t>US35104E1001</t>
  </si>
  <si>
    <t>FDP US Equity</t>
  </si>
  <si>
    <t>Fresh Del Monte Produce Inc</t>
  </si>
  <si>
    <t>FDP</t>
  </si>
  <si>
    <t>FDP-US</t>
  </si>
  <si>
    <t>KYG367381053</t>
  </si>
  <si>
    <t>FEAM US Equity</t>
  </si>
  <si>
    <t>5E Advanced Materials Inc</t>
  </si>
  <si>
    <t>FEAM</t>
  </si>
  <si>
    <t>FEAM-US</t>
  </si>
  <si>
    <t>US33830Q1094</t>
  </si>
  <si>
    <t>FELE US Equity</t>
  </si>
  <si>
    <t>Franklin Electric Co Inc</t>
  </si>
  <si>
    <t>FELE</t>
  </si>
  <si>
    <t>FELE-US</t>
  </si>
  <si>
    <t>US3535141028</t>
  </si>
  <si>
    <t>FENC US Equity</t>
  </si>
  <si>
    <t>Fennec Pharmaceuticals Inc</t>
  </si>
  <si>
    <t>FENC</t>
  </si>
  <si>
    <t>CA31447P1009</t>
  </si>
  <si>
    <t>FET US Equity</t>
  </si>
  <si>
    <t>Forum Energy Technologies Inc</t>
  </si>
  <si>
    <t>FET</t>
  </si>
  <si>
    <t>FET-US</t>
  </si>
  <si>
    <t>US34984V2097</t>
  </si>
  <si>
    <t>FF US Equity</t>
  </si>
  <si>
    <t>FutureFuel Corp</t>
  </si>
  <si>
    <t>FF</t>
  </si>
  <si>
    <t>FF-US</t>
  </si>
  <si>
    <t>US36116M1062</t>
  </si>
  <si>
    <t>FFBC US Equity</t>
  </si>
  <si>
    <t>First Financial Bancorp</t>
  </si>
  <si>
    <t>FFBC</t>
  </si>
  <si>
    <t>FFBC-US</t>
  </si>
  <si>
    <t>US3202091092</t>
  </si>
  <si>
    <t>FFIC US Equity</t>
  </si>
  <si>
    <t>Flushing Financial Corp</t>
  </si>
  <si>
    <t>FFIC</t>
  </si>
  <si>
    <t>FFIC-US</t>
  </si>
  <si>
    <t>US3438731057</t>
  </si>
  <si>
    <t>FFIN US Equity</t>
  </si>
  <si>
    <t>First Financial Bankshares Inc</t>
  </si>
  <si>
    <t>FFIN</t>
  </si>
  <si>
    <t>FFIN-US</t>
  </si>
  <si>
    <t>US32020R1095</t>
  </si>
  <si>
    <t>FFWM US Equity</t>
  </si>
  <si>
    <t>First Foundation Inc</t>
  </si>
  <si>
    <t>FFWM</t>
  </si>
  <si>
    <t>FFWM-US</t>
  </si>
  <si>
    <t>US32026V1044</t>
  </si>
  <si>
    <t>FG US Equity</t>
  </si>
  <si>
    <t>F&amp;G Annuities &amp; Life Inc</t>
  </si>
  <si>
    <t>FG</t>
  </si>
  <si>
    <t>FG-US</t>
  </si>
  <si>
    <t>US30190A1043</t>
  </si>
  <si>
    <t>FGEN US Equity</t>
  </si>
  <si>
    <t>FibroGen Inc</t>
  </si>
  <si>
    <t>FGEN</t>
  </si>
  <si>
    <t>FGEN-US</t>
  </si>
  <si>
    <t>US31572Q8087</t>
  </si>
  <si>
    <t>FHTX US Equity</t>
  </si>
  <si>
    <t>Foghorn Therapeutics Inc</t>
  </si>
  <si>
    <t>FHTX</t>
  </si>
  <si>
    <t>FHTX-US</t>
  </si>
  <si>
    <t>US3441741077</t>
  </si>
  <si>
    <t>FIBK US Equity</t>
  </si>
  <si>
    <t>First Interstate BancSystem In</t>
  </si>
  <si>
    <t>FIBK</t>
  </si>
  <si>
    <t>FIBK-US</t>
  </si>
  <si>
    <t>US32055Y2019</t>
  </si>
  <si>
    <t>FIGS US Equity</t>
  </si>
  <si>
    <t>Figs Inc</t>
  </si>
  <si>
    <t>FIGS</t>
  </si>
  <si>
    <t>FIGS-US</t>
  </si>
  <si>
    <t>US30260D1037</t>
  </si>
  <si>
    <t>FIP US Equity</t>
  </si>
  <si>
    <t>FTAI Infrastructure Inc</t>
  </si>
  <si>
    <t>FIP</t>
  </si>
  <si>
    <t>FIP-US</t>
  </si>
  <si>
    <t>US35953C1062</t>
  </si>
  <si>
    <t>FISI US Equity</t>
  </si>
  <si>
    <t>Financial Institutions Inc</t>
  </si>
  <si>
    <t>FISI</t>
  </si>
  <si>
    <t>FISI-US</t>
  </si>
  <si>
    <t>US3175854047</t>
  </si>
  <si>
    <t>FIX US Equity</t>
  </si>
  <si>
    <t>Comfort Systems USA Inc</t>
  </si>
  <si>
    <t>FIX</t>
  </si>
  <si>
    <t>FIX-US</t>
  </si>
  <si>
    <t>US1999081045</t>
  </si>
  <si>
    <t>FIZZ US Equity</t>
  </si>
  <si>
    <t>National Beverage Corp</t>
  </si>
  <si>
    <t>FIZZ</t>
  </si>
  <si>
    <t>FIZZ-US</t>
  </si>
  <si>
    <t>US6350171061</t>
  </si>
  <si>
    <t>FL US Equity</t>
  </si>
  <si>
    <t>Foot Locker Inc</t>
  </si>
  <si>
    <t>FL</t>
  </si>
  <si>
    <t>FL-US</t>
  </si>
  <si>
    <t>US3448491049</t>
  </si>
  <si>
    <t>FLGT US Equity</t>
  </si>
  <si>
    <t>Fulgent Genetics Inc</t>
  </si>
  <si>
    <t>FLGT</t>
  </si>
  <si>
    <t>FLGT-US</t>
  </si>
  <si>
    <t>US3596641098</t>
  </si>
  <si>
    <t>FLIC US Equity</t>
  </si>
  <si>
    <t>First of Long Island Corp/The</t>
  </si>
  <si>
    <t>FLIC</t>
  </si>
  <si>
    <t>FLIC-US</t>
  </si>
  <si>
    <t>US3207341062</t>
  </si>
  <si>
    <t>FLL US Equity</t>
  </si>
  <si>
    <t>Full House Resorts Inc</t>
  </si>
  <si>
    <t>FLL</t>
  </si>
  <si>
    <t>FLL-US</t>
  </si>
  <si>
    <t>US3596781092</t>
  </si>
  <si>
    <t>FLNC US Equity</t>
  </si>
  <si>
    <t>Fluence Energy Inc</t>
  </si>
  <si>
    <t>FLNC</t>
  </si>
  <si>
    <t>FLNC-US</t>
  </si>
  <si>
    <t>US34379V1035</t>
  </si>
  <si>
    <t>FLNG US Equity</t>
  </si>
  <si>
    <t>NO</t>
  </si>
  <si>
    <t>FLEX LNG Ltd</t>
  </si>
  <si>
    <t>FLNG</t>
  </si>
  <si>
    <t>FLNG-US</t>
  </si>
  <si>
    <t>BMG359472021</t>
  </si>
  <si>
    <t>FLR US Equity</t>
  </si>
  <si>
    <t>Fluor Corp</t>
  </si>
  <si>
    <t>FLR</t>
  </si>
  <si>
    <t>FLR-US</t>
  </si>
  <si>
    <t>US3434121022</t>
  </si>
  <si>
    <t>FLRY3 BS Equity</t>
  </si>
  <si>
    <t>Fleury SA</t>
  </si>
  <si>
    <t>FLRY3-BR</t>
  </si>
  <si>
    <t>BRFLRYACNOR5</t>
  </si>
  <si>
    <t>FLWS US Equity</t>
  </si>
  <si>
    <t>1-800-Flowers.com Inc</t>
  </si>
  <si>
    <t>FLWS</t>
  </si>
  <si>
    <t>FLWS-US</t>
  </si>
  <si>
    <t>US68243Q1067</t>
  </si>
  <si>
    <t>FLYW US Equity</t>
  </si>
  <si>
    <t>Flywire Corp</t>
  </si>
  <si>
    <t>FLYW</t>
  </si>
  <si>
    <t>FLYW-US</t>
  </si>
  <si>
    <t>US3024921039</t>
  </si>
  <si>
    <t>FMAO US Equity</t>
  </si>
  <si>
    <t>Farmers &amp; Merchants Bancorp In</t>
  </si>
  <si>
    <t>FMAO</t>
  </si>
  <si>
    <t>FMAO-US</t>
  </si>
  <si>
    <t>US30779N1054</t>
  </si>
  <si>
    <t>FMBH US Equity</t>
  </si>
  <si>
    <t>First Mid Bancshares Inc</t>
  </si>
  <si>
    <t>FMBH</t>
  </si>
  <si>
    <t>FMBH-US</t>
  </si>
  <si>
    <t>US3208661062</t>
  </si>
  <si>
    <t>FMNB US Equity</t>
  </si>
  <si>
    <t>Farmers National Banc Corp</t>
  </si>
  <si>
    <t>FMNB</t>
  </si>
  <si>
    <t>FMNB-US</t>
  </si>
  <si>
    <t>US3096271073</t>
  </si>
  <si>
    <t>FN US Equity</t>
  </si>
  <si>
    <t>TH</t>
  </si>
  <si>
    <t>Fabrinet</t>
  </si>
  <si>
    <t>FN</t>
  </si>
  <si>
    <t>FN-US</t>
  </si>
  <si>
    <t>KYG3323L1005</t>
  </si>
  <si>
    <t>FNA US Equity</t>
  </si>
  <si>
    <t>Paragon 28 Inc</t>
  </si>
  <si>
    <t>FNA</t>
  </si>
  <si>
    <t>FNA-US</t>
  </si>
  <si>
    <t>US69913P1057</t>
  </si>
  <si>
    <t>FND US Equity</t>
  </si>
  <si>
    <t>Home Improvement Retail</t>
  </si>
  <si>
    <t>Floor &amp; Decor Holdings, Inc. Class A</t>
  </si>
  <si>
    <t>FND-US</t>
  </si>
  <si>
    <t>US3397501012</t>
  </si>
  <si>
    <t>FNKO US Equity</t>
  </si>
  <si>
    <t>Funko Inc</t>
  </si>
  <si>
    <t>FNKO</t>
  </si>
  <si>
    <t>FNKO-US</t>
  </si>
  <si>
    <t>US3610081057</t>
  </si>
  <si>
    <t>FNLC US Equity</t>
  </si>
  <si>
    <t>First Bancorp Inc/The</t>
  </si>
  <si>
    <t>FNLC</t>
  </si>
  <si>
    <t>FNLC-US</t>
  </si>
  <si>
    <t>US31866P1021</t>
  </si>
  <si>
    <t>FOA US Equity</t>
  </si>
  <si>
    <t>Finance Of America Cos Inc</t>
  </si>
  <si>
    <t>FOA</t>
  </si>
  <si>
    <t>FOA-US</t>
  </si>
  <si>
    <t>US31738L1070</t>
  </si>
  <si>
    <t>FOCS US Equity</t>
  </si>
  <si>
    <t>Focus Financial Partners Inc</t>
  </si>
  <si>
    <t>US34417P1003</t>
  </si>
  <si>
    <t>FOLD US Equity</t>
  </si>
  <si>
    <t>Amicus Therapeutics Inc</t>
  </si>
  <si>
    <t>FOLD</t>
  </si>
  <si>
    <t>FOLD-US</t>
  </si>
  <si>
    <t>US03152W1099</t>
  </si>
  <si>
    <t>FOR US Equity</t>
  </si>
  <si>
    <t>Forestar Group Inc</t>
  </si>
  <si>
    <t>FOR</t>
  </si>
  <si>
    <t>FOR-US</t>
  </si>
  <si>
    <t>US3462321015</t>
  </si>
  <si>
    <t>FORG US Equity</t>
  </si>
  <si>
    <t>ForgeRock Inc</t>
  </si>
  <si>
    <t>US34631B1017</t>
  </si>
  <si>
    <t>FORM US Equity</t>
  </si>
  <si>
    <t>FormFactor Inc</t>
  </si>
  <si>
    <t>FORM</t>
  </si>
  <si>
    <t>FORM-US</t>
  </si>
  <si>
    <t>US3463751087</t>
  </si>
  <si>
    <t>FORR US Equity</t>
  </si>
  <si>
    <t>Forrester Research Inc</t>
  </si>
  <si>
    <t>FORR</t>
  </si>
  <si>
    <t>FORR-US</t>
  </si>
  <si>
    <t>US3465631097</t>
  </si>
  <si>
    <t>FOSL US Equity</t>
  </si>
  <si>
    <t>Fossil Group Inc</t>
  </si>
  <si>
    <t>FOSL</t>
  </si>
  <si>
    <t>FOSL-US</t>
  </si>
  <si>
    <t>US34988V1061</t>
  </si>
  <si>
    <t>FOXF US Equity</t>
  </si>
  <si>
    <t>Fox Factory Holding Corp</t>
  </si>
  <si>
    <t>FOXF</t>
  </si>
  <si>
    <t>FOXF-US</t>
  </si>
  <si>
    <t>US35138V1026</t>
  </si>
  <si>
    <t>FPI US Equity</t>
  </si>
  <si>
    <t>Farmland Partners Inc</t>
  </si>
  <si>
    <t>FPI</t>
  </si>
  <si>
    <t>FPI-US</t>
  </si>
  <si>
    <t>US31154R1095</t>
  </si>
  <si>
    <t>FRBA US Equity</t>
  </si>
  <si>
    <t>First Bank/Hamilton NJ</t>
  </si>
  <si>
    <t>FRBA</t>
  </si>
  <si>
    <t>FRBA-US</t>
  </si>
  <si>
    <t>US31931U1025</t>
  </si>
  <si>
    <t>FRGE US Equity</t>
  </si>
  <si>
    <t>Forge Global Holdings Inc</t>
  </si>
  <si>
    <t>FRGE</t>
  </si>
  <si>
    <t>FRGE-US</t>
  </si>
  <si>
    <t>US34629L1035</t>
  </si>
  <si>
    <t>FRGI US Equity</t>
  </si>
  <si>
    <t>Fiesta Restaurant Group Inc</t>
  </si>
  <si>
    <t>FRGI</t>
  </si>
  <si>
    <t>FRGI-US</t>
  </si>
  <si>
    <t>US31660B1017</t>
  </si>
  <si>
    <t>FRME US Equity</t>
  </si>
  <si>
    <t>First Merchants Corp</t>
  </si>
  <si>
    <t>FRME</t>
  </si>
  <si>
    <t>FRME-US</t>
  </si>
  <si>
    <t>US3208171096</t>
  </si>
  <si>
    <t>FRPH US Equity</t>
  </si>
  <si>
    <t>FRP Holdings Inc</t>
  </si>
  <si>
    <t>FRPH</t>
  </si>
  <si>
    <t>FRPH-US</t>
  </si>
  <si>
    <t>US30292L1070</t>
  </si>
  <si>
    <t>FRSH US Equity</t>
  </si>
  <si>
    <t>Freshworks Inc</t>
  </si>
  <si>
    <t>FRSH</t>
  </si>
  <si>
    <t>FRSH-US</t>
  </si>
  <si>
    <t>US3580541049</t>
  </si>
  <si>
    <t>FRST US Equity</t>
  </si>
  <si>
    <t>Primis Financial Corp</t>
  </si>
  <si>
    <t>FRST</t>
  </si>
  <si>
    <t>FRST-US</t>
  </si>
  <si>
    <t>US74167B1098</t>
  </si>
  <si>
    <t>FSBC US Equity</t>
  </si>
  <si>
    <t>Five Star Bancorp</t>
  </si>
  <si>
    <t>FSBC</t>
  </si>
  <si>
    <t>FSBC-US</t>
  </si>
  <si>
    <t>US33830T1034</t>
  </si>
  <si>
    <t>FSBW US Equity</t>
  </si>
  <si>
    <t>FS Bancorp Inc</t>
  </si>
  <si>
    <t>FSBW</t>
  </si>
  <si>
    <t>FSBW-US</t>
  </si>
  <si>
    <t>US30263Y1047</t>
  </si>
  <si>
    <t>FSLY US Equity</t>
  </si>
  <si>
    <t>Fastly Inc</t>
  </si>
  <si>
    <t>FSLY</t>
  </si>
  <si>
    <t>FSLY-US</t>
  </si>
  <si>
    <t>US31188V1008</t>
  </si>
  <si>
    <t>FSR US Equity</t>
  </si>
  <si>
    <t>Fisker Inc</t>
  </si>
  <si>
    <t>FSR</t>
  </si>
  <si>
    <t>FSR-US</t>
  </si>
  <si>
    <t>US33813J1060</t>
  </si>
  <si>
    <t>FSS US Equity</t>
  </si>
  <si>
    <t>Federal Signal Corp</t>
  </si>
  <si>
    <t>FSS</t>
  </si>
  <si>
    <t>FSS-US</t>
  </si>
  <si>
    <t>US3138551086</t>
  </si>
  <si>
    <t>FTAI US Equity</t>
  </si>
  <si>
    <t>FTAI Aviation Ltd</t>
  </si>
  <si>
    <t>FTAI</t>
  </si>
  <si>
    <t>FTAI-US</t>
  </si>
  <si>
    <t>KYG3730V1059</t>
  </si>
  <si>
    <t>FTCI US Equity</t>
  </si>
  <si>
    <t>FTC Solar Inc</t>
  </si>
  <si>
    <t>FTCI</t>
  </si>
  <si>
    <t>FTCI-US</t>
  </si>
  <si>
    <t>US30320C1036</t>
  </si>
  <si>
    <t>FTDR US Equity</t>
  </si>
  <si>
    <t>Frontdoor Inc</t>
  </si>
  <si>
    <t>FTDR</t>
  </si>
  <si>
    <t>FTDR-US</t>
  </si>
  <si>
    <t>US35905A1097</t>
  </si>
  <si>
    <t>FTSEMIB Index</t>
  </si>
  <si>
    <t>IT</t>
  </si>
  <si>
    <t>Italy</t>
  </si>
  <si>
    <t>FTSE MIB Index</t>
  </si>
  <si>
    <t>IMIB-IT</t>
  </si>
  <si>
    <t>GB00BNNLHW18</t>
  </si>
  <si>
    <t>.FTMIB</t>
  </si>
  <si>
    <t>k10.bbg_equity_ftsemib__index</t>
  </si>
  <si>
    <t>k10.factset_equity_ftsemib__index</t>
  </si>
  <si>
    <t>FUBO US Equity</t>
  </si>
  <si>
    <t>fuboTV Inc</t>
  </si>
  <si>
    <t>FUBO</t>
  </si>
  <si>
    <t>FUBO-US</t>
  </si>
  <si>
    <t>US35953D1046</t>
  </si>
  <si>
    <t>FUL US Equity</t>
  </si>
  <si>
    <t>HB Fuller Co</t>
  </si>
  <si>
    <t>FUL</t>
  </si>
  <si>
    <t>FUL-US</t>
  </si>
  <si>
    <t>US3596941068</t>
  </si>
  <si>
    <t>FULT US Equity</t>
  </si>
  <si>
    <t>Fulton Financial Corp</t>
  </si>
  <si>
    <t>FULT</t>
  </si>
  <si>
    <t>FULT-US</t>
  </si>
  <si>
    <t>US3602711000</t>
  </si>
  <si>
    <t>FVCB US Equity</t>
  </si>
  <si>
    <t>FVCBankcorp Inc</t>
  </si>
  <si>
    <t>FVCB</t>
  </si>
  <si>
    <t>FVCB-US</t>
  </si>
  <si>
    <t>US36120Q1013</t>
  </si>
  <si>
    <t>FWRD US Equity</t>
  </si>
  <si>
    <t>Forward Air Corp</t>
  </si>
  <si>
    <t>FWRD</t>
  </si>
  <si>
    <t>FWRD-US</t>
  </si>
  <si>
    <t>US3498531017</t>
  </si>
  <si>
    <t>FWRG US Equity</t>
  </si>
  <si>
    <t>First Watch Restaurant Group I</t>
  </si>
  <si>
    <t>FWRG</t>
  </si>
  <si>
    <t>FWRG-US</t>
  </si>
  <si>
    <t>US33748L1017</t>
  </si>
  <si>
    <t>FXI US Equity</t>
  </si>
  <si>
    <t>TXIN0UNU Index</t>
  </si>
  <si>
    <t>iShares China Large-Cap ETF</t>
  </si>
  <si>
    <t>FXI-US</t>
  </si>
  <si>
    <t>US4642871846</t>
  </si>
  <si>
    <t>FXI</t>
  </si>
  <si>
    <t>k10.bbg_equity_fxi__us__equity</t>
  </si>
  <si>
    <t>k10.factset_equity_fxi__us__equity</t>
  </si>
  <si>
    <t>GABC US Equity</t>
  </si>
  <si>
    <t>German American Bancorp Inc</t>
  </si>
  <si>
    <t>GABC</t>
  </si>
  <si>
    <t>GABC-US</t>
  </si>
  <si>
    <t>US3738651047</t>
  </si>
  <si>
    <t>GAMB US Equity</t>
  </si>
  <si>
    <t>JE</t>
  </si>
  <si>
    <t>Gambling.com Group Ltd</t>
  </si>
  <si>
    <t>GAMB</t>
  </si>
  <si>
    <t>GAMB-US</t>
  </si>
  <si>
    <t>JE00BL970N11</t>
  </si>
  <si>
    <t>GATX US Equity</t>
  </si>
  <si>
    <t>GATX Corp</t>
  </si>
  <si>
    <t>GATX</t>
  </si>
  <si>
    <t>GATX-US</t>
  </si>
  <si>
    <t>US3614481030</t>
  </si>
  <si>
    <t>GBCI US Equity</t>
  </si>
  <si>
    <t>Glacier Bancorp Inc</t>
  </si>
  <si>
    <t>GBCI</t>
  </si>
  <si>
    <t>GBCI-US</t>
  </si>
  <si>
    <t>US37637Q1058</t>
  </si>
  <si>
    <t>GBIO US Equity</t>
  </si>
  <si>
    <t>Generation Bio Co</t>
  </si>
  <si>
    <t>GBIO</t>
  </si>
  <si>
    <t>GBIO-US</t>
  </si>
  <si>
    <t>US37148K1007</t>
  </si>
  <si>
    <t>GBTG US Equity</t>
  </si>
  <si>
    <t>Global Business Travel Group I</t>
  </si>
  <si>
    <t>GBTG</t>
  </si>
  <si>
    <t>GBTG-US</t>
  </si>
  <si>
    <t>US37890B1008</t>
  </si>
  <si>
    <t>GBX US Equity</t>
  </si>
  <si>
    <t>Greenbrier Cos Inc/The</t>
  </si>
  <si>
    <t>GBX</t>
  </si>
  <si>
    <t>GBX-US</t>
  </si>
  <si>
    <t>US3936571013</t>
  </si>
  <si>
    <t>GCBC US Equity</t>
  </si>
  <si>
    <t>Greene County Bancorp Inc</t>
  </si>
  <si>
    <t>GCBC</t>
  </si>
  <si>
    <t>GCBC-US</t>
  </si>
  <si>
    <t>US3943571071</t>
  </si>
  <si>
    <t>GCI US Equity</t>
  </si>
  <si>
    <t>Gannett Co Inc</t>
  </si>
  <si>
    <t>GCI</t>
  </si>
  <si>
    <t>GCI-US</t>
  </si>
  <si>
    <t>US36472T1097</t>
  </si>
  <si>
    <t>GCMG US Equity</t>
  </si>
  <si>
    <t>GCM Grosvenor Inc</t>
  </si>
  <si>
    <t>GCMG</t>
  </si>
  <si>
    <t>GCMG-US</t>
  </si>
  <si>
    <t>US36831E1082</t>
  </si>
  <si>
    <t>GCO US Equity</t>
  </si>
  <si>
    <t>Genesco Inc</t>
  </si>
  <si>
    <t>GCO</t>
  </si>
  <si>
    <t>GCO-US</t>
  </si>
  <si>
    <t>US3715321028</t>
  </si>
  <si>
    <t>GDEN US Equity</t>
  </si>
  <si>
    <t>Golden Entertainment Inc</t>
  </si>
  <si>
    <t>GDEN</t>
  </si>
  <si>
    <t>GDEN-US</t>
  </si>
  <si>
    <t>US3810131017</t>
  </si>
  <si>
    <t>GDOT US Equity</t>
  </si>
  <si>
    <t>Green Dot Corp</t>
  </si>
  <si>
    <t>GDOT</t>
  </si>
  <si>
    <t>GDOT-US</t>
  </si>
  <si>
    <t>US39304D1028</t>
  </si>
  <si>
    <t>GDYN US Equity</t>
  </si>
  <si>
    <t>Grid Dynamics Holdings Inc</t>
  </si>
  <si>
    <t>GDYN</t>
  </si>
  <si>
    <t>GDYN-US</t>
  </si>
  <si>
    <t>US39813G1094</t>
  </si>
  <si>
    <t>GEF US Equity</t>
  </si>
  <si>
    <t>Metal, Glass &amp; Plastic Contain</t>
  </si>
  <si>
    <t>Greif Inc</t>
  </si>
  <si>
    <t>GEF</t>
  </si>
  <si>
    <t>GEF-US</t>
  </si>
  <si>
    <t>US3976241071</t>
  </si>
  <si>
    <t>GENC US Equity</t>
  </si>
  <si>
    <t>Gencor Industries Inc</t>
  </si>
  <si>
    <t>GENC</t>
  </si>
  <si>
    <t>GENC-US</t>
  </si>
  <si>
    <t>US3686781085</t>
  </si>
  <si>
    <t>GEO US Equity</t>
  </si>
  <si>
    <t>GEO Group Inc/The</t>
  </si>
  <si>
    <t>GEO</t>
  </si>
  <si>
    <t>GEO-US</t>
  </si>
  <si>
    <t>US36162J1060</t>
  </si>
  <si>
    <t>GERN US Equity</t>
  </si>
  <si>
    <t>Geron Corp</t>
  </si>
  <si>
    <t>GERN</t>
  </si>
  <si>
    <t>GERN-US</t>
  </si>
  <si>
    <t>US3741631036</t>
  </si>
  <si>
    <t>GES US Equity</t>
  </si>
  <si>
    <t>Guess? Inc</t>
  </si>
  <si>
    <t>GES</t>
  </si>
  <si>
    <t>GES-US</t>
  </si>
  <si>
    <t>US4016171054</t>
  </si>
  <si>
    <t>GEVO US Equity</t>
  </si>
  <si>
    <t>Gevo Inc</t>
  </si>
  <si>
    <t>GEVO</t>
  </si>
  <si>
    <t>GEVO-US</t>
  </si>
  <si>
    <t>US3743964062</t>
  </si>
  <si>
    <t>GFF US Equity</t>
  </si>
  <si>
    <t>Griffon Corp</t>
  </si>
  <si>
    <t>GFF</t>
  </si>
  <si>
    <t>GFF-US</t>
  </si>
  <si>
    <t>US3984331021</t>
  </si>
  <si>
    <t>GGBR4 BS Equity</t>
  </si>
  <si>
    <t>Gerdau SA</t>
  </si>
  <si>
    <t>GGBR4-BR</t>
  </si>
  <si>
    <t>BRGGBRACNPR8</t>
  </si>
  <si>
    <t>GH US Equity</t>
  </si>
  <si>
    <t>Guardant Health Inc</t>
  </si>
  <si>
    <t>GH</t>
  </si>
  <si>
    <t>GH-US</t>
  </si>
  <si>
    <t>US40131M1099</t>
  </si>
  <si>
    <t>GHC US Equity</t>
  </si>
  <si>
    <t>Graham Holdings Co</t>
  </si>
  <si>
    <t>GHC</t>
  </si>
  <si>
    <t>GHC-US</t>
  </si>
  <si>
    <t>US3846371041</t>
  </si>
  <si>
    <t>GIC US Equity</t>
  </si>
  <si>
    <t>Global Industrial Co</t>
  </si>
  <si>
    <t>GIC</t>
  </si>
  <si>
    <t>GIC-US</t>
  </si>
  <si>
    <t>US37892E1029</t>
  </si>
  <si>
    <t>GIII US Equity</t>
  </si>
  <si>
    <t>G-III Apparel Group Ltd</t>
  </si>
  <si>
    <t>GIII</t>
  </si>
  <si>
    <t>GIII-US</t>
  </si>
  <si>
    <t>US36237H1014</t>
  </si>
  <si>
    <t>GKOS US Equity</t>
  </si>
  <si>
    <t>Glaukos Corp</t>
  </si>
  <si>
    <t>GKOS</t>
  </si>
  <si>
    <t>GKOS-US</t>
  </si>
  <si>
    <t>US3773221029</t>
  </si>
  <si>
    <t>GLDD US Equity</t>
  </si>
  <si>
    <t>Great Lakes Dredge &amp; Dock Corp</t>
  </si>
  <si>
    <t>GLDD</t>
  </si>
  <si>
    <t>GLDD-US</t>
  </si>
  <si>
    <t>US3906071093</t>
  </si>
  <si>
    <t>GLNG US Equity</t>
  </si>
  <si>
    <t>Golar LNG Ltd</t>
  </si>
  <si>
    <t>GLNG</t>
  </si>
  <si>
    <t>GLNG-US</t>
  </si>
  <si>
    <t>BMG9456A1009</t>
  </si>
  <si>
    <t>GLRE US Equity</t>
  </si>
  <si>
    <t>Greenlight Capital Re Ltd</t>
  </si>
  <si>
    <t>GLRE</t>
  </si>
  <si>
    <t>GLRE-US</t>
  </si>
  <si>
    <t>KYG4095J1094</t>
  </si>
  <si>
    <t>GLT US Equity</t>
  </si>
  <si>
    <t>Glatfelter Corp</t>
  </si>
  <si>
    <t>GLT</t>
  </si>
  <si>
    <t>GLT-US</t>
  </si>
  <si>
    <t>US3773201062</t>
  </si>
  <si>
    <t>GLUE US Equity</t>
  </si>
  <si>
    <t>Monte Rosa Therapeutics Inc</t>
  </si>
  <si>
    <t>GLUE</t>
  </si>
  <si>
    <t>GLUE-US</t>
  </si>
  <si>
    <t>US61225M1027</t>
  </si>
  <si>
    <t>GMRE US Equity</t>
  </si>
  <si>
    <t>Global Medical REIT Inc</t>
  </si>
  <si>
    <t>GMRE</t>
  </si>
  <si>
    <t>GMRE-US</t>
  </si>
  <si>
    <t>US37954A2042</t>
  </si>
  <si>
    <t>GMS US Equity</t>
  </si>
  <si>
    <t>GMS Inc</t>
  </si>
  <si>
    <t>GMS</t>
  </si>
  <si>
    <t>GMS-US</t>
  </si>
  <si>
    <t>US36251C1036</t>
  </si>
  <si>
    <t>GNE US Equity</t>
  </si>
  <si>
    <t>Genie Energy Ltd</t>
  </si>
  <si>
    <t>GNE</t>
  </si>
  <si>
    <t>GNE-US</t>
  </si>
  <si>
    <t>US3722842081</t>
  </si>
  <si>
    <t>GNK US Equity</t>
  </si>
  <si>
    <t>Genco Shipping &amp; Trading Ltd</t>
  </si>
  <si>
    <t>GNK</t>
  </si>
  <si>
    <t>GNK-US</t>
  </si>
  <si>
    <t>MHY2685T1313</t>
  </si>
  <si>
    <t>GNL US Equity</t>
  </si>
  <si>
    <t>Global Net Lease Inc</t>
  </si>
  <si>
    <t>GNL</t>
  </si>
  <si>
    <t>GNL-US</t>
  </si>
  <si>
    <t>US3793782018</t>
  </si>
  <si>
    <t>GNLX US Equity</t>
  </si>
  <si>
    <t>Genelux Corp</t>
  </si>
  <si>
    <t>GNLX</t>
  </si>
  <si>
    <t>GNLX-US</t>
  </si>
  <si>
    <t>US36870H1032</t>
  </si>
  <si>
    <t>GNTY US Equity</t>
  </si>
  <si>
    <t>Guaranty Bancshares Inc/TX</t>
  </si>
  <si>
    <t>GNTY</t>
  </si>
  <si>
    <t>GNTY-US</t>
  </si>
  <si>
    <t>US4007641065</t>
  </si>
  <si>
    <t>GNW US Equity</t>
  </si>
  <si>
    <t>Genworth Financial Inc</t>
  </si>
  <si>
    <t>GNW</t>
  </si>
  <si>
    <t>GNW-US</t>
  </si>
  <si>
    <t>US37247D1063</t>
  </si>
  <si>
    <t>GOAU4 BS Equity</t>
  </si>
  <si>
    <t>Metalurgica Gerdau SA</t>
  </si>
  <si>
    <t>GOAU4-BR</t>
  </si>
  <si>
    <t>BRGOAUACNPR8</t>
  </si>
  <si>
    <t>GOCO US Equity</t>
  </si>
  <si>
    <t>GoHealth Inc</t>
  </si>
  <si>
    <t>GOCO</t>
  </si>
  <si>
    <t>GOCO-US</t>
  </si>
  <si>
    <t>US38046W2044</t>
  </si>
  <si>
    <t>GOGL US Equity</t>
  </si>
  <si>
    <t>Golden Ocean Group Ltd</t>
  </si>
  <si>
    <t>GOGL</t>
  </si>
  <si>
    <t>GOGL-US</t>
  </si>
  <si>
    <t>BMG396372051</t>
  </si>
  <si>
    <t>GOGO US Equity</t>
  </si>
  <si>
    <t>Gogo Inc</t>
  </si>
  <si>
    <t>GOGO</t>
  </si>
  <si>
    <t>GOGO-US</t>
  </si>
  <si>
    <t>US38046C1099</t>
  </si>
  <si>
    <t>GOLF US Equity</t>
  </si>
  <si>
    <t>Acushnet Holdings Corp</t>
  </si>
  <si>
    <t>GOLF</t>
  </si>
  <si>
    <t>GOLF-US</t>
  </si>
  <si>
    <t>US0050981085</t>
  </si>
  <si>
    <t>GOLL4 BS Equity</t>
  </si>
  <si>
    <t>Gol Linhas Aereas Inteligentes</t>
  </si>
  <si>
    <t>GOLL4-BR</t>
  </si>
  <si>
    <t>BRGOLLACNPR4</t>
  </si>
  <si>
    <t>GOOD US Equity</t>
  </si>
  <si>
    <t>Gladstone Commercial Corp</t>
  </si>
  <si>
    <t>GOOD</t>
  </si>
  <si>
    <t>GOOD-US</t>
  </si>
  <si>
    <t>US3765361080</t>
  </si>
  <si>
    <t>GPI US Equity</t>
  </si>
  <si>
    <t>Group 1 Automotive Inc</t>
  </si>
  <si>
    <t>GPI</t>
  </si>
  <si>
    <t>GPI-US</t>
  </si>
  <si>
    <t>US3989051095</t>
  </si>
  <si>
    <t>GPMT US Equity</t>
  </si>
  <si>
    <t>Granite Point Mortgage Trust I</t>
  </si>
  <si>
    <t>GPMT</t>
  </si>
  <si>
    <t>GPMT-US</t>
  </si>
  <si>
    <t>US38741L1070</t>
  </si>
  <si>
    <t>GPOR US Equity</t>
  </si>
  <si>
    <t>Gulfport Energy Corp</t>
  </si>
  <si>
    <t>GPOR</t>
  </si>
  <si>
    <t>GPOR-US</t>
  </si>
  <si>
    <t>US4026355028</t>
  </si>
  <si>
    <t>GPRE US Equity</t>
  </si>
  <si>
    <t>Green Plains Inc</t>
  </si>
  <si>
    <t>GPRE</t>
  </si>
  <si>
    <t>GPRE-US</t>
  </si>
  <si>
    <t>US3932221043</t>
  </si>
  <si>
    <t>GPRO US Equity</t>
  </si>
  <si>
    <t>Consumer Electronics</t>
  </si>
  <si>
    <t>GoPro Inc</t>
  </si>
  <si>
    <t>GPRO</t>
  </si>
  <si>
    <t>GPRO-US</t>
  </si>
  <si>
    <t>US38268T1034</t>
  </si>
  <si>
    <t>GRBK US Equity</t>
  </si>
  <si>
    <t>Green Brick Partners, Inc.</t>
  </si>
  <si>
    <t>GRBK-US</t>
  </si>
  <si>
    <t>US3927091013</t>
  </si>
  <si>
    <t>Green Brick Partners Inc</t>
  </si>
  <si>
    <t>GRBK</t>
  </si>
  <si>
    <t>GRC US Equity</t>
  </si>
  <si>
    <t>Gorman-Rupp Co/The</t>
  </si>
  <si>
    <t>GRC</t>
  </si>
  <si>
    <t>GRC-US</t>
  </si>
  <si>
    <t>US3830821043</t>
  </si>
  <si>
    <t>GRND US Equity</t>
  </si>
  <si>
    <t>Grindr Inc</t>
  </si>
  <si>
    <t>GRND</t>
  </si>
  <si>
    <t>GRND-US</t>
  </si>
  <si>
    <t>US39854F1012</t>
  </si>
  <si>
    <t>GRNT US Equity</t>
  </si>
  <si>
    <t>Granite Ridge Resources Inc</t>
  </si>
  <si>
    <t>GRNT</t>
  </si>
  <si>
    <t>GRNT-US</t>
  </si>
  <si>
    <t>US3874321074</t>
  </si>
  <si>
    <t>GRPH US Equity</t>
  </si>
  <si>
    <t>Graphite Bio Inc</t>
  </si>
  <si>
    <t>GRPH</t>
  </si>
  <si>
    <t>GRPH-US</t>
  </si>
  <si>
    <t>US38870X1046</t>
  </si>
  <si>
    <t>GRTS US Equity</t>
  </si>
  <si>
    <t>Gritstone bio Inc</t>
  </si>
  <si>
    <t>GRTS</t>
  </si>
  <si>
    <t>GRTS-US</t>
  </si>
  <si>
    <t>US39868T1051</t>
  </si>
  <si>
    <t>GRWG US Equity</t>
  </si>
  <si>
    <t>GrowGeneration Corp</t>
  </si>
  <si>
    <t>GRWG</t>
  </si>
  <si>
    <t>GRWG-US</t>
  </si>
  <si>
    <t>US39986L1098</t>
  </si>
  <si>
    <t>GSAT US Equity</t>
  </si>
  <si>
    <t>Globalstar Inc</t>
  </si>
  <si>
    <t>GSAT</t>
  </si>
  <si>
    <t>GSAT-US</t>
  </si>
  <si>
    <t>US3789734080</t>
  </si>
  <si>
    <t>GSBC US Equity</t>
  </si>
  <si>
    <t>Great Southern Bancorp Inc</t>
  </si>
  <si>
    <t>GSBC</t>
  </si>
  <si>
    <t>GSBC-US</t>
  </si>
  <si>
    <t>US3909051076</t>
  </si>
  <si>
    <t>GSHD US Equity</t>
  </si>
  <si>
    <t>Goosehead Insurance Inc</t>
  </si>
  <si>
    <t>GSHD</t>
  </si>
  <si>
    <t>GSHD-US</t>
  </si>
  <si>
    <t>US38267D1090</t>
  </si>
  <si>
    <t>GT US Equity</t>
  </si>
  <si>
    <t>Goodyear Tire &amp; Rubber Co/The</t>
  </si>
  <si>
    <t>GT</t>
  </si>
  <si>
    <t>GT-US</t>
  </si>
  <si>
    <t>US3825501014</t>
  </si>
  <si>
    <t>GTLS US Equity</t>
  </si>
  <si>
    <t>Chart Industries Inc</t>
  </si>
  <si>
    <t>GTLS</t>
  </si>
  <si>
    <t>GTLS-US</t>
  </si>
  <si>
    <t>US16115Q3083</t>
  </si>
  <si>
    <t>GTN US Equity</t>
  </si>
  <si>
    <t>Gray Television Inc</t>
  </si>
  <si>
    <t>GTN</t>
  </si>
  <si>
    <t>GTN-US</t>
  </si>
  <si>
    <t>US3893751061</t>
  </si>
  <si>
    <t>GTXI US Equity</t>
  </si>
  <si>
    <t>Oncternal Therapeutics Inc</t>
  </si>
  <si>
    <t>GTXI</t>
  </si>
  <si>
    <t>US40052B2079</t>
  </si>
  <si>
    <t>GTY US Equity</t>
  </si>
  <si>
    <t>Getty Realty Corp</t>
  </si>
  <si>
    <t>GTY</t>
  </si>
  <si>
    <t>GTY-US</t>
  </si>
  <si>
    <t>US3742971092</t>
  </si>
  <si>
    <t>GVA US Equity</t>
  </si>
  <si>
    <t>Granite Construction Inc</t>
  </si>
  <si>
    <t>GVA</t>
  </si>
  <si>
    <t>GVA-US</t>
  </si>
  <si>
    <t>US3873281071</t>
  </si>
  <si>
    <t>GWH US Equity</t>
  </si>
  <si>
    <t>ESS Tech Inc</t>
  </si>
  <si>
    <t>GWH</t>
  </si>
  <si>
    <t>GWH-US</t>
  </si>
  <si>
    <t>US26916J1060</t>
  </si>
  <si>
    <t>GWRS US Equity</t>
  </si>
  <si>
    <t>Global Water Resources Inc</t>
  </si>
  <si>
    <t>GWRS</t>
  </si>
  <si>
    <t>GWRS-US</t>
  </si>
  <si>
    <t>US3794631024</t>
  </si>
  <si>
    <t>H11137 Index</t>
  </si>
  <si>
    <t>CSI Overseas China Internet US</t>
  </si>
  <si>
    <t>159605-SHE</t>
  </si>
  <si>
    <t>CNM100000HB1</t>
  </si>
  <si>
    <t>.CSIH11137</t>
  </si>
  <si>
    <t>k10.bbg_equity_h11137__index</t>
  </si>
  <si>
    <t>k10.factset_equity_h11137__index</t>
  </si>
  <si>
    <t>HA US Equity</t>
  </si>
  <si>
    <t>Hawaiian Holdings Inc</t>
  </si>
  <si>
    <t>HA</t>
  </si>
  <si>
    <t>HA-US</t>
  </si>
  <si>
    <t>US4198791018</t>
  </si>
  <si>
    <t>HAE US Equity</t>
  </si>
  <si>
    <t>Haemonetics Corp</t>
  </si>
  <si>
    <t>HAE</t>
  </si>
  <si>
    <t>HAE-US</t>
  </si>
  <si>
    <t>US4050241003</t>
  </si>
  <si>
    <t>HAFC US Equity</t>
  </si>
  <si>
    <t>Hanmi Financial Corp</t>
  </si>
  <si>
    <t>HAFC</t>
  </si>
  <si>
    <t>HAFC-US</t>
  </si>
  <si>
    <t>US4104952043</t>
  </si>
  <si>
    <t>HAIN US Equity</t>
  </si>
  <si>
    <t>Hain Celestial Group Inc/The</t>
  </si>
  <si>
    <t>HAIN</t>
  </si>
  <si>
    <t>HAIN-US</t>
  </si>
  <si>
    <t>US4052171000</t>
  </si>
  <si>
    <t>HALO US Equity</t>
  </si>
  <si>
    <t>Halozyme Therapeutics Inc</t>
  </si>
  <si>
    <t>HALO</t>
  </si>
  <si>
    <t>HALO-US</t>
  </si>
  <si>
    <t>US40637H1095</t>
  </si>
  <si>
    <t>HAPV3 BS Equity</t>
  </si>
  <si>
    <t>Hapvida Participacoes e Invest</t>
  </si>
  <si>
    <t>HAPV3-BR</t>
  </si>
  <si>
    <t>BRHAPVACNOR4</t>
  </si>
  <si>
    <t>HASI US Equity</t>
  </si>
  <si>
    <t>Hannon Armstrong Sustainable I</t>
  </si>
  <si>
    <t>HASI</t>
  </si>
  <si>
    <t>HASI-US</t>
  </si>
  <si>
    <t>US41068X1000</t>
  </si>
  <si>
    <t>HAYN US Equity</t>
  </si>
  <si>
    <t>Haynes International Inc</t>
  </si>
  <si>
    <t>HAYN</t>
  </si>
  <si>
    <t>HAYN-US</t>
  </si>
  <si>
    <t>US4208772016</t>
  </si>
  <si>
    <t>HAYW US Equity</t>
  </si>
  <si>
    <t>Hayward Holdings, Inc.</t>
  </si>
  <si>
    <t>HAYW-US</t>
  </si>
  <si>
    <t>US4212981009</t>
  </si>
  <si>
    <t>HBCP US Equity</t>
  </si>
  <si>
    <t>Home Bancorp Inc</t>
  </si>
  <si>
    <t>HBCP</t>
  </si>
  <si>
    <t>HBCP-US</t>
  </si>
  <si>
    <t>US43689E1073</t>
  </si>
  <si>
    <t>HBI US Equity</t>
  </si>
  <si>
    <t>Hanesbrands Inc</t>
  </si>
  <si>
    <t>HBI</t>
  </si>
  <si>
    <t>HBI-US</t>
  </si>
  <si>
    <t>US4103451021</t>
  </si>
  <si>
    <t>HBIO US Equity</t>
  </si>
  <si>
    <t>Harvard Bioscience Inc</t>
  </si>
  <si>
    <t>HBIO</t>
  </si>
  <si>
    <t>HBIO-US</t>
  </si>
  <si>
    <t>US4169061052</t>
  </si>
  <si>
    <t>HBNC US Equity</t>
  </si>
  <si>
    <t>Horizon Bancorp Inc/IN</t>
  </si>
  <si>
    <t>HBNC</t>
  </si>
  <si>
    <t>HBNC-US</t>
  </si>
  <si>
    <t>US4404071049</t>
  </si>
  <si>
    <t>HBT US Equity</t>
  </si>
  <si>
    <t>HBT Financial Inc</t>
  </si>
  <si>
    <t>HBT</t>
  </si>
  <si>
    <t>HBT-US</t>
  </si>
  <si>
    <t>US4041111067</t>
  </si>
  <si>
    <t>HCAT US Equity</t>
  </si>
  <si>
    <t>Health Catalyst Inc</t>
  </si>
  <si>
    <t>HCAT</t>
  </si>
  <si>
    <t>HCAT-US</t>
  </si>
  <si>
    <t>US42225T1079</t>
  </si>
  <si>
    <t>HCC US Equity</t>
  </si>
  <si>
    <t>Warrior Met Coal Inc</t>
  </si>
  <si>
    <t>HCC</t>
  </si>
  <si>
    <t>HCC-US</t>
  </si>
  <si>
    <t>US93627C1018</t>
  </si>
  <si>
    <t>HCCI US Equity</t>
  </si>
  <si>
    <t>Heritage-Crystal Clean Inc</t>
  </si>
  <si>
    <t>HCCI</t>
  </si>
  <si>
    <t>HCCI-US</t>
  </si>
  <si>
    <t>US42726M1062</t>
  </si>
  <si>
    <t>HCI US Equity</t>
  </si>
  <si>
    <t>HCI Group Inc</t>
  </si>
  <si>
    <t>HCI</t>
  </si>
  <si>
    <t>HCI-US</t>
  </si>
  <si>
    <t>US40416E1038</t>
  </si>
  <si>
    <t>HCKT US Equity</t>
  </si>
  <si>
    <t>Hackett Group Inc/The</t>
  </si>
  <si>
    <t>HCKT</t>
  </si>
  <si>
    <t>HCKT-US</t>
  </si>
  <si>
    <t>US4046091090</t>
  </si>
  <si>
    <t>HCSG US Equity</t>
  </si>
  <si>
    <t>Healthcare Services Group Inc</t>
  </si>
  <si>
    <t>HCSG</t>
  </si>
  <si>
    <t>HCSG-US</t>
  </si>
  <si>
    <t>US4219061086</t>
  </si>
  <si>
    <t>HD US Equity</t>
  </si>
  <si>
    <t>Home Depot, Inc.</t>
  </si>
  <si>
    <t>HD-US</t>
  </si>
  <si>
    <t>US4370761029</t>
  </si>
  <si>
    <t>HDSN US Equity</t>
  </si>
  <si>
    <t>Hudson Technologies Inc</t>
  </si>
  <si>
    <t>HDSN</t>
  </si>
  <si>
    <t>HDSN-US</t>
  </si>
  <si>
    <t>US4441441098</t>
  </si>
  <si>
    <t>HEAR US Equity</t>
  </si>
  <si>
    <t>Turtle Beach Corp</t>
  </si>
  <si>
    <t>HEAR</t>
  </si>
  <si>
    <t>HEAR-US</t>
  </si>
  <si>
    <t>US9004502061</t>
  </si>
  <si>
    <t>HEES US Equity</t>
  </si>
  <si>
    <t>H&amp;E Equipment Services Inc</t>
  </si>
  <si>
    <t>HEES</t>
  </si>
  <si>
    <t>HEES-US</t>
  </si>
  <si>
    <t>US4040301081</t>
  </si>
  <si>
    <t>HELE US Equity</t>
  </si>
  <si>
    <t>Helen of Troy Ltd</t>
  </si>
  <si>
    <t>HELE</t>
  </si>
  <si>
    <t>HELE-US</t>
  </si>
  <si>
    <t>BMG4388N1065</t>
  </si>
  <si>
    <t>HFFG US Equity</t>
  </si>
  <si>
    <t>HF Foods Group Inc</t>
  </si>
  <si>
    <t>HFFG</t>
  </si>
  <si>
    <t>HFFG-US</t>
  </si>
  <si>
    <t>US40417F1093</t>
  </si>
  <si>
    <t>HFWA US Equity</t>
  </si>
  <si>
    <t>Heritage Financial Corp/WA</t>
  </si>
  <si>
    <t>HFWA</t>
  </si>
  <si>
    <t>HFWA-US</t>
  </si>
  <si>
    <t>US42722X1063</t>
  </si>
  <si>
    <t>HGV US Equity</t>
  </si>
  <si>
    <t>Hilton Grand Vacations Inc</t>
  </si>
  <si>
    <t>HGV</t>
  </si>
  <si>
    <t>HGV-US</t>
  </si>
  <si>
    <t>US43283X1054</t>
  </si>
  <si>
    <t>HI US Equity</t>
  </si>
  <si>
    <t>Hillenbrand Inc</t>
  </si>
  <si>
    <t>HI</t>
  </si>
  <si>
    <t>HI-US</t>
  </si>
  <si>
    <t>US4315711089</t>
  </si>
  <si>
    <t>HIBB US Equity</t>
  </si>
  <si>
    <t>Hibbett Inc</t>
  </si>
  <si>
    <t>HIBB</t>
  </si>
  <si>
    <t>HIBB-US</t>
  </si>
  <si>
    <t>US4285671016</t>
  </si>
  <si>
    <t>HIFS US Equity</t>
  </si>
  <si>
    <t>Hingham Institution For Saving</t>
  </si>
  <si>
    <t>HIFS</t>
  </si>
  <si>
    <t>HIFS-US</t>
  </si>
  <si>
    <t>US4333231029</t>
  </si>
  <si>
    <t>HIMS US Equity</t>
  </si>
  <si>
    <t>Hims &amp; Hers Health Inc</t>
  </si>
  <si>
    <t>HIMS</t>
  </si>
  <si>
    <t>HIMS-US</t>
  </si>
  <si>
    <t>US4330001060</t>
  </si>
  <si>
    <t>HIPO US Equity</t>
  </si>
  <si>
    <t>Hippo Holdings Inc</t>
  </si>
  <si>
    <t>HIPO</t>
  </si>
  <si>
    <t>HIPO-US</t>
  </si>
  <si>
    <t>US4335392027</t>
  </si>
  <si>
    <t>HKD US Equity</t>
  </si>
  <si>
    <t>AMTD Digital Inc</t>
  </si>
  <si>
    <t>US00180N1019</t>
  </si>
  <si>
    <t>HL US Equity</t>
  </si>
  <si>
    <t>Silver</t>
  </si>
  <si>
    <t>Hecla Mining Co</t>
  </si>
  <si>
    <t>HL</t>
  </si>
  <si>
    <t>HL-US</t>
  </si>
  <si>
    <t>US4227041062</t>
  </si>
  <si>
    <t>HLF US Equity</t>
  </si>
  <si>
    <t>Herbalife Ltd</t>
  </si>
  <si>
    <t>HLF</t>
  </si>
  <si>
    <t>HLF-US</t>
  </si>
  <si>
    <t>KYG4412G1010</t>
  </si>
  <si>
    <t>HLIO US Equity</t>
  </si>
  <si>
    <t>Helios Technologies Inc</t>
  </si>
  <si>
    <t>HLIO</t>
  </si>
  <si>
    <t>HLIO-US</t>
  </si>
  <si>
    <t>US42328H1095</t>
  </si>
  <si>
    <t>HLIT US Equity</t>
  </si>
  <si>
    <t>Harmonic Inc</t>
  </si>
  <si>
    <t>HLIT</t>
  </si>
  <si>
    <t>HLIT-US</t>
  </si>
  <si>
    <t>US4131601027</t>
  </si>
  <si>
    <t>HLLY US Equity</t>
  </si>
  <si>
    <t>Holley Inc</t>
  </si>
  <si>
    <t>HLLY</t>
  </si>
  <si>
    <t>HLLY-US</t>
  </si>
  <si>
    <t>US43538H1032</t>
  </si>
  <si>
    <t>HLMN US Equity</t>
  </si>
  <si>
    <t>Hillman Solutions Corp</t>
  </si>
  <si>
    <t>HLMN</t>
  </si>
  <si>
    <t>HLMN-US</t>
  </si>
  <si>
    <t>US4316361090</t>
  </si>
  <si>
    <t>HLNE US Equity</t>
  </si>
  <si>
    <t>Hamilton Lane Inc</t>
  </si>
  <si>
    <t>HLNE</t>
  </si>
  <si>
    <t>HLNE-US</t>
  </si>
  <si>
    <t>US4074971064</t>
  </si>
  <si>
    <t>HLVX US Equity</t>
  </si>
  <si>
    <t>HilleVax Inc</t>
  </si>
  <si>
    <t>HLVX</t>
  </si>
  <si>
    <t>HLVX-US</t>
  </si>
  <si>
    <t>US43157M1027</t>
  </si>
  <si>
    <t>HLX US Equity</t>
  </si>
  <si>
    <t>Helix Energy Solutions Group I</t>
  </si>
  <si>
    <t>HLX</t>
  </si>
  <si>
    <t>HLX-US</t>
  </si>
  <si>
    <t>US42330P1075</t>
  </si>
  <si>
    <t>HMN US Equity</t>
  </si>
  <si>
    <t>Horace Mann Educators Corp</t>
  </si>
  <si>
    <t>HMN</t>
  </si>
  <si>
    <t>HMN-US</t>
  </si>
  <si>
    <t>US4403271046</t>
  </si>
  <si>
    <t>HMST US Equity</t>
  </si>
  <si>
    <t>HomeStreet Inc</t>
  </si>
  <si>
    <t>HMST</t>
  </si>
  <si>
    <t>HMST-US</t>
  </si>
  <si>
    <t>US43785V1026</t>
  </si>
  <si>
    <t>HNI US Equity</t>
  </si>
  <si>
    <t>HNI Corp</t>
  </si>
  <si>
    <t>HNI</t>
  </si>
  <si>
    <t>HNI-US</t>
  </si>
  <si>
    <t>US4042511000</t>
  </si>
  <si>
    <t>HNRG US Equity</t>
  </si>
  <si>
    <t>Hallador Energy Co</t>
  </si>
  <si>
    <t>HNRG</t>
  </si>
  <si>
    <t>HNRG-US</t>
  </si>
  <si>
    <t>US40609P1057</t>
  </si>
  <si>
    <t>HOFT US Equity</t>
  </si>
  <si>
    <t>Hooker Furnishings Corp</t>
  </si>
  <si>
    <t>HOFT</t>
  </si>
  <si>
    <t>HOFT-US</t>
  </si>
  <si>
    <t>US4390381006</t>
  </si>
  <si>
    <t>HOMB US Equity</t>
  </si>
  <si>
    <t>Home BancShares Inc/AR</t>
  </si>
  <si>
    <t>HOMB</t>
  </si>
  <si>
    <t>HOMB-US</t>
  </si>
  <si>
    <t>US4368932004</t>
  </si>
  <si>
    <t>HONE US Equity</t>
  </si>
  <si>
    <t>HarborOne Bancorp Inc</t>
  </si>
  <si>
    <t>HONE</t>
  </si>
  <si>
    <t>HONE-US</t>
  </si>
  <si>
    <t>US41165Y1001</t>
  </si>
  <si>
    <t>HOPE US Equity</t>
  </si>
  <si>
    <t>Hope Bancorp Inc</t>
  </si>
  <si>
    <t>HOPE</t>
  </si>
  <si>
    <t>HOPE-US</t>
  </si>
  <si>
    <t>US43940T1097</t>
  </si>
  <si>
    <t>HOUS US Equity</t>
  </si>
  <si>
    <t>Anywhere Real Estate Inc</t>
  </si>
  <si>
    <t>HOUS</t>
  </si>
  <si>
    <t>HOUS-US</t>
  </si>
  <si>
    <t>US75605Y1064</t>
  </si>
  <si>
    <t>HOV US Equity</t>
  </si>
  <si>
    <t>Hovnanian Enterprises Inc</t>
  </si>
  <si>
    <t>HOV</t>
  </si>
  <si>
    <t>HOV-US</t>
  </si>
  <si>
    <t>US4424874018</t>
  </si>
  <si>
    <t>HP US Equity</t>
  </si>
  <si>
    <t>Helmerich &amp; Payne Inc</t>
  </si>
  <si>
    <t>HP</t>
  </si>
  <si>
    <t>HP-US</t>
  </si>
  <si>
    <t>US4234521015</t>
  </si>
  <si>
    <t>HPK US Equity</t>
  </si>
  <si>
    <t>HighPeak Energy Inc</t>
  </si>
  <si>
    <t>HPK</t>
  </si>
  <si>
    <t>HPK-US</t>
  </si>
  <si>
    <t>US43114Q1058</t>
  </si>
  <si>
    <t>HPP US Equity</t>
  </si>
  <si>
    <t>Hudson Pacific Properties Inc</t>
  </si>
  <si>
    <t>HPP</t>
  </si>
  <si>
    <t>HPP-US</t>
  </si>
  <si>
    <t>US4440971095</t>
  </si>
  <si>
    <t>HQI US Equity</t>
  </si>
  <si>
    <t>HireQuest Inc</t>
  </si>
  <si>
    <t>HQI</t>
  </si>
  <si>
    <t>HQI-US</t>
  </si>
  <si>
    <t>US4335351015</t>
  </si>
  <si>
    <t>HQY US Equity</t>
  </si>
  <si>
    <t>HealthEquity Inc</t>
  </si>
  <si>
    <t>HQY</t>
  </si>
  <si>
    <t>HQY-US</t>
  </si>
  <si>
    <t>US42226A1079</t>
  </si>
  <si>
    <t>HRI US Equity</t>
  </si>
  <si>
    <t>Herc Holdings Inc</t>
  </si>
  <si>
    <t>HRI</t>
  </si>
  <si>
    <t>HRI-US</t>
  </si>
  <si>
    <t>US42704L1044</t>
  </si>
  <si>
    <t>HRMY US Equity</t>
  </si>
  <si>
    <t>Harmony Biosciences Holdings I</t>
  </si>
  <si>
    <t>HRMY</t>
  </si>
  <si>
    <t>HRMY-US</t>
  </si>
  <si>
    <t>US4131971040</t>
  </si>
  <si>
    <t>HROW US Equity</t>
  </si>
  <si>
    <t>Harrow Health Inc</t>
  </si>
  <si>
    <t>HROW</t>
  </si>
  <si>
    <t>HROW-US</t>
  </si>
  <si>
    <t>US4158581094</t>
  </si>
  <si>
    <t>HRT US Equity</t>
  </si>
  <si>
    <t>HireRight Holdings Corp</t>
  </si>
  <si>
    <t>HRT</t>
  </si>
  <si>
    <t>HRT-US</t>
  </si>
  <si>
    <t>US4335371070</t>
  </si>
  <si>
    <t>HRTX US Equity</t>
  </si>
  <si>
    <t>Heron Therapeutics Inc</t>
  </si>
  <si>
    <t>HRTX</t>
  </si>
  <si>
    <t>HRTX-US</t>
  </si>
  <si>
    <t>US4277461020</t>
  </si>
  <si>
    <t>HSCEI Index</t>
  </si>
  <si>
    <t>Hang Seng China Enterprises In</t>
  </si>
  <si>
    <t>HSXUF-US</t>
  </si>
  <si>
    <t>HK0000004330</t>
  </si>
  <si>
    <t>.HSCE</t>
  </si>
  <si>
    <t>k10.bbg_equity_hscei__index</t>
  </si>
  <si>
    <t>k10.factset_equity_hscei__index</t>
  </si>
  <si>
    <t>HSHP US Equity</t>
  </si>
  <si>
    <t>Himalaya Shipping Ltd</t>
  </si>
  <si>
    <t>HSHP</t>
  </si>
  <si>
    <t>BMG4660A1036</t>
  </si>
  <si>
    <t>HSI Index</t>
  </si>
  <si>
    <t>Hang Seng Index</t>
  </si>
  <si>
    <t>9115-HK</t>
  </si>
  <si>
    <t>HK0000004322</t>
  </si>
  <si>
    <t>.HSI</t>
  </si>
  <si>
    <t>k10.bbg_equity_hsi__index</t>
  </si>
  <si>
    <t>k10.factset_equity_hsi__index</t>
  </si>
  <si>
    <t>HSII US Equity</t>
  </si>
  <si>
    <t>Heidrick &amp; Struggles Internati</t>
  </si>
  <si>
    <t>HSII</t>
  </si>
  <si>
    <t>HSII-US</t>
  </si>
  <si>
    <t>US4228191023</t>
  </si>
  <si>
    <t>HSTM US Equity</t>
  </si>
  <si>
    <t>HealthStream Inc</t>
  </si>
  <si>
    <t>HSTM</t>
  </si>
  <si>
    <t>HSTM-US</t>
  </si>
  <si>
    <t>US42222N1037</t>
  </si>
  <si>
    <t>HT US Equity</t>
  </si>
  <si>
    <t>Hersha Hospitality Trust</t>
  </si>
  <si>
    <t>HT</t>
  </si>
  <si>
    <t>HT-US</t>
  </si>
  <si>
    <t>US4278255009</t>
  </si>
  <si>
    <t>HTBI US Equity</t>
  </si>
  <si>
    <t>HomeTrust Bancshares Inc</t>
  </si>
  <si>
    <t>HTBI</t>
  </si>
  <si>
    <t>HTBI-US</t>
  </si>
  <si>
    <t>US4378721041</t>
  </si>
  <si>
    <t>HTBK US Equity</t>
  </si>
  <si>
    <t>Heritage Commerce Corp</t>
  </si>
  <si>
    <t>HTBK</t>
  </si>
  <si>
    <t>HTBK-US</t>
  </si>
  <si>
    <t>US4269271098</t>
  </si>
  <si>
    <t>HTH US Equity</t>
  </si>
  <si>
    <t>Hilltop Holdings Inc</t>
  </si>
  <si>
    <t>HTH</t>
  </si>
  <si>
    <t>HTH-US</t>
  </si>
  <si>
    <t>US4327481010</t>
  </si>
  <si>
    <t>HTHT US Equity</t>
  </si>
  <si>
    <t>H World Group Ltd</t>
  </si>
  <si>
    <t>HTHT-US</t>
  </si>
  <si>
    <t>US44332N1063</t>
  </si>
  <si>
    <t>HTLD US Equity</t>
  </si>
  <si>
    <t>Heartland Express Inc</t>
  </si>
  <si>
    <t>HTLD</t>
  </si>
  <si>
    <t>HTLD-US</t>
  </si>
  <si>
    <t>US4223471040</t>
  </si>
  <si>
    <t>HTLF US Equity</t>
  </si>
  <si>
    <t>Heartland Financial USA Inc</t>
  </si>
  <si>
    <t>HTLF</t>
  </si>
  <si>
    <t>HTLF-US</t>
  </si>
  <si>
    <t>US42234Q1022</t>
  </si>
  <si>
    <t>HUBG US Equity</t>
  </si>
  <si>
    <t>Hub Group Inc</t>
  </si>
  <si>
    <t>HUBG</t>
  </si>
  <si>
    <t>HUBG-US</t>
  </si>
  <si>
    <t>US4433201062</t>
  </si>
  <si>
    <t>HUMA US Equity</t>
  </si>
  <si>
    <t>Humacyte Inc</t>
  </si>
  <si>
    <t>HUMA</t>
  </si>
  <si>
    <t>HUMA-US</t>
  </si>
  <si>
    <t>US44486Q1031</t>
  </si>
  <si>
    <t>HURN US Equity</t>
  </si>
  <si>
    <t>Huron Consulting Group Inc</t>
  </si>
  <si>
    <t>HURN</t>
  </si>
  <si>
    <t>HURN-US</t>
  </si>
  <si>
    <t>US4474621020</t>
  </si>
  <si>
    <t>HVT US Equity</t>
  </si>
  <si>
    <t>Haverty Furniture Cos Inc</t>
  </si>
  <si>
    <t>HVT</t>
  </si>
  <si>
    <t>HVT-US</t>
  </si>
  <si>
    <t>US4195961010</t>
  </si>
  <si>
    <t>HWC US Equity</t>
  </si>
  <si>
    <t>Hancock Whitney Corp</t>
  </si>
  <si>
    <t>HWC</t>
  </si>
  <si>
    <t>HWC-US</t>
  </si>
  <si>
    <t>US4101201097</t>
  </si>
  <si>
    <t>HWKN US Equity</t>
  </si>
  <si>
    <t>Hawkins Inc</t>
  </si>
  <si>
    <t>HWKN</t>
  </si>
  <si>
    <t>HWKN-US</t>
  </si>
  <si>
    <t>US4202611095</t>
  </si>
  <si>
    <t>HY US Equity</t>
  </si>
  <si>
    <t>Hyster-Yale Materials Handling</t>
  </si>
  <si>
    <t>HY</t>
  </si>
  <si>
    <t>HY-US</t>
  </si>
  <si>
    <t>US4491721050</t>
  </si>
  <si>
    <t>HYLN US Equity</t>
  </si>
  <si>
    <t>Hyliion Holdings Corp</t>
  </si>
  <si>
    <t>HYLN</t>
  </si>
  <si>
    <t>HYLN-US</t>
  </si>
  <si>
    <t>US4491091074</t>
  </si>
  <si>
    <t>HYPE3 BS Equity</t>
  </si>
  <si>
    <t>Hypera SA</t>
  </si>
  <si>
    <t>HYPE3-BR</t>
  </si>
  <si>
    <t>BRHYPEACNOR0</t>
  </si>
  <si>
    <t>HZO US Equity</t>
  </si>
  <si>
    <t>MarineMax Inc</t>
  </si>
  <si>
    <t>HZO</t>
  </si>
  <si>
    <t>HZO-US</t>
  </si>
  <si>
    <t>US5679081084</t>
  </si>
  <si>
    <t>IAS US Equity</t>
  </si>
  <si>
    <t>Integral Ad Science Holding Co</t>
  </si>
  <si>
    <t>IAS</t>
  </si>
  <si>
    <t>IAS-US</t>
  </si>
  <si>
    <t>US45828L1089</t>
  </si>
  <si>
    <t>IAUX US Equity</t>
  </si>
  <si>
    <t>i-80 Gold Corp</t>
  </si>
  <si>
    <t>IAUX</t>
  </si>
  <si>
    <t>CA44955L1067</t>
  </si>
  <si>
    <t>IBCP US Equity</t>
  </si>
  <si>
    <t>Independent Bank Corp/MI</t>
  </si>
  <si>
    <t>IBCP</t>
  </si>
  <si>
    <t>IBCP-US</t>
  </si>
  <si>
    <t>US4538386099</t>
  </si>
  <si>
    <t>IBEX Index</t>
  </si>
  <si>
    <t>ES</t>
  </si>
  <si>
    <t>Spain</t>
  </si>
  <si>
    <t>IBEX 35 Index</t>
  </si>
  <si>
    <t>BBVAI-ES</t>
  </si>
  <si>
    <t>ES0SI0000005</t>
  </si>
  <si>
    <t>.IBEX</t>
  </si>
  <si>
    <t>k10.bbg_equity_ibex__index</t>
  </si>
  <si>
    <t>k10.factset_equity_ibex__index</t>
  </si>
  <si>
    <t>IBEX US Equity</t>
  </si>
  <si>
    <t>IBEX Holdings Ltd</t>
  </si>
  <si>
    <t>IBEX</t>
  </si>
  <si>
    <t>IBEX-US</t>
  </si>
  <si>
    <t>BMG4690M1010</t>
  </si>
  <si>
    <t>IBOC US Equity</t>
  </si>
  <si>
    <t>International Bancshares Corp</t>
  </si>
  <si>
    <t>IBOC</t>
  </si>
  <si>
    <t>IBOC-US</t>
  </si>
  <si>
    <t>US4590441030</t>
  </si>
  <si>
    <t>Ibovespa Brasil Sao Paulo Stoc</t>
  </si>
  <si>
    <t>BOVA11-BR</t>
  </si>
  <si>
    <t>BRIBOVINDM18</t>
  </si>
  <si>
    <t>.BVSP</t>
  </si>
  <si>
    <t>IBP US Equity</t>
  </si>
  <si>
    <t>Installed Building Products, Inc.</t>
  </si>
  <si>
    <t>IBP-US</t>
  </si>
  <si>
    <t>US45780R1014</t>
  </si>
  <si>
    <t>Installed Building Products In</t>
  </si>
  <si>
    <t>IBP</t>
  </si>
  <si>
    <t>IBRX US Equity</t>
  </si>
  <si>
    <t>ImmunityBio Inc</t>
  </si>
  <si>
    <t>IBRX</t>
  </si>
  <si>
    <t>IBRX-US</t>
  </si>
  <si>
    <t>US45256X1037</t>
  </si>
  <si>
    <t>IBTX US Equity</t>
  </si>
  <si>
    <t>Independent Bank Group Inc</t>
  </si>
  <si>
    <t>IBTX</t>
  </si>
  <si>
    <t>IBTX-US</t>
  </si>
  <si>
    <t>US45384B1061</t>
  </si>
  <si>
    <t>ICFI US Equity</t>
  </si>
  <si>
    <t>ICF International Inc</t>
  </si>
  <si>
    <t>ICFI</t>
  </si>
  <si>
    <t>ICFI-US</t>
  </si>
  <si>
    <t>US44925C1036</t>
  </si>
  <si>
    <t>ICHR US Equity</t>
  </si>
  <si>
    <t>Ichor Holdings Ltd</t>
  </si>
  <si>
    <t>ICHR</t>
  </si>
  <si>
    <t>ICHR-US</t>
  </si>
  <si>
    <t>KYG4740B1059</t>
  </si>
  <si>
    <t>ICPT US Equity</t>
  </si>
  <si>
    <t>Intercept Pharmaceuticals Inc</t>
  </si>
  <si>
    <t>ICPT</t>
  </si>
  <si>
    <t>ICPT-US</t>
  </si>
  <si>
    <t>US45845P1084</t>
  </si>
  <si>
    <t>ICVX US Equity</t>
  </si>
  <si>
    <t>Icosavax Inc</t>
  </si>
  <si>
    <t>ICVX</t>
  </si>
  <si>
    <t>ICVX-US</t>
  </si>
  <si>
    <t>US45114M1099</t>
  </si>
  <si>
    <t>IDCC US Equity</t>
  </si>
  <si>
    <t>InterDigital Inc</t>
  </si>
  <si>
    <t>IDCC</t>
  </si>
  <si>
    <t>IDCC-US</t>
  </si>
  <si>
    <t>US45867G1013</t>
  </si>
  <si>
    <t>IDT US Equity</t>
  </si>
  <si>
    <t>IDT Corp</t>
  </si>
  <si>
    <t>IDT</t>
  </si>
  <si>
    <t>IDT-US</t>
  </si>
  <si>
    <t>US4489475073</t>
  </si>
  <si>
    <t>IDYA US Equity</t>
  </si>
  <si>
    <t>Ideaya Biosciences Inc</t>
  </si>
  <si>
    <t>IDYA</t>
  </si>
  <si>
    <t>IDYA-US</t>
  </si>
  <si>
    <t>US45166A1025</t>
  </si>
  <si>
    <t>IE US Equity</t>
  </si>
  <si>
    <t>Ivanhoe Electric Inc / US</t>
  </si>
  <si>
    <t>IE-US</t>
  </si>
  <si>
    <t>US46578C1080</t>
  </si>
  <si>
    <t>IESC US Equity</t>
  </si>
  <si>
    <t>IES Holdings Inc</t>
  </si>
  <si>
    <t>IESC</t>
  </si>
  <si>
    <t>IESC-US</t>
  </si>
  <si>
    <t>US44951W1062</t>
  </si>
  <si>
    <t>IGMS US Equity</t>
  </si>
  <si>
    <t>IGM Biosciences Inc</t>
  </si>
  <si>
    <t>IGMS</t>
  </si>
  <si>
    <t>IGMS-US</t>
  </si>
  <si>
    <t>US4495851085</t>
  </si>
  <si>
    <t>IGT US Equity</t>
  </si>
  <si>
    <t>International Game Technology</t>
  </si>
  <si>
    <t>IGT</t>
  </si>
  <si>
    <t>IGT-US</t>
  </si>
  <si>
    <t>GB00BVG7F061</t>
  </si>
  <si>
    <t>IGTI11 BS Equity</t>
  </si>
  <si>
    <t>Iguatemi SA</t>
  </si>
  <si>
    <t>IGTI11-BR</t>
  </si>
  <si>
    <t>BRIGTICDAM16</t>
  </si>
  <si>
    <t>IHRT US Equity</t>
  </si>
  <si>
    <t>iHeartMedia Inc</t>
  </si>
  <si>
    <t>IHRT</t>
  </si>
  <si>
    <t>US45174J5092</t>
  </si>
  <si>
    <t>III US Equity</t>
  </si>
  <si>
    <t>Information Services Group Inc</t>
  </si>
  <si>
    <t>III</t>
  </si>
  <si>
    <t>III-US</t>
  </si>
  <si>
    <t>US45675Y1047</t>
  </si>
  <si>
    <t>IIIN US Equity</t>
  </si>
  <si>
    <t>Insteel Industries Inc</t>
  </si>
  <si>
    <t>IIIN</t>
  </si>
  <si>
    <t>IIIN-US</t>
  </si>
  <si>
    <t>US45774W1080</t>
  </si>
  <si>
    <t>IIIV US Equity</t>
  </si>
  <si>
    <t>I3 Verticals Inc</t>
  </si>
  <si>
    <t>IIIV</t>
  </si>
  <si>
    <t>IIIV-US</t>
  </si>
  <si>
    <t>US46571Y1073</t>
  </si>
  <si>
    <t>IIPR US Equity</t>
  </si>
  <si>
    <t>Industrial REITs</t>
  </si>
  <si>
    <t>Innovative Industrial Properti</t>
  </si>
  <si>
    <t>IIPR</t>
  </si>
  <si>
    <t>IIPR-US</t>
  </si>
  <si>
    <t>US45781V1017</t>
  </si>
  <si>
    <t>IKNA US Equity</t>
  </si>
  <si>
    <t>Ikena Oncology Inc</t>
  </si>
  <si>
    <t>IKNA</t>
  </si>
  <si>
    <t>IKNA-US</t>
  </si>
  <si>
    <t>US45175G1085</t>
  </si>
  <si>
    <t>IMAX US Equity</t>
  </si>
  <si>
    <t>IMAX Corp</t>
  </si>
  <si>
    <t>IMAX</t>
  </si>
  <si>
    <t>IMAX-US</t>
  </si>
  <si>
    <t>CA45245E1097</t>
  </si>
  <si>
    <t>IMGN US Equity</t>
  </si>
  <si>
    <t>ImmunoGen Inc</t>
  </si>
  <si>
    <t>IMGN</t>
  </si>
  <si>
    <t>IMGN-US</t>
  </si>
  <si>
    <t>US45253H1014</t>
  </si>
  <si>
    <t>IMKTA US Equity</t>
  </si>
  <si>
    <t>Ingles Markets Inc</t>
  </si>
  <si>
    <t>IMKTA</t>
  </si>
  <si>
    <t>IMKTA-US</t>
  </si>
  <si>
    <t>US4570301048</t>
  </si>
  <si>
    <t>IMMR US Equity</t>
  </si>
  <si>
    <t>Immersion Corp</t>
  </si>
  <si>
    <t>IMMR</t>
  </si>
  <si>
    <t>IMMR-US</t>
  </si>
  <si>
    <t>US4525211078</t>
  </si>
  <si>
    <t>IMRX US Equity</t>
  </si>
  <si>
    <t>Immuneering Corp</t>
  </si>
  <si>
    <t>IMRX</t>
  </si>
  <si>
    <t>IMRX-US</t>
  </si>
  <si>
    <t>US45254E1073</t>
  </si>
  <si>
    <t>IMVT US Equity</t>
  </si>
  <si>
    <t>Immunovant Inc</t>
  </si>
  <si>
    <t>IMVT</t>
  </si>
  <si>
    <t>IMVT-US</t>
  </si>
  <si>
    <t>US45258J1025</t>
  </si>
  <si>
    <t>IMXI US Equity</t>
  </si>
  <si>
    <t>International Money Express In</t>
  </si>
  <si>
    <t>IMXI</t>
  </si>
  <si>
    <t>IMXI-US</t>
  </si>
  <si>
    <t>US46005L1017</t>
  </si>
  <si>
    <t>INBX US Equity</t>
  </si>
  <si>
    <t>Inhibrx Inc</t>
  </si>
  <si>
    <t>INBX</t>
  </si>
  <si>
    <t>INBX-US</t>
  </si>
  <si>
    <t>US45720L1070</t>
  </si>
  <si>
    <t>INDB US Equity</t>
  </si>
  <si>
    <t>Independent Bank Corp</t>
  </si>
  <si>
    <t>INDB</t>
  </si>
  <si>
    <t>INDB-US</t>
  </si>
  <si>
    <t>US4538361084</t>
  </si>
  <si>
    <t>INDI US Equity</t>
  </si>
  <si>
    <t>indie Semiconductor Inc</t>
  </si>
  <si>
    <t>INDI</t>
  </si>
  <si>
    <t>INDI-US</t>
  </si>
  <si>
    <t>US45569U1016</t>
  </si>
  <si>
    <t>INDU Index</t>
  </si>
  <si>
    <t>Dow Jones Industrial Average</t>
  </si>
  <si>
    <t>IDOWF-US</t>
  </si>
  <si>
    <t>US2605661048</t>
  </si>
  <si>
    <t>.DJI</t>
  </si>
  <si>
    <t>k10.bbg_equity_indu__index</t>
  </si>
  <si>
    <t>k10.factset_equity_indu__index</t>
  </si>
  <si>
    <t>INFN US Equity</t>
  </si>
  <si>
    <t>Infinera Corp</t>
  </si>
  <si>
    <t>INFN</t>
  </si>
  <si>
    <t>INFN-US</t>
  </si>
  <si>
    <t>US45667G1031</t>
  </si>
  <si>
    <t>INFU US Equity</t>
  </si>
  <si>
    <t>InfuSystem Holdings Inc</t>
  </si>
  <si>
    <t>INFU</t>
  </si>
  <si>
    <t>INFU-US</t>
  </si>
  <si>
    <t>US45685K1025</t>
  </si>
  <si>
    <t>INGN US Equity</t>
  </si>
  <si>
    <t>Inogen Inc</t>
  </si>
  <si>
    <t>INGN</t>
  </si>
  <si>
    <t>INGN-US</t>
  </si>
  <si>
    <t>US45780L1044</t>
  </si>
  <si>
    <t>INMD US Equity</t>
  </si>
  <si>
    <t>IL</t>
  </si>
  <si>
    <t>Inmode Ltd</t>
  </si>
  <si>
    <t>INMD</t>
  </si>
  <si>
    <t>INMD-US</t>
  </si>
  <si>
    <t>IL0011595993</t>
  </si>
  <si>
    <t>INN US Equity</t>
  </si>
  <si>
    <t>Summit Hotel Properties Inc</t>
  </si>
  <si>
    <t>INN</t>
  </si>
  <si>
    <t>INN-US</t>
  </si>
  <si>
    <t>US8660821005</t>
  </si>
  <si>
    <t>INNV US Equity</t>
  </si>
  <si>
    <t>Innovage Holding Corp</t>
  </si>
  <si>
    <t>INNV</t>
  </si>
  <si>
    <t>INNV-US</t>
  </si>
  <si>
    <t>US45784A1043</t>
  </si>
  <si>
    <t>INOD US Equity</t>
  </si>
  <si>
    <t>Innodata Inc</t>
  </si>
  <si>
    <t>INOD</t>
  </si>
  <si>
    <t>INOD-US</t>
  </si>
  <si>
    <t>US4576422053</t>
  </si>
  <si>
    <t>INSE US Equity</t>
  </si>
  <si>
    <t>Inspired Entertainment Inc</t>
  </si>
  <si>
    <t>INSE</t>
  </si>
  <si>
    <t>INSE-US</t>
  </si>
  <si>
    <t>US45782N1081</t>
  </si>
  <si>
    <t>INSM US Equity</t>
  </si>
  <si>
    <t>Insmed Inc</t>
  </si>
  <si>
    <t>INSM</t>
  </si>
  <si>
    <t>INSM-US</t>
  </si>
  <si>
    <t>US4576693075</t>
  </si>
  <si>
    <t>INST US Equity</t>
  </si>
  <si>
    <t>Instructure Holdings Inc</t>
  </si>
  <si>
    <t>INST</t>
  </si>
  <si>
    <t>INST-US</t>
  </si>
  <si>
    <t>US4577901030</t>
  </si>
  <si>
    <t>INSW US Equity</t>
  </si>
  <si>
    <t>International Seaways Inc</t>
  </si>
  <si>
    <t>INSW</t>
  </si>
  <si>
    <t>INSW-US</t>
  </si>
  <si>
    <t>MHY410531021</t>
  </si>
  <si>
    <t>INTA US Equity</t>
  </si>
  <si>
    <t>Intapp Inc</t>
  </si>
  <si>
    <t>INTA</t>
  </si>
  <si>
    <t>INTA-US</t>
  </si>
  <si>
    <t>US45827U1097</t>
  </si>
  <si>
    <t>INTT US Equity</t>
  </si>
  <si>
    <t>inTEST Corp</t>
  </si>
  <si>
    <t>INTT</t>
  </si>
  <si>
    <t>INTT-US</t>
  </si>
  <si>
    <t>US4611471008</t>
  </si>
  <si>
    <t>INVA US Equity</t>
  </si>
  <si>
    <t>Innoviva Inc</t>
  </si>
  <si>
    <t>INVA</t>
  </si>
  <si>
    <t>INVA-US</t>
  </si>
  <si>
    <t>US45781M1018</t>
  </si>
  <si>
    <t>INZY US Equity</t>
  </si>
  <si>
    <t>Inozyme Pharma Inc</t>
  </si>
  <si>
    <t>INZY</t>
  </si>
  <si>
    <t>INZY-US</t>
  </si>
  <si>
    <t>US45790W1080</t>
  </si>
  <si>
    <t>IONQ US Equity</t>
  </si>
  <si>
    <t>IonQ Inc</t>
  </si>
  <si>
    <t>IONQ</t>
  </si>
  <si>
    <t>IONQ-US</t>
  </si>
  <si>
    <t>US46222L1089</t>
  </si>
  <si>
    <t>IOSP US Equity</t>
  </si>
  <si>
    <t>Innospec Inc</t>
  </si>
  <si>
    <t>IOSP</t>
  </si>
  <si>
    <t>IOSP-US</t>
  </si>
  <si>
    <t>US45768S1050</t>
  </si>
  <si>
    <t>IOVA US Equity</t>
  </si>
  <si>
    <t>Iovance Biotherapeutics Inc</t>
  </si>
  <si>
    <t>IOVA</t>
  </si>
  <si>
    <t>IOVA-US</t>
  </si>
  <si>
    <t>US4622601007</t>
  </si>
  <si>
    <t>IPAR US Equity</t>
  </si>
  <si>
    <t>Inter Parfums Inc</t>
  </si>
  <si>
    <t>IPAR</t>
  </si>
  <si>
    <t>IPAR-US</t>
  </si>
  <si>
    <t>US4583341098</t>
  </si>
  <si>
    <t>IPI US Equity</t>
  </si>
  <si>
    <t>Intrepid Potash Inc</t>
  </si>
  <si>
    <t>IPI</t>
  </si>
  <si>
    <t>IPI-US</t>
  </si>
  <si>
    <t>US46121Y2019</t>
  </si>
  <si>
    <t>IPSA Index</t>
  </si>
  <si>
    <t>CLP</t>
  </si>
  <si>
    <t>CL</t>
  </si>
  <si>
    <t>Chile</t>
  </si>
  <si>
    <t>S&amp;P/CLX IPSA CLP TR</t>
  </si>
  <si>
    <t>CFMITNIPSA-CL</t>
  </si>
  <si>
    <t>.SPIPSA</t>
  </si>
  <si>
    <t>BEST_DIV_YLD: Dado errado</t>
  </si>
  <si>
    <t>k10.bbg_equity_ipsa__index</t>
  </si>
  <si>
    <t>k10.factset_equity_ipsa__index</t>
  </si>
  <si>
    <t>IPSC US Equity</t>
  </si>
  <si>
    <t>Century Therapeutics Inc</t>
  </si>
  <si>
    <t>IPSC</t>
  </si>
  <si>
    <t>IPSC-US</t>
  </si>
  <si>
    <t>US15673T1007</t>
  </si>
  <si>
    <t>IQ US Equity</t>
  </si>
  <si>
    <t>iQIYI Inc</t>
  </si>
  <si>
    <t>IQ-US</t>
  </si>
  <si>
    <t>US46267X1081</t>
  </si>
  <si>
    <t>IRBR3 BS Equity</t>
  </si>
  <si>
    <t>IRB-Brasil Resseguros SA</t>
  </si>
  <si>
    <t>IRBR3-BR</t>
  </si>
  <si>
    <t>BRIRBRACNOR4</t>
  </si>
  <si>
    <t>IRBT US Equity</t>
  </si>
  <si>
    <t>iRobot Corp</t>
  </si>
  <si>
    <t>IRBT</t>
  </si>
  <si>
    <t>IRBT-US</t>
  </si>
  <si>
    <t>US4627261005</t>
  </si>
  <si>
    <t>IRMD US Equity</t>
  </si>
  <si>
    <t>iRadimed Corp</t>
  </si>
  <si>
    <t>IRMD</t>
  </si>
  <si>
    <t>IRMD-US</t>
  </si>
  <si>
    <t>US46266A1097</t>
  </si>
  <si>
    <t>IRON US Equity</t>
  </si>
  <si>
    <t>Disc Medicine Inc</t>
  </si>
  <si>
    <t>IRON</t>
  </si>
  <si>
    <t>IRON-US</t>
  </si>
  <si>
    <t>US2546041011</t>
  </si>
  <si>
    <t>IRT US Equity</t>
  </si>
  <si>
    <t>Independence Realty Trust Inc</t>
  </si>
  <si>
    <t>IRT</t>
  </si>
  <si>
    <t>IRT-US</t>
  </si>
  <si>
    <t>US45378A1060</t>
  </si>
  <si>
    <t>IRTC US Equity</t>
  </si>
  <si>
    <t>iRhythm Technologies Inc</t>
  </si>
  <si>
    <t>IRTC</t>
  </si>
  <si>
    <t>IRTC-US</t>
  </si>
  <si>
    <t>US4500561067</t>
  </si>
  <si>
    <t>IRWD US Equity</t>
  </si>
  <si>
    <t>Ironwood Pharmaceuticals Inc</t>
  </si>
  <si>
    <t>IRWD</t>
  </si>
  <si>
    <t>IRWD-US</t>
  </si>
  <si>
    <t>US46333X1081</t>
  </si>
  <si>
    <t>ITCI US Equity</t>
  </si>
  <si>
    <t>Intra-Cellular Therapies Inc</t>
  </si>
  <si>
    <t>ITCI</t>
  </si>
  <si>
    <t>ITCI-US</t>
  </si>
  <si>
    <t>US46116X1019</t>
  </si>
  <si>
    <t>ITGR US Equity</t>
  </si>
  <si>
    <t>Integer Holdings Corp</t>
  </si>
  <si>
    <t>ITGR</t>
  </si>
  <si>
    <t>ITGR-US</t>
  </si>
  <si>
    <t>US45826H1095</t>
  </si>
  <si>
    <t>ITI US Equity</t>
  </si>
  <si>
    <t>Iteris Inc</t>
  </si>
  <si>
    <t>ITI</t>
  </si>
  <si>
    <t>ITI-US</t>
  </si>
  <si>
    <t>US46564T1079</t>
  </si>
  <si>
    <t>ITIC US Equity</t>
  </si>
  <si>
    <t>Investors Title Co</t>
  </si>
  <si>
    <t>ITIC</t>
  </si>
  <si>
    <t>ITIC-US</t>
  </si>
  <si>
    <t>US4618041069</t>
  </si>
  <si>
    <t>ITOS US Equity</t>
  </si>
  <si>
    <t>iTeos Therapeutics Inc</t>
  </si>
  <si>
    <t>ITOS</t>
  </si>
  <si>
    <t>ITOS-US</t>
  </si>
  <si>
    <t>US46565G1040</t>
  </si>
  <si>
    <t>ITRI US Equity</t>
  </si>
  <si>
    <t>Itron Inc</t>
  </si>
  <si>
    <t>ITRI</t>
  </si>
  <si>
    <t>ITRI-US</t>
  </si>
  <si>
    <t>US4657411066</t>
  </si>
  <si>
    <t>ITSA4 BS Equity</t>
  </si>
  <si>
    <t>Itausa SA</t>
  </si>
  <si>
    <t>ITSA4-BR</t>
  </si>
  <si>
    <t>BRITSAACNPR7</t>
  </si>
  <si>
    <t>ITUB4 BS Equity</t>
  </si>
  <si>
    <t>Itau Unibanco Holding SA</t>
  </si>
  <si>
    <t>ITUB4-BR</t>
  </si>
  <si>
    <t>BRITUBACNPR1</t>
  </si>
  <si>
    <t>IVAC US Equity</t>
  </si>
  <si>
    <t>Intevac Inc</t>
  </si>
  <si>
    <t>IVAC</t>
  </si>
  <si>
    <t>IVAC-US</t>
  </si>
  <si>
    <t>US4611481080</t>
  </si>
  <si>
    <t>IVR US Equity</t>
  </si>
  <si>
    <t>Invesco Mortgage Capital Inc</t>
  </si>
  <si>
    <t>IVR</t>
  </si>
  <si>
    <t>IVR-US</t>
  </si>
  <si>
    <t>US46131B7047</t>
  </si>
  <si>
    <t>IVT US Equity</t>
  </si>
  <si>
    <t>InvenTrust Properties Corp</t>
  </si>
  <si>
    <t>IVT</t>
  </si>
  <si>
    <t>IVT-US</t>
  </si>
  <si>
    <t>US46124J2015</t>
  </si>
  <si>
    <t>IWM US Equity</t>
  </si>
  <si>
    <t>iShares Russell 2000 ETF</t>
  </si>
  <si>
    <t>IWM-US</t>
  </si>
  <si>
    <t>US4642876555</t>
  </si>
  <si>
    <t>IWM</t>
  </si>
  <si>
    <t>k10.bbg_equity_iwm__us__equity</t>
  </si>
  <si>
    <t>k10.factset_equity_iwm__us__equity</t>
  </si>
  <si>
    <t>JACK US Equity</t>
  </si>
  <si>
    <t>Jack in the Box Inc</t>
  </si>
  <si>
    <t>JACK</t>
  </si>
  <si>
    <t>JACK-US</t>
  </si>
  <si>
    <t>US4663671091</t>
  </si>
  <si>
    <t>JAKK US Equity</t>
  </si>
  <si>
    <t>JAKKS Pacific Inc</t>
  </si>
  <si>
    <t>JAKK</t>
  </si>
  <si>
    <t>JAKK-US</t>
  </si>
  <si>
    <t>US47012E4035</t>
  </si>
  <si>
    <t>JAMF US Equity</t>
  </si>
  <si>
    <t>Jamf Holding Corp</t>
  </si>
  <si>
    <t>JAMF</t>
  </si>
  <si>
    <t>JAMF-US</t>
  </si>
  <si>
    <t>US47074L1052</t>
  </si>
  <si>
    <t>JANX US Equity</t>
  </si>
  <si>
    <t>Janux Therapeutics Inc</t>
  </si>
  <si>
    <t>JANX</t>
  </si>
  <si>
    <t>JANX-US</t>
  </si>
  <si>
    <t>US47103J1051</t>
  </si>
  <si>
    <t>JBGS US Equity</t>
  </si>
  <si>
    <t>JBG SMITH Properties</t>
  </si>
  <si>
    <t>JBGS</t>
  </si>
  <si>
    <t>JBGS-US</t>
  </si>
  <si>
    <t>US46590V1008</t>
  </si>
  <si>
    <t>JBI US Equity</t>
  </si>
  <si>
    <t>Janus International Group Inc</t>
  </si>
  <si>
    <t>JBI</t>
  </si>
  <si>
    <t>JBI-US</t>
  </si>
  <si>
    <t>US47103N1063</t>
  </si>
  <si>
    <t>JBLU US Equity</t>
  </si>
  <si>
    <t>JetBlue Airways Corp</t>
  </si>
  <si>
    <t>JBLU</t>
  </si>
  <si>
    <t>JBLU-US</t>
  </si>
  <si>
    <t>US4771431016</t>
  </si>
  <si>
    <t>JBSS US Equity</t>
  </si>
  <si>
    <t>John B Sanfilippo &amp; Son Inc</t>
  </si>
  <si>
    <t>JBSS</t>
  </si>
  <si>
    <t>JBSS-US</t>
  </si>
  <si>
    <t>US8004221078</t>
  </si>
  <si>
    <t>JBSS3 BS Equity</t>
  </si>
  <si>
    <t>JBS S/A</t>
  </si>
  <si>
    <t>JBSS3-BR</t>
  </si>
  <si>
    <t>BRJBSSACNOR8</t>
  </si>
  <si>
    <t>JBT US Equity</t>
  </si>
  <si>
    <t>John Bean Technologies Corp</t>
  </si>
  <si>
    <t>JBT</t>
  </si>
  <si>
    <t>JBT-US</t>
  </si>
  <si>
    <t>US4778391049</t>
  </si>
  <si>
    <t>JCI Index</t>
  </si>
  <si>
    <t>IDR</t>
  </si>
  <si>
    <t>ID</t>
  </si>
  <si>
    <t>Indonesia</t>
  </si>
  <si>
    <t>Jakarta Stock Exchange Composi</t>
  </si>
  <si>
    <t>.JKSE</t>
  </si>
  <si>
    <t>k10.bbg_equity_jci__index</t>
  </si>
  <si>
    <t>k10.factset_equity_jci__index</t>
  </si>
  <si>
    <t>JCI US Equity</t>
  </si>
  <si>
    <t>Johnson Controls International plc</t>
  </si>
  <si>
    <t>JCI-US</t>
  </si>
  <si>
    <t>IE00BY7QL619</t>
  </si>
  <si>
    <t>JELD US Equity</t>
  </si>
  <si>
    <t>JELD-WEN Holding, Inc.</t>
  </si>
  <si>
    <t>JELD-US</t>
  </si>
  <si>
    <t>US47580P1030</t>
  </si>
  <si>
    <t>JELD-WEN Holding Inc</t>
  </si>
  <si>
    <t>JELD</t>
  </si>
  <si>
    <t>JILL US Equity</t>
  </si>
  <si>
    <t>J Jill Inc</t>
  </si>
  <si>
    <t>JILL</t>
  </si>
  <si>
    <t>JILL-US</t>
  </si>
  <si>
    <t>US46620W2017</t>
  </si>
  <si>
    <t>JJSF US Equity</t>
  </si>
  <si>
    <t>J &amp; J Snack Foods Corp</t>
  </si>
  <si>
    <t>JJSF</t>
  </si>
  <si>
    <t>JJSF-US</t>
  </si>
  <si>
    <t>US4660321096</t>
  </si>
  <si>
    <t>JMSB US Equity</t>
  </si>
  <si>
    <t>John Marshall Bancorp Inc</t>
  </si>
  <si>
    <t>JMSB</t>
  </si>
  <si>
    <t>JMSB-US</t>
  </si>
  <si>
    <t>US47805L1017</t>
  </si>
  <si>
    <t>JOBY US Equity</t>
  </si>
  <si>
    <t>Joby Aviation Inc</t>
  </si>
  <si>
    <t>JOBY</t>
  </si>
  <si>
    <t>JOBY-US</t>
  </si>
  <si>
    <t>KYG651631007</t>
  </si>
  <si>
    <t>JOE US Equity</t>
  </si>
  <si>
    <t>St Joe Co/The</t>
  </si>
  <si>
    <t>JOE</t>
  </si>
  <si>
    <t>JOE-US</t>
  </si>
  <si>
    <t>US7901481009</t>
  </si>
  <si>
    <t>JOUT US Equity</t>
  </si>
  <si>
    <t>Johnson Outdoors Inc</t>
  </si>
  <si>
    <t>JOUT</t>
  </si>
  <si>
    <t>JOUT-US</t>
  </si>
  <si>
    <t>US4791671088</t>
  </si>
  <si>
    <t>JRVR US Equity</t>
  </si>
  <si>
    <t>James River Group Holdings Ltd</t>
  </si>
  <si>
    <t>JRVR</t>
  </si>
  <si>
    <t>JRVR-US</t>
  </si>
  <si>
    <t>BMG5005R1079</t>
  </si>
  <si>
    <t>JXN US Equity</t>
  </si>
  <si>
    <t>Jackson Financial Inc</t>
  </si>
  <si>
    <t>JXN</t>
  </si>
  <si>
    <t>JXN-US</t>
  </si>
  <si>
    <t>US46817M1071</t>
  </si>
  <si>
    <t>JYNT US Equity</t>
  </si>
  <si>
    <t>Joint Corp/The</t>
  </si>
  <si>
    <t>JYNT</t>
  </si>
  <si>
    <t>JYNT-US</t>
  </si>
  <si>
    <t>US47973J1025</t>
  </si>
  <si>
    <t>KAI US Equity</t>
  </si>
  <si>
    <t>Kadant Inc</t>
  </si>
  <si>
    <t>KAI</t>
  </si>
  <si>
    <t>KAI-US</t>
  </si>
  <si>
    <t>US48282T1043</t>
  </si>
  <si>
    <t>KALU US Equity</t>
  </si>
  <si>
    <t>Kaiser Aluminum Corp</t>
  </si>
  <si>
    <t>KALU</t>
  </si>
  <si>
    <t>KALU-US</t>
  </si>
  <si>
    <t>US4830077040</t>
  </si>
  <si>
    <t>KALV US Equity</t>
  </si>
  <si>
    <t>KalVista Pharmaceuticals Inc</t>
  </si>
  <si>
    <t>KALV</t>
  </si>
  <si>
    <t>KALV-US</t>
  </si>
  <si>
    <t>US4834971032</t>
  </si>
  <si>
    <t>KAMN US Equity</t>
  </si>
  <si>
    <t>Kaman Corp</t>
  </si>
  <si>
    <t>KAMN</t>
  </si>
  <si>
    <t>KAMN-US</t>
  </si>
  <si>
    <t>US4835481031</t>
  </si>
  <si>
    <t>KAR US Equity</t>
  </si>
  <si>
    <t>OPENLANE Inc</t>
  </si>
  <si>
    <t>KAR</t>
  </si>
  <si>
    <t>KAR-US</t>
  </si>
  <si>
    <t>US48238T1097</t>
  </si>
  <si>
    <t>KBH US Equity</t>
  </si>
  <si>
    <t>KB Home</t>
  </si>
  <si>
    <t>KBH-US</t>
  </si>
  <si>
    <t>US48666K1097</t>
  </si>
  <si>
    <t>KBH</t>
  </si>
  <si>
    <t>KE US Equity</t>
  </si>
  <si>
    <t>Kimball Electronics Inc</t>
  </si>
  <si>
    <t>KE</t>
  </si>
  <si>
    <t>KE-US</t>
  </si>
  <si>
    <t>US49428J1097</t>
  </si>
  <si>
    <t>KELYA US Equity</t>
  </si>
  <si>
    <t>Kelly Services Inc</t>
  </si>
  <si>
    <t>KELYA</t>
  </si>
  <si>
    <t>KELYA-US</t>
  </si>
  <si>
    <t>US4881522084</t>
  </si>
  <si>
    <t>KFRC US Equity</t>
  </si>
  <si>
    <t>Kforce Inc</t>
  </si>
  <si>
    <t>KFRC</t>
  </si>
  <si>
    <t>KFRC-US</t>
  </si>
  <si>
    <t>US4937321010</t>
  </si>
  <si>
    <t>KFS US Equity</t>
  </si>
  <si>
    <t>Kingsway Financial Services In</t>
  </si>
  <si>
    <t>KFS</t>
  </si>
  <si>
    <t>KFS-US</t>
  </si>
  <si>
    <t>US4969042021</t>
  </si>
  <si>
    <t>KFY US Equity</t>
  </si>
  <si>
    <t>Korn Ferry</t>
  </si>
  <si>
    <t>KFY</t>
  </si>
  <si>
    <t>KFY-US</t>
  </si>
  <si>
    <t>US5006432000</t>
  </si>
  <si>
    <t>KIDS US Equity</t>
  </si>
  <si>
    <t>OrthoPediatrics Corp</t>
  </si>
  <si>
    <t>KIDS</t>
  </si>
  <si>
    <t>KIDS-US</t>
  </si>
  <si>
    <t>US68752L1008</t>
  </si>
  <si>
    <t>KIND US Equity</t>
  </si>
  <si>
    <t>Nextdoor Holdings Inc</t>
  </si>
  <si>
    <t>KIND</t>
  </si>
  <si>
    <t>KIND-US</t>
  </si>
  <si>
    <t>US65345M1080</t>
  </si>
  <si>
    <t>KLBN11 BS Equity</t>
  </si>
  <si>
    <t>Klabin SA</t>
  </si>
  <si>
    <t>KLBN11-BR</t>
  </si>
  <si>
    <t>BRKLBNCDAM18</t>
  </si>
  <si>
    <t>KLIC US Equity</t>
  </si>
  <si>
    <t>Kulicke &amp; Soffa Industries Inc</t>
  </si>
  <si>
    <t>KLIC</t>
  </si>
  <si>
    <t>KLIC-US</t>
  </si>
  <si>
    <t>US5012421013</t>
  </si>
  <si>
    <t>KLTR US Equity</t>
  </si>
  <si>
    <t>Kaltura Inc</t>
  </si>
  <si>
    <t>KLTR</t>
  </si>
  <si>
    <t>KLTR-US</t>
  </si>
  <si>
    <t>US4834671061</t>
  </si>
  <si>
    <t>KLXE US Equity</t>
  </si>
  <si>
    <t>KLX Energy Services Holdings I</t>
  </si>
  <si>
    <t>KLXE</t>
  </si>
  <si>
    <t>KLXE-US</t>
  </si>
  <si>
    <t>US48253L2051</t>
  </si>
  <si>
    <t>KMT US Equity</t>
  </si>
  <si>
    <t>Kennametal Inc</t>
  </si>
  <si>
    <t>KMT</t>
  </si>
  <si>
    <t>KMT-US</t>
  </si>
  <si>
    <t>US4891701009</t>
  </si>
  <si>
    <t>KN US Equity</t>
  </si>
  <si>
    <t>Knowles Corp</t>
  </si>
  <si>
    <t>KN</t>
  </si>
  <si>
    <t>KN-US</t>
  </si>
  <si>
    <t>US49926D1090</t>
  </si>
  <si>
    <t>KNF US Equity</t>
  </si>
  <si>
    <t>Knife River Corp</t>
  </si>
  <si>
    <t>KNF</t>
  </si>
  <si>
    <t>KNF-US</t>
  </si>
  <si>
    <t>US4988941047</t>
  </si>
  <si>
    <t>KNSA US Equity</t>
  </si>
  <si>
    <t>Kiniksa Pharmaceuticals Ltd</t>
  </si>
  <si>
    <t>KNSA</t>
  </si>
  <si>
    <t>KNSA-US</t>
  </si>
  <si>
    <t>BMG5269C1010</t>
  </si>
  <si>
    <t>KNTK US Equity</t>
  </si>
  <si>
    <t>Kinetik Holdings Inc</t>
  </si>
  <si>
    <t>KNTK</t>
  </si>
  <si>
    <t>KNTK-US</t>
  </si>
  <si>
    <t>US02215L2097</t>
  </si>
  <si>
    <t>KOD US Equity</t>
  </si>
  <si>
    <t>Kodiak Sciences Inc</t>
  </si>
  <si>
    <t>KOD</t>
  </si>
  <si>
    <t>KOD-US</t>
  </si>
  <si>
    <t>US50015M1099</t>
  </si>
  <si>
    <t>KODK US Equity</t>
  </si>
  <si>
    <t>Eastman Kodak Co</t>
  </si>
  <si>
    <t>KODK</t>
  </si>
  <si>
    <t>KODK-US</t>
  </si>
  <si>
    <t>US2774614067</t>
  </si>
  <si>
    <t>KOP US Equity</t>
  </si>
  <si>
    <t>Koppers Holdings Inc</t>
  </si>
  <si>
    <t>KOP</t>
  </si>
  <si>
    <t>KOP-US</t>
  </si>
  <si>
    <t>US50060P1066</t>
  </si>
  <si>
    <t>KOS US Equity</t>
  </si>
  <si>
    <t>Kosmos Energy Ltd</t>
  </si>
  <si>
    <t>KOS</t>
  </si>
  <si>
    <t>KOS-US</t>
  </si>
  <si>
    <t>US5006881065</t>
  </si>
  <si>
    <t>KOSPI Index</t>
  </si>
  <si>
    <t>KRW</t>
  </si>
  <si>
    <t>KR</t>
  </si>
  <si>
    <t>Korea</t>
  </si>
  <si>
    <t>Korea Stock Exchange KOSPI Ind</t>
  </si>
  <si>
    <t>.KS11</t>
  </si>
  <si>
    <t>Factset: Só tem o KOSPI 200, não possui o 700</t>
  </si>
  <si>
    <t>k10.bbg_equity_kospi__index</t>
  </si>
  <si>
    <t>k10.factset_equity_kospi__index</t>
  </si>
  <si>
    <t>KPTI US Equity</t>
  </si>
  <si>
    <t>Karyopharm Therapeutics Inc</t>
  </si>
  <si>
    <t>KPTI</t>
  </si>
  <si>
    <t>KPTI-US</t>
  </si>
  <si>
    <t>US48576U1060</t>
  </si>
  <si>
    <t>KREF US Equity</t>
  </si>
  <si>
    <t>KKR Real Estate Finance Trust</t>
  </si>
  <si>
    <t>KREF</t>
  </si>
  <si>
    <t>KREF-US</t>
  </si>
  <si>
    <t>US48251K1007</t>
  </si>
  <si>
    <t>KRG US Equity</t>
  </si>
  <si>
    <t>Kite Realty Group Trust</t>
  </si>
  <si>
    <t>KRG</t>
  </si>
  <si>
    <t>KRG-US</t>
  </si>
  <si>
    <t>US49803T3005</t>
  </si>
  <si>
    <t>KRMD US Equity</t>
  </si>
  <si>
    <t>KORU Medical Systems Inc</t>
  </si>
  <si>
    <t>KRMD</t>
  </si>
  <si>
    <t>KRMD-US</t>
  </si>
  <si>
    <t>US7599101026</t>
  </si>
  <si>
    <t>KRNY US Equity</t>
  </si>
  <si>
    <t>Kearny Financial Corp/MD</t>
  </si>
  <si>
    <t>KRNY</t>
  </si>
  <si>
    <t>KRNY-US</t>
  </si>
  <si>
    <t>US48716P1084</t>
  </si>
  <si>
    <t>KRO US Equity</t>
  </si>
  <si>
    <t>Kronos Worldwide Inc</t>
  </si>
  <si>
    <t>KRO</t>
  </si>
  <si>
    <t>KRO-US</t>
  </si>
  <si>
    <t>US50105F1057</t>
  </si>
  <si>
    <t>KROS US Equity</t>
  </si>
  <si>
    <t>Keros Therapeutics Inc</t>
  </si>
  <si>
    <t>KROS</t>
  </si>
  <si>
    <t>KROS-US</t>
  </si>
  <si>
    <t>US4923271013</t>
  </si>
  <si>
    <t>KRT US Equity</t>
  </si>
  <si>
    <t>Karat Packaging Inc</t>
  </si>
  <si>
    <t>KRT</t>
  </si>
  <si>
    <t>KRT-US</t>
  </si>
  <si>
    <t>US48563L1017</t>
  </si>
  <si>
    <t>KRUS US Equity</t>
  </si>
  <si>
    <t>Kura Sushi USA Inc</t>
  </si>
  <si>
    <t>KRUS</t>
  </si>
  <si>
    <t>KRUS-US</t>
  </si>
  <si>
    <t>US5012701026</t>
  </si>
  <si>
    <t>KRYS US Equity</t>
  </si>
  <si>
    <t>Krystal Biotech Inc</t>
  </si>
  <si>
    <t>KRYS</t>
  </si>
  <si>
    <t>KRYS-US</t>
  </si>
  <si>
    <t>US5011471027</t>
  </si>
  <si>
    <t>KTB US Equity</t>
  </si>
  <si>
    <t>Kontoor Brands Inc</t>
  </si>
  <si>
    <t>KTB</t>
  </si>
  <si>
    <t>KTB-US</t>
  </si>
  <si>
    <t>US50050N1037</t>
  </si>
  <si>
    <t>KTOS US Equity</t>
  </si>
  <si>
    <t>Kratos Defense &amp; Security Solu</t>
  </si>
  <si>
    <t>KTOS</t>
  </si>
  <si>
    <t>KTOS-US</t>
  </si>
  <si>
    <t>US50077B2079</t>
  </si>
  <si>
    <t>KURA US Equity</t>
  </si>
  <si>
    <t>Kura Oncology Inc</t>
  </si>
  <si>
    <t>KURA</t>
  </si>
  <si>
    <t>KURA-US</t>
  </si>
  <si>
    <t>US50127T1097</t>
  </si>
  <si>
    <t>KVHI US Equity</t>
  </si>
  <si>
    <t>KVH Industries Inc</t>
  </si>
  <si>
    <t>KVHI</t>
  </si>
  <si>
    <t>KVHI-US</t>
  </si>
  <si>
    <t>US4827381017</t>
  </si>
  <si>
    <t>KW US Equity</t>
  </si>
  <si>
    <t>Kennedy-Wilson Holdings Inc</t>
  </si>
  <si>
    <t>KW</t>
  </si>
  <si>
    <t>KW-US</t>
  </si>
  <si>
    <t>US4893981070</t>
  </si>
  <si>
    <t>KWEB US Equity</t>
  </si>
  <si>
    <t>KraneShares CSI China Internet</t>
  </si>
  <si>
    <t>KWEB-US</t>
  </si>
  <si>
    <t>US5007673065</t>
  </si>
  <si>
    <t>KWEB.K</t>
  </si>
  <si>
    <t>k10.bbg_equity_kweb__us__equity</t>
  </si>
  <si>
    <t>k10.factset_equity_kweb__us__equity</t>
  </si>
  <si>
    <t>KWR US Equity</t>
  </si>
  <si>
    <t>Quaker Chemical Corp</t>
  </si>
  <si>
    <t>KWR</t>
  </si>
  <si>
    <t>KWR-US</t>
  </si>
  <si>
    <t>US7473161070</t>
  </si>
  <si>
    <t>KYMR US Equity</t>
  </si>
  <si>
    <t>Kymera Therapeutics Inc</t>
  </si>
  <si>
    <t>KYMR</t>
  </si>
  <si>
    <t>KYMR-US</t>
  </si>
  <si>
    <t>US5015751044</t>
  </si>
  <si>
    <t>KZR US Equity</t>
  </si>
  <si>
    <t>Kezar Life Sciences Inc</t>
  </si>
  <si>
    <t>KZR</t>
  </si>
  <si>
    <t>KZR-US</t>
  </si>
  <si>
    <t>US49372L1008</t>
  </si>
  <si>
    <t>LADR US Equity</t>
  </si>
  <si>
    <t>Ladder Capital Corp</t>
  </si>
  <si>
    <t>LADR</t>
  </si>
  <si>
    <t>LADR-US</t>
  </si>
  <si>
    <t>US5057431042</t>
  </si>
  <si>
    <t>LANC US Equity</t>
  </si>
  <si>
    <t>Lancaster Colony Corp</t>
  </si>
  <si>
    <t>LANC</t>
  </si>
  <si>
    <t>LANC-US</t>
  </si>
  <si>
    <t>US5138471033</t>
  </si>
  <si>
    <t>LAND US Equity</t>
  </si>
  <si>
    <t>Gladstone Land Corp</t>
  </si>
  <si>
    <t>LAND</t>
  </si>
  <si>
    <t>LAND-US</t>
  </si>
  <si>
    <t>US3765491010</t>
  </si>
  <si>
    <t>LASR US Equity</t>
  </si>
  <si>
    <t>nLight Inc</t>
  </si>
  <si>
    <t>LASR</t>
  </si>
  <si>
    <t>LASR-US</t>
  </si>
  <si>
    <t>US65487K1007</t>
  </si>
  <si>
    <t>LAUR US Equity</t>
  </si>
  <si>
    <t>Laureate Education Inc</t>
  </si>
  <si>
    <t>LAUR</t>
  </si>
  <si>
    <t>LAUR-US</t>
  </si>
  <si>
    <t>US5186132032</t>
  </si>
  <si>
    <t>LAW US Equity</t>
  </si>
  <si>
    <t>CS Disco Inc</t>
  </si>
  <si>
    <t>LAW</t>
  </si>
  <si>
    <t>LAW-US</t>
  </si>
  <si>
    <t>US1263271058</t>
  </si>
  <si>
    <t>LAZR US Equity</t>
  </si>
  <si>
    <t>Luminar Technologies Inc</t>
  </si>
  <si>
    <t>LAZR</t>
  </si>
  <si>
    <t>LAZR-US</t>
  </si>
  <si>
    <t>US5504241051</t>
  </si>
  <si>
    <t>LAZY US Equity</t>
  </si>
  <si>
    <t>Lazydays Holdings Inc</t>
  </si>
  <si>
    <t>LAZY</t>
  </si>
  <si>
    <t>LAZY-US</t>
  </si>
  <si>
    <t>US52110H1005</t>
  </si>
  <si>
    <t>LBAI US Equity</t>
  </si>
  <si>
    <t>Lakeland Bancorp Inc</t>
  </si>
  <si>
    <t>LBAI</t>
  </si>
  <si>
    <t>LBAI-US</t>
  </si>
  <si>
    <t>US5116371007</t>
  </si>
  <si>
    <t>LBC US Equity</t>
  </si>
  <si>
    <t>Luther Burbank Corp</t>
  </si>
  <si>
    <t>LBC</t>
  </si>
  <si>
    <t>LBC-US</t>
  </si>
  <si>
    <t>US5505501073</t>
  </si>
  <si>
    <t>LBPH US Equity</t>
  </si>
  <si>
    <t>Longboard Pharmaceuticals Inc</t>
  </si>
  <si>
    <t>LBPH</t>
  </si>
  <si>
    <t>LBPH-US</t>
  </si>
  <si>
    <t>US54300N1037</t>
  </si>
  <si>
    <t>LBRT US Equity</t>
  </si>
  <si>
    <t>Liberty Energy Inc</t>
  </si>
  <si>
    <t>LBRT</t>
  </si>
  <si>
    <t>LBRT-US</t>
  </si>
  <si>
    <t>US53115L1044</t>
  </si>
  <si>
    <t>LC US Equity</t>
  </si>
  <si>
    <t>LendingClub Corp</t>
  </si>
  <si>
    <t>LC</t>
  </si>
  <si>
    <t>LC-US</t>
  </si>
  <si>
    <t>US52603A2087</t>
  </si>
  <si>
    <t>LCII US Equity</t>
  </si>
  <si>
    <t>LCI Industries</t>
  </si>
  <si>
    <t>LCII</t>
  </si>
  <si>
    <t>LCII-US</t>
  </si>
  <si>
    <t>US50189K1034</t>
  </si>
  <si>
    <t>LCNB US Equity</t>
  </si>
  <si>
    <t>LCNB Corp</t>
  </si>
  <si>
    <t>LCNB</t>
  </si>
  <si>
    <t>LCNB-US</t>
  </si>
  <si>
    <t>US50181P1003</t>
  </si>
  <si>
    <t>LCTX US Equity</t>
  </si>
  <si>
    <t>Lineage Cell Therapeutics Inc</t>
  </si>
  <si>
    <t>LCTX</t>
  </si>
  <si>
    <t>LCTX-US</t>
  </si>
  <si>
    <t>US53566P1093</t>
  </si>
  <si>
    <t>LE US Equity</t>
  </si>
  <si>
    <t>Lands' End Inc</t>
  </si>
  <si>
    <t>LE</t>
  </si>
  <si>
    <t>LE-US</t>
  </si>
  <si>
    <t>US51509F1057</t>
  </si>
  <si>
    <t>LEG US Equity</t>
  </si>
  <si>
    <t>Leggett &amp; Platt, Incorporated</t>
  </si>
  <si>
    <t>LEG-US</t>
  </si>
  <si>
    <t>US5246601075</t>
  </si>
  <si>
    <t>LEGH US Equity</t>
  </si>
  <si>
    <t>Legacy Housing Corp</t>
  </si>
  <si>
    <t>LEGH</t>
  </si>
  <si>
    <t>LEGH-US</t>
  </si>
  <si>
    <t>US52472M1018</t>
  </si>
  <si>
    <t>LEGN US Equity</t>
  </si>
  <si>
    <t>Legend Biotech Corp</t>
  </si>
  <si>
    <t>LEGN-US</t>
  </si>
  <si>
    <t>US52490G1022</t>
  </si>
  <si>
    <t>LEN US Equity</t>
  </si>
  <si>
    <t>Lennar Corporation Class A</t>
  </si>
  <si>
    <t>LEN-US</t>
  </si>
  <si>
    <t>US5260571048</t>
  </si>
  <si>
    <t>LEN/B US Equity</t>
  </si>
  <si>
    <t>Lennar Corporation Class B</t>
  </si>
  <si>
    <t>LEN.B-US</t>
  </si>
  <si>
    <t>US5260573028</t>
  </si>
  <si>
    <t>LESL US Equity</t>
  </si>
  <si>
    <t>Leslie's Inc</t>
  </si>
  <si>
    <t>LESL</t>
  </si>
  <si>
    <t>LESL-US</t>
  </si>
  <si>
    <t>US5270641096</t>
  </si>
  <si>
    <t>LEU US Equity</t>
  </si>
  <si>
    <t>Centrus Energy Corp</t>
  </si>
  <si>
    <t>LEU</t>
  </si>
  <si>
    <t>LEU-US</t>
  </si>
  <si>
    <t>US15643U1043</t>
  </si>
  <si>
    <t>LFST US Equity</t>
  </si>
  <si>
    <t>LifeStance Health Group Inc</t>
  </si>
  <si>
    <t>LFST</t>
  </si>
  <si>
    <t>LFST-US</t>
  </si>
  <si>
    <t>US53228F1012</t>
  </si>
  <si>
    <t>LGF/A US Equity</t>
  </si>
  <si>
    <t>Lions Gate Entertainment Corp</t>
  </si>
  <si>
    <t>LGFA</t>
  </si>
  <si>
    <t>LGF.A-US</t>
  </si>
  <si>
    <t>CA5359194019</t>
  </si>
  <si>
    <t>LGFB US Equity</t>
  </si>
  <si>
    <t>LGF Bancorp Inc</t>
  </si>
  <si>
    <t>LGFB</t>
  </si>
  <si>
    <t>LGIH US Equity</t>
  </si>
  <si>
    <t>LGI Homes, Inc.</t>
  </si>
  <si>
    <t>LGIH-US</t>
  </si>
  <si>
    <t>US50187T1060</t>
  </si>
  <si>
    <t>LGI Homes Inc</t>
  </si>
  <si>
    <t>LGIH</t>
  </si>
  <si>
    <t>LGND US Equity</t>
  </si>
  <si>
    <t>Ligand Pharmaceuticals Inc</t>
  </si>
  <si>
    <t>LGND</t>
  </si>
  <si>
    <t>LGND-US</t>
  </si>
  <si>
    <t>US53220K5048</t>
  </si>
  <si>
    <t>LICY US Equity</t>
  </si>
  <si>
    <t>Li-Cycle Holdings Corp</t>
  </si>
  <si>
    <t>LICY</t>
  </si>
  <si>
    <t>LICY-US</t>
  </si>
  <si>
    <t>CA50202P1053</t>
  </si>
  <si>
    <t>LII US Equity</t>
  </si>
  <si>
    <t>Lennox International Inc.</t>
  </si>
  <si>
    <t>LII-US</t>
  </si>
  <si>
    <t>US5261071071</t>
  </si>
  <si>
    <t>LILA US Equity</t>
  </si>
  <si>
    <t>Liberty Latin America Ltd</t>
  </si>
  <si>
    <t>LILA</t>
  </si>
  <si>
    <t>BMG9001E1021</t>
  </si>
  <si>
    <t>LILAK US Equity</t>
  </si>
  <si>
    <t>LILAK</t>
  </si>
  <si>
    <t>LILAK-US</t>
  </si>
  <si>
    <t>BMG9001E1286</t>
  </si>
  <si>
    <t>LINC US Equity</t>
  </si>
  <si>
    <t>Lincoln Educational Services C</t>
  </si>
  <si>
    <t>LINC</t>
  </si>
  <si>
    <t>LINC-US</t>
  </si>
  <si>
    <t>US5335351004</t>
  </si>
  <si>
    <t>LIND US Equity</t>
  </si>
  <si>
    <t>Lindblad Expeditions Holdings</t>
  </si>
  <si>
    <t>LIND</t>
  </si>
  <si>
    <t>LIND-US</t>
  </si>
  <si>
    <t>US5352191093</t>
  </si>
  <si>
    <t>LIVN US Equity</t>
  </si>
  <si>
    <t>GB</t>
  </si>
  <si>
    <t>LivaNova PLC</t>
  </si>
  <si>
    <t>LIVN</t>
  </si>
  <si>
    <t>LIVN-US</t>
  </si>
  <si>
    <t>GB00BYMT0J19</t>
  </si>
  <si>
    <t>LKFN US Equity</t>
  </si>
  <si>
    <t>Lakeland Financial Corp</t>
  </si>
  <si>
    <t>LKFN</t>
  </si>
  <si>
    <t>LKFN-US</t>
  </si>
  <si>
    <t>US5116561003</t>
  </si>
  <si>
    <t>LL US Equity</t>
  </si>
  <si>
    <t>LL Flooring Holdings, Inc.</t>
  </si>
  <si>
    <t>LL-US</t>
  </si>
  <si>
    <t>US55003T1079</t>
  </si>
  <si>
    <t>LLAP US Equity</t>
  </si>
  <si>
    <t>Terran Orbital Corp</t>
  </si>
  <si>
    <t>LLAP</t>
  </si>
  <si>
    <t>LLAP-US</t>
  </si>
  <si>
    <t>US88105P1030</t>
  </si>
  <si>
    <t>LMAT US Equity</t>
  </si>
  <si>
    <t>LeMaitre Vascular Inc</t>
  </si>
  <si>
    <t>LMAT</t>
  </si>
  <si>
    <t>LMAT-US</t>
  </si>
  <si>
    <t>US5255582018</t>
  </si>
  <si>
    <t>LMB US Equity</t>
  </si>
  <si>
    <t>Limbach Holdings Inc</t>
  </si>
  <si>
    <t>LMB</t>
  </si>
  <si>
    <t>LMB-US</t>
  </si>
  <si>
    <t>US53263P1057</t>
  </si>
  <si>
    <t>LMND US Equity</t>
  </si>
  <si>
    <t>Lemonade Inc</t>
  </si>
  <si>
    <t>LMND</t>
  </si>
  <si>
    <t>LMND-US</t>
  </si>
  <si>
    <t>US52567D1072</t>
  </si>
  <si>
    <t>LMNR US Equity</t>
  </si>
  <si>
    <t>Limoneira Co</t>
  </si>
  <si>
    <t>LMNR</t>
  </si>
  <si>
    <t>LMNR-US</t>
  </si>
  <si>
    <t>US5327461043</t>
  </si>
  <si>
    <t>LNN US Equity</t>
  </si>
  <si>
    <t>Agricultural &amp; Farm Machinery</t>
  </si>
  <si>
    <t>Lindsay Corp</t>
  </si>
  <si>
    <t>LNN</t>
  </si>
  <si>
    <t>LNN-US</t>
  </si>
  <si>
    <t>US5355551061</t>
  </si>
  <si>
    <t>LNTH US Equity</t>
  </si>
  <si>
    <t>Lantheus Holdings Inc</t>
  </si>
  <si>
    <t>LNTH</t>
  </si>
  <si>
    <t>LNTH-US</t>
  </si>
  <si>
    <t>US5165441032</t>
  </si>
  <si>
    <t>LNW US Equity</t>
  </si>
  <si>
    <t>Light &amp; Wonder Inc</t>
  </si>
  <si>
    <t>LNW</t>
  </si>
  <si>
    <t>LNW-US</t>
  </si>
  <si>
    <t>US80874P1093</t>
  </si>
  <si>
    <t>LNZA US Equity</t>
  </si>
  <si>
    <t>LanzaTech Global Inc</t>
  </si>
  <si>
    <t>LNZA</t>
  </si>
  <si>
    <t>LNZA-US</t>
  </si>
  <si>
    <t>US51655R1014</t>
  </si>
  <si>
    <t>LOB US Equity</t>
  </si>
  <si>
    <t>Live Oak Bancshares Inc</t>
  </si>
  <si>
    <t>LOB</t>
  </si>
  <si>
    <t>LOB-US</t>
  </si>
  <si>
    <t>US53803X1054</t>
  </si>
  <si>
    <t>LOCO US Equity</t>
  </si>
  <si>
    <t>El Pollo Loco Holdings Inc</t>
  </si>
  <si>
    <t>LOCO</t>
  </si>
  <si>
    <t>LOCO-US</t>
  </si>
  <si>
    <t>US2686031079</t>
  </si>
  <si>
    <t>LOVE US Equity</t>
  </si>
  <si>
    <t>Lovesac Co/The</t>
  </si>
  <si>
    <t>LOVE</t>
  </si>
  <si>
    <t>LOVE-US</t>
  </si>
  <si>
    <t>US54738L1098</t>
  </si>
  <si>
    <t>LOW US Equity</t>
  </si>
  <si>
    <t>Lowe’s Companies, Inc.</t>
  </si>
  <si>
    <t>LOW-US</t>
  </si>
  <si>
    <t>US5486611073</t>
  </si>
  <si>
    <t>LPG US Equity</t>
  </si>
  <si>
    <t>Dorian LPG Ltd</t>
  </si>
  <si>
    <t>LPG</t>
  </si>
  <si>
    <t>LPG-US</t>
  </si>
  <si>
    <t>MHY2106R1100</t>
  </si>
  <si>
    <t>LPRO US Equity</t>
  </si>
  <si>
    <t>Open Lending Corp</t>
  </si>
  <si>
    <t>LPRO</t>
  </si>
  <si>
    <t>LPRO-US</t>
  </si>
  <si>
    <t>US68373J1043</t>
  </si>
  <si>
    <t>LPSN US Equity</t>
  </si>
  <si>
    <t>LivePerson Inc</t>
  </si>
  <si>
    <t>LPSN</t>
  </si>
  <si>
    <t>LPSN-US</t>
  </si>
  <si>
    <t>US5381461012</t>
  </si>
  <si>
    <t>LPTV US Equity</t>
  </si>
  <si>
    <t>Loop Media Inc</t>
  </si>
  <si>
    <t>LPTV</t>
  </si>
  <si>
    <t>LPTV-US</t>
  </si>
  <si>
    <t>US54352F2065</t>
  </si>
  <si>
    <t>LPX US Equity</t>
  </si>
  <si>
    <t>Louisiana-Pacific Corporation</t>
  </si>
  <si>
    <t>LPX-US</t>
  </si>
  <si>
    <t>US5463471053</t>
  </si>
  <si>
    <t>LQDA US Equity</t>
  </si>
  <si>
    <t>Liquidia Corp</t>
  </si>
  <si>
    <t>LQDA</t>
  </si>
  <si>
    <t>LQDA-US</t>
  </si>
  <si>
    <t>US53635D2027</t>
  </si>
  <si>
    <t>LQDT US Equity</t>
  </si>
  <si>
    <t>Liquidity Services Inc</t>
  </si>
  <si>
    <t>LQDT</t>
  </si>
  <si>
    <t>LQDT-US</t>
  </si>
  <si>
    <t>US53635B1070</t>
  </si>
  <si>
    <t>LREN3 BS Equity</t>
  </si>
  <si>
    <t>Lojas Renner SA</t>
  </si>
  <si>
    <t>LREN3-BR</t>
  </si>
  <si>
    <t>BRLRENACNOR1</t>
  </si>
  <si>
    <t>LRMR US Equity</t>
  </si>
  <si>
    <t>Larimar Therapeutics Inc</t>
  </si>
  <si>
    <t>LRMR</t>
  </si>
  <si>
    <t>LRMR-US</t>
  </si>
  <si>
    <t>US5171251003</t>
  </si>
  <si>
    <t>LRN US Equity</t>
  </si>
  <si>
    <t>Stride Inc</t>
  </si>
  <si>
    <t>LRN</t>
  </si>
  <si>
    <t>LRN-US</t>
  </si>
  <si>
    <t>US86333M1080</t>
  </si>
  <si>
    <t>LSEA US Equity</t>
  </si>
  <si>
    <t>Landsea Homes Corp</t>
  </si>
  <si>
    <t>LSEA</t>
  </si>
  <si>
    <t>LSEA-US</t>
  </si>
  <si>
    <t>US51509P1030</t>
  </si>
  <si>
    <t>LTC US Equity</t>
  </si>
  <si>
    <t>LTC Properties Inc</t>
  </si>
  <si>
    <t>LTC</t>
  </si>
  <si>
    <t>LTC-US</t>
  </si>
  <si>
    <t>US5021751020</t>
  </si>
  <si>
    <t>LTH US Equity</t>
  </si>
  <si>
    <t>Life Time Group Holdings Inc</t>
  </si>
  <si>
    <t>LTH</t>
  </si>
  <si>
    <t>LTH-US</t>
  </si>
  <si>
    <t>US53190C1027</t>
  </si>
  <si>
    <t>LTHM US Equity</t>
  </si>
  <si>
    <t>Livent Corp</t>
  </si>
  <si>
    <t>LTHM</t>
  </si>
  <si>
    <t>LTHM-US</t>
  </si>
  <si>
    <t>US53814L1089</t>
  </si>
  <si>
    <t>LU US Equity</t>
  </si>
  <si>
    <t>Lufax Holding Ltd</t>
  </si>
  <si>
    <t>LU-US</t>
  </si>
  <si>
    <t>US54975P1021</t>
  </si>
  <si>
    <t>LUMN US Equity</t>
  </si>
  <si>
    <t>Lumen Technologies Inc</t>
  </si>
  <si>
    <t>LUMN</t>
  </si>
  <si>
    <t>LUMN-US</t>
  </si>
  <si>
    <t>US5502411037</t>
  </si>
  <si>
    <t>LUNA US Equity</t>
  </si>
  <si>
    <t>Luna Innovations Inc</t>
  </si>
  <si>
    <t>LUNA</t>
  </si>
  <si>
    <t>LUNA-US</t>
  </si>
  <si>
    <t>US5503511009</t>
  </si>
  <si>
    <t>LUNG US Equity</t>
  </si>
  <si>
    <t>Pulmonx Corp</t>
  </si>
  <si>
    <t>LUNG</t>
  </si>
  <si>
    <t>LUNG-US</t>
  </si>
  <si>
    <t>US7458481014</t>
  </si>
  <si>
    <t>LVOX US Equity</t>
  </si>
  <si>
    <t>LiveVox Holdings Inc</t>
  </si>
  <si>
    <t>LVOX</t>
  </si>
  <si>
    <t>LVOX-US</t>
  </si>
  <si>
    <t>US53838L1008</t>
  </si>
  <si>
    <t>LVWR US Equity</t>
  </si>
  <si>
    <t>Livewire Group Inc</t>
  </si>
  <si>
    <t>LVWR</t>
  </si>
  <si>
    <t>LVWR-US</t>
  </si>
  <si>
    <t>US53838J1051</t>
  </si>
  <si>
    <t>LWLG US Equity</t>
  </si>
  <si>
    <t>Lightwave Logic Inc</t>
  </si>
  <si>
    <t>LWLG</t>
  </si>
  <si>
    <t>LWLG-US</t>
  </si>
  <si>
    <t>US5322751042</t>
  </si>
  <si>
    <t>LWSA3 BS Equity</t>
  </si>
  <si>
    <t>Locaweb Servicos de Internet S</t>
  </si>
  <si>
    <t>LWSA3-BR</t>
  </si>
  <si>
    <t>BRLWSAACNOR8</t>
  </si>
  <si>
    <t>LXFR US Equity</t>
  </si>
  <si>
    <t>Luxfer Holdings PLC</t>
  </si>
  <si>
    <t>LXFR</t>
  </si>
  <si>
    <t>LXFR-US</t>
  </si>
  <si>
    <t>GB00BNK03D49</t>
  </si>
  <si>
    <t>LXP US Equity</t>
  </si>
  <si>
    <t>LXP Industrial Trust</t>
  </si>
  <si>
    <t>LXP</t>
  </si>
  <si>
    <t>LXP-US</t>
  </si>
  <si>
    <t>US5290431015</t>
  </si>
  <si>
    <t>LXRX US Equity</t>
  </si>
  <si>
    <t>Lexicon Pharmaceuticals Inc</t>
  </si>
  <si>
    <t>LXRX</t>
  </si>
  <si>
    <t>LXRX-US</t>
  </si>
  <si>
    <t>US5288723027</t>
  </si>
  <si>
    <t>LXU US Equity</t>
  </si>
  <si>
    <t>LSB Industries Inc</t>
  </si>
  <si>
    <t>LXU</t>
  </si>
  <si>
    <t>LXU-US</t>
  </si>
  <si>
    <t>US5021601043</t>
  </si>
  <si>
    <t>LYEL US Equity</t>
  </si>
  <si>
    <t>Lyell Immunopharma Inc</t>
  </si>
  <si>
    <t>LYEL</t>
  </si>
  <si>
    <t>LYEL-US</t>
  </si>
  <si>
    <t>US55083R1041</t>
  </si>
  <si>
    <t>LYTS US Equity</t>
  </si>
  <si>
    <t>LSI Industries Inc</t>
  </si>
  <si>
    <t>LYTS</t>
  </si>
  <si>
    <t>LYTS-US</t>
  </si>
  <si>
    <t>US50216C1080</t>
  </si>
  <si>
    <t>LZ US Equity</t>
  </si>
  <si>
    <t>Legalzoom.com Inc</t>
  </si>
  <si>
    <t>LZ</t>
  </si>
  <si>
    <t>LZ-US</t>
  </si>
  <si>
    <t>US52466B1035</t>
  </si>
  <si>
    <t>LZB US Equity</t>
  </si>
  <si>
    <t>La-Z-Boy Inc</t>
  </si>
  <si>
    <t>LZB</t>
  </si>
  <si>
    <t>LZB-US</t>
  </si>
  <si>
    <t>US5053361078</t>
  </si>
  <si>
    <t>MAC US Equity</t>
  </si>
  <si>
    <t>Macerich Co/The</t>
  </si>
  <si>
    <t>MAC</t>
  </si>
  <si>
    <t>MAC-US</t>
  </si>
  <si>
    <t>US5543821012</t>
  </si>
  <si>
    <t>MACK US Equity</t>
  </si>
  <si>
    <t>Merrimack Pharmaceuticals Inc</t>
  </si>
  <si>
    <t>MACK</t>
  </si>
  <si>
    <t>MACK-US</t>
  </si>
  <si>
    <t>US5903282094</t>
  </si>
  <si>
    <t>MARA US Equity</t>
  </si>
  <si>
    <t>Marathon Digital Holdings Inc</t>
  </si>
  <si>
    <t>MARA</t>
  </si>
  <si>
    <t>MARA-US</t>
  </si>
  <si>
    <t>US5657881067</t>
  </si>
  <si>
    <t>MAS US Equity</t>
  </si>
  <si>
    <t>Masco Corporation</t>
  </si>
  <si>
    <t>MAS-US</t>
  </si>
  <si>
    <t>US5745991068</t>
  </si>
  <si>
    <t>MASS US Equity</t>
  </si>
  <si>
    <t>908 Devices Inc</t>
  </si>
  <si>
    <t>MASS</t>
  </si>
  <si>
    <t>MASS-US</t>
  </si>
  <si>
    <t>US65443P1021</t>
  </si>
  <si>
    <t>MATV US Equity</t>
  </si>
  <si>
    <t>Mativ Holdings Inc</t>
  </si>
  <si>
    <t>MATV</t>
  </si>
  <si>
    <t>MATV-US</t>
  </si>
  <si>
    <t>US8085411069</t>
  </si>
  <si>
    <t>MATW US Equity</t>
  </si>
  <si>
    <t>Matthews International Corp</t>
  </si>
  <si>
    <t>MATW</t>
  </si>
  <si>
    <t>MATW-US</t>
  </si>
  <si>
    <t>US5771281012</t>
  </si>
  <si>
    <t>MATX US Equity</t>
  </si>
  <si>
    <t>Matson Inc</t>
  </si>
  <si>
    <t>MATX</t>
  </si>
  <si>
    <t>MATX-US</t>
  </si>
  <si>
    <t>US57686G1058</t>
  </si>
  <si>
    <t>MAX US Equity</t>
  </si>
  <si>
    <t>MediaAlpha Inc</t>
  </si>
  <si>
    <t>MAX</t>
  </si>
  <si>
    <t>MAX-US</t>
  </si>
  <si>
    <t>US58450V1044</t>
  </si>
  <si>
    <t>MAXN US Equity</t>
  </si>
  <si>
    <t>Maxeon Solar Technologies Ltd</t>
  </si>
  <si>
    <t>MAXN</t>
  </si>
  <si>
    <t>MAXN-US</t>
  </si>
  <si>
    <t>SGXZ25336314</t>
  </si>
  <si>
    <t>MBC US Equity</t>
  </si>
  <si>
    <t>MasterBrand, Inc.</t>
  </si>
  <si>
    <t>MBC-US</t>
  </si>
  <si>
    <t>US57638P1049</t>
  </si>
  <si>
    <t>Masterbrand Inc</t>
  </si>
  <si>
    <t>MBC</t>
  </si>
  <si>
    <t>MBCN US Equity</t>
  </si>
  <si>
    <t>Middlefield Banc Corp</t>
  </si>
  <si>
    <t>MBCN</t>
  </si>
  <si>
    <t>MBCN-US</t>
  </si>
  <si>
    <t>US5963042040</t>
  </si>
  <si>
    <t>MBI US Equity</t>
  </si>
  <si>
    <t>MBIA Inc</t>
  </si>
  <si>
    <t>MBI</t>
  </si>
  <si>
    <t>MBI-US</t>
  </si>
  <si>
    <t>US55262C1009</t>
  </si>
  <si>
    <t>MBIN US Equity</t>
  </si>
  <si>
    <t>Merchants Bancorp/IN</t>
  </si>
  <si>
    <t>MBIN</t>
  </si>
  <si>
    <t>MBIN-US</t>
  </si>
  <si>
    <t>US58844R1086</t>
  </si>
  <si>
    <t>MBUU US Equity</t>
  </si>
  <si>
    <t>Malibu Boats Inc</t>
  </si>
  <si>
    <t>MBUU</t>
  </si>
  <si>
    <t>MBUU-US</t>
  </si>
  <si>
    <t>US56117J1007</t>
  </si>
  <si>
    <t>MBWM US Equity</t>
  </si>
  <si>
    <t>Mercantile Bank Corp</t>
  </si>
  <si>
    <t>MBWM</t>
  </si>
  <si>
    <t>MBWM-US</t>
  </si>
  <si>
    <t>US5873761044</t>
  </si>
  <si>
    <t>MC US Equity</t>
  </si>
  <si>
    <t>Moelis &amp; Co</t>
  </si>
  <si>
    <t>MC-US</t>
  </si>
  <si>
    <t>US60786M1053</t>
  </si>
  <si>
    <t>MCB US Equity</t>
  </si>
  <si>
    <t>Metropolitan Bank Holding Corp</t>
  </si>
  <si>
    <t>MCB</t>
  </si>
  <si>
    <t>MCB-US</t>
  </si>
  <si>
    <t>US5917741044</t>
  </si>
  <si>
    <t>MCBC US Equity</t>
  </si>
  <si>
    <t>Macatawa Bank Corp</t>
  </si>
  <si>
    <t>MCBC</t>
  </si>
  <si>
    <t>MCBC-US</t>
  </si>
  <si>
    <t>US5542251021</t>
  </si>
  <si>
    <t>MCBS US Equity</t>
  </si>
  <si>
    <t>Metrocity Bankshares Inc</t>
  </si>
  <si>
    <t>MCBS</t>
  </si>
  <si>
    <t>MCBS-US</t>
  </si>
  <si>
    <t>US59165J1051</t>
  </si>
  <si>
    <t>MCFT US Equity</t>
  </si>
  <si>
    <t>MasterCraft Boat Holdings Inc</t>
  </si>
  <si>
    <t>MCFT</t>
  </si>
  <si>
    <t>MCFT-US</t>
  </si>
  <si>
    <t>US57637H1032</t>
  </si>
  <si>
    <t>MCRB US Equity</t>
  </si>
  <si>
    <t>Seres Therapeutics Inc</t>
  </si>
  <si>
    <t>MCRB</t>
  </si>
  <si>
    <t>MCRB-US</t>
  </si>
  <si>
    <t>US81750R1023</t>
  </si>
  <si>
    <t>MCRI US Equity</t>
  </si>
  <si>
    <t>Monarch Casino &amp; Resort Inc</t>
  </si>
  <si>
    <t>MCRI</t>
  </si>
  <si>
    <t>MCRI-US</t>
  </si>
  <si>
    <t>US6090271072</t>
  </si>
  <si>
    <t>MCS US Equity</t>
  </si>
  <si>
    <t>Marcus Corp/The</t>
  </si>
  <si>
    <t>MCS</t>
  </si>
  <si>
    <t>MCS-US</t>
  </si>
  <si>
    <t>US5663301068</t>
  </si>
  <si>
    <t>MCY US Equity</t>
  </si>
  <si>
    <t>Mercury General Corp</t>
  </si>
  <si>
    <t>MCY</t>
  </si>
  <si>
    <t>MCY-US</t>
  </si>
  <si>
    <t>US5894001008</t>
  </si>
  <si>
    <t>MD US Equity</t>
  </si>
  <si>
    <t>Pediatrix Medical Group Inc</t>
  </si>
  <si>
    <t>MD</t>
  </si>
  <si>
    <t>MD-US</t>
  </si>
  <si>
    <t>US58502B1061</t>
  </si>
  <si>
    <t>MDC US Equity</t>
  </si>
  <si>
    <t>M.D.C. Holdings, Inc.</t>
  </si>
  <si>
    <t>MDC-US</t>
  </si>
  <si>
    <t>US5526761086</t>
  </si>
  <si>
    <t>MDC Holdings Inc</t>
  </si>
  <si>
    <t>MDC</t>
  </si>
  <si>
    <t>MDGL US Equity</t>
  </si>
  <si>
    <t>Madrigal Pharmaceuticals Inc</t>
  </si>
  <si>
    <t>MDGL</t>
  </si>
  <si>
    <t>MDGL-US</t>
  </si>
  <si>
    <t>US5588681057</t>
  </si>
  <si>
    <t>MDRX US Equity</t>
  </si>
  <si>
    <t>Veradigm Inc</t>
  </si>
  <si>
    <t>MDRX</t>
  </si>
  <si>
    <t>MDRX-US</t>
  </si>
  <si>
    <t>US01988P1084</t>
  </si>
  <si>
    <t>MDXG US Equity</t>
  </si>
  <si>
    <t>MiMedx Group Inc</t>
  </si>
  <si>
    <t>MDXG</t>
  </si>
  <si>
    <t>MDXG-US</t>
  </si>
  <si>
    <t>US6024961012</t>
  </si>
  <si>
    <t>ME US Equity</t>
  </si>
  <si>
    <t>23andMe Holding Co</t>
  </si>
  <si>
    <t>ME</t>
  </si>
  <si>
    <t>ME-US</t>
  </si>
  <si>
    <t>US90138Q1085</t>
  </si>
  <si>
    <t>MEC US Equity</t>
  </si>
  <si>
    <t>Mayville Engineering Co Inc</t>
  </si>
  <si>
    <t>MEC</t>
  </si>
  <si>
    <t>MEC-US</t>
  </si>
  <si>
    <t>US5786051079</t>
  </si>
  <si>
    <t>MED US Equity</t>
  </si>
  <si>
    <t>Medifast Inc</t>
  </si>
  <si>
    <t>MED</t>
  </si>
  <si>
    <t>MED-US</t>
  </si>
  <si>
    <t>US58470H1014</t>
  </si>
  <si>
    <t>MEG US Equity</t>
  </si>
  <si>
    <t>Montrose Environmental Group I</t>
  </si>
  <si>
    <t>MEG</t>
  </si>
  <si>
    <t>MEG-US</t>
  </si>
  <si>
    <t>US6151111019</t>
  </si>
  <si>
    <t>MEI US Equity</t>
  </si>
  <si>
    <t>Methode Electronics Inc</t>
  </si>
  <si>
    <t>MEI</t>
  </si>
  <si>
    <t>MEI-US</t>
  </si>
  <si>
    <t>US5915202007</t>
  </si>
  <si>
    <t>MERVAL Index</t>
  </si>
  <si>
    <t>ARS</t>
  </si>
  <si>
    <t>AR</t>
  </si>
  <si>
    <t>Argentina</t>
  </si>
  <si>
    <t>S&amp;P MERVAL Index TR (ARS)</t>
  </si>
  <si>
    <t>.MERV</t>
  </si>
  <si>
    <t>k10.bbg_equity_merval__index</t>
  </si>
  <si>
    <t>k10.factset_equity_merval__index</t>
  </si>
  <si>
    <t>METCB US Equity</t>
  </si>
  <si>
    <t>Ramaco Resources Inc</t>
  </si>
  <si>
    <t>METCB</t>
  </si>
  <si>
    <t>METCB-US</t>
  </si>
  <si>
    <t>US75134P5017</t>
  </si>
  <si>
    <t>METCV US Equity</t>
  </si>
  <si>
    <t>METCV</t>
  </si>
  <si>
    <t>MEXBOL Index</t>
  </si>
  <si>
    <t>MXN</t>
  </si>
  <si>
    <t>MX</t>
  </si>
  <si>
    <t>Mexico</t>
  </si>
  <si>
    <t>S&amp;P/BMV IPC</t>
  </si>
  <si>
    <t>.MXXCP</t>
  </si>
  <si>
    <t>k10.bbg_equity_mexbol__index</t>
  </si>
  <si>
    <t>k10.factset_equity_mexbol__index</t>
  </si>
  <si>
    <t>MFA US Equity</t>
  </si>
  <si>
    <t>MFA Financial Inc</t>
  </si>
  <si>
    <t>MFA</t>
  </si>
  <si>
    <t>MFA-US</t>
  </si>
  <si>
    <t>US55272X6076</t>
  </si>
  <si>
    <t>MG US Equity</t>
  </si>
  <si>
    <t>Mistras Group Inc</t>
  </si>
  <si>
    <t>MG</t>
  </si>
  <si>
    <t>MG-US</t>
  </si>
  <si>
    <t>US60649T1079</t>
  </si>
  <si>
    <t>MGEE US Equity</t>
  </si>
  <si>
    <t>MGE Energy Inc</t>
  </si>
  <si>
    <t>MGEE</t>
  </si>
  <si>
    <t>MGEE-US</t>
  </si>
  <si>
    <t>US55277P1049</t>
  </si>
  <si>
    <t>MGLU3 BS Equity</t>
  </si>
  <si>
    <t>Magazine Luiza SA</t>
  </si>
  <si>
    <t>MGLU3-BR</t>
  </si>
  <si>
    <t>BRMGLUACNOR2</t>
  </si>
  <si>
    <t>MGNI US Equity</t>
  </si>
  <si>
    <t>Magnite Inc</t>
  </si>
  <si>
    <t>MGNI</t>
  </si>
  <si>
    <t>MGNI-US</t>
  </si>
  <si>
    <t>US55955D1000</t>
  </si>
  <si>
    <t>MGNX US Equity</t>
  </si>
  <si>
    <t>MacroGenics Inc</t>
  </si>
  <si>
    <t>MGNX</t>
  </si>
  <si>
    <t>MGNX-US</t>
  </si>
  <si>
    <t>US5560991094</t>
  </si>
  <si>
    <t>MGPI US Equity</t>
  </si>
  <si>
    <t>MGP Ingredients Inc</t>
  </si>
  <si>
    <t>MGPI</t>
  </si>
  <si>
    <t>MGPI-US</t>
  </si>
  <si>
    <t>US55303J1060</t>
  </si>
  <si>
    <t>MGRC US Equity</t>
  </si>
  <si>
    <t>McGrath RentCorp</t>
  </si>
  <si>
    <t>MGRC</t>
  </si>
  <si>
    <t>MGRC-US</t>
  </si>
  <si>
    <t>US5805891091</t>
  </si>
  <si>
    <t>MGTX US Equity</t>
  </si>
  <si>
    <t>MeiraGTx Holdings plc</t>
  </si>
  <si>
    <t>MGTX</t>
  </si>
  <si>
    <t>MGTX-US</t>
  </si>
  <si>
    <t>KYG596651029</t>
  </si>
  <si>
    <t>MGY US Equity</t>
  </si>
  <si>
    <t>Magnolia Oil &amp; Gas Corp</t>
  </si>
  <si>
    <t>MGY</t>
  </si>
  <si>
    <t>MGY-US</t>
  </si>
  <si>
    <t>US5596631094</t>
  </si>
  <si>
    <t>MHK US Equity</t>
  </si>
  <si>
    <t>Mohawk Industries, Inc.</t>
  </si>
  <si>
    <t>MHK-US</t>
  </si>
  <si>
    <t>US6081901042</t>
  </si>
  <si>
    <t>MHLD US Equity</t>
  </si>
  <si>
    <t>Maiden Holdings Ltd</t>
  </si>
  <si>
    <t>MHLD</t>
  </si>
  <si>
    <t>MHLD-US</t>
  </si>
  <si>
    <t>BMG5753U1128</t>
  </si>
  <si>
    <t>MHO US Equity</t>
  </si>
  <si>
    <t>M/I Homes, Inc.</t>
  </si>
  <si>
    <t>MHO-US</t>
  </si>
  <si>
    <t>US55305B1017</t>
  </si>
  <si>
    <t>M/I Homes Inc</t>
  </si>
  <si>
    <t>MHO</t>
  </si>
  <si>
    <t>MIR US Equity</t>
  </si>
  <si>
    <t>Mirion Technologies Inc</t>
  </si>
  <si>
    <t>MIR</t>
  </si>
  <si>
    <t>MIR-US</t>
  </si>
  <si>
    <t>US60471A1016</t>
  </si>
  <si>
    <t>MIRM US Equity</t>
  </si>
  <si>
    <t>Mirum Pharmaceuticals Inc</t>
  </si>
  <si>
    <t>MIRM</t>
  </si>
  <si>
    <t>MIRM-US</t>
  </si>
  <si>
    <t>US6047491013</t>
  </si>
  <si>
    <t>MITK US Equity</t>
  </si>
  <si>
    <t>Mitek Systems Inc</t>
  </si>
  <si>
    <t>MITK</t>
  </si>
  <si>
    <t>MITK-US</t>
  </si>
  <si>
    <t>US6067102003</t>
  </si>
  <si>
    <t>MKTW US Equity</t>
  </si>
  <si>
    <t>MarketWise Inc</t>
  </si>
  <si>
    <t>MKTW</t>
  </si>
  <si>
    <t>MKTW-US</t>
  </si>
  <si>
    <t>US57064P1075</t>
  </si>
  <si>
    <t>MLAB US Equity</t>
  </si>
  <si>
    <t>Mesa Laboratories Inc</t>
  </si>
  <si>
    <t>MLAB</t>
  </si>
  <si>
    <t>MLAB-US</t>
  </si>
  <si>
    <t>US59064R1095</t>
  </si>
  <si>
    <t>MLI US Equity</t>
  </si>
  <si>
    <t>Mueller Industries Inc</t>
  </si>
  <si>
    <t>MLI</t>
  </si>
  <si>
    <t>MLI-US</t>
  </si>
  <si>
    <t>US6247561029</t>
  </si>
  <si>
    <t>MLKN US Equity</t>
  </si>
  <si>
    <t>MillerKnoll Inc</t>
  </si>
  <si>
    <t>MLKN</t>
  </si>
  <si>
    <t>MLKN-US</t>
  </si>
  <si>
    <t>US6005441000</t>
  </si>
  <si>
    <t>MLNK US Equity</t>
  </si>
  <si>
    <t>MeridianLink Inc</t>
  </si>
  <si>
    <t>MLNK</t>
  </si>
  <si>
    <t>MLNK-US</t>
  </si>
  <si>
    <t>US58985J1051</t>
  </si>
  <si>
    <t>MLP US Equity</t>
  </si>
  <si>
    <t>Maui Land &amp; Pineapple Co Inc</t>
  </si>
  <si>
    <t>MLP</t>
  </si>
  <si>
    <t>MLP-US</t>
  </si>
  <si>
    <t>US5773451019</t>
  </si>
  <si>
    <t>MLR US Equity</t>
  </si>
  <si>
    <t>Miller Industries Inc/TN</t>
  </si>
  <si>
    <t>MLR</t>
  </si>
  <si>
    <t>MLR-US</t>
  </si>
  <si>
    <t>US6005512040</t>
  </si>
  <si>
    <t>MLYS US Equity</t>
  </si>
  <si>
    <t>Mineralys Therapeutics Inc</t>
  </si>
  <si>
    <t>MLYS</t>
  </si>
  <si>
    <t>MLYS-US</t>
  </si>
  <si>
    <t>US6031701013</t>
  </si>
  <si>
    <t>MMI US Equity</t>
  </si>
  <si>
    <t>Marcus &amp; Millichap Inc</t>
  </si>
  <si>
    <t>MMI</t>
  </si>
  <si>
    <t>MMI-US</t>
  </si>
  <si>
    <t>US5663241090</t>
  </si>
  <si>
    <t>MMS US Equity</t>
  </si>
  <si>
    <t>Maximus Inc</t>
  </si>
  <si>
    <t>MMS</t>
  </si>
  <si>
    <t>MMS-US</t>
  </si>
  <si>
    <t>US5779331041</t>
  </si>
  <si>
    <t>MMSI US Equity</t>
  </si>
  <si>
    <t>Merit Medical Systems Inc</t>
  </si>
  <si>
    <t>MMSI</t>
  </si>
  <si>
    <t>MMSI-US</t>
  </si>
  <si>
    <t>US5898891040</t>
  </si>
  <si>
    <t>MNKD US Equity</t>
  </si>
  <si>
    <t>MannKind Corp</t>
  </si>
  <si>
    <t>MNKD</t>
  </si>
  <si>
    <t>MNKD-US</t>
  </si>
  <si>
    <t>US56400P7069</t>
  </si>
  <si>
    <t>MNRO US Equity</t>
  </si>
  <si>
    <t>Monro Inc</t>
  </si>
  <si>
    <t>MNRO</t>
  </si>
  <si>
    <t>MNRO-US</t>
  </si>
  <si>
    <t>US6102361010</t>
  </si>
  <si>
    <t>MNSB US Equity</t>
  </si>
  <si>
    <t>MainStreet Bancshares Inc</t>
  </si>
  <si>
    <t>MNSB</t>
  </si>
  <si>
    <t>MNSB-US</t>
  </si>
  <si>
    <t>US56064Y1001</t>
  </si>
  <si>
    <t>MNSO US Equity</t>
  </si>
  <si>
    <t>MINISO Group Holding Ltd</t>
  </si>
  <si>
    <t>MNSO-US</t>
  </si>
  <si>
    <t>US66981J1025</t>
  </si>
  <si>
    <t>MNTK US Equity</t>
  </si>
  <si>
    <t>Montauk Renewables Inc</t>
  </si>
  <si>
    <t>MNTK</t>
  </si>
  <si>
    <t>MNTK-US</t>
  </si>
  <si>
    <t>US61218C1036</t>
  </si>
  <si>
    <t>MOD US Equity</t>
  </si>
  <si>
    <t>Modine Manufacturing Co</t>
  </si>
  <si>
    <t>MOD</t>
  </si>
  <si>
    <t>MOD-US</t>
  </si>
  <si>
    <t>US6078281002</t>
  </si>
  <si>
    <t>MODG US Equity</t>
  </si>
  <si>
    <t>Topgolf Callaway Brands Corp</t>
  </si>
  <si>
    <t>MODG</t>
  </si>
  <si>
    <t>MODG-US</t>
  </si>
  <si>
    <t>US1311931042</t>
  </si>
  <si>
    <t>MODN US Equity</t>
  </si>
  <si>
    <t>Model N Inc</t>
  </si>
  <si>
    <t>MODN</t>
  </si>
  <si>
    <t>MODN-US</t>
  </si>
  <si>
    <t>US6075251024</t>
  </si>
  <si>
    <t>MODV US Equity</t>
  </si>
  <si>
    <t>ModivCare Inc</t>
  </si>
  <si>
    <t>MODV</t>
  </si>
  <si>
    <t>MODV-US</t>
  </si>
  <si>
    <t>US60783X1046</t>
  </si>
  <si>
    <t>MOFG US Equity</t>
  </si>
  <si>
    <t>MidWestOne Financial Group Inc</t>
  </si>
  <si>
    <t>MOFG</t>
  </si>
  <si>
    <t>MOFG-US</t>
  </si>
  <si>
    <t>US5985111039</t>
  </si>
  <si>
    <t>MOG/A US Equity</t>
  </si>
  <si>
    <t>Moog Inc</t>
  </si>
  <si>
    <t>MOGA</t>
  </si>
  <si>
    <t>MOG.A-US</t>
  </si>
  <si>
    <t>US6153942023</t>
  </si>
  <si>
    <t>MOND US Equity</t>
  </si>
  <si>
    <t>Mondee Holdings Inc</t>
  </si>
  <si>
    <t>MOND</t>
  </si>
  <si>
    <t>MOND-US</t>
  </si>
  <si>
    <t>US4657121079</t>
  </si>
  <si>
    <t>MORF US Equity</t>
  </si>
  <si>
    <t>Morphic Holding Inc</t>
  </si>
  <si>
    <t>MORF</t>
  </si>
  <si>
    <t>MORF-US</t>
  </si>
  <si>
    <t>US61775R1059</t>
  </si>
  <si>
    <t>MOV US Equity</t>
  </si>
  <si>
    <t>Movado Group Inc</t>
  </si>
  <si>
    <t>MOV</t>
  </si>
  <si>
    <t>MOV-US</t>
  </si>
  <si>
    <t>US6245801062</t>
  </si>
  <si>
    <t>MPB US Equity</t>
  </si>
  <si>
    <t>Mid Penn Bancorp Inc</t>
  </si>
  <si>
    <t>MPB</t>
  </si>
  <si>
    <t>MPB-US</t>
  </si>
  <si>
    <t>US59540G1076</t>
  </si>
  <si>
    <t>MPLN US Equity</t>
  </si>
  <si>
    <t>Multiplan Corp</t>
  </si>
  <si>
    <t>MPLN</t>
  </si>
  <si>
    <t>MPLN-US</t>
  </si>
  <si>
    <t>US62548M1009</t>
  </si>
  <si>
    <t>MPX US Equity</t>
  </si>
  <si>
    <t>Marine Products Corp</t>
  </si>
  <si>
    <t>MPX</t>
  </si>
  <si>
    <t>MPX-US</t>
  </si>
  <si>
    <t>US5684271084</t>
  </si>
  <si>
    <t>MQ US Equity</t>
  </si>
  <si>
    <t>Marqeta Inc</t>
  </si>
  <si>
    <t>MQ</t>
  </si>
  <si>
    <t>MQ-US</t>
  </si>
  <si>
    <t>US57142B1044</t>
  </si>
  <si>
    <t>MRC US Equity</t>
  </si>
  <si>
    <t>MRC Global Inc</t>
  </si>
  <si>
    <t>MRC</t>
  </si>
  <si>
    <t>MRC-US</t>
  </si>
  <si>
    <t>US55345K1034</t>
  </si>
  <si>
    <t>MRFG3 BS Equity</t>
  </si>
  <si>
    <t>Marfrig Global Foods SA</t>
  </si>
  <si>
    <t>MRFG3-BR</t>
  </si>
  <si>
    <t>BRMRFGACNOR0</t>
  </si>
  <si>
    <t>MRNS US Equity</t>
  </si>
  <si>
    <t>Marinus Pharmaceuticals Inc</t>
  </si>
  <si>
    <t>MRNS</t>
  </si>
  <si>
    <t>MRNS-US</t>
  </si>
  <si>
    <t>US56854Q2003</t>
  </si>
  <si>
    <t>MRSN US Equity</t>
  </si>
  <si>
    <t>Mersana Therapeutics Inc</t>
  </si>
  <si>
    <t>MRSN</t>
  </si>
  <si>
    <t>MRSN-US</t>
  </si>
  <si>
    <t>US59045L1061</t>
  </si>
  <si>
    <t>MRTN US Equity</t>
  </si>
  <si>
    <t>Marten Transport Ltd</t>
  </si>
  <si>
    <t>MRTN</t>
  </si>
  <si>
    <t>MRTN-US</t>
  </si>
  <si>
    <t>US5730751089</t>
  </si>
  <si>
    <t>MRVE3 BS Equity</t>
  </si>
  <si>
    <t>MRV Engenharia e Participacoes</t>
  </si>
  <si>
    <t>MRVE3-BR</t>
  </si>
  <si>
    <t>BRMRVEACNOR2</t>
  </si>
  <si>
    <t>MSBI US Equity</t>
  </si>
  <si>
    <t>Midland States Bancorp Inc</t>
  </si>
  <si>
    <t>MSBI</t>
  </si>
  <si>
    <t>MSBI-US</t>
  </si>
  <si>
    <t>US5977421057</t>
  </si>
  <si>
    <t>MSEX US Equity</t>
  </si>
  <si>
    <t>Middlesex Water Co</t>
  </si>
  <si>
    <t>MSEX</t>
  </si>
  <si>
    <t>MSEX-US</t>
  </si>
  <si>
    <t>US5966801087</t>
  </si>
  <si>
    <t>MSGE US Equity</t>
  </si>
  <si>
    <t>Madison Square Garden Entertai</t>
  </si>
  <si>
    <t>MSGE</t>
  </si>
  <si>
    <t>MSGE-US</t>
  </si>
  <si>
    <t>US5582561032</t>
  </si>
  <si>
    <t>MSTR US Equity</t>
  </si>
  <si>
    <t>MicroStrategy Inc</t>
  </si>
  <si>
    <t>MSTR</t>
  </si>
  <si>
    <t>MSTR-US</t>
  </si>
  <si>
    <t>US5949724083</t>
  </si>
  <si>
    <t>MTDR US Equity</t>
  </si>
  <si>
    <t>Matador Resources Co</t>
  </si>
  <si>
    <t>MTDR</t>
  </si>
  <si>
    <t>MTDR-US</t>
  </si>
  <si>
    <t>US5764852050</t>
  </si>
  <si>
    <t>MTH US Equity</t>
  </si>
  <si>
    <t>Meritage Homes Corporation</t>
  </si>
  <si>
    <t>MTH-US</t>
  </si>
  <si>
    <t>US59001A1025</t>
  </si>
  <si>
    <t>Meritage Homes Corp</t>
  </si>
  <si>
    <t>MTH</t>
  </si>
  <si>
    <t>MTRN US Equity</t>
  </si>
  <si>
    <t>Materion Corp</t>
  </si>
  <si>
    <t>MTRN</t>
  </si>
  <si>
    <t>MTRN-US</t>
  </si>
  <si>
    <t>US5766901012</t>
  </si>
  <si>
    <t>MTSI US Equity</t>
  </si>
  <si>
    <t>MACOM Technology Solutions Hol</t>
  </si>
  <si>
    <t>MTSI</t>
  </si>
  <si>
    <t>MTSI-US</t>
  </si>
  <si>
    <t>US55405Y1001</t>
  </si>
  <si>
    <t>MTTR US Equity</t>
  </si>
  <si>
    <t>Matterport Inc</t>
  </si>
  <si>
    <t>MTTR</t>
  </si>
  <si>
    <t>MTTR-US</t>
  </si>
  <si>
    <t>US5770961002</t>
  </si>
  <si>
    <t>MTW US Equity</t>
  </si>
  <si>
    <t>Manitowoc Co Inc/The</t>
  </si>
  <si>
    <t>MTW</t>
  </si>
  <si>
    <t>MTW-US</t>
  </si>
  <si>
    <t>US5635714059</t>
  </si>
  <si>
    <t>MTX US Equity</t>
  </si>
  <si>
    <t>Minerals Technologies Inc</t>
  </si>
  <si>
    <t>MTX</t>
  </si>
  <si>
    <t>MTX-US</t>
  </si>
  <si>
    <t>US6031581068</t>
  </si>
  <si>
    <t>MULT3 BS Equity</t>
  </si>
  <si>
    <t>Multiplan Empreendimentos Imob</t>
  </si>
  <si>
    <t>MULT3-BR</t>
  </si>
  <si>
    <t>BRMULTACNOR5</t>
  </si>
  <si>
    <t>MUR US Equity</t>
  </si>
  <si>
    <t>Murphy Oil Corp</t>
  </si>
  <si>
    <t>MUR</t>
  </si>
  <si>
    <t>MUR-US</t>
  </si>
  <si>
    <t>US6267171022</t>
  </si>
  <si>
    <t>MVBF US Equity</t>
  </si>
  <si>
    <t>MVB Financial Corp</t>
  </si>
  <si>
    <t>MVBF</t>
  </si>
  <si>
    <t>MVBF-US</t>
  </si>
  <si>
    <t>US5538101024</t>
  </si>
  <si>
    <t>MVIS US Equity</t>
  </si>
  <si>
    <t>MicroVision Inc</t>
  </si>
  <si>
    <t>MVIS</t>
  </si>
  <si>
    <t>MVIS-US</t>
  </si>
  <si>
    <t>US5949603048</t>
  </si>
  <si>
    <t>MVST US Equity</t>
  </si>
  <si>
    <t>Microvast Holdings Inc</t>
  </si>
  <si>
    <t>MVST</t>
  </si>
  <si>
    <t>MVST-US</t>
  </si>
  <si>
    <t>US59516C1062</t>
  </si>
  <si>
    <t>MWA US Equity</t>
  </si>
  <si>
    <t>Mueller Water Products Inc</t>
  </si>
  <si>
    <t>MWA</t>
  </si>
  <si>
    <t>MWA-US</t>
  </si>
  <si>
    <t>US6247581084</t>
  </si>
  <si>
    <t>MXAE Index</t>
  </si>
  <si>
    <t>MSCI United Arab Emirates Index</t>
  </si>
  <si>
    <t>UAE-US</t>
  </si>
  <si>
    <t>UAE.O</t>
  </si>
  <si>
    <t>k10.bbg_equity_mxae__index</t>
  </si>
  <si>
    <t>k10.factset_equity_mxae__index</t>
  </si>
  <si>
    <t>MXAP Index</t>
  </si>
  <si>
    <t>Asia</t>
  </si>
  <si>
    <t>MSCI Asia</t>
  </si>
  <si>
    <t>.dMIAS00000PUS</t>
  </si>
  <si>
    <t>k10.bbg_equity_mxap__index</t>
  </si>
  <si>
    <t>k10.factset_equity_mxap__index</t>
  </si>
  <si>
    <t>MXBR Index</t>
  </si>
  <si>
    <t>MSCI Brazil Index</t>
  </si>
  <si>
    <t>EWZ-US</t>
  </si>
  <si>
    <t>.dMIBR00000P</t>
  </si>
  <si>
    <t>k10.bbg_equity_mxbr__index</t>
  </si>
  <si>
    <t>k10.factset_equity_mxbr__index</t>
  </si>
  <si>
    <t>MXCL Index</t>
  </si>
  <si>
    <t>MSCI Chile Index</t>
  </si>
  <si>
    <t>ECH-US</t>
  </si>
  <si>
    <t>.dMICL00000P</t>
  </si>
  <si>
    <t>k10.bbg_equity_mxcl__index</t>
  </si>
  <si>
    <t>k10.factset_equity_mxcl__index</t>
  </si>
  <si>
    <t>MSCI China Index</t>
  </si>
  <si>
    <t>MCHI-US</t>
  </si>
  <si>
    <t>.dMICN00000P</t>
  </si>
  <si>
    <t>MXCO Index</t>
  </si>
  <si>
    <t>CO</t>
  </si>
  <si>
    <t>Colombia</t>
  </si>
  <si>
    <t>MSCI Colombia Index</t>
  </si>
  <si>
    <t>ICOL-US</t>
  </si>
  <si>
    <t>.dMICO00000P</t>
  </si>
  <si>
    <t>k10.bbg_equity_mxco__index</t>
  </si>
  <si>
    <t>k10.factset_equity_mxco__index</t>
  </si>
  <si>
    <t>MXCT US Equity</t>
  </si>
  <si>
    <t>MaxCyte Inc</t>
  </si>
  <si>
    <t>MXCT</t>
  </si>
  <si>
    <t>MXCT-US</t>
  </si>
  <si>
    <t>US57777K1060</t>
  </si>
  <si>
    <t>MXCZ Index</t>
  </si>
  <si>
    <t>CZK</t>
  </si>
  <si>
    <t>CZ</t>
  </si>
  <si>
    <t>Czech Republic</t>
  </si>
  <si>
    <t>MSCI Czech Reupublic Index</t>
  </si>
  <si>
    <t>.dMICZ00000P</t>
  </si>
  <si>
    <t>k10.bbg_equity_mxcz__index</t>
  </si>
  <si>
    <t>k10.factset_equity_mxcz__index</t>
  </si>
  <si>
    <t>MXEF Index</t>
  </si>
  <si>
    <t>Emerging Markets</t>
  </si>
  <si>
    <t>MSCI Emerging Markets Index</t>
  </si>
  <si>
    <t>EEM-US</t>
  </si>
  <si>
    <t>GB00BP5FTD07</t>
  </si>
  <si>
    <t>.dMIEF00000PUS</t>
  </si>
  <si>
    <t>k10.bbg_equity_mxef__index</t>
  </si>
  <si>
    <t>k10.factset_equity_mxef__index</t>
  </si>
  <si>
    <t>MXEG Index</t>
  </si>
  <si>
    <t>MSCI Egypt Index</t>
  </si>
  <si>
    <t>.dMIEG00000P</t>
  </si>
  <si>
    <t>k10.bbg_equity_mxeg__index</t>
  </si>
  <si>
    <t>k10.factset_equity_mxeg__index</t>
  </si>
  <si>
    <t>MXEU Index</t>
  </si>
  <si>
    <t>Europe</t>
  </si>
  <si>
    <t>MSCI Europe Index</t>
  </si>
  <si>
    <t>IEUR-US</t>
  </si>
  <si>
    <t>.dMIEU00000PUS</t>
  </si>
  <si>
    <t>k10.bbg_equity_mxeu__index</t>
  </si>
  <si>
    <t>k10.factset_equity_mxeu__index</t>
  </si>
  <si>
    <t>MXGR Index</t>
  </si>
  <si>
    <t>MSCI Greece Index</t>
  </si>
  <si>
    <t>GREK-US</t>
  </si>
  <si>
    <t>.dMIGR00000PUS</t>
  </si>
  <si>
    <t>k10.bbg_equity_mxgr__index</t>
  </si>
  <si>
    <t>k10.factset_equity_mxgr__index</t>
  </si>
  <si>
    <t>MXHU Index</t>
  </si>
  <si>
    <t>MSCI Hungary Index</t>
  </si>
  <si>
    <t>.dMIHU00000P</t>
  </si>
  <si>
    <t>k10.bbg_equity_mxhu__index</t>
  </si>
  <si>
    <t>k10.factset_equity_mxhu__index</t>
  </si>
  <si>
    <t>MXID Index</t>
  </si>
  <si>
    <t>MSCI Indonesia Index</t>
  </si>
  <si>
    <t>EIDO-US</t>
  </si>
  <si>
    <t>.dMIID00000P</t>
  </si>
  <si>
    <t>k10.bbg_equity_mxid__index</t>
  </si>
  <si>
    <t>k10.factset_equity_mxid__index</t>
  </si>
  <si>
    <t>MXIL Index</t>
  </si>
  <si>
    <t>Israel</t>
  </si>
  <si>
    <t>MSCI Israel Index</t>
  </si>
  <si>
    <t>EIS-US</t>
  </si>
  <si>
    <t>.dMIIL00000PUS</t>
  </si>
  <si>
    <t>k10.bbg_equity_mxil__index</t>
  </si>
  <si>
    <t>k10.factset_equity_mxil__index</t>
  </si>
  <si>
    <t>MXIN Index</t>
  </si>
  <si>
    <t>INR</t>
  </si>
  <si>
    <t>IN</t>
  </si>
  <si>
    <t>India</t>
  </si>
  <si>
    <t>MSCI India Index</t>
  </si>
  <si>
    <t>INDA-US</t>
  </si>
  <si>
    <t>.dMIIN00000P</t>
  </si>
  <si>
    <t>k10.bbg_equity_mxin__index</t>
  </si>
  <si>
    <t>k10.factset_equity_mxin__index</t>
  </si>
  <si>
    <t>MXKR Index</t>
  </si>
  <si>
    <t>MSCI Korea Index</t>
  </si>
  <si>
    <t>EWY-US</t>
  </si>
  <si>
    <t>.dMIKR00000P</t>
  </si>
  <si>
    <t>k10.bbg_equity_mxkr__index</t>
  </si>
  <si>
    <t>k10.factset_equity_mxkr__index</t>
  </si>
  <si>
    <t>MXL US Equity</t>
  </si>
  <si>
    <t>MaxLinear Inc</t>
  </si>
  <si>
    <t>MXL</t>
  </si>
  <si>
    <t>MXL-US</t>
  </si>
  <si>
    <t>US57776J1007</t>
  </si>
  <si>
    <t>MXLA Index</t>
  </si>
  <si>
    <t>Latin America</t>
  </si>
  <si>
    <t>MSCI Emerging Markets Latin America</t>
  </si>
  <si>
    <t>IHSZF-US</t>
  </si>
  <si>
    <t>.dMILA00000PUS</t>
  </si>
  <si>
    <t>k10.bbg_equity_mxla__index</t>
  </si>
  <si>
    <t>k10.factset_equity_mxla__index</t>
  </si>
  <si>
    <t>MXMX Index</t>
  </si>
  <si>
    <t>MXX</t>
  </si>
  <si>
    <t>MSCI Mexico Index</t>
  </si>
  <si>
    <t>EWW-US</t>
  </si>
  <si>
    <t>.dMIMX00000P</t>
  </si>
  <si>
    <t>k10.bbg_equity_mxmx__index</t>
  </si>
  <si>
    <t>k10.factset_equity_mxmx__index</t>
  </si>
  <si>
    <t>MXMY Index</t>
  </si>
  <si>
    <t>MSCI Malaysia Index</t>
  </si>
  <si>
    <t>EWM-US</t>
  </si>
  <si>
    <t>.dMIMY00000P</t>
  </si>
  <si>
    <t>k10.bbg_equity_mxmy__index</t>
  </si>
  <si>
    <t>k10.factset_equity_mxmy__index</t>
  </si>
  <si>
    <t>MXPE Index</t>
  </si>
  <si>
    <t>PE</t>
  </si>
  <si>
    <t>Peru</t>
  </si>
  <si>
    <t>MSCI Peru Index</t>
  </si>
  <si>
    <t>EPU-US</t>
  </si>
  <si>
    <t>.dMIPE00000PUS</t>
  </si>
  <si>
    <t>k10.bbg_equity_mxpe__index</t>
  </si>
  <si>
    <t>k10.factset_equity_mxpe__index</t>
  </si>
  <si>
    <t>MXPH Index</t>
  </si>
  <si>
    <t>PHP</t>
  </si>
  <si>
    <t>PH</t>
  </si>
  <si>
    <t>Philippines</t>
  </si>
  <si>
    <t>MSCI Philippines Index</t>
  </si>
  <si>
    <t>EPHE-US</t>
  </si>
  <si>
    <t>.dMIPH00000P</t>
  </si>
  <si>
    <t>k10.bbg_equity_mxph__index</t>
  </si>
  <si>
    <t>k10.factset_equity_mxph__index</t>
  </si>
  <si>
    <t>MXPL Index</t>
  </si>
  <si>
    <t>PLN</t>
  </si>
  <si>
    <t>PL</t>
  </si>
  <si>
    <t>Poland</t>
  </si>
  <si>
    <t>MSCI Poland Index</t>
  </si>
  <si>
    <t>EPOL-US</t>
  </si>
  <si>
    <t>.dMIPL00000P</t>
  </si>
  <si>
    <t>k10.bbg_equity_mxpl__index</t>
  </si>
  <si>
    <t>k10.factset_equity_mxpl__index</t>
  </si>
  <si>
    <t>MXQA Index</t>
  </si>
  <si>
    <t>MSCI Qatar Index</t>
  </si>
  <si>
    <t>QAT-US</t>
  </si>
  <si>
    <t>.dMIQA00000P</t>
  </si>
  <si>
    <t>k10.bbg_equity_mxqa__index</t>
  </si>
  <si>
    <t>k10.factset_equity_mxqa__index</t>
  </si>
  <si>
    <t>MXSA Index</t>
  </si>
  <si>
    <t>SAR</t>
  </si>
  <si>
    <t>AS</t>
  </si>
  <si>
    <t>Saudi Arabia</t>
  </si>
  <si>
    <t>MSCI Saudi Arabia Index</t>
  </si>
  <si>
    <t>KSA-US</t>
  </si>
  <si>
    <t>.dMISAPz000P</t>
  </si>
  <si>
    <t>k10.bbg_equity_mxsa__index</t>
  </si>
  <si>
    <t>k10.factset_equity_mxsa__index</t>
  </si>
  <si>
    <t>MXTH Index</t>
  </si>
  <si>
    <t>THB</t>
  </si>
  <si>
    <t>Thailand</t>
  </si>
  <si>
    <t>MSCI Thailand Index</t>
  </si>
  <si>
    <t>THD-US</t>
  </si>
  <si>
    <t>.dMITH00000P</t>
  </si>
  <si>
    <t>k10.bbg_equity_mxth__index</t>
  </si>
  <si>
    <t>k10.factset_equity_mxth__index</t>
  </si>
  <si>
    <t>MXTR Index</t>
  </si>
  <si>
    <t>TRY</t>
  </si>
  <si>
    <t>TR</t>
  </si>
  <si>
    <t>Turkey</t>
  </si>
  <si>
    <t>MSCI Turkey Index</t>
  </si>
  <si>
    <t>TUR-US</t>
  </si>
  <si>
    <t>.dMITR00000P</t>
  </si>
  <si>
    <t>k10.bbg_equity_mxtr__index</t>
  </si>
  <si>
    <t>k10.factset_equity_mxtr__index</t>
  </si>
  <si>
    <t>MXWD Index</t>
  </si>
  <si>
    <t>MSCI ACWI Index</t>
  </si>
  <si>
    <t>ACWI-US</t>
  </si>
  <si>
    <t>ACWI.O</t>
  </si>
  <si>
    <t>k10.bbg_equity_mxwd__index</t>
  </si>
  <si>
    <t>k10.factset_equity_mxwd__index</t>
  </si>
  <si>
    <t>MXZA Index</t>
  </si>
  <si>
    <t>ZAR</t>
  </si>
  <si>
    <t>South Africa</t>
  </si>
  <si>
    <t>MSCI South Africa Index</t>
  </si>
  <si>
    <t>EZA-US</t>
  </si>
  <si>
    <t>.dMIZA00000P</t>
  </si>
  <si>
    <t>k10.bbg_equity_mxza__index</t>
  </si>
  <si>
    <t>k10.factset_equity_mxza__index</t>
  </si>
  <si>
    <t>MYE US Equity</t>
  </si>
  <si>
    <t>Myers Industries Inc</t>
  </si>
  <si>
    <t>MYE</t>
  </si>
  <si>
    <t>MYE-US</t>
  </si>
  <si>
    <t>US6284641098</t>
  </si>
  <si>
    <t>MYFW US Equity</t>
  </si>
  <si>
    <t>First Western Financial Inc</t>
  </si>
  <si>
    <t>MYFW</t>
  </si>
  <si>
    <t>MYFW-US</t>
  </si>
  <si>
    <t>US33751L1052</t>
  </si>
  <si>
    <t>MYGN US Equity</t>
  </si>
  <si>
    <t>Myriad Genetics Inc</t>
  </si>
  <si>
    <t>MYGN</t>
  </si>
  <si>
    <t>MYGN-US</t>
  </si>
  <si>
    <t>US62855J1043</t>
  </si>
  <si>
    <t>MYPS US Equity</t>
  </si>
  <si>
    <t>Playstudios Inc</t>
  </si>
  <si>
    <t>MYPS</t>
  </si>
  <si>
    <t>MYPS-US</t>
  </si>
  <si>
    <t>US72815G1085</t>
  </si>
  <si>
    <t>MYRG US Equity</t>
  </si>
  <si>
    <t>MYR Group Inc</t>
  </si>
  <si>
    <t>MYRG</t>
  </si>
  <si>
    <t>MYRG-US</t>
  </si>
  <si>
    <t>US55405W1045</t>
  </si>
  <si>
    <t>NABL US Equity</t>
  </si>
  <si>
    <t>N-able Inc</t>
  </si>
  <si>
    <t>NABL</t>
  </si>
  <si>
    <t>NABL-US</t>
  </si>
  <si>
    <t>US62878D1000</t>
  </si>
  <si>
    <t>NAPA US Equity</t>
  </si>
  <si>
    <t>Duckhorn Portfolio Inc/The</t>
  </si>
  <si>
    <t>NAPA</t>
  </si>
  <si>
    <t>NAPA-US</t>
  </si>
  <si>
    <t>US26414D1063</t>
  </si>
  <si>
    <t>NARI US Equity</t>
  </si>
  <si>
    <t>Inari Medical Inc</t>
  </si>
  <si>
    <t>NARI</t>
  </si>
  <si>
    <t>NARI-US</t>
  </si>
  <si>
    <t>US45332Y1091</t>
  </si>
  <si>
    <t>NAT US Equity</t>
  </si>
  <si>
    <t>Nordic American Tankers Ltd</t>
  </si>
  <si>
    <t>NAT</t>
  </si>
  <si>
    <t>NAT-US</t>
  </si>
  <si>
    <t>BMG657731060</t>
  </si>
  <si>
    <t>NATH US Equity</t>
  </si>
  <si>
    <t>Nathan's Famous Inc</t>
  </si>
  <si>
    <t>NATH</t>
  </si>
  <si>
    <t>NATH-US</t>
  </si>
  <si>
    <t>US6323471002</t>
  </si>
  <si>
    <t>NATR US Equity</t>
  </si>
  <si>
    <t>Nature's Sunshine Products Inc</t>
  </si>
  <si>
    <t>NATR</t>
  </si>
  <si>
    <t>NATR-US</t>
  </si>
  <si>
    <t>US6390271012</t>
  </si>
  <si>
    <t>NAUT US Equity</t>
  </si>
  <si>
    <t>Nautilus Biotechnology Inc</t>
  </si>
  <si>
    <t>NAUT</t>
  </si>
  <si>
    <t>NAUT-US</t>
  </si>
  <si>
    <t>US63909J1088</t>
  </si>
  <si>
    <t>NAVI US Equity</t>
  </si>
  <si>
    <t>Navient Corp</t>
  </si>
  <si>
    <t>NAVI</t>
  </si>
  <si>
    <t>NAVI-US</t>
  </si>
  <si>
    <t>US63938C1080</t>
  </si>
  <si>
    <t>NBHC US Equity</t>
  </si>
  <si>
    <t>National Bank Holdings Corp</t>
  </si>
  <si>
    <t>NBHC</t>
  </si>
  <si>
    <t>NBHC-US</t>
  </si>
  <si>
    <t>US6337071046</t>
  </si>
  <si>
    <t>NBN US Equity</t>
  </si>
  <si>
    <t>Northeast Bank</t>
  </si>
  <si>
    <t>NBN</t>
  </si>
  <si>
    <t>NBN-US</t>
  </si>
  <si>
    <t>US66405S1006</t>
  </si>
  <si>
    <t>NBR US Equity</t>
  </si>
  <si>
    <t>Nabors Industries Ltd</t>
  </si>
  <si>
    <t>NBR</t>
  </si>
  <si>
    <t>NBR-US</t>
  </si>
  <si>
    <t>BMG6359F1370</t>
  </si>
  <si>
    <t>NBTB US Equity</t>
  </si>
  <si>
    <t>NBT Bancorp Inc</t>
  </si>
  <si>
    <t>NBTB</t>
  </si>
  <si>
    <t>NBTB-US</t>
  </si>
  <si>
    <t>US6287781024</t>
  </si>
  <si>
    <t>NC US Equity</t>
  </si>
  <si>
    <t>NACCO Industries Inc</t>
  </si>
  <si>
    <t>NC</t>
  </si>
  <si>
    <t>NC-US</t>
  </si>
  <si>
    <t>US6295791031</t>
  </si>
  <si>
    <t>NDLS US Equity</t>
  </si>
  <si>
    <t>Noodles &amp; Co</t>
  </si>
  <si>
    <t>NDLS</t>
  </si>
  <si>
    <t>NDLS-US</t>
  </si>
  <si>
    <t>US65540B1052</t>
  </si>
  <si>
    <t>NDX Index</t>
  </si>
  <si>
    <t>Nasdaq 100 Stock Index</t>
  </si>
  <si>
    <t>QQQM-US</t>
  </si>
  <si>
    <t>.NDX</t>
  </si>
  <si>
    <t>k10.bbg_equity_ndx__index</t>
  </si>
  <si>
    <t>k10.factset_equity_ndx__index</t>
  </si>
  <si>
    <t>NE US Equity</t>
  </si>
  <si>
    <t>Noble Corp PLC</t>
  </si>
  <si>
    <t>NE</t>
  </si>
  <si>
    <t>GB00BMXNWH07</t>
  </si>
  <si>
    <t>NECB US Equity</t>
  </si>
  <si>
    <t>Northeast Community Bancorp In</t>
  </si>
  <si>
    <t>NECB</t>
  </si>
  <si>
    <t>NECB-US</t>
  </si>
  <si>
    <t>US6641211007</t>
  </si>
  <si>
    <t>NEO US Equity</t>
  </si>
  <si>
    <t>NeoGenomics Inc</t>
  </si>
  <si>
    <t>NEO</t>
  </si>
  <si>
    <t>NEO-US</t>
  </si>
  <si>
    <t>US64049M2098</t>
  </si>
  <si>
    <t>NEOG US Equity</t>
  </si>
  <si>
    <t>Neogen Corp</t>
  </si>
  <si>
    <t>NEOG</t>
  </si>
  <si>
    <t>NEOG-US</t>
  </si>
  <si>
    <t>US6404911066</t>
  </si>
  <si>
    <t>NETI US Equity</t>
  </si>
  <si>
    <t>Eneti Inc</t>
  </si>
  <si>
    <t>NETI</t>
  </si>
  <si>
    <t>NETI-US</t>
  </si>
  <si>
    <t>MHY2294C1075</t>
  </si>
  <si>
    <t>NEWT US Equity</t>
  </si>
  <si>
    <t>NewtekOne Inc</t>
  </si>
  <si>
    <t>NEWT</t>
  </si>
  <si>
    <t>NEWT-US</t>
  </si>
  <si>
    <t>US6525262035</t>
  </si>
  <si>
    <t>NEX US Equity</t>
  </si>
  <si>
    <t>NexTier Oilfield Solutions Inc</t>
  </si>
  <si>
    <t>US65290C1053</t>
  </si>
  <si>
    <t>NEXT US Equity</t>
  </si>
  <si>
    <t>NextDecade Corp</t>
  </si>
  <si>
    <t>NEXT</t>
  </si>
  <si>
    <t>NEXT-US</t>
  </si>
  <si>
    <t>US65342K1051</t>
  </si>
  <si>
    <t>NFBK US Equity</t>
  </si>
  <si>
    <t>Northfield Bancorp Inc</t>
  </si>
  <si>
    <t>NFBK</t>
  </si>
  <si>
    <t>NFBK-US</t>
  </si>
  <si>
    <t>US66611T1088</t>
  </si>
  <si>
    <t>NG US Equity</t>
  </si>
  <si>
    <t>Novagold Resources Inc</t>
  </si>
  <si>
    <t>NG</t>
  </si>
  <si>
    <t>CA66987E2069</t>
  </si>
  <si>
    <t>NGM US Equity</t>
  </si>
  <si>
    <t>NGM Biopharmaceuticals Inc</t>
  </si>
  <si>
    <t>NGM</t>
  </si>
  <si>
    <t>NGM-US</t>
  </si>
  <si>
    <t>US62921N1054</t>
  </si>
  <si>
    <t>NGVC US Equity</t>
  </si>
  <si>
    <t>Natural Grocers by Vitamin Cot</t>
  </si>
  <si>
    <t>NGVC</t>
  </si>
  <si>
    <t>NGVC-US</t>
  </si>
  <si>
    <t>US63888U1088</t>
  </si>
  <si>
    <t>NGVT US Equity</t>
  </si>
  <si>
    <t>Ingevity Corp</t>
  </si>
  <si>
    <t>NGVT</t>
  </si>
  <si>
    <t>NGVT-US</t>
  </si>
  <si>
    <t>US45688C1071</t>
  </si>
  <si>
    <t>NHC US Equity</t>
  </si>
  <si>
    <t>National HealthCare Corp</t>
  </si>
  <si>
    <t>NHC</t>
  </si>
  <si>
    <t>NHC-US</t>
  </si>
  <si>
    <t>US6359061008</t>
  </si>
  <si>
    <t>NHI US Equity</t>
  </si>
  <si>
    <t>National Health Investors Inc</t>
  </si>
  <si>
    <t>NHI</t>
  </si>
  <si>
    <t>NHI-US</t>
  </si>
  <si>
    <t>US63633D1046</t>
  </si>
  <si>
    <t>NIC US Equity</t>
  </si>
  <si>
    <t>Nicolet Bankshares Inc</t>
  </si>
  <si>
    <t>NIC</t>
  </si>
  <si>
    <t>NIC-US</t>
  </si>
  <si>
    <t>US65406E1029</t>
  </si>
  <si>
    <t>NIFTY Index</t>
  </si>
  <si>
    <t>NSE Nifty 50 Index</t>
  </si>
  <si>
    <t>NDIA-AU</t>
  </si>
  <si>
    <t>.NSEI</t>
  </si>
  <si>
    <t>k10.bbg_equity_nifty__index</t>
  </si>
  <si>
    <t>k10.factset_equity_nifty__index</t>
  </si>
  <si>
    <t>NIO US Equity</t>
  </si>
  <si>
    <t>NIO Inc</t>
  </si>
  <si>
    <t>NIO-US</t>
  </si>
  <si>
    <t>US62914V1061</t>
  </si>
  <si>
    <t>NJR US Equity</t>
  </si>
  <si>
    <t>New Jersey Resources Corp</t>
  </si>
  <si>
    <t>NJR</t>
  </si>
  <si>
    <t>NJR-US</t>
  </si>
  <si>
    <t>US6460251068</t>
  </si>
  <si>
    <t>NKLA US Equity</t>
  </si>
  <si>
    <t>Nikola Corp</t>
  </si>
  <si>
    <t>NKLA</t>
  </si>
  <si>
    <t>NKLA-US</t>
  </si>
  <si>
    <t>US6541101050</t>
  </si>
  <si>
    <t>NKSH US Equity</t>
  </si>
  <si>
    <t>National Bankshares Inc</t>
  </si>
  <si>
    <t>NKSH</t>
  </si>
  <si>
    <t>NKSH-US</t>
  </si>
  <si>
    <t>US6348651091</t>
  </si>
  <si>
    <t>NKTX US Equity</t>
  </si>
  <si>
    <t>Nkarta Inc</t>
  </si>
  <si>
    <t>NKTX</t>
  </si>
  <si>
    <t>NKTX-US</t>
  </si>
  <si>
    <t>US65487U1088</t>
  </si>
  <si>
    <t>NKY Index</t>
  </si>
  <si>
    <t>JPY</t>
  </si>
  <si>
    <t>JP</t>
  </si>
  <si>
    <t>Japan</t>
  </si>
  <si>
    <t>Nikkei 225</t>
  </si>
  <si>
    <t>1329-JP</t>
  </si>
  <si>
    <t>JP9010C00002</t>
  </si>
  <si>
    <t>.N225</t>
  </si>
  <si>
    <t>k10.bbg_equity_nky__index</t>
  </si>
  <si>
    <t>k10.factset_equity_nky__index</t>
  </si>
  <si>
    <t>NL US Equity</t>
  </si>
  <si>
    <t>NL Industries Inc</t>
  </si>
  <si>
    <t>NL-US</t>
  </si>
  <si>
    <t>US6291564077</t>
  </si>
  <si>
    <t>NMIH US Equity</t>
  </si>
  <si>
    <t>NMI Holdings Inc</t>
  </si>
  <si>
    <t>NMIH</t>
  </si>
  <si>
    <t>NMIH-US</t>
  </si>
  <si>
    <t>US6292093050</t>
  </si>
  <si>
    <t>NMRK US Equity</t>
  </si>
  <si>
    <t>Newmark Group Inc</t>
  </si>
  <si>
    <t>NMRK</t>
  </si>
  <si>
    <t>NMRK-US</t>
  </si>
  <si>
    <t>US65158N1028</t>
  </si>
  <si>
    <t>NN US Equity</t>
  </si>
  <si>
    <t>NextNav Inc</t>
  </si>
  <si>
    <t>NN</t>
  </si>
  <si>
    <t>NN-US</t>
  </si>
  <si>
    <t>US65345N1063</t>
  </si>
  <si>
    <t>NNI US Equity</t>
  </si>
  <si>
    <t>Nelnet Inc</t>
  </si>
  <si>
    <t>NNI</t>
  </si>
  <si>
    <t>NNI-US</t>
  </si>
  <si>
    <t>US64031N1081</t>
  </si>
  <si>
    <t>NNOX US Equity</t>
  </si>
  <si>
    <t>Nano-X Imaging Ltd</t>
  </si>
  <si>
    <t>NNOX</t>
  </si>
  <si>
    <t>NNOX-US</t>
  </si>
  <si>
    <t>IL0011681371</t>
  </si>
  <si>
    <t>NODK US Equity</t>
  </si>
  <si>
    <t>NI Holdings Inc</t>
  </si>
  <si>
    <t>NODK</t>
  </si>
  <si>
    <t>NODK-US</t>
  </si>
  <si>
    <t>US65342T1060</t>
  </si>
  <si>
    <t>NOG US Equity</t>
  </si>
  <si>
    <t>Northern Oil and Gas Inc</t>
  </si>
  <si>
    <t>NOG</t>
  </si>
  <si>
    <t>NOG-US</t>
  </si>
  <si>
    <t>US6655313079</t>
  </si>
  <si>
    <t>NOTE US Equity</t>
  </si>
  <si>
    <t>FiscalNote Holdings Inc</t>
  </si>
  <si>
    <t>NOTE</t>
  </si>
  <si>
    <t>NOTE-US</t>
  </si>
  <si>
    <t>US3376551046</t>
  </si>
  <si>
    <t>NOVA US Equity</t>
  </si>
  <si>
    <t>Sunnova Energy International I</t>
  </si>
  <si>
    <t>NOVA</t>
  </si>
  <si>
    <t>NOVA-US</t>
  </si>
  <si>
    <t>US86745K1043</t>
  </si>
  <si>
    <t>NOVT US Equity</t>
  </si>
  <si>
    <t>Novanta Inc</t>
  </si>
  <si>
    <t>NOVT</t>
  </si>
  <si>
    <t>NOVT-US</t>
  </si>
  <si>
    <t>CA67000B1040</t>
  </si>
  <si>
    <t>NPK US Equity</t>
  </si>
  <si>
    <t>National Presto Industries Inc</t>
  </si>
  <si>
    <t>NPK</t>
  </si>
  <si>
    <t>NPK-US</t>
  </si>
  <si>
    <t>US6372151042</t>
  </si>
  <si>
    <t>NPO US Equity</t>
  </si>
  <si>
    <t>EnPro Industries Inc</t>
  </si>
  <si>
    <t>NPO</t>
  </si>
  <si>
    <t>NPO-US</t>
  </si>
  <si>
    <t>US29355X1072</t>
  </si>
  <si>
    <t>NR US Equity</t>
  </si>
  <si>
    <t>Newpark Resources Inc</t>
  </si>
  <si>
    <t>NR</t>
  </si>
  <si>
    <t>NR-US</t>
  </si>
  <si>
    <t>US6517185046</t>
  </si>
  <si>
    <t>NRC US Equity</t>
  </si>
  <si>
    <t>National Research Corp</t>
  </si>
  <si>
    <t>NRC</t>
  </si>
  <si>
    <t>NRC-US</t>
  </si>
  <si>
    <t>US6373722023</t>
  </si>
  <si>
    <t>NRDS US Equity</t>
  </si>
  <si>
    <t>NerdWallet Inc</t>
  </si>
  <si>
    <t>NRDS</t>
  </si>
  <si>
    <t>NRDS-US</t>
  </si>
  <si>
    <t>US64082B1026</t>
  </si>
  <si>
    <t>NRDY US Equity</t>
  </si>
  <si>
    <t>Nerdy Inc</t>
  </si>
  <si>
    <t>NRDY</t>
  </si>
  <si>
    <t>NRDY-US</t>
  </si>
  <si>
    <t>US64081V1098</t>
  </si>
  <si>
    <t>NREF US Equity</t>
  </si>
  <si>
    <t>Nexpoint Real Estate Finance I</t>
  </si>
  <si>
    <t>NREF</t>
  </si>
  <si>
    <t>NREF-US</t>
  </si>
  <si>
    <t>US65342V1017</t>
  </si>
  <si>
    <t>NRGV US Equity</t>
  </si>
  <si>
    <t>Energy Vault Holdings Inc</t>
  </si>
  <si>
    <t>NRGV</t>
  </si>
  <si>
    <t>NRGV-US</t>
  </si>
  <si>
    <t>US29280W1099</t>
  </si>
  <si>
    <t>NRIM US Equity</t>
  </si>
  <si>
    <t>Northrim BanCorp Inc</t>
  </si>
  <si>
    <t>NRIM</t>
  </si>
  <si>
    <t>NRIM-US</t>
  </si>
  <si>
    <t>US6667621097</t>
  </si>
  <si>
    <t>NRIX US Equity</t>
  </si>
  <si>
    <t>Nurix Therapeutics Inc</t>
  </si>
  <si>
    <t>NRIX</t>
  </si>
  <si>
    <t>NRIX-US</t>
  </si>
  <si>
    <t>US67080M1036</t>
  </si>
  <si>
    <t>NSIT US Equity</t>
  </si>
  <si>
    <t>Insight Enterprises Inc</t>
  </si>
  <si>
    <t>NSIT</t>
  </si>
  <si>
    <t>NSIT-US</t>
  </si>
  <si>
    <t>US45765U1034</t>
  </si>
  <si>
    <t>NSP US Equity</t>
  </si>
  <si>
    <t>Insperity Inc</t>
  </si>
  <si>
    <t>NSP</t>
  </si>
  <si>
    <t>NSP-US</t>
  </si>
  <si>
    <t>US45778Q1076</t>
  </si>
  <si>
    <t>NSSC US Equity</t>
  </si>
  <si>
    <t>Napco Security Technologies In</t>
  </si>
  <si>
    <t>NSSC</t>
  </si>
  <si>
    <t>NSSC-US</t>
  </si>
  <si>
    <t>US6304021057</t>
  </si>
  <si>
    <t>NSTG US Equity</t>
  </si>
  <si>
    <t>NanoString Technologies Inc</t>
  </si>
  <si>
    <t>NSTG</t>
  </si>
  <si>
    <t>NSTG-US</t>
  </si>
  <si>
    <t>US63009R1095</t>
  </si>
  <si>
    <t>NTB US Equity</t>
  </si>
  <si>
    <t>Bank of NT Butterfield &amp; Son L</t>
  </si>
  <si>
    <t>NTB</t>
  </si>
  <si>
    <t>NTB-US</t>
  </si>
  <si>
    <t>BMG0772R2087</t>
  </si>
  <si>
    <t>NTCO3 BS Equity</t>
  </si>
  <si>
    <t>Natura &amp; Co Holding SA</t>
  </si>
  <si>
    <t>NTCO3-BR</t>
  </si>
  <si>
    <t>BRNTCOACNOR5</t>
  </si>
  <si>
    <t>NTCT US Equity</t>
  </si>
  <si>
    <t>NetScout Systems Inc</t>
  </si>
  <si>
    <t>NTCT</t>
  </si>
  <si>
    <t>NTCT-US</t>
  </si>
  <si>
    <t>US64115T1043</t>
  </si>
  <si>
    <t>NTGR US Equity</t>
  </si>
  <si>
    <t>NETGEAR Inc</t>
  </si>
  <si>
    <t>NTGR</t>
  </si>
  <si>
    <t>NTGR-US</t>
  </si>
  <si>
    <t>US64111Q1040</t>
  </si>
  <si>
    <t>NTLA US Equity</t>
  </si>
  <si>
    <t>Intellia Therapeutics Inc</t>
  </si>
  <si>
    <t>NTLA</t>
  </si>
  <si>
    <t>NTLA-US</t>
  </si>
  <si>
    <t>US45826J1051</t>
  </si>
  <si>
    <t>NTST US Equity</t>
  </si>
  <si>
    <t>NETSTREIT Corp</t>
  </si>
  <si>
    <t>NTST</t>
  </si>
  <si>
    <t>NTST-US</t>
  </si>
  <si>
    <t>US64119V3033</t>
  </si>
  <si>
    <t>NUS US Equity</t>
  </si>
  <si>
    <t>Nu Skin Enterprises Inc</t>
  </si>
  <si>
    <t>NUS</t>
  </si>
  <si>
    <t>NUS-US</t>
  </si>
  <si>
    <t>US67018T1051</t>
  </si>
  <si>
    <t>NUVA US Equity</t>
  </si>
  <si>
    <t>NuVasive Inc</t>
  </si>
  <si>
    <t>US6707041058</t>
  </si>
  <si>
    <t>NUVB US Equity</t>
  </si>
  <si>
    <t>Nuvation Bio Inc</t>
  </si>
  <si>
    <t>NUVB</t>
  </si>
  <si>
    <t>NUVB-US</t>
  </si>
  <si>
    <t>US67080N1019</t>
  </si>
  <si>
    <t>NUVL US Equity</t>
  </si>
  <si>
    <t>Nuvalent Inc</t>
  </si>
  <si>
    <t>NUVL</t>
  </si>
  <si>
    <t>NUVL-US</t>
  </si>
  <si>
    <t>US6707031075</t>
  </si>
  <si>
    <t>NVAX US Equity</t>
  </si>
  <si>
    <t>Novavax Inc</t>
  </si>
  <si>
    <t>NVAX</t>
  </si>
  <si>
    <t>NVAX-US</t>
  </si>
  <si>
    <t>US6700024010</t>
  </si>
  <si>
    <t>NVCT US Equity</t>
  </si>
  <si>
    <t>Nuvectis Pharma Inc</t>
  </si>
  <si>
    <t>NVCT</t>
  </si>
  <si>
    <t>NVCT-US</t>
  </si>
  <si>
    <t>US67080T1088</t>
  </si>
  <si>
    <t>NVEC US Equity</t>
  </si>
  <si>
    <t>NVE Corp</t>
  </si>
  <si>
    <t>NVEC</t>
  </si>
  <si>
    <t>NVEC-US</t>
  </si>
  <si>
    <t>US6294452064</t>
  </si>
  <si>
    <t>NVEE US Equity</t>
  </si>
  <si>
    <t>NV5 Global Inc</t>
  </si>
  <si>
    <t>NVEE</t>
  </si>
  <si>
    <t>NVEE-US</t>
  </si>
  <si>
    <t>US62945V1098</t>
  </si>
  <si>
    <t>NVR US Equity</t>
  </si>
  <si>
    <t>NVR, Inc.</t>
  </si>
  <si>
    <t>NVR-US</t>
  </si>
  <si>
    <t>US62944T1051</t>
  </si>
  <si>
    <t>NVRI US Equity</t>
  </si>
  <si>
    <t>Enviri Corp</t>
  </si>
  <si>
    <t>NVRI</t>
  </si>
  <si>
    <t>NVRI-US</t>
  </si>
  <si>
    <t>US4158641070</t>
  </si>
  <si>
    <t>NVRO US Equity</t>
  </si>
  <si>
    <t>Nevro Corp</t>
  </si>
  <si>
    <t>NVRO</t>
  </si>
  <si>
    <t>NVRO-US</t>
  </si>
  <si>
    <t>US64157F1030</t>
  </si>
  <si>
    <t>NVTA US Equity</t>
  </si>
  <si>
    <t>Invitae Corp</t>
  </si>
  <si>
    <t>NVTA</t>
  </si>
  <si>
    <t>NVTA-US</t>
  </si>
  <si>
    <t>US46185L1035</t>
  </si>
  <si>
    <t>NVTS US Equity</t>
  </si>
  <si>
    <t>Navitas Semiconductor Corp</t>
  </si>
  <si>
    <t>NVTS</t>
  </si>
  <si>
    <t>NVTS-US</t>
  </si>
  <si>
    <t>US63942X1063</t>
  </si>
  <si>
    <t>NWBI US Equity</t>
  </si>
  <si>
    <t>Northwest Bancshares Inc</t>
  </si>
  <si>
    <t>NWBI</t>
  </si>
  <si>
    <t>NWBI-US</t>
  </si>
  <si>
    <t>US6673401039</t>
  </si>
  <si>
    <t>NWE US Equity</t>
  </si>
  <si>
    <t>NorthWestern Corp</t>
  </si>
  <si>
    <t>NWE</t>
  </si>
  <si>
    <t>NWE-US</t>
  </si>
  <si>
    <t>US6680743050</t>
  </si>
  <si>
    <t>NWFL US Equity</t>
  </si>
  <si>
    <t>Norwood Financial Corp</t>
  </si>
  <si>
    <t>NWFL</t>
  </si>
  <si>
    <t>NWFL-US</t>
  </si>
  <si>
    <t>US6695491075</t>
  </si>
  <si>
    <t>NWLI US Equity</t>
  </si>
  <si>
    <t>National Western Life Group In</t>
  </si>
  <si>
    <t>NWLI</t>
  </si>
  <si>
    <t>NWLI-US</t>
  </si>
  <si>
    <t>US6385171029</t>
  </si>
  <si>
    <t>NWN US Equity</t>
  </si>
  <si>
    <t>Northwest Natural Holding Co</t>
  </si>
  <si>
    <t>NWN</t>
  </si>
  <si>
    <t>NWN-US</t>
  </si>
  <si>
    <t>US66765N1054</t>
  </si>
  <si>
    <t>NWPX US Equity</t>
  </si>
  <si>
    <t>Northwest Pipe Co</t>
  </si>
  <si>
    <t>NWPX</t>
  </si>
  <si>
    <t>NWPX-US</t>
  </si>
  <si>
    <t>US6677461013</t>
  </si>
  <si>
    <t>NX US Equity</t>
  </si>
  <si>
    <t>Quanex Building Products Corporation</t>
  </si>
  <si>
    <t>NX-US</t>
  </si>
  <si>
    <t>US7476191041</t>
  </si>
  <si>
    <t>Quanex Building Products Corp</t>
  </si>
  <si>
    <t>NX</t>
  </si>
  <si>
    <t>NXDT US Equity</t>
  </si>
  <si>
    <t>NexPoint Diversified Real Esta</t>
  </si>
  <si>
    <t>NXDT</t>
  </si>
  <si>
    <t>NXDT-US</t>
  </si>
  <si>
    <t>US65340G2057</t>
  </si>
  <si>
    <t>NXGN US Equity</t>
  </si>
  <si>
    <t>NextGen Healthcare Inc</t>
  </si>
  <si>
    <t>NXGN</t>
  </si>
  <si>
    <t>NXGN-US</t>
  </si>
  <si>
    <t>US65343C1027</t>
  </si>
  <si>
    <t>NXRT US Equity</t>
  </si>
  <si>
    <t>NexPoint Residential Trust Inc</t>
  </si>
  <si>
    <t>NXRT</t>
  </si>
  <si>
    <t>NXRT-US</t>
  </si>
  <si>
    <t>US65341D1028</t>
  </si>
  <si>
    <t>NXT US Equity</t>
  </si>
  <si>
    <t>NEXTracker Inc</t>
  </si>
  <si>
    <t>NXT</t>
  </si>
  <si>
    <t>NXT-US</t>
  </si>
  <si>
    <t>US65290E1010</t>
  </si>
  <si>
    <t>NYMT US Equity</t>
  </si>
  <si>
    <t>New York Mortgage Trust Inc</t>
  </si>
  <si>
    <t>NYMT</t>
  </si>
  <si>
    <t>NYMT-US</t>
  </si>
  <si>
    <t>US6496048405</t>
  </si>
  <si>
    <t>OABI US Equity</t>
  </si>
  <si>
    <t>OmniAb Inc</t>
  </si>
  <si>
    <t>OABI</t>
  </si>
  <si>
    <t>OABI-US</t>
  </si>
  <si>
    <t>US68218J1034</t>
  </si>
  <si>
    <t>OB US Equity</t>
  </si>
  <si>
    <t>Outbrain Inc</t>
  </si>
  <si>
    <t>OB</t>
  </si>
  <si>
    <t>OB-US</t>
  </si>
  <si>
    <t>US69002R1032</t>
  </si>
  <si>
    <t>OBIO US Equity</t>
  </si>
  <si>
    <t>Orchestra BioMed Holdings Inc</t>
  </si>
  <si>
    <t>OBIO</t>
  </si>
  <si>
    <t>OBIO-US</t>
  </si>
  <si>
    <t>US68572M1062</t>
  </si>
  <si>
    <t>OBK US Equity</t>
  </si>
  <si>
    <t>Origin Bancorp Inc</t>
  </si>
  <si>
    <t>OBK</t>
  </si>
  <si>
    <t>OBK-US</t>
  </si>
  <si>
    <t>US68621T1025</t>
  </si>
  <si>
    <t>OBT US Equity</t>
  </si>
  <si>
    <t>Orange County Bancorp Inc</t>
  </si>
  <si>
    <t>OBT</t>
  </si>
  <si>
    <t>US68417L1070</t>
  </si>
  <si>
    <t>OC US Equity</t>
  </si>
  <si>
    <t>Owens Corning</t>
  </si>
  <si>
    <t>OC-US</t>
  </si>
  <si>
    <t>US6907421019</t>
  </si>
  <si>
    <t>OCEA US Equity</t>
  </si>
  <si>
    <t>Ocean Biomedical Inc</t>
  </si>
  <si>
    <t>OCEA</t>
  </si>
  <si>
    <t>OCEA-US</t>
  </si>
  <si>
    <t>US67644C1045</t>
  </si>
  <si>
    <t>OCFC US Equity</t>
  </si>
  <si>
    <t>OceanFirst Financial Corp</t>
  </si>
  <si>
    <t>OCFC</t>
  </si>
  <si>
    <t>OCFC-US</t>
  </si>
  <si>
    <t>US6752341080</t>
  </si>
  <si>
    <t>OCN US Equity</t>
  </si>
  <si>
    <t>Ocwen Financial Corp</t>
  </si>
  <si>
    <t>OCN</t>
  </si>
  <si>
    <t>OCN-US</t>
  </si>
  <si>
    <t>US6757466064</t>
  </si>
  <si>
    <t>OCUL US Equity</t>
  </si>
  <si>
    <t>Ocular Therapeutix Inc</t>
  </si>
  <si>
    <t>OCUL</t>
  </si>
  <si>
    <t>OCUL-US</t>
  </si>
  <si>
    <t>US67576A1007</t>
  </si>
  <si>
    <t>ODC US Equity</t>
  </si>
  <si>
    <t>Oil-Dri Corp of America</t>
  </si>
  <si>
    <t>ODC</t>
  </si>
  <si>
    <t>ODC-US</t>
  </si>
  <si>
    <t>US6778641000</t>
  </si>
  <si>
    <t>ODP US Equity</t>
  </si>
  <si>
    <t>ODP Corp/The</t>
  </si>
  <si>
    <t>ODP</t>
  </si>
  <si>
    <t>ODP-US</t>
  </si>
  <si>
    <t>US88337F1057</t>
  </si>
  <si>
    <t>OEC US Equity</t>
  </si>
  <si>
    <t>Orion SA</t>
  </si>
  <si>
    <t>OEC</t>
  </si>
  <si>
    <t>OEC-US</t>
  </si>
  <si>
    <t>LU1092234845</t>
  </si>
  <si>
    <t>OFC US Equity</t>
  </si>
  <si>
    <t>Corporate Office Properties Tr</t>
  </si>
  <si>
    <t>OFC</t>
  </si>
  <si>
    <t>OFG US Equity</t>
  </si>
  <si>
    <t>OFG Bancorp</t>
  </si>
  <si>
    <t>OFG</t>
  </si>
  <si>
    <t>OFG-US</t>
  </si>
  <si>
    <t>PR67103X1020</t>
  </si>
  <si>
    <t>OFIX US Equity</t>
  </si>
  <si>
    <t>Orthofix Medical Inc</t>
  </si>
  <si>
    <t>OFIX</t>
  </si>
  <si>
    <t>OFIX-US</t>
  </si>
  <si>
    <t>US68752M1080</t>
  </si>
  <si>
    <t>OFLX US Equity</t>
  </si>
  <si>
    <t>Omega Flex Inc</t>
  </si>
  <si>
    <t>OFLX</t>
  </si>
  <si>
    <t>OFLX-US</t>
  </si>
  <si>
    <t>US6820951043</t>
  </si>
  <si>
    <t>OGS US Equity</t>
  </si>
  <si>
    <t>ONE Gas Inc</t>
  </si>
  <si>
    <t>OGS</t>
  </si>
  <si>
    <t>OGS-US</t>
  </si>
  <si>
    <t>US68235P1084</t>
  </si>
  <si>
    <t>OI US Equity</t>
  </si>
  <si>
    <t>O-I Glass Inc</t>
  </si>
  <si>
    <t>OI</t>
  </si>
  <si>
    <t>OI-US</t>
  </si>
  <si>
    <t>US67098H1041</t>
  </si>
  <si>
    <t>OII US Equity</t>
  </si>
  <si>
    <t>Oceaneering International Inc</t>
  </si>
  <si>
    <t>OII</t>
  </si>
  <si>
    <t>OII-US</t>
  </si>
  <si>
    <t>US6752321025</t>
  </si>
  <si>
    <t>OIS US Equity</t>
  </si>
  <si>
    <t>Oil States International Inc</t>
  </si>
  <si>
    <t>OIS</t>
  </si>
  <si>
    <t>OIS-US</t>
  </si>
  <si>
    <t>US6780261052</t>
  </si>
  <si>
    <t>OLMA US Equity</t>
  </si>
  <si>
    <t>Olema Pharmaceuticals Inc</t>
  </si>
  <si>
    <t>OLMA</t>
  </si>
  <si>
    <t>OLMA-US</t>
  </si>
  <si>
    <t>US68062P1066</t>
  </si>
  <si>
    <t>OLO US Equity</t>
  </si>
  <si>
    <t>Olo Inc</t>
  </si>
  <si>
    <t>OLO</t>
  </si>
  <si>
    <t>OLO-US</t>
  </si>
  <si>
    <t>US68134L1098</t>
  </si>
  <si>
    <t>OLP US Equity</t>
  </si>
  <si>
    <t>One Liberty Properties Inc</t>
  </si>
  <si>
    <t>OLP</t>
  </si>
  <si>
    <t>OLP-US</t>
  </si>
  <si>
    <t>US6824061039</t>
  </si>
  <si>
    <t>OM US Equity</t>
  </si>
  <si>
    <t>Outset Medical Inc</t>
  </si>
  <si>
    <t>OM</t>
  </si>
  <si>
    <t>OM-US</t>
  </si>
  <si>
    <t>US6901451079</t>
  </si>
  <si>
    <t>OMCL US Equity</t>
  </si>
  <si>
    <t>Omnicell Inc</t>
  </si>
  <si>
    <t>OMCL</t>
  </si>
  <si>
    <t>OMCL-US</t>
  </si>
  <si>
    <t>US68213N1090</t>
  </si>
  <si>
    <t>OMER US Equity</t>
  </si>
  <si>
    <t>Omeros Corp</t>
  </si>
  <si>
    <t>OMER</t>
  </si>
  <si>
    <t>OMER-US</t>
  </si>
  <si>
    <t>US6821431029</t>
  </si>
  <si>
    <t>OMGA US Equity</t>
  </si>
  <si>
    <t>Omega Therapeutics Inc</t>
  </si>
  <si>
    <t>OMGA</t>
  </si>
  <si>
    <t>OMGA-US</t>
  </si>
  <si>
    <t>US68217N1054</t>
  </si>
  <si>
    <t>OMI US Equity</t>
  </si>
  <si>
    <t>Owens &amp; Minor Inc</t>
  </si>
  <si>
    <t>OMI</t>
  </si>
  <si>
    <t>OMI-US</t>
  </si>
  <si>
    <t>US6907321029</t>
  </si>
  <si>
    <t>OMX Index</t>
  </si>
  <si>
    <t>SEK</t>
  </si>
  <si>
    <t>SE</t>
  </si>
  <si>
    <t>Sweden</t>
  </si>
  <si>
    <t>OMX Stockholm 30 Index</t>
  </si>
  <si>
    <t>ISIVF-US</t>
  </si>
  <si>
    <t>SE0000337842</t>
  </si>
  <si>
    <t>.OMXS30</t>
  </si>
  <si>
    <t>k10.bbg_equity_omx__index</t>
  </si>
  <si>
    <t>k10.factset_equity_omx__index</t>
  </si>
  <si>
    <t>ONB US Equity</t>
  </si>
  <si>
    <t>Old National Bancorp/IN</t>
  </si>
  <si>
    <t>ONB</t>
  </si>
  <si>
    <t>ONB-US</t>
  </si>
  <si>
    <t>US6800331075</t>
  </si>
  <si>
    <t>ONEW US Equity</t>
  </si>
  <si>
    <t>OneWater Marine Inc</t>
  </si>
  <si>
    <t>ONEW</t>
  </si>
  <si>
    <t>ONEW-US</t>
  </si>
  <si>
    <t>US68280L1017</t>
  </si>
  <si>
    <t>ONL US Equity</t>
  </si>
  <si>
    <t>Orion Office REIT Inc</t>
  </si>
  <si>
    <t>ONL</t>
  </si>
  <si>
    <t>ONL-US</t>
  </si>
  <si>
    <t>US68629Y1038</t>
  </si>
  <si>
    <t>ONTF US Equity</t>
  </si>
  <si>
    <t>ON24 Inc</t>
  </si>
  <si>
    <t>ONTF</t>
  </si>
  <si>
    <t>ONTF-US</t>
  </si>
  <si>
    <t>US68339B1044</t>
  </si>
  <si>
    <t>ONTO US Equity</t>
  </si>
  <si>
    <t>Onto Innovation Inc</t>
  </si>
  <si>
    <t>ONTO</t>
  </si>
  <si>
    <t>ONTO-US</t>
  </si>
  <si>
    <t>US6833441057</t>
  </si>
  <si>
    <t>OOMA US Equity</t>
  </si>
  <si>
    <t>Ooma Inc</t>
  </si>
  <si>
    <t>OOMA</t>
  </si>
  <si>
    <t>OOMA-US</t>
  </si>
  <si>
    <t>US6834161019</t>
  </si>
  <si>
    <t>OPCH US Equity</t>
  </si>
  <si>
    <t>Option Care Health Inc</t>
  </si>
  <si>
    <t>OPCH</t>
  </si>
  <si>
    <t>OPCH-US</t>
  </si>
  <si>
    <t>US68404L2016</t>
  </si>
  <si>
    <t>OPEN US Equity</t>
  </si>
  <si>
    <t>Opendoor Technologies Inc</t>
  </si>
  <si>
    <t>OPEN</t>
  </si>
  <si>
    <t>OPEN-US</t>
  </si>
  <si>
    <t>US6837121036</t>
  </si>
  <si>
    <t>OPFI US Equity</t>
  </si>
  <si>
    <t>OppFi Inc</t>
  </si>
  <si>
    <t>OPFI</t>
  </si>
  <si>
    <t>OPFI-US</t>
  </si>
  <si>
    <t>US68386H1032</t>
  </si>
  <si>
    <t>OPI US Equity</t>
  </si>
  <si>
    <t>Office Properties Income Trust</t>
  </si>
  <si>
    <t>OPI</t>
  </si>
  <si>
    <t>OPI-US</t>
  </si>
  <si>
    <t>US67623C1099</t>
  </si>
  <si>
    <t>OPK US Equity</t>
  </si>
  <si>
    <t>OPKO Health Inc</t>
  </si>
  <si>
    <t>OPK</t>
  </si>
  <si>
    <t>OPK-US</t>
  </si>
  <si>
    <t>US68375N1037</t>
  </si>
  <si>
    <t>OPRX US Equity</t>
  </si>
  <si>
    <t>OptimizeRx Corp</t>
  </si>
  <si>
    <t>OPRX</t>
  </si>
  <si>
    <t>OPRX-US</t>
  </si>
  <si>
    <t>US68401U2042</t>
  </si>
  <si>
    <t>OPTN US Equity</t>
  </si>
  <si>
    <t>Optinose Inc</t>
  </si>
  <si>
    <t>OPTN</t>
  </si>
  <si>
    <t>OPTN-US</t>
  </si>
  <si>
    <t>US68404V1008</t>
  </si>
  <si>
    <t>ORA US Equity</t>
  </si>
  <si>
    <t>Ormat Technologies Inc</t>
  </si>
  <si>
    <t>ORA</t>
  </si>
  <si>
    <t>ORA-US</t>
  </si>
  <si>
    <t>US6866881021</t>
  </si>
  <si>
    <t>ORC US Equity</t>
  </si>
  <si>
    <t>Orchid Island Capital Inc</t>
  </si>
  <si>
    <t>ORC</t>
  </si>
  <si>
    <t>ORC-US</t>
  </si>
  <si>
    <t>US68571X3017</t>
  </si>
  <si>
    <t>ORGN US Equity</t>
  </si>
  <si>
    <t>Origin Materials Inc</t>
  </si>
  <si>
    <t>ORGN</t>
  </si>
  <si>
    <t>ORGN-US</t>
  </si>
  <si>
    <t>US68622D1063</t>
  </si>
  <si>
    <t>ORGO US Equity</t>
  </si>
  <si>
    <t>Organogenesis Holdings Inc</t>
  </si>
  <si>
    <t>ORGO</t>
  </si>
  <si>
    <t>ORGO-US</t>
  </si>
  <si>
    <t>US68621F1021</t>
  </si>
  <si>
    <t>ORIC US Equity</t>
  </si>
  <si>
    <t>ORIC Pharmaceuticals Inc</t>
  </si>
  <si>
    <t>ORIC</t>
  </si>
  <si>
    <t>ORIC-US</t>
  </si>
  <si>
    <t>US68622P1093</t>
  </si>
  <si>
    <t>ORRF US Equity</t>
  </si>
  <si>
    <t>Orrstown Financial Services In</t>
  </si>
  <si>
    <t>ORRF</t>
  </si>
  <si>
    <t>ORRF-US</t>
  </si>
  <si>
    <t>US6873801053</t>
  </si>
  <si>
    <t>OSBC US Equity</t>
  </si>
  <si>
    <t>Old Second Bancorp Inc</t>
  </si>
  <si>
    <t>OSBC</t>
  </si>
  <si>
    <t>OSBC-US</t>
  </si>
  <si>
    <t>US6802771005</t>
  </si>
  <si>
    <t>OSCR US Equity</t>
  </si>
  <si>
    <t>Oscar Health Inc</t>
  </si>
  <si>
    <t>OSCR</t>
  </si>
  <si>
    <t>OSCR-US</t>
  </si>
  <si>
    <t>US6877931096</t>
  </si>
  <si>
    <t>OSG US Equity</t>
  </si>
  <si>
    <t>Overseas Shipholding Group Inc</t>
  </si>
  <si>
    <t>OSG</t>
  </si>
  <si>
    <t>OSG-US</t>
  </si>
  <si>
    <t>US69036R8631</t>
  </si>
  <si>
    <t>OSIS US Equity</t>
  </si>
  <si>
    <t>OSI Systems Inc</t>
  </si>
  <si>
    <t>OSIS</t>
  </si>
  <si>
    <t>OSIS-US</t>
  </si>
  <si>
    <t>US6710441055</t>
  </si>
  <si>
    <t>OSPN US Equity</t>
  </si>
  <si>
    <t>OneSpan Inc</t>
  </si>
  <si>
    <t>OSPN</t>
  </si>
  <si>
    <t>OSPN-US</t>
  </si>
  <si>
    <t>US68287N1000</t>
  </si>
  <si>
    <t>OSTK US Equity</t>
  </si>
  <si>
    <t>Overstock.com Inc</t>
  </si>
  <si>
    <t>OSTK</t>
  </si>
  <si>
    <t>OSTK-US</t>
  </si>
  <si>
    <t>US6903701018</t>
  </si>
  <si>
    <t>OSUR US Equity</t>
  </si>
  <si>
    <t>OraSure Technologies Inc</t>
  </si>
  <si>
    <t>OSUR</t>
  </si>
  <si>
    <t>OSUR-US</t>
  </si>
  <si>
    <t>US68554V1089</t>
  </si>
  <si>
    <t>OSW US Equity</t>
  </si>
  <si>
    <t>BS</t>
  </si>
  <si>
    <t>OneSpaWorld Holdings Ltd</t>
  </si>
  <si>
    <t>OSW</t>
  </si>
  <si>
    <t>OSW-US</t>
  </si>
  <si>
    <t>BSP736841136</t>
  </si>
  <si>
    <t>OTLK US Equity</t>
  </si>
  <si>
    <t>Outlook Therapeutics Inc</t>
  </si>
  <si>
    <t>OTLK</t>
  </si>
  <si>
    <t>OTLK-US</t>
  </si>
  <si>
    <t>US69012T2069</t>
  </si>
  <si>
    <t>OTTR US Equity</t>
  </si>
  <si>
    <t>Otter Tail Corp</t>
  </si>
  <si>
    <t>OTTR</t>
  </si>
  <si>
    <t>OTTR-US</t>
  </si>
  <si>
    <t>US6896481032</t>
  </si>
  <si>
    <t>OUT US Equity</t>
  </si>
  <si>
    <t>Outfront Media Inc</t>
  </si>
  <si>
    <t>OUT</t>
  </si>
  <si>
    <t>OUT-US</t>
  </si>
  <si>
    <t>US69007J1060</t>
  </si>
  <si>
    <t>OVID US Equity</t>
  </si>
  <si>
    <t>Ovid therapeutics Inc</t>
  </si>
  <si>
    <t>OVID</t>
  </si>
  <si>
    <t>OVID-US</t>
  </si>
  <si>
    <t>US6904691010</t>
  </si>
  <si>
    <t>OVLY US Equity</t>
  </si>
  <si>
    <t>Oak Valley Bancorp</t>
  </si>
  <si>
    <t>OVLY</t>
  </si>
  <si>
    <t>OVLY-US</t>
  </si>
  <si>
    <t>US6718071052</t>
  </si>
  <si>
    <t>OXM US Equity</t>
  </si>
  <si>
    <t>Oxford Industries Inc</t>
  </si>
  <si>
    <t>OXM</t>
  </si>
  <si>
    <t>OXM-US</t>
  </si>
  <si>
    <t>US6914973093</t>
  </si>
  <si>
    <t>PACB US Equity</t>
  </si>
  <si>
    <t>Pacific Biosciences of Califor</t>
  </si>
  <si>
    <t>PACB</t>
  </si>
  <si>
    <t>PACB-US</t>
  </si>
  <si>
    <t>US69404D1081</t>
  </si>
  <si>
    <t>PACK US Equity</t>
  </si>
  <si>
    <t>Ranpak Holdings Corp</t>
  </si>
  <si>
    <t>PACK</t>
  </si>
  <si>
    <t>PACK-US</t>
  </si>
  <si>
    <t>US75321W1036</t>
  </si>
  <si>
    <t>PACW US Equity</t>
  </si>
  <si>
    <t>PacWest Bancorp</t>
  </si>
  <si>
    <t>PACW</t>
  </si>
  <si>
    <t>PACW-US</t>
  </si>
  <si>
    <t>US6952631033</t>
  </si>
  <si>
    <t>PAGS US Equity</t>
  </si>
  <si>
    <t>Pagseguro Digital Ltd</t>
  </si>
  <si>
    <t>PAGS</t>
  </si>
  <si>
    <t>PAGS-US</t>
  </si>
  <si>
    <t>KYG687071012</t>
  </si>
  <si>
    <t>PAHC US Equity</t>
  </si>
  <si>
    <t>Phibro Animal Health Corp</t>
  </si>
  <si>
    <t>PAHC</t>
  </si>
  <si>
    <t>PAHC-US</t>
  </si>
  <si>
    <t>US71742Q1067</t>
  </si>
  <si>
    <t>PANL US Equity</t>
  </si>
  <si>
    <t>Pangaea Logistics Solutions Lt</t>
  </si>
  <si>
    <t>PANL</t>
  </si>
  <si>
    <t>PANL-US</t>
  </si>
  <si>
    <t>BMG6891L1054</t>
  </si>
  <si>
    <t>PAR US Equity</t>
  </si>
  <si>
    <t>PAR Technology Corp</t>
  </si>
  <si>
    <t>PAR</t>
  </si>
  <si>
    <t>PAR-US</t>
  </si>
  <si>
    <t>US6988841036</t>
  </si>
  <si>
    <t>PARR US Equity</t>
  </si>
  <si>
    <t>Par Pacific Holdings Inc</t>
  </si>
  <si>
    <t>PARR</t>
  </si>
  <si>
    <t>PARR-US</t>
  </si>
  <si>
    <t>US69888T2078</t>
  </si>
  <si>
    <t>PATK US Equity</t>
  </si>
  <si>
    <t>Patrick Industries Inc</t>
  </si>
  <si>
    <t>PATK</t>
  </si>
  <si>
    <t>PATK-US</t>
  </si>
  <si>
    <t>US7033431039</t>
  </si>
  <si>
    <t>PAX US Equity</t>
  </si>
  <si>
    <t>Patria Investments Ltd</t>
  </si>
  <si>
    <t>PAX</t>
  </si>
  <si>
    <t>PAX-US</t>
  </si>
  <si>
    <t>KYG694511059</t>
  </si>
  <si>
    <t>PAYO US Equity</t>
  </si>
  <si>
    <t>Payoneer Global Inc</t>
  </si>
  <si>
    <t>PAYO</t>
  </si>
  <si>
    <t>PAYO-US</t>
  </si>
  <si>
    <t>US70451X1046</t>
  </si>
  <si>
    <t>PAYS US Equity</t>
  </si>
  <si>
    <t>Paysign Inc</t>
  </si>
  <si>
    <t>PAYS</t>
  </si>
  <si>
    <t>PAYS-US</t>
  </si>
  <si>
    <t>US70451A1043</t>
  </si>
  <si>
    <t>PBF US Equity</t>
  </si>
  <si>
    <t>PBF Energy Inc</t>
  </si>
  <si>
    <t>PBF</t>
  </si>
  <si>
    <t>PBF-US</t>
  </si>
  <si>
    <t>US69318G1067</t>
  </si>
  <si>
    <t>PBFS US Equity</t>
  </si>
  <si>
    <t>Pioneer Bancorp Inc/NY</t>
  </si>
  <si>
    <t>PBFS</t>
  </si>
  <si>
    <t>PBFS-US</t>
  </si>
  <si>
    <t>US7235611065</t>
  </si>
  <si>
    <t>PBH US Equity</t>
  </si>
  <si>
    <t>Prestige Consumer Healthcare I</t>
  </si>
  <si>
    <t>PBH</t>
  </si>
  <si>
    <t>PBH-US</t>
  </si>
  <si>
    <t>US74112D1019</t>
  </si>
  <si>
    <t>PBI US Equity</t>
  </si>
  <si>
    <t>Pitney Bowes Inc</t>
  </si>
  <si>
    <t>PBI</t>
  </si>
  <si>
    <t>PBI-US</t>
  </si>
  <si>
    <t>US7244791007</t>
  </si>
  <si>
    <t>PBPB US Equity</t>
  </si>
  <si>
    <t>Potbelly Corp</t>
  </si>
  <si>
    <t>PBPB</t>
  </si>
  <si>
    <t>PBPB-US</t>
  </si>
  <si>
    <t>US73754Y1001</t>
  </si>
  <si>
    <t>PCAR3 BS Equity</t>
  </si>
  <si>
    <t>Cia Brasileira de Distribuicao</t>
  </si>
  <si>
    <t>PCAR3-BR</t>
  </si>
  <si>
    <t>BRPCARACNOR3</t>
  </si>
  <si>
    <t>PCB US Equity</t>
  </si>
  <si>
    <t>PCB Bancorp</t>
  </si>
  <si>
    <t>PCB</t>
  </si>
  <si>
    <t>PCB-US</t>
  </si>
  <si>
    <t>US69320M1099</t>
  </si>
  <si>
    <t>PCH US Equity</t>
  </si>
  <si>
    <t>Timber REITs</t>
  </si>
  <si>
    <t>PotlatchDeltic Corp</t>
  </si>
  <si>
    <t>PCH</t>
  </si>
  <si>
    <t>PCH-US</t>
  </si>
  <si>
    <t>US7376301039</t>
  </si>
  <si>
    <t>PCOMP Index</t>
  </si>
  <si>
    <t>Philippines Stock Exchange PSE</t>
  </si>
  <si>
    <t>PSE.PS</t>
  </si>
  <si>
    <t>k10.bbg_equity_pcomp__index</t>
  </si>
  <si>
    <t>k10.factset_equity_pcomp__index</t>
  </si>
  <si>
    <t>PCRX US Equity</t>
  </si>
  <si>
    <t>Pacira BioSciences Inc</t>
  </si>
  <si>
    <t>PCRX</t>
  </si>
  <si>
    <t>PCRX-US</t>
  </si>
  <si>
    <t>US6951271005</t>
  </si>
  <si>
    <t>PCT US Equity</t>
  </si>
  <si>
    <t>PureCycle Technologies Inc</t>
  </si>
  <si>
    <t>PCT</t>
  </si>
  <si>
    <t>PCT-US</t>
  </si>
  <si>
    <t>US74623V1035</t>
  </si>
  <si>
    <t>PCVX US Equity</t>
  </si>
  <si>
    <t>Vaxcyte Inc</t>
  </si>
  <si>
    <t>PCVX</t>
  </si>
  <si>
    <t>PCVX-US</t>
  </si>
  <si>
    <t>US92243G1085</t>
  </si>
  <si>
    <t>PCYO US Equity</t>
  </si>
  <si>
    <t>Pure Cycle Corp</t>
  </si>
  <si>
    <t>PCYO</t>
  </si>
  <si>
    <t>PCYO-US</t>
  </si>
  <si>
    <t>US7462283034</t>
  </si>
  <si>
    <t>PD US Equity</t>
  </si>
  <si>
    <t>PagerDuty Inc</t>
  </si>
  <si>
    <t>PD</t>
  </si>
  <si>
    <t>PD-US</t>
  </si>
  <si>
    <t>US69553P1003</t>
  </si>
  <si>
    <t>PDCO US Equity</t>
  </si>
  <si>
    <t>Patterson Cos Inc</t>
  </si>
  <si>
    <t>PDCO</t>
  </si>
  <si>
    <t>PDCO-US</t>
  </si>
  <si>
    <t>US7033951036</t>
  </si>
  <si>
    <t>PDD US Equity</t>
  </si>
  <si>
    <t>PDD Holdings Inc</t>
  </si>
  <si>
    <t>PDD-US</t>
  </si>
  <si>
    <t>US7223041028</t>
  </si>
  <si>
    <t>PDFS US Equity</t>
  </si>
  <si>
    <t>PDF Solutions Inc</t>
  </si>
  <si>
    <t>PDFS</t>
  </si>
  <si>
    <t>PDFS-US</t>
  </si>
  <si>
    <t>US6932821050</t>
  </si>
  <si>
    <t>PDLB US Equity</t>
  </si>
  <si>
    <t>Ponce Financial Group Inc</t>
  </si>
  <si>
    <t>PDLB</t>
  </si>
  <si>
    <t>PDLB-US</t>
  </si>
  <si>
    <t>US7323441060</t>
  </si>
  <si>
    <t>PDLI US Equity</t>
  </si>
  <si>
    <t>PDL BioPharma Inc</t>
  </si>
  <si>
    <t>US69329Y1047</t>
  </si>
  <si>
    <t>PDM US Equity</t>
  </si>
  <si>
    <t>Piedmont Office Realty Trust I</t>
  </si>
  <si>
    <t>PDM</t>
  </si>
  <si>
    <t>PDM-US</t>
  </si>
  <si>
    <t>US7201902068</t>
  </si>
  <si>
    <t>PDSB US Equity</t>
  </si>
  <si>
    <t>PDS Biotechnology Corp</t>
  </si>
  <si>
    <t>PDSB</t>
  </si>
  <si>
    <t>PDSB-US</t>
  </si>
  <si>
    <t>US70465T1079</t>
  </si>
  <si>
    <t>PEB US Equity</t>
  </si>
  <si>
    <t>Pebblebrook Hotel Trust</t>
  </si>
  <si>
    <t>PEB</t>
  </si>
  <si>
    <t>PEB-US</t>
  </si>
  <si>
    <t>US70509V1008</t>
  </si>
  <si>
    <t>PEBO US Equity</t>
  </si>
  <si>
    <t>Peoples Bancorp Inc/OH</t>
  </si>
  <si>
    <t>PEBO</t>
  </si>
  <si>
    <t>PEBO-US</t>
  </si>
  <si>
    <t>US7097891011</t>
  </si>
  <si>
    <t>PECO US Equity</t>
  </si>
  <si>
    <t>Phillips Edison &amp; Co Inc</t>
  </si>
  <si>
    <t>PECO</t>
  </si>
  <si>
    <t>PECO-US</t>
  </si>
  <si>
    <t>US71844V2016</t>
  </si>
  <si>
    <t>PEPG US Equity</t>
  </si>
  <si>
    <t>PepGen Inc</t>
  </si>
  <si>
    <t>PEPG</t>
  </si>
  <si>
    <t>PEPG-US</t>
  </si>
  <si>
    <t>US7133171055</t>
  </si>
  <si>
    <t>PETQ US Equity</t>
  </si>
  <si>
    <t>PetIQ Inc</t>
  </si>
  <si>
    <t>PETQ</t>
  </si>
  <si>
    <t>PETQ-US</t>
  </si>
  <si>
    <t>US71639T1060</t>
  </si>
  <si>
    <t>PETR3 BS Equity</t>
  </si>
  <si>
    <t>Petroleo Brasileiro SA</t>
  </si>
  <si>
    <t>PETR3-BR</t>
  </si>
  <si>
    <t>BRPETRACNOR9</t>
  </si>
  <si>
    <t>PETR4 BS Equity</t>
  </si>
  <si>
    <t>PETR4-BR</t>
  </si>
  <si>
    <t>BRPETRACNPR6</t>
  </si>
  <si>
    <t>PETS US Equity</t>
  </si>
  <si>
    <t>PetMed Express Inc</t>
  </si>
  <si>
    <t>PETS</t>
  </si>
  <si>
    <t>PETS-US</t>
  </si>
  <si>
    <t>US7163821066</t>
  </si>
  <si>
    <t>PETZ3 BS Equity</t>
  </si>
  <si>
    <t>Pet Center Comercio e Particip</t>
  </si>
  <si>
    <t>PETZ3-BR</t>
  </si>
  <si>
    <t>BRPETZACNOR2</t>
  </si>
  <si>
    <t>PFBC US Equity</t>
  </si>
  <si>
    <t>Preferred Bank/Los Angeles CA</t>
  </si>
  <si>
    <t>PFBC</t>
  </si>
  <si>
    <t>PFBC-US</t>
  </si>
  <si>
    <t>US7403674044</t>
  </si>
  <si>
    <t>PFC US Equity</t>
  </si>
  <si>
    <t>Premier Financial Corp</t>
  </si>
  <si>
    <t>PFC</t>
  </si>
  <si>
    <t>PFC-US</t>
  </si>
  <si>
    <t>US74052F1084</t>
  </si>
  <si>
    <t>PFIS US Equity</t>
  </si>
  <si>
    <t>Peoples Financial Services Cor</t>
  </si>
  <si>
    <t>PFIS</t>
  </si>
  <si>
    <t>PFIS-US</t>
  </si>
  <si>
    <t>US7110401053</t>
  </si>
  <si>
    <t>PFMT US Equity</t>
  </si>
  <si>
    <t>Performant Financial Corp</t>
  </si>
  <si>
    <t>PFMT</t>
  </si>
  <si>
    <t>PFMT-US</t>
  </si>
  <si>
    <t>US71377E1055</t>
  </si>
  <si>
    <t>PFS US Equity</t>
  </si>
  <si>
    <t>Provident Financial Services I</t>
  </si>
  <si>
    <t>PFS</t>
  </si>
  <si>
    <t>PFS-US</t>
  </si>
  <si>
    <t>US74386T1051</t>
  </si>
  <si>
    <t>PFSI US Equity</t>
  </si>
  <si>
    <t>PennyMac Financial Services In</t>
  </si>
  <si>
    <t>PFSI</t>
  </si>
  <si>
    <t>PFSI-US</t>
  </si>
  <si>
    <t>US70932M1071</t>
  </si>
  <si>
    <t>PGC US Equity</t>
  </si>
  <si>
    <t>Peapack-Gladstone Financial Co</t>
  </si>
  <si>
    <t>PGC</t>
  </si>
  <si>
    <t>PGC-US</t>
  </si>
  <si>
    <t>US7046991078</t>
  </si>
  <si>
    <t>PGEN US Equity</t>
  </si>
  <si>
    <t>Precigen Inc</t>
  </si>
  <si>
    <t>PGEN</t>
  </si>
  <si>
    <t>PGEN-US</t>
  </si>
  <si>
    <t>US74017N1054</t>
  </si>
  <si>
    <t>PGNY US Equity</t>
  </si>
  <si>
    <t>Progyny Inc</t>
  </si>
  <si>
    <t>PGNY</t>
  </si>
  <si>
    <t>PGNY-US</t>
  </si>
  <si>
    <t>US74340E1038</t>
  </si>
  <si>
    <t>PGRE US Equity</t>
  </si>
  <si>
    <t>Paramount Group Inc</t>
  </si>
  <si>
    <t>PGRE</t>
  </si>
  <si>
    <t>PGRE-US</t>
  </si>
  <si>
    <t>US69924R1086</t>
  </si>
  <si>
    <t>PGTI US Equity</t>
  </si>
  <si>
    <t>PGT Innovations, Inc.</t>
  </si>
  <si>
    <t>PGTI-US</t>
  </si>
  <si>
    <t>US69336V1017</t>
  </si>
  <si>
    <t>PGT Innovations Inc</t>
  </si>
  <si>
    <t>PGTI</t>
  </si>
  <si>
    <t>PHAT US Equity</t>
  </si>
  <si>
    <t>Phathom Pharmaceuticals Inc</t>
  </si>
  <si>
    <t>PHAT</t>
  </si>
  <si>
    <t>PHAT-US</t>
  </si>
  <si>
    <t>US71722W1071</t>
  </si>
  <si>
    <t>PHM US Equity</t>
  </si>
  <si>
    <t>PulteGroup, Inc.</t>
  </si>
  <si>
    <t>PHM-US</t>
  </si>
  <si>
    <t>US7458671010</t>
  </si>
  <si>
    <t>PHR US Equity</t>
  </si>
  <si>
    <t>Phreesia Inc</t>
  </si>
  <si>
    <t>PHR</t>
  </si>
  <si>
    <t>PHR-US</t>
  </si>
  <si>
    <t>US71944F1066</t>
  </si>
  <si>
    <t>PI US Equity</t>
  </si>
  <si>
    <t>Impinj Inc</t>
  </si>
  <si>
    <t>PI</t>
  </si>
  <si>
    <t>PI-US</t>
  </si>
  <si>
    <t>US4532041096</t>
  </si>
  <si>
    <t>PIII US Equity</t>
  </si>
  <si>
    <t>P3 Health Partners Inc</t>
  </si>
  <si>
    <t>PIII</t>
  </si>
  <si>
    <t>PIII-US</t>
  </si>
  <si>
    <t>US7444131053</t>
  </si>
  <si>
    <t>PINE US Equity</t>
  </si>
  <si>
    <t>Alpine Income Property Trust I</t>
  </si>
  <si>
    <t>PINE</t>
  </si>
  <si>
    <t>PINE-US</t>
  </si>
  <si>
    <t>US02083X1037</t>
  </si>
  <si>
    <t>PIPR US Equity</t>
  </si>
  <si>
    <t>Piper Sandler Cos</t>
  </si>
  <si>
    <t>PIPR</t>
  </si>
  <si>
    <t>PIPR-US</t>
  </si>
  <si>
    <t>US7240781002</t>
  </si>
  <si>
    <t>PJT US Equity</t>
  </si>
  <si>
    <t>PJT Partners Inc</t>
  </si>
  <si>
    <t>PJT</t>
  </si>
  <si>
    <t>PJT-US</t>
  </si>
  <si>
    <t>US69343T1079</t>
  </si>
  <si>
    <t>PKBK US Equity</t>
  </si>
  <si>
    <t>Parke Bancorp Inc</t>
  </si>
  <si>
    <t>PKBK</t>
  </si>
  <si>
    <t>PKBK-US</t>
  </si>
  <si>
    <t>US7008851062</t>
  </si>
  <si>
    <t>PKE US Equity</t>
  </si>
  <si>
    <t>Park Aerospace Corp</t>
  </si>
  <si>
    <t>PKE</t>
  </si>
  <si>
    <t>PKE-US</t>
  </si>
  <si>
    <t>US70014A1043</t>
  </si>
  <si>
    <t>PKOH US Equity</t>
  </si>
  <si>
    <t>Park-Ohio Holdings Corp</t>
  </si>
  <si>
    <t>PKOH</t>
  </si>
  <si>
    <t>PKOH-US</t>
  </si>
  <si>
    <t>US7006661000</t>
  </si>
  <si>
    <t>PKST US Equity</t>
  </si>
  <si>
    <t>Peakstone Realty Trust</t>
  </si>
  <si>
    <t>PKST</t>
  </si>
  <si>
    <t>PKST-US</t>
  </si>
  <si>
    <t>US39818P7996</t>
  </si>
  <si>
    <t>PL US Equity</t>
  </si>
  <si>
    <t>Planet Labs PBC</t>
  </si>
  <si>
    <t>PL-US</t>
  </si>
  <si>
    <t>US72703X1063</t>
  </si>
  <si>
    <t>PLAB US Equity</t>
  </si>
  <si>
    <t>Photronics Inc</t>
  </si>
  <si>
    <t>PLAB</t>
  </si>
  <si>
    <t>PLAB-US</t>
  </si>
  <si>
    <t>US7194051022</t>
  </si>
  <si>
    <t>PLAY US Equity</t>
  </si>
  <si>
    <t>Dave &amp; Buster's Entertainment</t>
  </si>
  <si>
    <t>PLAY</t>
  </si>
  <si>
    <t>PLAY-US</t>
  </si>
  <si>
    <t>US2383371091</t>
  </si>
  <si>
    <t>PLBC US Equity</t>
  </si>
  <si>
    <t>Plumas Bancorp</t>
  </si>
  <si>
    <t>PLBC</t>
  </si>
  <si>
    <t>PLBC-US</t>
  </si>
  <si>
    <t>US7292731020</t>
  </si>
  <si>
    <t>PLCE US Equity</t>
  </si>
  <si>
    <t>Children's Place Inc/The</t>
  </si>
  <si>
    <t>PLCE</t>
  </si>
  <si>
    <t>PLCE-US</t>
  </si>
  <si>
    <t>US1689051076</t>
  </si>
  <si>
    <t>PLL US Equity</t>
  </si>
  <si>
    <t>Piedmont Lithium Inc</t>
  </si>
  <si>
    <t>PLL</t>
  </si>
  <si>
    <t>PLL-US</t>
  </si>
  <si>
    <t>US72016P1057</t>
  </si>
  <si>
    <t>PLM US Equity</t>
  </si>
  <si>
    <t>PolyMet Mining Corp</t>
  </si>
  <si>
    <t>PLM</t>
  </si>
  <si>
    <t>CA7319164090</t>
  </si>
  <si>
    <t>PLMR US Equity</t>
  </si>
  <si>
    <t>Palomar Holdings Inc</t>
  </si>
  <si>
    <t>PLMR</t>
  </si>
  <si>
    <t>PLMR-US</t>
  </si>
  <si>
    <t>US69753M1053</t>
  </si>
  <si>
    <t>PLOW US Equity</t>
  </si>
  <si>
    <t>Douglas Dynamics Inc</t>
  </si>
  <si>
    <t>PLOW</t>
  </si>
  <si>
    <t>PLOW-US</t>
  </si>
  <si>
    <t>US25960R1059</t>
  </si>
  <si>
    <t>PLPC US Equity</t>
  </si>
  <si>
    <t>Preformed Line Products Co</t>
  </si>
  <si>
    <t>PLPC</t>
  </si>
  <si>
    <t>PLPC-US</t>
  </si>
  <si>
    <t>US7404441047</t>
  </si>
  <si>
    <t>PLRX US Equity</t>
  </si>
  <si>
    <t>Pliant Therapeutics Inc</t>
  </si>
  <si>
    <t>PLRX</t>
  </si>
  <si>
    <t>PLRX-US</t>
  </si>
  <si>
    <t>US7291391057</t>
  </si>
  <si>
    <t>PLSE US Equity</t>
  </si>
  <si>
    <t>Pulse Biosciences Inc</t>
  </si>
  <si>
    <t>PLSE</t>
  </si>
  <si>
    <t>PLSE-US</t>
  </si>
  <si>
    <t>US74587B1017</t>
  </si>
  <si>
    <t>PLUS US Equity</t>
  </si>
  <si>
    <t>ePlus Inc</t>
  </si>
  <si>
    <t>PLUS</t>
  </si>
  <si>
    <t>PLUS-US</t>
  </si>
  <si>
    <t>US2942681071</t>
  </si>
  <si>
    <t>PLX US Equity</t>
  </si>
  <si>
    <t>Protalix BioTherapeutics Inc</t>
  </si>
  <si>
    <t>PLX</t>
  </si>
  <si>
    <t>PLX-US</t>
  </si>
  <si>
    <t>US74365A3095</t>
  </si>
  <si>
    <t>PLXS US Equity</t>
  </si>
  <si>
    <t>Plexus Corp</t>
  </si>
  <si>
    <t>PLXS</t>
  </si>
  <si>
    <t>PLXS-US</t>
  </si>
  <si>
    <t>US7291321005</t>
  </si>
  <si>
    <t>PLYM US Equity</t>
  </si>
  <si>
    <t>Plymouth Industrial REIT Inc</t>
  </si>
  <si>
    <t>PLYM</t>
  </si>
  <si>
    <t>PLYM-US</t>
  </si>
  <si>
    <t>US7296401026</t>
  </si>
  <si>
    <t>PMT US Equity</t>
  </si>
  <si>
    <t>PennyMac Mortgage Investment T</t>
  </si>
  <si>
    <t>PMT</t>
  </si>
  <si>
    <t>PMT-US</t>
  </si>
  <si>
    <t>US70931T1034</t>
  </si>
  <si>
    <t>PMTS US Equity</t>
  </si>
  <si>
    <t>CPI Card Group Inc</t>
  </si>
  <si>
    <t>PMTS</t>
  </si>
  <si>
    <t>PMTS-US</t>
  </si>
  <si>
    <t>US12634H2004</t>
  </si>
  <si>
    <t>PMVP US Equity</t>
  </si>
  <si>
    <t>PMV Pharmaceuticals Inc</t>
  </si>
  <si>
    <t>PMVP</t>
  </si>
  <si>
    <t>PMVP-US</t>
  </si>
  <si>
    <t>US69353Y1038</t>
  </si>
  <si>
    <t>PNM US Equity</t>
  </si>
  <si>
    <t>PNM Resources Inc</t>
  </si>
  <si>
    <t>PNM</t>
  </si>
  <si>
    <t>PNM-US</t>
  </si>
  <si>
    <t>US69349H1077</t>
  </si>
  <si>
    <t>PNRG US Equity</t>
  </si>
  <si>
    <t>PrimeEnergy Resources Corp</t>
  </si>
  <si>
    <t>PNRG</t>
  </si>
  <si>
    <t>PNRG-US</t>
  </si>
  <si>
    <t>US74158E1047</t>
  </si>
  <si>
    <t>PNT US Equity</t>
  </si>
  <si>
    <t>Point Biopharma Global Inc</t>
  </si>
  <si>
    <t>PNT</t>
  </si>
  <si>
    <t>PNT-US</t>
  </si>
  <si>
    <t>US7305411099</t>
  </si>
  <si>
    <t>PNTG US Equity</t>
  </si>
  <si>
    <t>Pennant Group Inc/The</t>
  </si>
  <si>
    <t>PNTG</t>
  </si>
  <si>
    <t>PNTG-US</t>
  </si>
  <si>
    <t>US70805E1091</t>
  </si>
  <si>
    <t>POR US Equity</t>
  </si>
  <si>
    <t>Portland General Electric Co</t>
  </si>
  <si>
    <t>POR</t>
  </si>
  <si>
    <t>POR-US</t>
  </si>
  <si>
    <t>US7365088472</t>
  </si>
  <si>
    <t>POWI US Equity</t>
  </si>
  <si>
    <t>Power Integrations Inc</t>
  </si>
  <si>
    <t>POWI</t>
  </si>
  <si>
    <t>POWI-US</t>
  </si>
  <si>
    <t>US7392761034</t>
  </si>
  <si>
    <t>POWL US Equity</t>
  </si>
  <si>
    <t>Powell Industries Inc</t>
  </si>
  <si>
    <t>POWL</t>
  </si>
  <si>
    <t>POWL-US</t>
  </si>
  <si>
    <t>US7391281067</t>
  </si>
  <si>
    <t>POWW US Equity</t>
  </si>
  <si>
    <t>AMMO Inc</t>
  </si>
  <si>
    <t>POWW</t>
  </si>
  <si>
    <t>POWW-US</t>
  </si>
  <si>
    <t>US00175J1079</t>
  </si>
  <si>
    <t>PPBI US Equity</t>
  </si>
  <si>
    <t>Pacific Premier Bancorp Inc</t>
  </si>
  <si>
    <t>PPBI</t>
  </si>
  <si>
    <t>PPBI-US</t>
  </si>
  <si>
    <t>US69478X1054</t>
  </si>
  <si>
    <t>PPTA US Equity</t>
  </si>
  <si>
    <t>Perpetua Resources Corp</t>
  </si>
  <si>
    <t>PPTA</t>
  </si>
  <si>
    <t>PPTA-US</t>
  </si>
  <si>
    <t>CA7142661031</t>
  </si>
  <si>
    <t>PR US Equity</t>
  </si>
  <si>
    <t>Permian Resources Corp</t>
  </si>
  <si>
    <t>PR-US</t>
  </si>
  <si>
    <t>US71424F1057</t>
  </si>
  <si>
    <t>PRA US Equity</t>
  </si>
  <si>
    <t>ProAssurance Corp</t>
  </si>
  <si>
    <t>PRA</t>
  </si>
  <si>
    <t>PRA-US</t>
  </si>
  <si>
    <t>US74267C1062</t>
  </si>
  <si>
    <t>PRAA US Equity</t>
  </si>
  <si>
    <t>PRA Group Inc</t>
  </si>
  <si>
    <t>PRAA</t>
  </si>
  <si>
    <t>PRAA-US</t>
  </si>
  <si>
    <t>US69354N1063</t>
  </si>
  <si>
    <t>PRCT US Equity</t>
  </si>
  <si>
    <t>PROCEPT BioRobotics Corp</t>
  </si>
  <si>
    <t>PRCT</t>
  </si>
  <si>
    <t>PRCT-US</t>
  </si>
  <si>
    <t>US74276L1052</t>
  </si>
  <si>
    <t>PRDO US Equity</t>
  </si>
  <si>
    <t>Perdoceo Education Corp</t>
  </si>
  <si>
    <t>PRDO</t>
  </si>
  <si>
    <t>PRDO-US</t>
  </si>
  <si>
    <t>US71363P1066</t>
  </si>
  <si>
    <t>PRFT US Equity</t>
  </si>
  <si>
    <t>Perficient Inc</t>
  </si>
  <si>
    <t>PRFT</t>
  </si>
  <si>
    <t>PRFT-US</t>
  </si>
  <si>
    <t>US71375U1016</t>
  </si>
  <si>
    <t>PRG US Equity</t>
  </si>
  <si>
    <t>PROG Holdings Inc</t>
  </si>
  <si>
    <t>PRG</t>
  </si>
  <si>
    <t>PRG-US</t>
  </si>
  <si>
    <t>US74319R1014</t>
  </si>
  <si>
    <t>PRGS US Equity</t>
  </si>
  <si>
    <t>Progress Software Corp</t>
  </si>
  <si>
    <t>PRGS</t>
  </si>
  <si>
    <t>PRGS-US</t>
  </si>
  <si>
    <t>US7433121008</t>
  </si>
  <si>
    <t>PRIM US Equity</t>
  </si>
  <si>
    <t>Primoris Services Corp</t>
  </si>
  <si>
    <t>PRIM</t>
  </si>
  <si>
    <t>PRIM-US</t>
  </si>
  <si>
    <t>US74164F1030</t>
  </si>
  <si>
    <t>PRIO3 BS Equity</t>
  </si>
  <si>
    <t>PRIO SA/Brazil</t>
  </si>
  <si>
    <t>PRIO3-BR</t>
  </si>
  <si>
    <t>BRPRIOACNOR1</t>
  </si>
  <si>
    <t>PRK US Equity</t>
  </si>
  <si>
    <t>Park National Corp</t>
  </si>
  <si>
    <t>PRK</t>
  </si>
  <si>
    <t>PRK-US</t>
  </si>
  <si>
    <t>US7006581075</t>
  </si>
  <si>
    <t>PRLB US Equity</t>
  </si>
  <si>
    <t>Proto Labs Inc</t>
  </si>
  <si>
    <t>PRLB</t>
  </si>
  <si>
    <t>PRLB-US</t>
  </si>
  <si>
    <t>US7437131094</t>
  </si>
  <si>
    <t>PRLD US Equity</t>
  </si>
  <si>
    <t>Prelude Therapeutics Inc</t>
  </si>
  <si>
    <t>PRLD</t>
  </si>
  <si>
    <t>PRLD-US</t>
  </si>
  <si>
    <t>US74065P1012</t>
  </si>
  <si>
    <t>PRM US Equity</t>
  </si>
  <si>
    <t>LU</t>
  </si>
  <si>
    <t>Perimeter Solutions SA</t>
  </si>
  <si>
    <t>PRM</t>
  </si>
  <si>
    <t>PRM-US</t>
  </si>
  <si>
    <t>LU2391723694</t>
  </si>
  <si>
    <t>PRME US Equity</t>
  </si>
  <si>
    <t>Prime Medicine Inc</t>
  </si>
  <si>
    <t>PRME</t>
  </si>
  <si>
    <t>PRME-US</t>
  </si>
  <si>
    <t>US74168J1016</t>
  </si>
  <si>
    <t>PRMW US Equity</t>
  </si>
  <si>
    <t>Primo Water Corp</t>
  </si>
  <si>
    <t>PRMW</t>
  </si>
  <si>
    <t>PRMW-US</t>
  </si>
  <si>
    <t>CA74167P1080</t>
  </si>
  <si>
    <t>PRO US Equity</t>
  </si>
  <si>
    <t>PROS Holdings Inc</t>
  </si>
  <si>
    <t>PRO</t>
  </si>
  <si>
    <t>PRO-US</t>
  </si>
  <si>
    <t>US74346Y1038</t>
  </si>
  <si>
    <t>PROK US Equity</t>
  </si>
  <si>
    <t>ProKidney Corp</t>
  </si>
  <si>
    <t>PROK</t>
  </si>
  <si>
    <t>PROK-US</t>
  </si>
  <si>
    <t>KYG7S53R1049</t>
  </si>
  <si>
    <t>PRPL US Equity</t>
  </si>
  <si>
    <t>Purple Innovation Inc</t>
  </si>
  <si>
    <t>PRPL</t>
  </si>
  <si>
    <t>PRPL-US</t>
  </si>
  <si>
    <t>US74640Y1064</t>
  </si>
  <si>
    <t>PRST US Equity</t>
  </si>
  <si>
    <t>Presto Automation Inc</t>
  </si>
  <si>
    <t>PRST</t>
  </si>
  <si>
    <t>PRST-US</t>
  </si>
  <si>
    <t>US74113T1051</t>
  </si>
  <si>
    <t>PRTA US Equity</t>
  </si>
  <si>
    <t>Prothena Corp PLC</t>
  </si>
  <si>
    <t>PRTA</t>
  </si>
  <si>
    <t>PRTA-US</t>
  </si>
  <si>
    <t>IE00B91XRN20</t>
  </si>
  <si>
    <t>PRTH US Equity</t>
  </si>
  <si>
    <t>Priority Technology Holdings I</t>
  </si>
  <si>
    <t>PRTH</t>
  </si>
  <si>
    <t>PRTH-US</t>
  </si>
  <si>
    <t>US74275G1076</t>
  </si>
  <si>
    <t>PRTS US Equity</t>
  </si>
  <si>
    <t>CarParts.com Inc</t>
  </si>
  <si>
    <t>PRTS</t>
  </si>
  <si>
    <t>PRTS-US</t>
  </si>
  <si>
    <t>US14427M1071</t>
  </si>
  <si>
    <t>PRVA US Equity</t>
  </si>
  <si>
    <t>Privia Health Group Inc</t>
  </si>
  <si>
    <t>PRVA</t>
  </si>
  <si>
    <t>PRVA-US</t>
  </si>
  <si>
    <t>US74276R1023</t>
  </si>
  <si>
    <t>PSFE US Equity</t>
  </si>
  <si>
    <t>Paysafe Ltd</t>
  </si>
  <si>
    <t>PSFE</t>
  </si>
  <si>
    <t>PSFE-US</t>
  </si>
  <si>
    <t>BMG6964L2062</t>
  </si>
  <si>
    <t>PSMT US Equity</t>
  </si>
  <si>
    <t>PriceSmart Inc</t>
  </si>
  <si>
    <t>PSMT</t>
  </si>
  <si>
    <t>PSMT-US</t>
  </si>
  <si>
    <t>US7415111092</t>
  </si>
  <si>
    <t>PSN US Equity</t>
  </si>
  <si>
    <t>Parsons Corp</t>
  </si>
  <si>
    <t>PSN</t>
  </si>
  <si>
    <t>PSN-US</t>
  </si>
  <si>
    <t>US70202L1026</t>
  </si>
  <si>
    <t>PSTL US Equity</t>
  </si>
  <si>
    <t>Postal Realty Trust Inc</t>
  </si>
  <si>
    <t>PSTL</t>
  </si>
  <si>
    <t>PSTL-US</t>
  </si>
  <si>
    <t>US73757R1023</t>
  </si>
  <si>
    <t>PSTX US Equity</t>
  </si>
  <si>
    <t>Poseida Therapeutics Inc</t>
  </si>
  <si>
    <t>PSTX</t>
  </si>
  <si>
    <t>PSTX-US</t>
  </si>
  <si>
    <t>US73730P1084</t>
  </si>
  <si>
    <t>PTCT US Equity</t>
  </si>
  <si>
    <t>PTC Therapeutics Inc</t>
  </si>
  <si>
    <t>PTCT</t>
  </si>
  <si>
    <t>PTCT-US</t>
  </si>
  <si>
    <t>US69366J2006</t>
  </si>
  <si>
    <t>PTEN US Equity</t>
  </si>
  <si>
    <t>Patterson-UTI Energy Inc</t>
  </si>
  <si>
    <t>PTEN</t>
  </si>
  <si>
    <t>PTEN-US</t>
  </si>
  <si>
    <t>US7034811015</t>
  </si>
  <si>
    <t>PTGX US Equity</t>
  </si>
  <si>
    <t>Protagonist Therapeutics Inc</t>
  </si>
  <si>
    <t>PTGX</t>
  </si>
  <si>
    <t>PTGX-US</t>
  </si>
  <si>
    <t>US74366E1029</t>
  </si>
  <si>
    <t>PTLO US Equity</t>
  </si>
  <si>
    <t>Portillo's Inc</t>
  </si>
  <si>
    <t>PTLO</t>
  </si>
  <si>
    <t>PTLO-US</t>
  </si>
  <si>
    <t>US73642K1060</t>
  </si>
  <si>
    <t>PTSI US Equity</t>
  </si>
  <si>
    <t>PAM Transportation Services In</t>
  </si>
  <si>
    <t>PTSI</t>
  </si>
  <si>
    <t>PTSI-US</t>
  </si>
  <si>
    <t>US6931491061</t>
  </si>
  <si>
    <t>PTVE US Equity</t>
  </si>
  <si>
    <t>Pactiv Evergreen Inc</t>
  </si>
  <si>
    <t>PTVE</t>
  </si>
  <si>
    <t>PTVE-US</t>
  </si>
  <si>
    <t>US69526K1051</t>
  </si>
  <si>
    <t>PUBM US Equity</t>
  </si>
  <si>
    <t>PubMatic Inc</t>
  </si>
  <si>
    <t>PUBM</t>
  </si>
  <si>
    <t>PUBM-US</t>
  </si>
  <si>
    <t>US74467Q1031</t>
  </si>
  <si>
    <t>PUMP US Equity</t>
  </si>
  <si>
    <t>ProPetro Holding Corp</t>
  </si>
  <si>
    <t>PUMP</t>
  </si>
  <si>
    <t>PUMP-US</t>
  </si>
  <si>
    <t>US74347M1080</t>
  </si>
  <si>
    <t>PWOD US Equity</t>
  </si>
  <si>
    <t>Penns Woods Bancorp Inc</t>
  </si>
  <si>
    <t>PWOD</t>
  </si>
  <si>
    <t>PWOD-US</t>
  </si>
  <si>
    <t>US7084301032</t>
  </si>
  <si>
    <t>PWP US Equity</t>
  </si>
  <si>
    <t>Perella Weinberg Partners</t>
  </si>
  <si>
    <t>PWP</t>
  </si>
  <si>
    <t>PWP-US</t>
  </si>
  <si>
    <t>US71367G1022</t>
  </si>
  <si>
    <t>PWSC US Equity</t>
  </si>
  <si>
    <t>PowerSchool Holdings Inc</t>
  </si>
  <si>
    <t>PWSC</t>
  </si>
  <si>
    <t>PWSC-US</t>
  </si>
  <si>
    <t>US73939C1062</t>
  </si>
  <si>
    <t>PX Index</t>
  </si>
  <si>
    <t>Prague Stock Exchange Index</t>
  </si>
  <si>
    <t>CZX-DE</t>
  </si>
  <si>
    <t>.PX</t>
  </si>
  <si>
    <t>k10.bbg_equity_px__index</t>
  </si>
  <si>
    <t>k10.factset_equity_px__index</t>
  </si>
  <si>
    <t>PX US Equity</t>
  </si>
  <si>
    <t>P10 Inc</t>
  </si>
  <si>
    <t>PX</t>
  </si>
  <si>
    <t>PX-US</t>
  </si>
  <si>
    <t>US69376K1060</t>
  </si>
  <si>
    <t>PZZA US Equity</t>
  </si>
  <si>
    <t>Papa John's International Inc</t>
  </si>
  <si>
    <t>PZZA</t>
  </si>
  <si>
    <t>PZZA-US</t>
  </si>
  <si>
    <t>US6988131024</t>
  </si>
  <si>
    <t>QCRH US Equity</t>
  </si>
  <si>
    <t>QCR Holdings Inc</t>
  </si>
  <si>
    <t>QCRH</t>
  </si>
  <si>
    <t>QCRH-US</t>
  </si>
  <si>
    <t>US74727A1043</t>
  </si>
  <si>
    <t>QFIN US Equity</t>
  </si>
  <si>
    <t>Qifu Technology Inc</t>
  </si>
  <si>
    <t>QFIN-US</t>
  </si>
  <si>
    <t>US88557W1018</t>
  </si>
  <si>
    <t>QIPT US Equity</t>
  </si>
  <si>
    <t>Quipt Home Medical Corp</t>
  </si>
  <si>
    <t>QIPT</t>
  </si>
  <si>
    <t>CA74880P1045</t>
  </si>
  <si>
    <t>QLYS US Equity</t>
  </si>
  <si>
    <t>Qualys Inc</t>
  </si>
  <si>
    <t>QLYS</t>
  </si>
  <si>
    <t>QLYS-US</t>
  </si>
  <si>
    <t>US74758T3032</t>
  </si>
  <si>
    <t>QNST US Equity</t>
  </si>
  <si>
    <t>QuinStreet Inc</t>
  </si>
  <si>
    <t>QNST</t>
  </si>
  <si>
    <t>QNST-US</t>
  </si>
  <si>
    <t>US74874Q1004</t>
  </si>
  <si>
    <t>QSI US Equity</t>
  </si>
  <si>
    <t>Quantum-Si Inc</t>
  </si>
  <si>
    <t>QSI</t>
  </si>
  <si>
    <t>QSI-US</t>
  </si>
  <si>
    <t>US74765K1051</t>
  </si>
  <si>
    <t>QTRX US Equity</t>
  </si>
  <si>
    <t>Quanterix Corp</t>
  </si>
  <si>
    <t>QTRX</t>
  </si>
  <si>
    <t>QTRX-US</t>
  </si>
  <si>
    <t>US74766Q1013</t>
  </si>
  <si>
    <t>QTWO US Equity</t>
  </si>
  <si>
    <t>Q2 Holdings Inc</t>
  </si>
  <si>
    <t>QTWO</t>
  </si>
  <si>
    <t>QTWO-US</t>
  </si>
  <si>
    <t>US74736L1098</t>
  </si>
  <si>
    <t>QUAD US Equity</t>
  </si>
  <si>
    <t>Quad/Graphics Inc</t>
  </si>
  <si>
    <t>QUAD</t>
  </si>
  <si>
    <t>QUAD-US</t>
  </si>
  <si>
    <t>US7473011093</t>
  </si>
  <si>
    <t>QUOT US Equity</t>
  </si>
  <si>
    <t>Quotient Technology Inc</t>
  </si>
  <si>
    <t>US7491191034</t>
  </si>
  <si>
    <t>RADI US Equity</t>
  </si>
  <si>
    <t>Radius Global Infrastructure I</t>
  </si>
  <si>
    <t>RADI</t>
  </si>
  <si>
    <t>US7504811032</t>
  </si>
  <si>
    <t>RADL3 BS Equity</t>
  </si>
  <si>
    <t>Raia Drogasil SA</t>
  </si>
  <si>
    <t>RADL3-BR</t>
  </si>
  <si>
    <t>BRRADLACNOR0</t>
  </si>
  <si>
    <t>RAIL3 BS Equity</t>
  </si>
  <si>
    <t>Rumo SA</t>
  </si>
  <si>
    <t>RAIL3-BR</t>
  </si>
  <si>
    <t>BRRAILACNOR9</t>
  </si>
  <si>
    <t>RAIN US Equity</t>
  </si>
  <si>
    <t>Rain Oncology Inc</t>
  </si>
  <si>
    <t>RAIN</t>
  </si>
  <si>
    <t>RAIN-US</t>
  </si>
  <si>
    <t>US75082Q1058</t>
  </si>
  <si>
    <t>RAIZ4 BS Equity</t>
  </si>
  <si>
    <t>Raizen SA</t>
  </si>
  <si>
    <t>RAIZ4-BR</t>
  </si>
  <si>
    <t>BRRAIZACNPR6</t>
  </si>
  <si>
    <t>RAMP US Equity</t>
  </si>
  <si>
    <t>LiveRamp Holdings Inc</t>
  </si>
  <si>
    <t>RAMP</t>
  </si>
  <si>
    <t>RAMP-US</t>
  </si>
  <si>
    <t>US53815P1084</t>
  </si>
  <si>
    <t>RAPT US Equity</t>
  </si>
  <si>
    <t>RAPT Therapeutics Inc</t>
  </si>
  <si>
    <t>RAPT</t>
  </si>
  <si>
    <t>RAPT-US</t>
  </si>
  <si>
    <t>US75382E1091</t>
  </si>
  <si>
    <t>RAY Index</t>
  </si>
  <si>
    <t>Russell 3000 Index</t>
  </si>
  <si>
    <t>IWV-US</t>
  </si>
  <si>
    <t>FRUSS3L</t>
  </si>
  <si>
    <t>k10.bbg_equity_ray__index</t>
  </si>
  <si>
    <t>k10.factset_equity_ray__index</t>
  </si>
  <si>
    <t>RBB US Equity</t>
  </si>
  <si>
    <t>RBB Bancorp</t>
  </si>
  <si>
    <t>RBB</t>
  </si>
  <si>
    <t>RBB-US</t>
  </si>
  <si>
    <t>US74930B1052</t>
  </si>
  <si>
    <t>RBBN US Equity</t>
  </si>
  <si>
    <t>Ribbon Communications Inc</t>
  </si>
  <si>
    <t>RBBN</t>
  </si>
  <si>
    <t>RBBN-US</t>
  </si>
  <si>
    <t>US7625441040</t>
  </si>
  <si>
    <t>RBCAA US Equity</t>
  </si>
  <si>
    <t>Republic Bancorp Inc/KY</t>
  </si>
  <si>
    <t>RBCAA</t>
  </si>
  <si>
    <t>RBCAA-US</t>
  </si>
  <si>
    <t>US7602812049</t>
  </si>
  <si>
    <t>RBOT US Equity</t>
  </si>
  <si>
    <t>Vicarious Surgical Inc</t>
  </si>
  <si>
    <t>RBOT</t>
  </si>
  <si>
    <t>RBOT-US</t>
  </si>
  <si>
    <t>US92561V1098</t>
  </si>
  <si>
    <t>RC US Equity</t>
  </si>
  <si>
    <t>Ready Capital Corp</t>
  </si>
  <si>
    <t>RC</t>
  </si>
  <si>
    <t>RC-US</t>
  </si>
  <si>
    <t>US75574U1016</t>
  </si>
  <si>
    <t>RCEL US Equity</t>
  </si>
  <si>
    <t>Avita Medical Inc</t>
  </si>
  <si>
    <t>RCEL</t>
  </si>
  <si>
    <t>US05380C1027</t>
  </si>
  <si>
    <t>RCKT US Equity</t>
  </si>
  <si>
    <t>Rocket Pharmaceuticals Inc</t>
  </si>
  <si>
    <t>RCKT</t>
  </si>
  <si>
    <t>RCKT-US</t>
  </si>
  <si>
    <t>US77313F1066</t>
  </si>
  <si>
    <t>RCKY US Equity</t>
  </si>
  <si>
    <t>Rocky Brands Inc</t>
  </si>
  <si>
    <t>RCKY</t>
  </si>
  <si>
    <t>RCKY-US</t>
  </si>
  <si>
    <t>US7745151008</t>
  </si>
  <si>
    <t>RCUS US Equity</t>
  </si>
  <si>
    <t>Arcus Biosciences Inc</t>
  </si>
  <si>
    <t>RCUS</t>
  </si>
  <si>
    <t>RCUS-US</t>
  </si>
  <si>
    <t>US03969F1093</t>
  </si>
  <si>
    <t>RDFN US Equity</t>
  </si>
  <si>
    <t>Redfin Corp</t>
  </si>
  <si>
    <t>RDFN</t>
  </si>
  <si>
    <t>RDFN-US</t>
  </si>
  <si>
    <t>US75737F1084</t>
  </si>
  <si>
    <t>RDN US Equity</t>
  </si>
  <si>
    <t>Radian Group Inc</t>
  </si>
  <si>
    <t>RDN</t>
  </si>
  <si>
    <t>RDN-US</t>
  </si>
  <si>
    <t>US7502361014</t>
  </si>
  <si>
    <t>RDNT US Equity</t>
  </si>
  <si>
    <t>RadNet Inc</t>
  </si>
  <si>
    <t>RDNT</t>
  </si>
  <si>
    <t>RDNT-US</t>
  </si>
  <si>
    <t>US7504911022</t>
  </si>
  <si>
    <t>RDOR3 BS Equity</t>
  </si>
  <si>
    <t>Rede D'Or Sao Luiz SA</t>
  </si>
  <si>
    <t>RDOR3-BR</t>
  </si>
  <si>
    <t>BRRDORACNOR8</t>
  </si>
  <si>
    <t>RDVT US Equity</t>
  </si>
  <si>
    <t>Red Violet Inc</t>
  </si>
  <si>
    <t>RDVT</t>
  </si>
  <si>
    <t>RDVT-US</t>
  </si>
  <si>
    <t>US75704L1044</t>
  </si>
  <si>
    <t>RDW US Equity</t>
  </si>
  <si>
    <t>Redwire Corp</t>
  </si>
  <si>
    <t>RDW</t>
  </si>
  <si>
    <t>RDW-US</t>
  </si>
  <si>
    <t>US75776W1036</t>
  </si>
  <si>
    <t>REFI US Equity</t>
  </si>
  <si>
    <t>Chicago Atlantic Real Estate F</t>
  </si>
  <si>
    <t>REFI</t>
  </si>
  <si>
    <t>REFI-US</t>
  </si>
  <si>
    <t>US1672391026</t>
  </si>
  <si>
    <t>REI US Equity</t>
  </si>
  <si>
    <t>Ring Energy Inc</t>
  </si>
  <si>
    <t>REI</t>
  </si>
  <si>
    <t>REI-US</t>
  </si>
  <si>
    <t>US76680V1089</t>
  </si>
  <si>
    <t>RELL US Equity</t>
  </si>
  <si>
    <t>Richardson Electronics Ltd/Uni</t>
  </si>
  <si>
    <t>RELL</t>
  </si>
  <si>
    <t>RELL-US</t>
  </si>
  <si>
    <t>US7631651079</t>
  </si>
  <si>
    <t>RELY US Equity</t>
  </si>
  <si>
    <t>Remitly Global Inc</t>
  </si>
  <si>
    <t>RELY</t>
  </si>
  <si>
    <t>RELY-US</t>
  </si>
  <si>
    <t>US75960P1049</t>
  </si>
  <si>
    <t>RENT US Equity</t>
  </si>
  <si>
    <t>Rent the Runway Inc</t>
  </si>
  <si>
    <t>RENT</t>
  </si>
  <si>
    <t>RENT-US</t>
  </si>
  <si>
    <t>US76010Y1038</t>
  </si>
  <si>
    <t>RENT3 BS Equity</t>
  </si>
  <si>
    <t>Passenger Ground Transportatio</t>
  </si>
  <si>
    <t>Localiza Rent a Car SA</t>
  </si>
  <si>
    <t>RENT3-BR</t>
  </si>
  <si>
    <t>BRRENTACNOR4</t>
  </si>
  <si>
    <t>REPL US Equity</t>
  </si>
  <si>
    <t>Replimune Group Inc</t>
  </si>
  <si>
    <t>REPL</t>
  </si>
  <si>
    <t>REPL-US</t>
  </si>
  <si>
    <t>US76029N1063</t>
  </si>
  <si>
    <t>REPX US Equity</t>
  </si>
  <si>
    <t>Riley Exploration Permian Inc</t>
  </si>
  <si>
    <t>REPX</t>
  </si>
  <si>
    <t>REPX-US</t>
  </si>
  <si>
    <t>US76665T1025</t>
  </si>
  <si>
    <t>RES US Equity</t>
  </si>
  <si>
    <t>RPC Inc</t>
  </si>
  <si>
    <t>RES</t>
  </si>
  <si>
    <t>RES-US</t>
  </si>
  <si>
    <t>US7496601060</t>
  </si>
  <si>
    <t>RETA US Equity</t>
  </si>
  <si>
    <t>Reata Pharmaceuticals Inc</t>
  </si>
  <si>
    <t>RETA</t>
  </si>
  <si>
    <t>US75615P1030</t>
  </si>
  <si>
    <t>REVG US Equity</t>
  </si>
  <si>
    <t>REV Group Inc</t>
  </si>
  <si>
    <t>REVG</t>
  </si>
  <si>
    <t>REVG-US</t>
  </si>
  <si>
    <t>US7495271071</t>
  </si>
  <si>
    <t>REX US Equity</t>
  </si>
  <si>
    <t>REX American Resources Corp</t>
  </si>
  <si>
    <t>REX</t>
  </si>
  <si>
    <t>REX-US</t>
  </si>
  <si>
    <t>US7616241052</t>
  </si>
  <si>
    <t>REZI US Equity</t>
  </si>
  <si>
    <t>Resideo Technologies Inc</t>
  </si>
  <si>
    <t>REZI</t>
  </si>
  <si>
    <t>REZI-US</t>
  </si>
  <si>
    <t>US76118Y1047</t>
  </si>
  <si>
    <t>RGCO US Equity</t>
  </si>
  <si>
    <t>RGC Resources Inc</t>
  </si>
  <si>
    <t>RGCO</t>
  </si>
  <si>
    <t>RGCO-US</t>
  </si>
  <si>
    <t>US74955L1035</t>
  </si>
  <si>
    <t>RGNX US Equity</t>
  </si>
  <si>
    <t>REGENXBIO Inc</t>
  </si>
  <si>
    <t>RGNX</t>
  </si>
  <si>
    <t>RGNX-US</t>
  </si>
  <si>
    <t>US75901B1070</t>
  </si>
  <si>
    <t>RGP US Equity</t>
  </si>
  <si>
    <t>Resources Connection Inc</t>
  </si>
  <si>
    <t>RGP</t>
  </si>
  <si>
    <t>RGP-US</t>
  </si>
  <si>
    <t>US76122Q1058</t>
  </si>
  <si>
    <t>RGR US Equity</t>
  </si>
  <si>
    <t>Sturm Ruger &amp; Co Inc</t>
  </si>
  <si>
    <t>RGR</t>
  </si>
  <si>
    <t>RGR-US</t>
  </si>
  <si>
    <t>US8641591081</t>
  </si>
  <si>
    <t>RHP US Equity</t>
  </si>
  <si>
    <t>Ryman Hospitality Properties I</t>
  </si>
  <si>
    <t>RHP</t>
  </si>
  <si>
    <t>RHP-US</t>
  </si>
  <si>
    <t>US78377T1079</t>
  </si>
  <si>
    <t>RICK US Equity</t>
  </si>
  <si>
    <t>RCI Hospitality Holdings Inc</t>
  </si>
  <si>
    <t>RICK</t>
  </si>
  <si>
    <t>RICK-US</t>
  </si>
  <si>
    <t>US74934Q1085</t>
  </si>
  <si>
    <t>RIGL US Equity</t>
  </si>
  <si>
    <t>Rigel Pharmaceuticals Inc</t>
  </si>
  <si>
    <t>RIGL</t>
  </si>
  <si>
    <t>RIGL-US</t>
  </si>
  <si>
    <t>US7665596034</t>
  </si>
  <si>
    <t>RILY US Equity</t>
  </si>
  <si>
    <t>B Riley Financial Inc</t>
  </si>
  <si>
    <t>RILY</t>
  </si>
  <si>
    <t>RILY-US</t>
  </si>
  <si>
    <t>US05580M1080</t>
  </si>
  <si>
    <t>RIOT US Equity</t>
  </si>
  <si>
    <t>Riot Platforms Inc</t>
  </si>
  <si>
    <t>RIOT</t>
  </si>
  <si>
    <t>RIOT-US</t>
  </si>
  <si>
    <t>US7672921050</t>
  </si>
  <si>
    <t>RKLB US Equity</t>
  </si>
  <si>
    <t>Rocket Lab USA Inc</t>
  </si>
  <si>
    <t>RKLB</t>
  </si>
  <si>
    <t>RKLB-US</t>
  </si>
  <si>
    <t>US7731221062</t>
  </si>
  <si>
    <t>RLAY US Equity</t>
  </si>
  <si>
    <t>Relay Therapeutics Inc</t>
  </si>
  <si>
    <t>RLAY</t>
  </si>
  <si>
    <t>RLAY-US</t>
  </si>
  <si>
    <t>US75943R1023</t>
  </si>
  <si>
    <t>RLG Index</t>
  </si>
  <si>
    <t>Russell 1000 Growth Index</t>
  </si>
  <si>
    <t>IWF-US</t>
  </si>
  <si>
    <t>FRUS1GR</t>
  </si>
  <si>
    <t>k10.bbg_equity_rlg__index</t>
  </si>
  <si>
    <t>k10.factset_equity_rlg__index</t>
  </si>
  <si>
    <t>RLGT US Equity</t>
  </si>
  <si>
    <t>Radiant Logistics Inc</t>
  </si>
  <si>
    <t>RLGT</t>
  </si>
  <si>
    <t>RLGT-US</t>
  </si>
  <si>
    <t>US75025X1000</t>
  </si>
  <si>
    <t>RLJ US Equity</t>
  </si>
  <si>
    <t>RLJ Lodging Trust</t>
  </si>
  <si>
    <t>RLJ</t>
  </si>
  <si>
    <t>RLJ-US</t>
  </si>
  <si>
    <t>US74965L1017</t>
  </si>
  <si>
    <t>RLV Index</t>
  </si>
  <si>
    <t>Russell 1000 Value Index</t>
  </si>
  <si>
    <t>IWD-US</t>
  </si>
  <si>
    <t>FRUS1VA</t>
  </si>
  <si>
    <t>k10.bbg_equity_rlv__index</t>
  </si>
  <si>
    <t>k10.factset_equity_rlv__index</t>
  </si>
  <si>
    <t>RLYB US Equity</t>
  </si>
  <si>
    <t>Rallybio Corp</t>
  </si>
  <si>
    <t>RLYB</t>
  </si>
  <si>
    <t>RLYB-US</t>
  </si>
  <si>
    <t>US75120L1008</t>
  </si>
  <si>
    <t>RM US Equity</t>
  </si>
  <si>
    <t>Regional Management Corp</t>
  </si>
  <si>
    <t>RM</t>
  </si>
  <si>
    <t>RM-US</t>
  </si>
  <si>
    <t>US75902K1060</t>
  </si>
  <si>
    <t>RMAX US Equity</t>
  </si>
  <si>
    <t>RE/MAX Holdings Inc</t>
  </si>
  <si>
    <t>RMAX</t>
  </si>
  <si>
    <t>RMAX-US</t>
  </si>
  <si>
    <t>US75524W1080</t>
  </si>
  <si>
    <t>RMBS US Equity</t>
  </si>
  <si>
    <t>Rambus Inc</t>
  </si>
  <si>
    <t>RMBS</t>
  </si>
  <si>
    <t>RMBS-US</t>
  </si>
  <si>
    <t>US7509171069</t>
  </si>
  <si>
    <t>RMNI US Equity</t>
  </si>
  <si>
    <t>Rimini Street Inc</t>
  </si>
  <si>
    <t>RMNI</t>
  </si>
  <si>
    <t>RMNI-US</t>
  </si>
  <si>
    <t>US76674Q1076</t>
  </si>
  <si>
    <t>RMR US Equity</t>
  </si>
  <si>
    <t>RMR Group Inc/The</t>
  </si>
  <si>
    <t>RMR</t>
  </si>
  <si>
    <t>RMR-US</t>
  </si>
  <si>
    <t>US74967R1068</t>
  </si>
  <si>
    <t>RNA US Equity</t>
  </si>
  <si>
    <t>Avidity Biosciences Inc</t>
  </si>
  <si>
    <t>RNA</t>
  </si>
  <si>
    <t>RNA-US</t>
  </si>
  <si>
    <t>US05370A1088</t>
  </si>
  <si>
    <t>RNGR US Equity</t>
  </si>
  <si>
    <t>Ranger Energy Services Inc</t>
  </si>
  <si>
    <t>RNGR</t>
  </si>
  <si>
    <t>RNGR-US</t>
  </si>
  <si>
    <t>US75282U1043</t>
  </si>
  <si>
    <t>RNST US Equity</t>
  </si>
  <si>
    <t>Renasant Corp</t>
  </si>
  <si>
    <t>RNST</t>
  </si>
  <si>
    <t>RNST-US</t>
  </si>
  <si>
    <t>US75970E1073</t>
  </si>
  <si>
    <t>ROAD US Equity</t>
  </si>
  <si>
    <t>Construction Partners Inc</t>
  </si>
  <si>
    <t>ROAD</t>
  </si>
  <si>
    <t>ROAD-US</t>
  </si>
  <si>
    <t>US21044C1071</t>
  </si>
  <si>
    <t>ROCK US Equity</t>
  </si>
  <si>
    <t>Gibraltar Industries Inc</t>
  </si>
  <si>
    <t>ROCK</t>
  </si>
  <si>
    <t>ROCK-US</t>
  </si>
  <si>
    <t>US3746891072</t>
  </si>
  <si>
    <t>ROG US Equity</t>
  </si>
  <si>
    <t>Rogers Corp</t>
  </si>
  <si>
    <t>ROG</t>
  </si>
  <si>
    <t>ROG-US</t>
  </si>
  <si>
    <t>US7751331015</t>
  </si>
  <si>
    <t>ROIC US Equity</t>
  </si>
  <si>
    <t>Retail Opportunity Investments</t>
  </si>
  <si>
    <t>ROIC</t>
  </si>
  <si>
    <t>ROIC-US</t>
  </si>
  <si>
    <t>US76131N1019</t>
  </si>
  <si>
    <t>ROVR US Equity</t>
  </si>
  <si>
    <t>Rover Group Inc</t>
  </si>
  <si>
    <t>ROVR</t>
  </si>
  <si>
    <t>ROVR-US</t>
  </si>
  <si>
    <t>US77936F1030</t>
  </si>
  <si>
    <t>RPAY US Equity</t>
  </si>
  <si>
    <t>Repay Holdings Corp</t>
  </si>
  <si>
    <t>RPAY</t>
  </si>
  <si>
    <t>RPAY-US</t>
  </si>
  <si>
    <t>US76029L1008</t>
  </si>
  <si>
    <t>RPD US Equity</t>
  </si>
  <si>
    <t>Rapid7 Inc</t>
  </si>
  <si>
    <t>RPD</t>
  </si>
  <si>
    <t>RPD-US</t>
  </si>
  <si>
    <t>US7534221046</t>
  </si>
  <si>
    <t>RPHM US Equity</t>
  </si>
  <si>
    <t>Reneo Pharmaceuticals Inc</t>
  </si>
  <si>
    <t>RPHM</t>
  </si>
  <si>
    <t>RPHM-US</t>
  </si>
  <si>
    <t>US75974E1038</t>
  </si>
  <si>
    <t>RPT US Equity</t>
  </si>
  <si>
    <t>RPT Realty</t>
  </si>
  <si>
    <t>RPT</t>
  </si>
  <si>
    <t>RPT-US</t>
  </si>
  <si>
    <t>US74971D1019</t>
  </si>
  <si>
    <t>RRBI US Equity</t>
  </si>
  <si>
    <t>Red River Bancshares Inc</t>
  </si>
  <si>
    <t>RRBI</t>
  </si>
  <si>
    <t>RRBI-US</t>
  </si>
  <si>
    <t>US75686R2022</t>
  </si>
  <si>
    <t>RRGB US Equity</t>
  </si>
  <si>
    <t>Red Robin Gourmet Burgers Inc</t>
  </si>
  <si>
    <t>RRGB</t>
  </si>
  <si>
    <t>RRGB-US</t>
  </si>
  <si>
    <t>US75689M1018</t>
  </si>
  <si>
    <t>RRR US Equity</t>
  </si>
  <si>
    <t>Red Rock Resorts Inc</t>
  </si>
  <si>
    <t>RRR</t>
  </si>
  <si>
    <t>RRR-US</t>
  </si>
  <si>
    <t>US75700L1089</t>
  </si>
  <si>
    <t>RRRP3 BS Equity</t>
  </si>
  <si>
    <t>3R PETROLEUM OLEO E GAS SA</t>
  </si>
  <si>
    <t>RRRP3-BR</t>
  </si>
  <si>
    <t>BRRRRPACNOR5</t>
  </si>
  <si>
    <t>RSI US Equity</t>
  </si>
  <si>
    <t>Rush Street Interactive Inc</t>
  </si>
  <si>
    <t>RSI</t>
  </si>
  <si>
    <t>RSI-US</t>
  </si>
  <si>
    <t>US7820111000</t>
  </si>
  <si>
    <t>RSVR US Equity</t>
  </si>
  <si>
    <t>Reservoir Media Inc</t>
  </si>
  <si>
    <t>RSVR</t>
  </si>
  <si>
    <t>RSVR-US</t>
  </si>
  <si>
    <t>US76119X1054</t>
  </si>
  <si>
    <t>RTL US Equity</t>
  </si>
  <si>
    <t>Necessity Retail REIT Inc/The</t>
  </si>
  <si>
    <t>RTL</t>
  </si>
  <si>
    <t>US02607T1097</t>
  </si>
  <si>
    <t>RTSI$ Index</t>
  </si>
  <si>
    <t>RU</t>
  </si>
  <si>
    <t>Russia</t>
  </si>
  <si>
    <t>RTS Index</t>
  </si>
  <si>
    <t>RU000A0JPEB3</t>
  </si>
  <si>
    <t>.IRTS</t>
  </si>
  <si>
    <t>k10.bbg_equity_rtsi$__index</t>
  </si>
  <si>
    <t>k10.factset_equity_rtsi$__index</t>
  </si>
  <si>
    <t>Russell 2000 Index</t>
  </si>
  <si>
    <t>US7827001089</t>
  </si>
  <si>
    <t>.RUT</t>
  </si>
  <si>
    <t>RUSHA US Equity</t>
  </si>
  <si>
    <t>Rush Enterprises Inc</t>
  </si>
  <si>
    <t>RUSHA</t>
  </si>
  <si>
    <t>RUSHA-US</t>
  </si>
  <si>
    <t>US7818462092</t>
  </si>
  <si>
    <t>RUSHB US Equity</t>
  </si>
  <si>
    <t>RUSHB</t>
  </si>
  <si>
    <t>RUSHB-US</t>
  </si>
  <si>
    <t>US7818463082</t>
  </si>
  <si>
    <t>RVLV US Equity</t>
  </si>
  <si>
    <t>Revolve Group Inc</t>
  </si>
  <si>
    <t>RVLV</t>
  </si>
  <si>
    <t>RVLV-US</t>
  </si>
  <si>
    <t>US76156B1070</t>
  </si>
  <si>
    <t>RVMD US Equity</t>
  </si>
  <si>
    <t>REVOLUTION Medicines Inc</t>
  </si>
  <si>
    <t>RVMD</t>
  </si>
  <si>
    <t>RVMD-US</t>
  </si>
  <si>
    <t>US76155X1000</t>
  </si>
  <si>
    <t>RVNC US Equity</t>
  </si>
  <si>
    <t>Revance Therapeutics Inc</t>
  </si>
  <si>
    <t>RVNC</t>
  </si>
  <si>
    <t>RVNC-US</t>
  </si>
  <si>
    <t>US7613301099</t>
  </si>
  <si>
    <t>RWT US Equity</t>
  </si>
  <si>
    <t>Redwood Trust Inc</t>
  </si>
  <si>
    <t>RWT</t>
  </si>
  <si>
    <t>RWT-US</t>
  </si>
  <si>
    <t>US7580754023</t>
  </si>
  <si>
    <t>RXO US Equity</t>
  </si>
  <si>
    <t>RXO Inc</t>
  </si>
  <si>
    <t>RXO</t>
  </si>
  <si>
    <t>RXO-US</t>
  </si>
  <si>
    <t>US74982T1034</t>
  </si>
  <si>
    <t>RXRX US Equity</t>
  </si>
  <si>
    <t>Recursion Pharmaceuticals Inc</t>
  </si>
  <si>
    <t>RXRX</t>
  </si>
  <si>
    <t>RXRX-US</t>
  </si>
  <si>
    <t>US75629V1044</t>
  </si>
  <si>
    <t>RXST US Equity</t>
  </si>
  <si>
    <t>RxSight Inc</t>
  </si>
  <si>
    <t>RXST</t>
  </si>
  <si>
    <t>RXST-US</t>
  </si>
  <si>
    <t>US78349D1072</t>
  </si>
  <si>
    <t>RXT US Equity</t>
  </si>
  <si>
    <t>Rackspace Technology Inc</t>
  </si>
  <si>
    <t>RXT</t>
  </si>
  <si>
    <t>RXT-US</t>
  </si>
  <si>
    <t>US7501021056</t>
  </si>
  <si>
    <t>RYAM US Equity</t>
  </si>
  <si>
    <t>Rayonier Advanced Materials In</t>
  </si>
  <si>
    <t>RYAM</t>
  </si>
  <si>
    <t>RYAM-US</t>
  </si>
  <si>
    <t>US75508B1044</t>
  </si>
  <si>
    <t>RYI US Equity</t>
  </si>
  <si>
    <t>Ryerson Holding Corp</t>
  </si>
  <si>
    <t>RYI</t>
  </si>
  <si>
    <t>RYI-US</t>
  </si>
  <si>
    <t>US7837541041</t>
  </si>
  <si>
    <t>RYTM US Equity</t>
  </si>
  <si>
    <t>Rhythm Pharmaceuticals Inc</t>
  </si>
  <si>
    <t>RYTM</t>
  </si>
  <si>
    <t>RYTM-US</t>
  </si>
  <si>
    <t>US76243J1051</t>
  </si>
  <si>
    <t>S5COND Index</t>
  </si>
  <si>
    <t>S&amp;P 500 Consumer Discretionary</t>
  </si>
  <si>
    <t>ISRNF-US</t>
  </si>
  <si>
    <t>.5SP25</t>
  </si>
  <si>
    <t>k10.bbg_equity_s5cond__index</t>
  </si>
  <si>
    <t>k10.factset_equity_s5cond__index</t>
  </si>
  <si>
    <t>S5CONS Index</t>
  </si>
  <si>
    <t>S&amp;P 500 Consumer Staples</t>
  </si>
  <si>
    <t>IMSBF-US</t>
  </si>
  <si>
    <t>.5SP30</t>
  </si>
  <si>
    <t>k10.bbg_equity_s5cons__index</t>
  </si>
  <si>
    <t>k10.factset_equity_s5cons__index</t>
  </si>
  <si>
    <t>S5ENRS Index</t>
  </si>
  <si>
    <t>S&amp;P 500 Energy</t>
  </si>
  <si>
    <t>ISRHF-US</t>
  </si>
  <si>
    <t>.5SP10</t>
  </si>
  <si>
    <t>k10.bbg_equity_s5enrs__index</t>
  </si>
  <si>
    <t>k10.factset_equity_s5enrs__index</t>
  </si>
  <si>
    <t>S5FINL Index</t>
  </si>
  <si>
    <t>S&amp;P 500 Financials</t>
  </si>
  <si>
    <t>ISRUF-US</t>
  </si>
  <si>
    <t>.5SP40</t>
  </si>
  <si>
    <t>k10.bbg_equity_s5finl__index</t>
  </si>
  <si>
    <t>k10.factset_equity_s5finl__index</t>
  </si>
  <si>
    <t>S5HLTH Index</t>
  </si>
  <si>
    <t>S&amp;P 500 Health Care</t>
  </si>
  <si>
    <t>ISVFF-US</t>
  </si>
  <si>
    <t>.5SP35</t>
  </si>
  <si>
    <t>k10.bbg_equity_s5hlth__index</t>
  </si>
  <si>
    <t>k10.factset_equity_s5hlth__index</t>
  </si>
  <si>
    <t>S5INDU Index</t>
  </si>
  <si>
    <t>S&amp;P 500 Industrials</t>
  </si>
  <si>
    <t>IMSXF-US</t>
  </si>
  <si>
    <t>.5SP20</t>
  </si>
  <si>
    <t>k10.bbg_equity_s5indu__index</t>
  </si>
  <si>
    <t>k10.factset_equity_s5indu__index</t>
  </si>
  <si>
    <t>S5INFT Index</t>
  </si>
  <si>
    <t>S&amp;P 500 Information Technology</t>
  </si>
  <si>
    <t>ISRCF-US</t>
  </si>
  <si>
    <t>.5SP45</t>
  </si>
  <si>
    <t>k10.bbg_equity_s5inft__index</t>
  </si>
  <si>
    <t>k10.factset_equity_s5inft__index</t>
  </si>
  <si>
    <t>S5MATR Index</t>
  </si>
  <si>
    <t>S&amp;P 500 Materials</t>
  </si>
  <si>
    <t>IMATF-US</t>
  </si>
  <si>
    <t>.5SP15</t>
  </si>
  <si>
    <t>k10.bbg_equity_s5matr__index</t>
  </si>
  <si>
    <t>k10.factset_equity_s5matr__index</t>
  </si>
  <si>
    <t>S5RLST Index</t>
  </si>
  <si>
    <t>S&amp;P 500 Real Estate</t>
  </si>
  <si>
    <t>RSPR-US</t>
  </si>
  <si>
    <t>.5SP60</t>
  </si>
  <si>
    <t>k10.bbg_equity_s5rlst__index</t>
  </si>
  <si>
    <t>k10.factset_equity_s5rlst__index</t>
  </si>
  <si>
    <t>S5TELS Index</t>
  </si>
  <si>
    <t>S&amp;P 500 Communication Services</t>
  </si>
  <si>
    <t>IVSPF-US</t>
  </si>
  <si>
    <t>.5SP50</t>
  </si>
  <si>
    <t>k10.bbg_equity_s5tels__index</t>
  </si>
  <si>
    <t>k10.factset_equity_s5tels__index</t>
  </si>
  <si>
    <t>S5UTIL Index</t>
  </si>
  <si>
    <t>S&amp;P 500 Utilities</t>
  </si>
  <si>
    <t>ISSZF-US</t>
  </si>
  <si>
    <t>.5SP55</t>
  </si>
  <si>
    <t>k10.bbg_equity_s5util__index</t>
  </si>
  <si>
    <t>k10.factset_equity_s5util__index</t>
  </si>
  <si>
    <t>SABR US Equity</t>
  </si>
  <si>
    <t>Sabre Corp</t>
  </si>
  <si>
    <t>SABR</t>
  </si>
  <si>
    <t>SABR-US</t>
  </si>
  <si>
    <t>US78573M1045</t>
  </si>
  <si>
    <t>SAFE US Equity</t>
  </si>
  <si>
    <t>Safehold Inc</t>
  </si>
  <si>
    <t>SAFE</t>
  </si>
  <si>
    <t>SAFE-US</t>
  </si>
  <si>
    <t>US78646V1070</t>
  </si>
  <si>
    <t>SAFT US Equity</t>
  </si>
  <si>
    <t>Safety Insurance Group Inc</t>
  </si>
  <si>
    <t>SAFT</t>
  </si>
  <si>
    <t>SAFT-US</t>
  </si>
  <si>
    <t>US78648T1007</t>
  </si>
  <si>
    <t>SAGE US Equity</t>
  </si>
  <si>
    <t>Sage Therapeutics Inc</t>
  </si>
  <si>
    <t>SAGE</t>
  </si>
  <si>
    <t>SAGE-US</t>
  </si>
  <si>
    <t>US78667J1088</t>
  </si>
  <si>
    <t>SAH US Equity</t>
  </si>
  <si>
    <t>Sonic Automotive Inc</t>
  </si>
  <si>
    <t>SAH</t>
  </si>
  <si>
    <t>SAH-US</t>
  </si>
  <si>
    <t>US83545G1022</t>
  </si>
  <si>
    <t>SAMG US Equity</t>
  </si>
  <si>
    <t>Silvercrest Asset Management G</t>
  </si>
  <si>
    <t>SAMG</t>
  </si>
  <si>
    <t>SAMG-US</t>
  </si>
  <si>
    <t>US8283591092</t>
  </si>
  <si>
    <t>SANA US Equity</t>
  </si>
  <si>
    <t>Sana Biotechnology Inc</t>
  </si>
  <si>
    <t>SANA</t>
  </si>
  <si>
    <t>SANA-US</t>
  </si>
  <si>
    <t>US7995661045</t>
  </si>
  <si>
    <t>SANB11 BS Equity</t>
  </si>
  <si>
    <t>Banco Santander Brasil SA</t>
  </si>
  <si>
    <t>SANB11-BR</t>
  </si>
  <si>
    <t>BRSANBCDAM13</t>
  </si>
  <si>
    <t>SANM US Equity</t>
  </si>
  <si>
    <t>Sanmina Corp</t>
  </si>
  <si>
    <t>SANM</t>
  </si>
  <si>
    <t>SANM-US</t>
  </si>
  <si>
    <t>US8010561020</t>
  </si>
  <si>
    <t>SASEIDX Index</t>
  </si>
  <si>
    <t>Tadawul All Share Index</t>
  </si>
  <si>
    <t>.TASI</t>
  </si>
  <si>
    <t>k10.bbg_equity_saseidx__index</t>
  </si>
  <si>
    <t>k10.factset_equity_saseidx__index</t>
  </si>
  <si>
    <t>SASR US Equity</t>
  </si>
  <si>
    <t>Sandy Spring Bancorp Inc</t>
  </si>
  <si>
    <t>SASR</t>
  </si>
  <si>
    <t>SASR-US</t>
  </si>
  <si>
    <t>US8003631038</t>
  </si>
  <si>
    <t>SATS US Equity</t>
  </si>
  <si>
    <t>EchoStar Corp</t>
  </si>
  <si>
    <t>SATS</t>
  </si>
  <si>
    <t>SATS-US</t>
  </si>
  <si>
    <t>US2787681061</t>
  </si>
  <si>
    <t>SAVA US Equity</t>
  </si>
  <si>
    <t>Cassava Sciences Inc</t>
  </si>
  <si>
    <t>SAVA</t>
  </si>
  <si>
    <t>SAVA-US</t>
  </si>
  <si>
    <t>US14817C1071</t>
  </si>
  <si>
    <t>SAVE US Equity</t>
  </si>
  <si>
    <t>Spirit Airlines Inc</t>
  </si>
  <si>
    <t>SAVE</t>
  </si>
  <si>
    <t>SAVE-US</t>
  </si>
  <si>
    <t>US8485771021</t>
  </si>
  <si>
    <t>SB US Equity</t>
  </si>
  <si>
    <t>Safe Bulkers Inc</t>
  </si>
  <si>
    <t>SB</t>
  </si>
  <si>
    <t>SB-US</t>
  </si>
  <si>
    <t>MHY7388L1039</t>
  </si>
  <si>
    <t>SBCF US Equity</t>
  </si>
  <si>
    <t>Seacoast Banking Corp of Flori</t>
  </si>
  <si>
    <t>SBCF</t>
  </si>
  <si>
    <t>SBCF-US</t>
  </si>
  <si>
    <t>US8117078019</t>
  </si>
  <si>
    <t>SBGI US Equity</t>
  </si>
  <si>
    <t>Sinclair Inc</t>
  </si>
  <si>
    <t>SBGI</t>
  </si>
  <si>
    <t>SBGI-US</t>
  </si>
  <si>
    <t>US8292421067</t>
  </si>
  <si>
    <t>SBH US Equity</t>
  </si>
  <si>
    <t>Sally Beauty Holdings Inc</t>
  </si>
  <si>
    <t>SBH</t>
  </si>
  <si>
    <t>SBH-US</t>
  </si>
  <si>
    <t>US79546E1047</t>
  </si>
  <si>
    <t>SBOW US Equity</t>
  </si>
  <si>
    <t>SilverBow Resources Inc</t>
  </si>
  <si>
    <t>SBOW</t>
  </si>
  <si>
    <t>SBOW-US</t>
  </si>
  <si>
    <t>US82836G1022</t>
  </si>
  <si>
    <t>SBRA US Equity</t>
  </si>
  <si>
    <t>Sabra Health Care REIT Inc</t>
  </si>
  <si>
    <t>SBRA</t>
  </si>
  <si>
    <t>SBRA-US</t>
  </si>
  <si>
    <t>US78573L1061</t>
  </si>
  <si>
    <t>SBSI US Equity</t>
  </si>
  <si>
    <t>Southside Bancshares Inc</t>
  </si>
  <si>
    <t>SBSI</t>
  </si>
  <si>
    <t>SBSI-US</t>
  </si>
  <si>
    <t>US84470P1093</t>
  </si>
  <si>
    <t>SBSP3 BS Equity</t>
  </si>
  <si>
    <t>Cia de Saneamento Basico do Es</t>
  </si>
  <si>
    <t>SBSP3-BR</t>
  </si>
  <si>
    <t>BRSBSPACNOR5</t>
  </si>
  <si>
    <t>SBT US Equity</t>
  </si>
  <si>
    <t>Sterling Bancorp Inc/MI</t>
  </si>
  <si>
    <t>SBT</t>
  </si>
  <si>
    <t>SBT-US</t>
  </si>
  <si>
    <t>US85917W1027</t>
  </si>
  <si>
    <t>SCHL US Equity</t>
  </si>
  <si>
    <t>Scholastic Corp</t>
  </si>
  <si>
    <t>SCHL</t>
  </si>
  <si>
    <t>SCHL-US</t>
  </si>
  <si>
    <t>US8070661058</t>
  </si>
  <si>
    <t>SCHN US Equity</t>
  </si>
  <si>
    <t>Schnitzer Steel Industries Inc</t>
  </si>
  <si>
    <t>RDUS</t>
  </si>
  <si>
    <t>SCL US Equity</t>
  </si>
  <si>
    <t>Stepan Co</t>
  </si>
  <si>
    <t>SCL</t>
  </si>
  <si>
    <t>SCL-US</t>
  </si>
  <si>
    <t>US8585861003</t>
  </si>
  <si>
    <t>SCLX US Equity</t>
  </si>
  <si>
    <t>Scilex Holding Co</t>
  </si>
  <si>
    <t>SCLX</t>
  </si>
  <si>
    <t>SCLX-US</t>
  </si>
  <si>
    <t>US80880W1062</t>
  </si>
  <si>
    <t>SCPH US Equity</t>
  </si>
  <si>
    <t>scPharmaceuticals Inc</t>
  </si>
  <si>
    <t>SCPH</t>
  </si>
  <si>
    <t>SCPH-US</t>
  </si>
  <si>
    <t>US8106481059</t>
  </si>
  <si>
    <t>SCS US Equity</t>
  </si>
  <si>
    <t>Steelcase Inc</t>
  </si>
  <si>
    <t>SCS</t>
  </si>
  <si>
    <t>SCS-US</t>
  </si>
  <si>
    <t>US8581552036</t>
  </si>
  <si>
    <t>SCSC US Equity</t>
  </si>
  <si>
    <t>ScanSource Inc</t>
  </si>
  <si>
    <t>SCSC</t>
  </si>
  <si>
    <t>SCSC-US</t>
  </si>
  <si>
    <t>US8060371072</t>
  </si>
  <si>
    <t>SCU US Equity</t>
  </si>
  <si>
    <t>Sculptor Capital Management In</t>
  </si>
  <si>
    <t>SCU</t>
  </si>
  <si>
    <t>SCU-US</t>
  </si>
  <si>
    <t>US8112461079</t>
  </si>
  <si>
    <t>SCVL US Equity</t>
  </si>
  <si>
    <t>Shoe Carnival Inc</t>
  </si>
  <si>
    <t>SCVL</t>
  </si>
  <si>
    <t>SCVL-US</t>
  </si>
  <si>
    <t>US8248891090</t>
  </si>
  <si>
    <t>SCWO US Equity</t>
  </si>
  <si>
    <t>374Water Inc</t>
  </si>
  <si>
    <t>SCWO</t>
  </si>
  <si>
    <t>SCWO-US</t>
  </si>
  <si>
    <t>US88583P1049</t>
  </si>
  <si>
    <t>SD US Equity</t>
  </si>
  <si>
    <t>SandRidge Energy Inc</t>
  </si>
  <si>
    <t>SD</t>
  </si>
  <si>
    <t>SD-US</t>
  </si>
  <si>
    <t>US80007P8692</t>
  </si>
  <si>
    <t>SDGR US Equity</t>
  </si>
  <si>
    <t>Schrodinger Inc/United States</t>
  </si>
  <si>
    <t>SDGR</t>
  </si>
  <si>
    <t>SDGR-US</t>
  </si>
  <si>
    <t>US80810D1037</t>
  </si>
  <si>
    <t>SDRL US Equity</t>
  </si>
  <si>
    <t>Seadrill Ltd</t>
  </si>
  <si>
    <t>SDRL</t>
  </si>
  <si>
    <t>BMG7997W1029</t>
  </si>
  <si>
    <t>SEAS US Equity</t>
  </si>
  <si>
    <t>SeaWorld Entertainment Inc</t>
  </si>
  <si>
    <t>SEAS</t>
  </si>
  <si>
    <t>SEAS-US</t>
  </si>
  <si>
    <t>US81282V1008</t>
  </si>
  <si>
    <t>SEAT US Equity</t>
  </si>
  <si>
    <t>Vivid Seats Inc</t>
  </si>
  <si>
    <t>SEAT</t>
  </si>
  <si>
    <t>SEAT-US</t>
  </si>
  <si>
    <t>US92854T1007</t>
  </si>
  <si>
    <t>SEER US Equity</t>
  </si>
  <si>
    <t>Seer Inc</t>
  </si>
  <si>
    <t>SEER</t>
  </si>
  <si>
    <t>SEER-US</t>
  </si>
  <si>
    <t>US81578P1066</t>
  </si>
  <si>
    <t>SELB US Equity</t>
  </si>
  <si>
    <t>Selecta Biosciences Inc</t>
  </si>
  <si>
    <t>SELB</t>
  </si>
  <si>
    <t>SELB-US</t>
  </si>
  <si>
    <t>US8162121045</t>
  </si>
  <si>
    <t>SEM US Equity</t>
  </si>
  <si>
    <t>Select Medical Holdings Corp</t>
  </si>
  <si>
    <t>SEM</t>
  </si>
  <si>
    <t>SEM-US</t>
  </si>
  <si>
    <t>US81619Q1058</t>
  </si>
  <si>
    <t>SEMR US Equity</t>
  </si>
  <si>
    <t>SEMrush Holdings Inc</t>
  </si>
  <si>
    <t>SEMR</t>
  </si>
  <si>
    <t>SEMR-US</t>
  </si>
  <si>
    <t>US81686C1045</t>
  </si>
  <si>
    <t>SENEA US Equity</t>
  </si>
  <si>
    <t>Seneca Foods Corp</t>
  </si>
  <si>
    <t>SENEA</t>
  </si>
  <si>
    <t>SENEA-US</t>
  </si>
  <si>
    <t>US8170705011</t>
  </si>
  <si>
    <t>SES US Equity</t>
  </si>
  <si>
    <t>SES AI Corp</t>
  </si>
  <si>
    <t>SES</t>
  </si>
  <si>
    <t>SES-US</t>
  </si>
  <si>
    <t>US78397Q1094</t>
  </si>
  <si>
    <t>SET Index</t>
  </si>
  <si>
    <t>Stock Exchange of Thailand SET</t>
  </si>
  <si>
    <t>.SETI</t>
  </si>
  <si>
    <t>k10.bbg_equity_set__index</t>
  </si>
  <si>
    <t>k10.factset_equity_set__index</t>
  </si>
  <si>
    <t>SFBS US Equity</t>
  </si>
  <si>
    <t>ServisFirst Bancshares Inc</t>
  </si>
  <si>
    <t>SFBS</t>
  </si>
  <si>
    <t>SFBS-US</t>
  </si>
  <si>
    <t>US81768T1088</t>
  </si>
  <si>
    <t>SFIX US Equity</t>
  </si>
  <si>
    <t>Stitch Fix Inc</t>
  </si>
  <si>
    <t>SFIX</t>
  </si>
  <si>
    <t>SFIX-US</t>
  </si>
  <si>
    <t>US8608971078</t>
  </si>
  <si>
    <t>SFL US Equity</t>
  </si>
  <si>
    <t>SFL Corp Ltd</t>
  </si>
  <si>
    <t>SFL</t>
  </si>
  <si>
    <t>SFL-US</t>
  </si>
  <si>
    <t>BMG7738W1064</t>
  </si>
  <si>
    <t>SFM US Equity</t>
  </si>
  <si>
    <t>Sprouts Farmers Market Inc</t>
  </si>
  <si>
    <t>SFM</t>
  </si>
  <si>
    <t>SFM-US</t>
  </si>
  <si>
    <t>US85208M1027</t>
  </si>
  <si>
    <t>SFNC US Equity</t>
  </si>
  <si>
    <t>Simmons First National Corp</t>
  </si>
  <si>
    <t>SFNC</t>
  </si>
  <si>
    <t>SFNC-US</t>
  </si>
  <si>
    <t>US8287302009</t>
  </si>
  <si>
    <t>SFST US Equity</t>
  </si>
  <si>
    <t>Southern First Bancshares Inc</t>
  </si>
  <si>
    <t>SFST</t>
  </si>
  <si>
    <t>SFST-US</t>
  </si>
  <si>
    <t>US8428731017</t>
  </si>
  <si>
    <t>SG US Equity</t>
  </si>
  <si>
    <t>Sweetgreen Inc</t>
  </si>
  <si>
    <t>SG-US</t>
  </si>
  <si>
    <t>US87043Q1085</t>
  </si>
  <si>
    <t>SGH US Equity</t>
  </si>
  <si>
    <t>SMART Global Holdings Inc</t>
  </si>
  <si>
    <t>SGH</t>
  </si>
  <si>
    <t>SGH-US</t>
  </si>
  <si>
    <t>KYG8232Y1017</t>
  </si>
  <si>
    <t>SGHC US Equity</t>
  </si>
  <si>
    <t>GG</t>
  </si>
  <si>
    <t>Super Group SGHC Ltd</t>
  </si>
  <si>
    <t>SGHC</t>
  </si>
  <si>
    <t>SGHC-US</t>
  </si>
  <si>
    <t>GG00BMG42V42</t>
  </si>
  <si>
    <t>SGHT US Equity</t>
  </si>
  <si>
    <t>Sight Sciences Inc</t>
  </si>
  <si>
    <t>SGHT</t>
  </si>
  <si>
    <t>SGHT-US</t>
  </si>
  <si>
    <t>US82657M1053</t>
  </si>
  <si>
    <t>SGMO US Equity</t>
  </si>
  <si>
    <t>Sangamo Therapeutics Inc</t>
  </si>
  <si>
    <t>SGMO</t>
  </si>
  <si>
    <t>SGMO-US</t>
  </si>
  <si>
    <t>US8006771062</t>
  </si>
  <si>
    <t>SGRY US Equity</t>
  </si>
  <si>
    <t>Surgery Partners Inc</t>
  </si>
  <si>
    <t>SGRY</t>
  </si>
  <si>
    <t>SGRY-US</t>
  </si>
  <si>
    <t>US86881A1007</t>
  </si>
  <si>
    <t>CSI Smallcap 500 Index - Shang</t>
  </si>
  <si>
    <t>159968-SHE</t>
  </si>
  <si>
    <t>CNM0000007J8</t>
  </si>
  <si>
    <t>k10.bbg_equity_sh000905__index</t>
  </si>
  <si>
    <t>k10.factset_equity_sh000905__index</t>
  </si>
  <si>
    <t>SHAK US Equity</t>
  </si>
  <si>
    <t>Shake Shack Inc</t>
  </si>
  <si>
    <t>SHAK</t>
  </si>
  <si>
    <t>SHAK-US</t>
  </si>
  <si>
    <t>US8190471016</t>
  </si>
  <si>
    <t>SHBI US Equity</t>
  </si>
  <si>
    <t>Shore Bancshares Inc</t>
  </si>
  <si>
    <t>SHBI</t>
  </si>
  <si>
    <t>SHBI-US</t>
  </si>
  <si>
    <t>US8251071051</t>
  </si>
  <si>
    <t>SHCR US Equity</t>
  </si>
  <si>
    <t>Sharecare Inc</t>
  </si>
  <si>
    <t>SHCR</t>
  </si>
  <si>
    <t>SHCR-US</t>
  </si>
  <si>
    <t>US81948W1045</t>
  </si>
  <si>
    <t>SHEN US Equity</t>
  </si>
  <si>
    <t>Shenandoah Telecommunications</t>
  </si>
  <si>
    <t>SHEN</t>
  </si>
  <si>
    <t>SHEN-US</t>
  </si>
  <si>
    <t>US82312B1061</t>
  </si>
  <si>
    <t>SHLS US Equity</t>
  </si>
  <si>
    <t>Shoals Technologies Group Inc</t>
  </si>
  <si>
    <t>SHLS</t>
  </si>
  <si>
    <t>SHLS-US</t>
  </si>
  <si>
    <t>US82489W1071</t>
  </si>
  <si>
    <t>SHO US Equity</t>
  </si>
  <si>
    <t>Sunstone Hotel Investors Inc</t>
  </si>
  <si>
    <t>SHO</t>
  </si>
  <si>
    <t>SHO-US</t>
  </si>
  <si>
    <t>US8678921011</t>
  </si>
  <si>
    <t>SHOO US Equity</t>
  </si>
  <si>
    <t>Steven Madden Ltd</t>
  </si>
  <si>
    <t>SHOO</t>
  </si>
  <si>
    <t>SHOO-US</t>
  </si>
  <si>
    <t>US5562691080</t>
  </si>
  <si>
    <t>SHSZ300 Index</t>
  </si>
  <si>
    <t>Shanghai Shenzhen CSI 300 Inde</t>
  </si>
  <si>
    <t>82846-HK</t>
  </si>
  <si>
    <t>CNM0000001Y0</t>
  </si>
  <si>
    <t>.CSI300</t>
  </si>
  <si>
    <t>k10.bbg_equity_shsz300__index</t>
  </si>
  <si>
    <t>k10.factset_equity_shsz300__index</t>
  </si>
  <si>
    <t>SHW US Equity</t>
  </si>
  <si>
    <t>Sherwin-Williams Company</t>
  </si>
  <si>
    <t>SHW-US</t>
  </si>
  <si>
    <t>US8243481061</t>
  </si>
  <si>
    <t>SHYF US Equity</t>
  </si>
  <si>
    <t>Shyft Group Inc/The</t>
  </si>
  <si>
    <t>SHYF</t>
  </si>
  <si>
    <t>SHYF-US</t>
  </si>
  <si>
    <t>US8256981031</t>
  </si>
  <si>
    <t>SIBN US Equity</t>
  </si>
  <si>
    <t>SI-BONE Inc</t>
  </si>
  <si>
    <t>SIBN</t>
  </si>
  <si>
    <t>SIBN-US</t>
  </si>
  <si>
    <t>US8257041090</t>
  </si>
  <si>
    <t>SIG US Equity</t>
  </si>
  <si>
    <t>Signet Jewelers Ltd</t>
  </si>
  <si>
    <t>SIG</t>
  </si>
  <si>
    <t>SIG-US</t>
  </si>
  <si>
    <t>BMG812761002</t>
  </si>
  <si>
    <t>SIGA US Equity</t>
  </si>
  <si>
    <t>SIGA Technologies Inc</t>
  </si>
  <si>
    <t>SIGA</t>
  </si>
  <si>
    <t>SIGA-US</t>
  </si>
  <si>
    <t>US8269171067</t>
  </si>
  <si>
    <t>SIGI US Equity</t>
  </si>
  <si>
    <t>Selective Insurance Group Inc</t>
  </si>
  <si>
    <t>SIGI</t>
  </si>
  <si>
    <t>SIGI-US</t>
  </si>
  <si>
    <t>US8163001071</t>
  </si>
  <si>
    <t>SILK US Equity</t>
  </si>
  <si>
    <t>Silk Road Medical Inc</t>
  </si>
  <si>
    <t>SILK</t>
  </si>
  <si>
    <t>SILK-US</t>
  </si>
  <si>
    <t>US82710M1009</t>
  </si>
  <si>
    <t>SITC US Equity</t>
  </si>
  <si>
    <t>SITE Centers Corp</t>
  </si>
  <si>
    <t>SITC</t>
  </si>
  <si>
    <t>SITC-US</t>
  </si>
  <si>
    <t>US82981J1097</t>
  </si>
  <si>
    <t>SITM US Equity</t>
  </si>
  <si>
    <t>SiTime Corp</t>
  </si>
  <si>
    <t>SITM</t>
  </si>
  <si>
    <t>SITM-US</t>
  </si>
  <si>
    <t>US82982T1060</t>
  </si>
  <si>
    <t>SIX US Equity</t>
  </si>
  <si>
    <t>Six Flags Entertainment Corp</t>
  </si>
  <si>
    <t>SIX</t>
  </si>
  <si>
    <t>SIX-US</t>
  </si>
  <si>
    <t>US83001A1025</t>
  </si>
  <si>
    <t>SJW US Equity</t>
  </si>
  <si>
    <t>SJW Group</t>
  </si>
  <si>
    <t>SJW</t>
  </si>
  <si>
    <t>SJW-US</t>
  </si>
  <si>
    <t>US7843051043</t>
  </si>
  <si>
    <t>SKIL US Equity</t>
  </si>
  <si>
    <t>Skillsoft Corp</t>
  </si>
  <si>
    <t>SKIL</t>
  </si>
  <si>
    <t>SKIL-US</t>
  </si>
  <si>
    <t>US83066P2002</t>
  </si>
  <si>
    <t>SKIN US Equity</t>
  </si>
  <si>
    <t>Beauty Health Co/The</t>
  </si>
  <si>
    <t>SKIN</t>
  </si>
  <si>
    <t>SKIN-US</t>
  </si>
  <si>
    <t>US88331L1089</t>
  </si>
  <si>
    <t>SKT US Equity</t>
  </si>
  <si>
    <t>Tanger Factory Outlet Centers</t>
  </si>
  <si>
    <t>SKT</t>
  </si>
  <si>
    <t>SKT-US</t>
  </si>
  <si>
    <t>US8754651060</t>
  </si>
  <si>
    <t>SKWD US Equity</t>
  </si>
  <si>
    <t>Skyward Specialty Insurance Gr</t>
  </si>
  <si>
    <t>SKWD</t>
  </si>
  <si>
    <t>SKWD-US</t>
  </si>
  <si>
    <t>US8309401029</t>
  </si>
  <si>
    <t>SKY US Equity</t>
  </si>
  <si>
    <t>Skyline Champion Corporation</t>
  </si>
  <si>
    <t>SKY-US</t>
  </si>
  <si>
    <t>US8308301055</t>
  </si>
  <si>
    <t>Skyline Champion Corp</t>
  </si>
  <si>
    <t>SKY</t>
  </si>
  <si>
    <t>SKYT US Equity</t>
  </si>
  <si>
    <t>SkyWater Technology Inc</t>
  </si>
  <si>
    <t>SKYT</t>
  </si>
  <si>
    <t>SKYT-US</t>
  </si>
  <si>
    <t>US83089J1088</t>
  </si>
  <si>
    <t>SKYW US Equity</t>
  </si>
  <si>
    <t>SkyWest Inc</t>
  </si>
  <si>
    <t>SKYW</t>
  </si>
  <si>
    <t>SKYW-US</t>
  </si>
  <si>
    <t>US8308791024</t>
  </si>
  <si>
    <t>SKYX US Equity</t>
  </si>
  <si>
    <t>SKYX Platforms Corp</t>
  </si>
  <si>
    <t>SKYX</t>
  </si>
  <si>
    <t>SKYX-US</t>
  </si>
  <si>
    <t>US78471E1055</t>
  </si>
  <si>
    <t>SLAB US Equity</t>
  </si>
  <si>
    <t>Silicon Laboratories Inc</t>
  </si>
  <si>
    <t>SLAB</t>
  </si>
  <si>
    <t>SLAB-US</t>
  </si>
  <si>
    <t>US8269191024</t>
  </si>
  <si>
    <t>SLCA US Equity</t>
  </si>
  <si>
    <t>US Silica Holdings Inc</t>
  </si>
  <si>
    <t>SLCA</t>
  </si>
  <si>
    <t>SLCA-US</t>
  </si>
  <si>
    <t>US90346E1038</t>
  </si>
  <si>
    <t>SLCE3 BS Equity</t>
  </si>
  <si>
    <t>SLC Agricola SA</t>
  </si>
  <si>
    <t>SLCE3-BR</t>
  </si>
  <si>
    <t>BRSLCEACNOR2</t>
  </si>
  <si>
    <t>SLDP US Equity</t>
  </si>
  <si>
    <t>Solid Power Inc</t>
  </si>
  <si>
    <t>SLDP</t>
  </si>
  <si>
    <t>SLDP-US</t>
  </si>
  <si>
    <t>US83422N1054</t>
  </si>
  <si>
    <t>SLG US Equity</t>
  </si>
  <si>
    <t>SL Green Realty Corp</t>
  </si>
  <si>
    <t>SLG</t>
  </si>
  <si>
    <t>SLG-US</t>
  </si>
  <si>
    <t>US78440X8873</t>
  </si>
  <si>
    <t>SLGC US Equity</t>
  </si>
  <si>
    <t>SomaLogic Inc</t>
  </si>
  <si>
    <t>SLGC</t>
  </si>
  <si>
    <t>SLGC-US</t>
  </si>
  <si>
    <t>US83444K1051</t>
  </si>
  <si>
    <t>SLP US Equity</t>
  </si>
  <si>
    <t>Simulations Plus Inc</t>
  </si>
  <si>
    <t>SLP</t>
  </si>
  <si>
    <t>SLP-US</t>
  </si>
  <si>
    <t>US8292141053</t>
  </si>
  <si>
    <t>SLQT US Equity</t>
  </si>
  <si>
    <t>Selectquote Inc</t>
  </si>
  <si>
    <t>SLQT</t>
  </si>
  <si>
    <t>SLQT-US</t>
  </si>
  <si>
    <t>US8163073005</t>
  </si>
  <si>
    <t>SLVM US Equity</t>
  </si>
  <si>
    <t>Sylvamo Corp</t>
  </si>
  <si>
    <t>SLVM</t>
  </si>
  <si>
    <t>SLVM-US</t>
  </si>
  <si>
    <t>US8713321029</t>
  </si>
  <si>
    <t>SM US Equity</t>
  </si>
  <si>
    <t>SM Energy Co</t>
  </si>
  <si>
    <t>SM</t>
  </si>
  <si>
    <t>SM-US</t>
  </si>
  <si>
    <t>US78454L1008</t>
  </si>
  <si>
    <t>SMBC US Equity</t>
  </si>
  <si>
    <t>Southern Missouri Bancorp Inc</t>
  </si>
  <si>
    <t>SMBC</t>
  </si>
  <si>
    <t>SMBC-US</t>
  </si>
  <si>
    <t>US8433801060</t>
  </si>
  <si>
    <t>SMBK US Equity</t>
  </si>
  <si>
    <t>SmartFinancial Inc</t>
  </si>
  <si>
    <t>SMBK</t>
  </si>
  <si>
    <t>SMBK-US</t>
  </si>
  <si>
    <t>US83190L2088</t>
  </si>
  <si>
    <t>SMCI US Equity</t>
  </si>
  <si>
    <t>Super Micro Computer Inc</t>
  </si>
  <si>
    <t>SMCI</t>
  </si>
  <si>
    <t>SMCI-US</t>
  </si>
  <si>
    <t>US86800U1043</t>
  </si>
  <si>
    <t>SMHI US Equity</t>
  </si>
  <si>
    <t>SEACOR Marine Holdings Inc</t>
  </si>
  <si>
    <t>SMHI</t>
  </si>
  <si>
    <t>SMHI-US</t>
  </si>
  <si>
    <t>US78413P1012</t>
  </si>
  <si>
    <t>SMLR US Equity</t>
  </si>
  <si>
    <t>Semler Scientific Inc</t>
  </si>
  <si>
    <t>SMLR</t>
  </si>
  <si>
    <t>SMLR-US</t>
  </si>
  <si>
    <t>US81684M1045</t>
  </si>
  <si>
    <t>SMMF US Equity</t>
  </si>
  <si>
    <t>Summit Financial Group Inc</t>
  </si>
  <si>
    <t>SMMF</t>
  </si>
  <si>
    <t>SMMF-US</t>
  </si>
  <si>
    <t>US86606G1013</t>
  </si>
  <si>
    <t>SMMT US Equity</t>
  </si>
  <si>
    <t>Summit Therapeutics Inc</t>
  </si>
  <si>
    <t>SMMT</t>
  </si>
  <si>
    <t>SMMT-US</t>
  </si>
  <si>
    <t>US86627T1088</t>
  </si>
  <si>
    <t>SMP US Equity</t>
  </si>
  <si>
    <t>Standard Motor Products Inc</t>
  </si>
  <si>
    <t>SMP</t>
  </si>
  <si>
    <t>SMP-US</t>
  </si>
  <si>
    <t>US8536661056</t>
  </si>
  <si>
    <t>SMPL US Equity</t>
  </si>
  <si>
    <t>Simply Good Foods Co/The</t>
  </si>
  <si>
    <t>SMPL</t>
  </si>
  <si>
    <t>SMPL-US</t>
  </si>
  <si>
    <t>US82900L1026</t>
  </si>
  <si>
    <t>SMR US Equity</t>
  </si>
  <si>
    <t>NuScale Power Corp</t>
  </si>
  <si>
    <t>SMR</t>
  </si>
  <si>
    <t>SMR-US</t>
  </si>
  <si>
    <t>US67079K1007</t>
  </si>
  <si>
    <t>SMRT US Equity</t>
  </si>
  <si>
    <t>SmartRent Inc</t>
  </si>
  <si>
    <t>SMRT</t>
  </si>
  <si>
    <t>SMRT-US</t>
  </si>
  <si>
    <t>US83193G1076</t>
  </si>
  <si>
    <t>SMTC US Equity</t>
  </si>
  <si>
    <t>Semtech Corp</t>
  </si>
  <si>
    <t>SMTC</t>
  </si>
  <si>
    <t>SMTC-US</t>
  </si>
  <si>
    <t>US8168501018</t>
  </si>
  <si>
    <t>SMTI US Equity</t>
  </si>
  <si>
    <t>Sanara Medtech Inc</t>
  </si>
  <si>
    <t>SMTI</t>
  </si>
  <si>
    <t>SMTI-US</t>
  </si>
  <si>
    <t>US79957L1008</t>
  </si>
  <si>
    <t>SMTO3 BS Equity</t>
  </si>
  <si>
    <t>Sao Martinho S/A</t>
  </si>
  <si>
    <t>SMTO3-BR</t>
  </si>
  <si>
    <t>BRSMTOACNOR3</t>
  </si>
  <si>
    <t>SNBR US Equity</t>
  </si>
  <si>
    <t>Sleep Number Corp</t>
  </si>
  <si>
    <t>SNBR</t>
  </si>
  <si>
    <t>SNBR-US</t>
  </si>
  <si>
    <t>US83125X1037</t>
  </si>
  <si>
    <t>SNCY US Equity</t>
  </si>
  <si>
    <t>Sun Country Airlines Holdings</t>
  </si>
  <si>
    <t>SNCY</t>
  </si>
  <si>
    <t>SNCY-US</t>
  </si>
  <si>
    <t>US8666831057</t>
  </si>
  <si>
    <t>SNDX US Equity</t>
  </si>
  <si>
    <t>Syndax Pharmaceuticals Inc</t>
  </si>
  <si>
    <t>SNDX</t>
  </si>
  <si>
    <t>SNDX-US</t>
  </si>
  <si>
    <t>US87164F1057</t>
  </si>
  <si>
    <t>SNEX US Equity</t>
  </si>
  <si>
    <t>StoneX Group Inc</t>
  </si>
  <si>
    <t>SNEX</t>
  </si>
  <si>
    <t>SNEX-US</t>
  </si>
  <si>
    <t>US8618961085</t>
  </si>
  <si>
    <t>SNFCA US Equity</t>
  </si>
  <si>
    <t>Security National Financial Co</t>
  </si>
  <si>
    <t>SNFCA</t>
  </si>
  <si>
    <t>SNFCA-US</t>
  </si>
  <si>
    <t>US8147853092</t>
  </si>
  <si>
    <t>SNPO US Equity</t>
  </si>
  <si>
    <t>Snap One Holdings Corp</t>
  </si>
  <si>
    <t>SNPO</t>
  </si>
  <si>
    <t>SNPO-US</t>
  </si>
  <si>
    <t>US83303Y1055</t>
  </si>
  <si>
    <t>SOI US Equity</t>
  </si>
  <si>
    <t>Solaris Oilfield Infrastructur</t>
  </si>
  <si>
    <t>SOI</t>
  </si>
  <si>
    <t>SOI-US</t>
  </si>
  <si>
    <t>US83418M1036</t>
  </si>
  <si>
    <t>SOMA3 BS Equity</t>
  </si>
  <si>
    <t>GRUPO DE MODA SOMA SA</t>
  </si>
  <si>
    <t>SOMA3-BR</t>
  </si>
  <si>
    <t>BRSOMAACNOR3</t>
  </si>
  <si>
    <t>SONO US Equity</t>
  </si>
  <si>
    <t>Sonos Inc</t>
  </si>
  <si>
    <t>SONO</t>
  </si>
  <si>
    <t>SONO-US</t>
  </si>
  <si>
    <t>US83570H1086</t>
  </si>
  <si>
    <t>SOUN US Equity</t>
  </si>
  <si>
    <t>SoundHound AI Inc</t>
  </si>
  <si>
    <t>SOUN</t>
  </si>
  <si>
    <t>SOUN-US</t>
  </si>
  <si>
    <t>US8361001071</t>
  </si>
  <si>
    <t>SOVO US Equity</t>
  </si>
  <si>
    <t>Sovos Brands Inc</t>
  </si>
  <si>
    <t>SOVO</t>
  </si>
  <si>
    <t>SOVO-US</t>
  </si>
  <si>
    <t>US84612U1079</t>
  </si>
  <si>
    <t>SP US Equity</t>
  </si>
  <si>
    <t>SP Plus Corp</t>
  </si>
  <si>
    <t>SP</t>
  </si>
  <si>
    <t>SP-US</t>
  </si>
  <si>
    <t>US78469C1036</t>
  </si>
  <si>
    <t>SP5T5 Index</t>
  </si>
  <si>
    <t>S&amp;P 500 Top 50 Index</t>
  </si>
  <si>
    <t>XLG-US</t>
  </si>
  <si>
    <t>S&amp;PTP5$</t>
  </si>
  <si>
    <t>k10.bbg_equity_sp5t5__index</t>
  </si>
  <si>
    <t>k10.factset_equity_sp5t5__index</t>
  </si>
  <si>
    <t>SPBLPGPT Index</t>
  </si>
  <si>
    <t>PEN</t>
  </si>
  <si>
    <t>S&amp;P/BVL Peru General Total Ret</t>
  </si>
  <si>
    <t>.SPBLPGPT</t>
  </si>
  <si>
    <t>k10.bbg_equity_spblpgpt__index</t>
  </si>
  <si>
    <t>k10.factset_equity_spblpgpt__index</t>
  </si>
  <si>
    <t>SPCE US Equity</t>
  </si>
  <si>
    <t>Virgin Galactic Holdings Inc</t>
  </si>
  <si>
    <t>SPCE</t>
  </si>
  <si>
    <t>SPCE-US</t>
  </si>
  <si>
    <t>US92766K1060</t>
  </si>
  <si>
    <t>SPFI US Equity</t>
  </si>
  <si>
    <t>South Plains Financial Inc</t>
  </si>
  <si>
    <t>SPFI</t>
  </si>
  <si>
    <t>SPFI-US</t>
  </si>
  <si>
    <t>US83946P1075</t>
  </si>
  <si>
    <t>SPHR US Equity</t>
  </si>
  <si>
    <t>Sphere Entertainment Co</t>
  </si>
  <si>
    <t>SPHR</t>
  </si>
  <si>
    <t>SPHR-US</t>
  </si>
  <si>
    <t>US55826T1025</t>
  </si>
  <si>
    <t>SPNS US Equity</t>
  </si>
  <si>
    <t>Sapiens International Corp NV</t>
  </si>
  <si>
    <t>SPNS</t>
  </si>
  <si>
    <t>SPNS-US</t>
  </si>
  <si>
    <t>KYG7T16G1039</t>
  </si>
  <si>
    <t>SPNT US Equity</t>
  </si>
  <si>
    <t>SiriusPoint Ltd</t>
  </si>
  <si>
    <t>SPNT</t>
  </si>
  <si>
    <t>SPNT-US</t>
  </si>
  <si>
    <t>BMG8192H1060</t>
  </si>
  <si>
    <t>SPOK US Equity</t>
  </si>
  <si>
    <t>Spok Holdings Inc</t>
  </si>
  <si>
    <t>SPOK</t>
  </si>
  <si>
    <t>SPOK-US</t>
  </si>
  <si>
    <t>US84863T1060</t>
  </si>
  <si>
    <t>SPR Index</t>
  </si>
  <si>
    <t>S&amp;P 1500 Composite Index</t>
  </si>
  <si>
    <t>SPTM-US</t>
  </si>
  <si>
    <t>.SPSUP</t>
  </si>
  <si>
    <t>k10.bbg_equity_spr__index</t>
  </si>
  <si>
    <t>k10.factset_equity_spr__index</t>
  </si>
  <si>
    <t>SPRY US Equity</t>
  </si>
  <si>
    <t>ARS Pharmaceuticals Inc</t>
  </si>
  <si>
    <t>SPRY</t>
  </si>
  <si>
    <t>SPRY-US</t>
  </si>
  <si>
    <t>US82835W1080</t>
  </si>
  <si>
    <t>SPSC US Equity</t>
  </si>
  <si>
    <t>SPS Commerce Inc</t>
  </si>
  <si>
    <t>SPSC</t>
  </si>
  <si>
    <t>SPSC-US</t>
  </si>
  <si>
    <t>US78463M1071</t>
  </si>
  <si>
    <t>S&amp;P Homebuild Select Industry Total Return</t>
  </si>
  <si>
    <t>XHB-US</t>
  </si>
  <si>
    <t>US78384X3070</t>
  </si>
  <si>
    <t>.15XSPHOME</t>
  </si>
  <si>
    <t>SPT US Equity</t>
  </si>
  <si>
    <t>Sprout Social Inc</t>
  </si>
  <si>
    <t>SPT</t>
  </si>
  <si>
    <t>SPT-US</t>
  </si>
  <si>
    <t>US85209W1099</t>
  </si>
  <si>
    <t>SPTN US Equity</t>
  </si>
  <si>
    <t>SpartanNash Co</t>
  </si>
  <si>
    <t>SPTN</t>
  </si>
  <si>
    <t>SPTN-US</t>
  </si>
  <si>
    <t>US8472151005</t>
  </si>
  <si>
    <t>SPTSX Index</t>
  </si>
  <si>
    <t>CAD</t>
  </si>
  <si>
    <t>Canada</t>
  </si>
  <si>
    <t>S&amp;P/TSX Composite Index</t>
  </si>
  <si>
    <t>IUTCF-US</t>
  </si>
  <si>
    <t>US78530B1008</t>
  </si>
  <si>
    <t>.GSPTSE</t>
  </si>
  <si>
    <t>k10.bbg_equity_sptsx__index</t>
  </si>
  <si>
    <t>k10.factset_equity_sptsx__index</t>
  </si>
  <si>
    <t>SPW Index</t>
  </si>
  <si>
    <t> S&amp;P 500® Equal Weight Index</t>
  </si>
  <si>
    <t>SPW-CME</t>
  </si>
  <si>
    <t>k10.bbg_equity_spw__index</t>
  </si>
  <si>
    <t>k10.factset_equity_spw__index</t>
  </si>
  <si>
    <t>SPWH US Equity</t>
  </si>
  <si>
    <t>Sportsman's Warehouse Holdings</t>
  </si>
  <si>
    <t>SPWH</t>
  </si>
  <si>
    <t>SPWH-US</t>
  </si>
  <si>
    <t>US84920Y1064</t>
  </si>
  <si>
    <t>SPWR US Equity</t>
  </si>
  <si>
    <t>SunPower Corp</t>
  </si>
  <si>
    <t>SPWR</t>
  </si>
  <si>
    <t>SPWR-US</t>
  </si>
  <si>
    <t>US8676524064</t>
  </si>
  <si>
    <t>SPX Index</t>
  </si>
  <si>
    <t>S&amp;P 500 INDEX</t>
  </si>
  <si>
    <t>SPY-US</t>
  </si>
  <si>
    <t>US78378X1072</t>
  </si>
  <si>
    <t>.INX</t>
  </si>
  <si>
    <t>k10.bbg_equity_spx__index</t>
  </si>
  <si>
    <t>k10.factset_equity_spx__index</t>
  </si>
  <si>
    <t>SPXC US Equity</t>
  </si>
  <si>
    <t>SPX Technologies Inc</t>
  </si>
  <si>
    <t>SPXC</t>
  </si>
  <si>
    <t>SPXC-US</t>
  </si>
  <si>
    <t>US78473E1038</t>
  </si>
  <si>
    <t>SQSP US Equity</t>
  </si>
  <si>
    <t>Squarespace Inc</t>
  </si>
  <si>
    <t>SQSP</t>
  </si>
  <si>
    <t>SQSP-US</t>
  </si>
  <si>
    <t>US85225A1079</t>
  </si>
  <si>
    <t>SR US Equity</t>
  </si>
  <si>
    <t>Spire Inc</t>
  </si>
  <si>
    <t>SR</t>
  </si>
  <si>
    <t>SR-US</t>
  </si>
  <si>
    <t>US84857L1017</t>
  </si>
  <si>
    <t>SRCE US Equity</t>
  </si>
  <si>
    <t>1st Source Corp</t>
  </si>
  <si>
    <t>SRCE</t>
  </si>
  <si>
    <t>SRCE-US</t>
  </si>
  <si>
    <t>US3369011032</t>
  </si>
  <si>
    <t>SRDX US Equity</t>
  </si>
  <si>
    <t>Surmodics Inc</t>
  </si>
  <si>
    <t>SRDX</t>
  </si>
  <si>
    <t>SRDX-US</t>
  </si>
  <si>
    <t>US8688731004</t>
  </si>
  <si>
    <t>SRI US Equity</t>
  </si>
  <si>
    <t>Stoneridge Inc</t>
  </si>
  <si>
    <t>SRI</t>
  </si>
  <si>
    <t>SRI-US</t>
  </si>
  <si>
    <t>US86183P1021</t>
  </si>
  <si>
    <t>SRRK US Equity</t>
  </si>
  <si>
    <t>Scholar Rock Holding Corp</t>
  </si>
  <si>
    <t>SRRK</t>
  </si>
  <si>
    <t>SRRK-US</t>
  </si>
  <si>
    <t>US80706P1030</t>
  </si>
  <si>
    <t>SSB US Equity</t>
  </si>
  <si>
    <t>SouthState Corp</t>
  </si>
  <si>
    <t>SSB</t>
  </si>
  <si>
    <t>SSB-US</t>
  </si>
  <si>
    <t>US8404411097</t>
  </si>
  <si>
    <t>SSBK US Equity</t>
  </si>
  <si>
    <t>Southern States Bancshares Inc</t>
  </si>
  <si>
    <t>SSBK</t>
  </si>
  <si>
    <t>SSBK-US</t>
  </si>
  <si>
    <t>US8438783073</t>
  </si>
  <si>
    <t>SSD US Equity</t>
  </si>
  <si>
    <t>Simpson Manufacturing Co., Inc.</t>
  </si>
  <si>
    <t>SSD-US</t>
  </si>
  <si>
    <t>US8290731053</t>
  </si>
  <si>
    <t>Simpson Manufacturing Co Inc</t>
  </si>
  <si>
    <t>SSD</t>
  </si>
  <si>
    <t>SSE50 Index</t>
  </si>
  <si>
    <t>Shangai Stock Exchange SSE 50</t>
  </si>
  <si>
    <t>510800-CN</t>
  </si>
  <si>
    <t>CNM0000001P8</t>
  </si>
  <si>
    <t>.SSE50</t>
  </si>
  <si>
    <t>k10.bbg_equity_sse50__index</t>
  </si>
  <si>
    <t>k10.factset_equity_sse50__index</t>
  </si>
  <si>
    <t>SSP US Equity</t>
  </si>
  <si>
    <t>EW Scripps Co/The</t>
  </si>
  <si>
    <t>SSP</t>
  </si>
  <si>
    <t>SSP-US</t>
  </si>
  <si>
    <t>US8110544025</t>
  </si>
  <si>
    <t>SST US Equity</t>
  </si>
  <si>
    <t>System1 Inc</t>
  </si>
  <si>
    <t>SST</t>
  </si>
  <si>
    <t>SST-US</t>
  </si>
  <si>
    <t>US87200P1093</t>
  </si>
  <si>
    <t>SSTI US Equity</t>
  </si>
  <si>
    <t>SoundThinking Inc</t>
  </si>
  <si>
    <t>SSTI</t>
  </si>
  <si>
    <t>SSTI-US</t>
  </si>
  <si>
    <t>US82536T1079</t>
  </si>
  <si>
    <t>SSTK US Equity</t>
  </si>
  <si>
    <t>Shutterstock Inc</t>
  </si>
  <si>
    <t>SSTK</t>
  </si>
  <si>
    <t>SSTK-US</t>
  </si>
  <si>
    <t>US8256901005</t>
  </si>
  <si>
    <t>STAA US Equity</t>
  </si>
  <si>
    <t>STAAR Surgical Co</t>
  </si>
  <si>
    <t>STAA</t>
  </si>
  <si>
    <t>STAA-US</t>
  </si>
  <si>
    <t>US8523123052</t>
  </si>
  <si>
    <t>STBA US Equity</t>
  </si>
  <si>
    <t>S&amp;T Bancorp Inc</t>
  </si>
  <si>
    <t>STBA</t>
  </si>
  <si>
    <t>STBA-US</t>
  </si>
  <si>
    <t>US7838591011</t>
  </si>
  <si>
    <t>STC US Equity</t>
  </si>
  <si>
    <t>Stewart Information Services C</t>
  </si>
  <si>
    <t>STC</t>
  </si>
  <si>
    <t>STC-US</t>
  </si>
  <si>
    <t>US8603721015</t>
  </si>
  <si>
    <t>STEL US Equity</t>
  </si>
  <si>
    <t>Stellar Bancorp Inc</t>
  </si>
  <si>
    <t>STEL</t>
  </si>
  <si>
    <t>STEL-US</t>
  </si>
  <si>
    <t>US8589271068</t>
  </si>
  <si>
    <t>STEM US Equity</t>
  </si>
  <si>
    <t>Stem Inc</t>
  </si>
  <si>
    <t>STEM</t>
  </si>
  <si>
    <t>STEM-US</t>
  </si>
  <si>
    <t>US85859N1028</t>
  </si>
  <si>
    <t>STEP US Equity</t>
  </si>
  <si>
    <t>StepStone Group Inc</t>
  </si>
  <si>
    <t>STEP</t>
  </si>
  <si>
    <t>STEP-US</t>
  </si>
  <si>
    <t>US85914M1071</t>
  </si>
  <si>
    <t>STER US Equity</t>
  </si>
  <si>
    <t>Sterling Check Corp</t>
  </si>
  <si>
    <t>STER</t>
  </si>
  <si>
    <t>STER-US</t>
  </si>
  <si>
    <t>US85917T1097</t>
  </si>
  <si>
    <t>STGW US Equity</t>
  </si>
  <si>
    <t>Stagwell Inc</t>
  </si>
  <si>
    <t>STGW</t>
  </si>
  <si>
    <t>STGW-US</t>
  </si>
  <si>
    <t>US85256A1097</t>
  </si>
  <si>
    <t>STHO US Equity</t>
  </si>
  <si>
    <t>Star Holdings</t>
  </si>
  <si>
    <t>STHO</t>
  </si>
  <si>
    <t>STHO-US</t>
  </si>
  <si>
    <t>US85512G1067</t>
  </si>
  <si>
    <t>STKL US Equity</t>
  </si>
  <si>
    <t>SunOpta Inc</t>
  </si>
  <si>
    <t>STKL</t>
  </si>
  <si>
    <t>STKL-US</t>
  </si>
  <si>
    <t>CA8676EP1086</t>
  </si>
  <si>
    <t>STKS US Equity</t>
  </si>
  <si>
    <t>ONE Group Hospitality Inc/The</t>
  </si>
  <si>
    <t>STKS</t>
  </si>
  <si>
    <t>STKS-US</t>
  </si>
  <si>
    <t>US88338K1034</t>
  </si>
  <si>
    <t>STNE US Equity</t>
  </si>
  <si>
    <t>StoneCo Ltd</t>
  </si>
  <si>
    <t>STNE</t>
  </si>
  <si>
    <t>STNE-US</t>
  </si>
  <si>
    <t>KYG851581069</t>
  </si>
  <si>
    <t>STNG US Equity</t>
  </si>
  <si>
    <t>Scorpio Tankers Inc</t>
  </si>
  <si>
    <t>STNG</t>
  </si>
  <si>
    <t>STNG-US</t>
  </si>
  <si>
    <t>MHY7542C1306</t>
  </si>
  <si>
    <t>STOK US Equity</t>
  </si>
  <si>
    <t>Stoke Therapeutics Inc</t>
  </si>
  <si>
    <t>STOK</t>
  </si>
  <si>
    <t>STOK-US</t>
  </si>
  <si>
    <t>US86150R1077</t>
  </si>
  <si>
    <t>STR US Equity</t>
  </si>
  <si>
    <t>Sitio Royalties Corp</t>
  </si>
  <si>
    <t>STR</t>
  </si>
  <si>
    <t>STR-US</t>
  </si>
  <si>
    <t>US82983N1081</t>
  </si>
  <si>
    <t>STRA US Equity</t>
  </si>
  <si>
    <t>Strategic Education Inc</t>
  </si>
  <si>
    <t>STRA</t>
  </si>
  <si>
    <t>STRA-US</t>
  </si>
  <si>
    <t>US86272C1036</t>
  </si>
  <si>
    <t>STRL US Equity</t>
  </si>
  <si>
    <t>Sterling Infrastructure Inc</t>
  </si>
  <si>
    <t>STRL</t>
  </si>
  <si>
    <t>STRL-US</t>
  </si>
  <si>
    <t>US8592411016</t>
  </si>
  <si>
    <t>STRO US Equity</t>
  </si>
  <si>
    <t>Sutro Biopharma Inc</t>
  </si>
  <si>
    <t>STRO</t>
  </si>
  <si>
    <t>STRO-US</t>
  </si>
  <si>
    <t>US8693671021</t>
  </si>
  <si>
    <t>STRS US Equity</t>
  </si>
  <si>
    <t>Stratus Properties Inc</t>
  </si>
  <si>
    <t>STRS</t>
  </si>
  <si>
    <t>STRS-US</t>
  </si>
  <si>
    <t>US8631672016</t>
  </si>
  <si>
    <t>SUM US Equity</t>
  </si>
  <si>
    <t>Summit Materials Inc</t>
  </si>
  <si>
    <t>SUM</t>
  </si>
  <si>
    <t>SUM-US</t>
  </si>
  <si>
    <t>US86614U1007</t>
  </si>
  <si>
    <t>SUPN US Equity</t>
  </si>
  <si>
    <t>Supernus Pharmaceuticals Inc</t>
  </si>
  <si>
    <t>SUPN</t>
  </si>
  <si>
    <t>SUPN-US</t>
  </si>
  <si>
    <t>US8684591089</t>
  </si>
  <si>
    <t>SUZB3 BS Equity</t>
  </si>
  <si>
    <t>Suzano SA</t>
  </si>
  <si>
    <t>SUZB3-BR</t>
  </si>
  <si>
    <t>BRSUZBACNOR0</t>
  </si>
  <si>
    <t>SVC US Equity</t>
  </si>
  <si>
    <t>Service Properties Trust</t>
  </si>
  <si>
    <t>SVC</t>
  </si>
  <si>
    <t>SVC-US</t>
  </si>
  <si>
    <t>US81761L1026</t>
  </si>
  <si>
    <t>SVRA US Equity</t>
  </si>
  <si>
    <t>Savara Inc</t>
  </si>
  <si>
    <t>SVRA</t>
  </si>
  <si>
    <t>SVRA-US</t>
  </si>
  <si>
    <t>US8051111016</t>
  </si>
  <si>
    <t>SWBI US Equity</t>
  </si>
  <si>
    <t>Smith &amp; Wesson Brands Inc</t>
  </si>
  <si>
    <t>SWBI</t>
  </si>
  <si>
    <t>SWBI-US</t>
  </si>
  <si>
    <t>US8317541063</t>
  </si>
  <si>
    <t>SWI US Equity</t>
  </si>
  <si>
    <t>SolarWinds Corp</t>
  </si>
  <si>
    <t>SWI</t>
  </si>
  <si>
    <t>SWI-US</t>
  </si>
  <si>
    <t>US83417Q2049</t>
  </si>
  <si>
    <t>SWIM US Equity</t>
  </si>
  <si>
    <t>Latham Group Inc</t>
  </si>
  <si>
    <t>SWIM</t>
  </si>
  <si>
    <t>SWIM-US</t>
  </si>
  <si>
    <t>US51819L1070</t>
  </si>
  <si>
    <t>SWKH US Equity</t>
  </si>
  <si>
    <t>SWK Holdings Corp</t>
  </si>
  <si>
    <t>SWKH</t>
  </si>
  <si>
    <t>SWKH-US</t>
  </si>
  <si>
    <t>US78501P2039</t>
  </si>
  <si>
    <t>SWTX US Equity</t>
  </si>
  <si>
    <t>SpringWorks Therapeutics Inc</t>
  </si>
  <si>
    <t>SWTX</t>
  </si>
  <si>
    <t>SWTX-US</t>
  </si>
  <si>
    <t>US85205L1070</t>
  </si>
  <si>
    <t>SWX US Equity</t>
  </si>
  <si>
    <t>Southwest Gas Holdings Inc</t>
  </si>
  <si>
    <t>SWX</t>
  </si>
  <si>
    <t>SWX-US</t>
  </si>
  <si>
    <t>US8448951025</t>
  </si>
  <si>
    <t>SX5E Index</t>
  </si>
  <si>
    <t>EURO STOXX 50 Price EUR</t>
  </si>
  <si>
    <t>FEZ-US</t>
  </si>
  <si>
    <t>EU0009658145</t>
  </si>
  <si>
    <t>.STOXX50E</t>
  </si>
  <si>
    <t>k10.bbg_equity_sx5e__index</t>
  </si>
  <si>
    <t>k10.factset_equity_sx5e__index</t>
  </si>
  <si>
    <t>SX7E Index</t>
  </si>
  <si>
    <t>EURO STOXX Banks Price EUR</t>
  </si>
  <si>
    <t>EXX1-DE</t>
  </si>
  <si>
    <t>EU0009658426</t>
  </si>
  <si>
    <t>.SX7E</t>
  </si>
  <si>
    <t>k10.bbg_equity_sx7e__index</t>
  </si>
  <si>
    <t>k10.factset_equity_sx7e__index</t>
  </si>
  <si>
    <t>SXC US Equity</t>
  </si>
  <si>
    <t>SunCoke Energy Inc</t>
  </si>
  <si>
    <t>SXC</t>
  </si>
  <si>
    <t>SXC-US</t>
  </si>
  <si>
    <t>US86722A1034</t>
  </si>
  <si>
    <t>SXI US Equity</t>
  </si>
  <si>
    <t>Standex International Corp</t>
  </si>
  <si>
    <t>SXI</t>
  </si>
  <si>
    <t>SXI-US</t>
  </si>
  <si>
    <t>US8542311076</t>
  </si>
  <si>
    <t>SXT US Equity</t>
  </si>
  <si>
    <t>Sensient Technologies Corp</t>
  </si>
  <si>
    <t>SXT</t>
  </si>
  <si>
    <t>SXT-US</t>
  </si>
  <si>
    <t>US81725T1007</t>
  </si>
  <si>
    <t>SXXE Index</t>
  </si>
  <si>
    <t>EURO STOXX Index</t>
  </si>
  <si>
    <t>SXXEEX-SWX</t>
  </si>
  <si>
    <t>EU0009658186</t>
  </si>
  <si>
    <t>.STOXXE</t>
  </si>
  <si>
    <t>k10.bbg_equity_sxxe__index</t>
  </si>
  <si>
    <t>k10.factset_equity_sxxe__index</t>
  </si>
  <si>
    <t>SXXP Index</t>
  </si>
  <si>
    <t>STOXX Europe 600 Price Index E</t>
  </si>
  <si>
    <t>DJXXF-US</t>
  </si>
  <si>
    <t>EU0009658202</t>
  </si>
  <si>
    <t>.STOXX</t>
  </si>
  <si>
    <t>k10.bbg_equity_sxxp__index</t>
  </si>
  <si>
    <t>k10.factset_equity_sxxp__index</t>
  </si>
  <si>
    <t>SYBT US Equity</t>
  </si>
  <si>
    <t>Stock Yards Bancorp Inc</t>
  </si>
  <si>
    <t>SYBT</t>
  </si>
  <si>
    <t>SYBT-US</t>
  </si>
  <si>
    <t>US8610251048</t>
  </si>
  <si>
    <t>SYNA US Equity</t>
  </si>
  <si>
    <t>Synaptics Inc</t>
  </si>
  <si>
    <t>SYNA</t>
  </si>
  <si>
    <t>SYNA-US</t>
  </si>
  <si>
    <t>US87157D1090</t>
  </si>
  <si>
    <t>TAEE11 BS Equity</t>
  </si>
  <si>
    <t>Transmissora Alianca de Energi</t>
  </si>
  <si>
    <t>TAEE11-BR</t>
  </si>
  <si>
    <t>BRTAEECDAM10</t>
  </si>
  <si>
    <t>TAL US Equity</t>
  </si>
  <si>
    <t>TAL Education Group</t>
  </si>
  <si>
    <t>TAL-US</t>
  </si>
  <si>
    <t>US8740801043</t>
  </si>
  <si>
    <t>TALO US Equity</t>
  </si>
  <si>
    <t>Talos Energy Inc</t>
  </si>
  <si>
    <t>TALO</t>
  </si>
  <si>
    <t>TALO-US</t>
  </si>
  <si>
    <t>US87484T1088</t>
  </si>
  <si>
    <t>TAMSCI Index</t>
  </si>
  <si>
    <t>TWD</t>
  </si>
  <si>
    <t>TW</t>
  </si>
  <si>
    <t>Taiwan</t>
  </si>
  <si>
    <t>MSCI Taiwan Index</t>
  </si>
  <si>
    <t>EWT-US</t>
  </si>
  <si>
    <t>.dMITW00000P</t>
  </si>
  <si>
    <t>k10.bbg_equity_tamsci__index</t>
  </si>
  <si>
    <t>k10.factset_equity_tamsci__index</t>
  </si>
  <si>
    <t>TARO US Equity</t>
  </si>
  <si>
    <t>Taro Pharmaceutical Industries</t>
  </si>
  <si>
    <t>TARO</t>
  </si>
  <si>
    <t>TARO-US</t>
  </si>
  <si>
    <t>IL0010827181</t>
  </si>
  <si>
    <t>TARS US Equity</t>
  </si>
  <si>
    <t>Tarsus Pharmaceuticals Inc</t>
  </si>
  <si>
    <t>TARS</t>
  </si>
  <si>
    <t>TARS-US</t>
  </si>
  <si>
    <t>US87650L1035</t>
  </si>
  <si>
    <t>TAST US Equity</t>
  </si>
  <si>
    <t>Carrols Restaurant Group Inc</t>
  </si>
  <si>
    <t>TAST</t>
  </si>
  <si>
    <t>TAST-US</t>
  </si>
  <si>
    <t>US14574X1046</t>
  </si>
  <si>
    <t>TBBK US Equity</t>
  </si>
  <si>
    <t>Bancorp Inc/The</t>
  </si>
  <si>
    <t>TBBK</t>
  </si>
  <si>
    <t>TBBK-US</t>
  </si>
  <si>
    <t>US05969A1051</t>
  </si>
  <si>
    <t>TBI US Equity</t>
  </si>
  <si>
    <t>TrueBlue Inc</t>
  </si>
  <si>
    <t>TBI</t>
  </si>
  <si>
    <t>TBI-US</t>
  </si>
  <si>
    <t>US89785X1019</t>
  </si>
  <si>
    <t>TBPH US Equity</t>
  </si>
  <si>
    <t>Theravance Biopharma Inc</t>
  </si>
  <si>
    <t>TBPH</t>
  </si>
  <si>
    <t>TBPH-US</t>
  </si>
  <si>
    <t>KYG8807B1068</t>
  </si>
  <si>
    <t>TCBI US Equity</t>
  </si>
  <si>
    <t>Texas Capital Bancshares Inc</t>
  </si>
  <si>
    <t>TCBI</t>
  </si>
  <si>
    <t>TCBI-US</t>
  </si>
  <si>
    <t>US88224Q1076</t>
  </si>
  <si>
    <t>TCBK US Equity</t>
  </si>
  <si>
    <t>TriCo Bancshares</t>
  </si>
  <si>
    <t>TCBK</t>
  </si>
  <si>
    <t>TCBK-US</t>
  </si>
  <si>
    <t>US8960951064</t>
  </si>
  <si>
    <t>TCBX US Equity</t>
  </si>
  <si>
    <t>Third Coast Bancshares Inc</t>
  </si>
  <si>
    <t>TCBX</t>
  </si>
  <si>
    <t>TCBX-US</t>
  </si>
  <si>
    <t>US88422P1093</t>
  </si>
  <si>
    <t>TCI US Equity</t>
  </si>
  <si>
    <t>Transcontinental Realty Invest</t>
  </si>
  <si>
    <t>TCI</t>
  </si>
  <si>
    <t>TCI-US</t>
  </si>
  <si>
    <t>US8936172092</t>
  </si>
  <si>
    <t>TCMD US Equity</t>
  </si>
  <si>
    <t>Tactile Systems Technology Inc</t>
  </si>
  <si>
    <t>TCMD</t>
  </si>
  <si>
    <t>TCMD-US</t>
  </si>
  <si>
    <t>US87357P1003</t>
  </si>
  <si>
    <t>TCX US Equity</t>
  </si>
  <si>
    <t>Tucows Inc</t>
  </si>
  <si>
    <t>TCX</t>
  </si>
  <si>
    <t>TCX-US</t>
  </si>
  <si>
    <t>US8986972060</t>
  </si>
  <si>
    <t>TDS US Equity</t>
  </si>
  <si>
    <t>Telephone and Data Systems Inc</t>
  </si>
  <si>
    <t>TDS</t>
  </si>
  <si>
    <t>TDS-US</t>
  </si>
  <si>
    <t>US8794338298</t>
  </si>
  <si>
    <t>TDUP US Equity</t>
  </si>
  <si>
    <t>ThredUp Inc</t>
  </si>
  <si>
    <t>TDUP</t>
  </si>
  <si>
    <t>TDUP-US</t>
  </si>
  <si>
    <t>US88556E1029</t>
  </si>
  <si>
    <t>TDW US Equity</t>
  </si>
  <si>
    <t>Tidewater Inc</t>
  </si>
  <si>
    <t>TDW</t>
  </si>
  <si>
    <t>TDW-US</t>
  </si>
  <si>
    <t>US88642R1095</t>
  </si>
  <si>
    <t>TELA US Equity</t>
  </si>
  <si>
    <t>Tela Bio Inc</t>
  </si>
  <si>
    <t>TELA</t>
  </si>
  <si>
    <t>TELA-US</t>
  </si>
  <si>
    <t>US8723811084</t>
  </si>
  <si>
    <t>TELL US Equity</t>
  </si>
  <si>
    <t>Tellurian Inc</t>
  </si>
  <si>
    <t>TELL</t>
  </si>
  <si>
    <t>TELL-US</t>
  </si>
  <si>
    <t>US87968A1043</t>
  </si>
  <si>
    <t>TENB US Equity</t>
  </si>
  <si>
    <t>Tenable Holdings Inc</t>
  </si>
  <si>
    <t>TENB</t>
  </si>
  <si>
    <t>TENB-US</t>
  </si>
  <si>
    <t>US88025T1025</t>
  </si>
  <si>
    <t>TERN US Equity</t>
  </si>
  <si>
    <t>Terns Pharmaceuticals Inc</t>
  </si>
  <si>
    <t>TERN</t>
  </si>
  <si>
    <t>TERN-US</t>
  </si>
  <si>
    <t>US8808811074</t>
  </si>
  <si>
    <t>TEX US Equity</t>
  </si>
  <si>
    <t>Terex Corp</t>
  </si>
  <si>
    <t>TEX</t>
  </si>
  <si>
    <t>TEX-US</t>
  </si>
  <si>
    <t>US8807791038</t>
  </si>
  <si>
    <t>TFIN US Equity</t>
  </si>
  <si>
    <t>Triumph Financial Inc</t>
  </si>
  <si>
    <t>TFIN</t>
  </si>
  <si>
    <t>TFIN-US</t>
  </si>
  <si>
    <t>US89679E3009</t>
  </si>
  <si>
    <t>TG US Equity</t>
  </si>
  <si>
    <t>Tredegar Corp</t>
  </si>
  <si>
    <t>TG</t>
  </si>
  <si>
    <t>TG-US</t>
  </si>
  <si>
    <t>US8946501009</t>
  </si>
  <si>
    <t>TGAN US Equity</t>
  </si>
  <si>
    <t>Transphorm Inc</t>
  </si>
  <si>
    <t>TGAN</t>
  </si>
  <si>
    <t>TGAN-US</t>
  </si>
  <si>
    <t>US89386L1008</t>
  </si>
  <si>
    <t>TGH US Equity</t>
  </si>
  <si>
    <t>Textainer Group Holdings Ltd</t>
  </si>
  <si>
    <t>TGH</t>
  </si>
  <si>
    <t>TGH-US</t>
  </si>
  <si>
    <t>BMG8766E1093</t>
  </si>
  <si>
    <t>TGI US Equity</t>
  </si>
  <si>
    <t>Triumph Group Inc</t>
  </si>
  <si>
    <t>TGI</t>
  </si>
  <si>
    <t>TGI-US</t>
  </si>
  <si>
    <t>US8968181011</t>
  </si>
  <si>
    <t>TGNA US Equity</t>
  </si>
  <si>
    <t>TEGNA Inc</t>
  </si>
  <si>
    <t>TGNA</t>
  </si>
  <si>
    <t>TGNA-US</t>
  </si>
  <si>
    <t>US87901J1051</t>
  </si>
  <si>
    <t>TGTX US Equity</t>
  </si>
  <si>
    <t>TG Therapeutics Inc</t>
  </si>
  <si>
    <t>TGTX</t>
  </si>
  <si>
    <t>TGTX-US</t>
  </si>
  <si>
    <t>US88322Q1085</t>
  </si>
  <si>
    <t>TH US Equity</t>
  </si>
  <si>
    <t>Target Hospitality Corp</t>
  </si>
  <si>
    <t>TH-US</t>
  </si>
  <si>
    <t>US87615L1070</t>
  </si>
  <si>
    <t>THFF US Equity</t>
  </si>
  <si>
    <t>First Financial Corp/IN</t>
  </si>
  <si>
    <t>THFF</t>
  </si>
  <si>
    <t>THFF-US</t>
  </si>
  <si>
    <t>US3202181000</t>
  </si>
  <si>
    <t>THR US Equity</t>
  </si>
  <si>
    <t>Thermon Group Holdings Inc</t>
  </si>
  <si>
    <t>THR</t>
  </si>
  <si>
    <t>THR-US</t>
  </si>
  <si>
    <t>US88362T1034</t>
  </si>
  <si>
    <t>THRD US Equity</t>
  </si>
  <si>
    <t>Third Harmonic Bio Inc</t>
  </si>
  <si>
    <t>THRD</t>
  </si>
  <si>
    <t>THRD-US</t>
  </si>
  <si>
    <t>US88427A1079</t>
  </si>
  <si>
    <t>THRM US Equity</t>
  </si>
  <si>
    <t>Gentherm Inc</t>
  </si>
  <si>
    <t>THRM</t>
  </si>
  <si>
    <t>THRM-US</t>
  </si>
  <si>
    <t>US37253A1034</t>
  </si>
  <si>
    <t>THRN US Equity</t>
  </si>
  <si>
    <t>Thorne HealthTech Inc</t>
  </si>
  <si>
    <t>THRN</t>
  </si>
  <si>
    <t>THRN-US</t>
  </si>
  <si>
    <t>US8852601090</t>
  </si>
  <si>
    <t>THRX US Equity</t>
  </si>
  <si>
    <t>Theseus Pharmaceuticals Inc</t>
  </si>
  <si>
    <t>THRX</t>
  </si>
  <si>
    <t>THRX-US</t>
  </si>
  <si>
    <t>US88369M1018</t>
  </si>
  <si>
    <t>THRY US Equity</t>
  </si>
  <si>
    <t>Thryv Holdings Inc</t>
  </si>
  <si>
    <t>THRY</t>
  </si>
  <si>
    <t>THRY-US</t>
  </si>
  <si>
    <t>US8860292064</t>
  </si>
  <si>
    <t>THS US Equity</t>
  </si>
  <si>
    <t>TreeHouse Foods Inc</t>
  </si>
  <si>
    <t>THS</t>
  </si>
  <si>
    <t>THS-US</t>
  </si>
  <si>
    <t>US89469A1043</t>
  </si>
  <si>
    <t>TILE US Equity</t>
  </si>
  <si>
    <t>Interface Inc</t>
  </si>
  <si>
    <t>TILE</t>
  </si>
  <si>
    <t>TILE-US</t>
  </si>
  <si>
    <t>US4586653044</t>
  </si>
  <si>
    <t>TIMS3 BS Equity</t>
  </si>
  <si>
    <t>TIM SA/Brazil</t>
  </si>
  <si>
    <t>TIMS3-BR</t>
  </si>
  <si>
    <t>BRTIMSACNOR5</t>
  </si>
  <si>
    <t>TIO US Equity</t>
  </si>
  <si>
    <t>Tingo Group Inc</t>
  </si>
  <si>
    <t>TIO</t>
  </si>
  <si>
    <t>TIO-US</t>
  </si>
  <si>
    <t>US55328R1095</t>
  </si>
  <si>
    <t>TIPT US Equity</t>
  </si>
  <si>
    <t>Tiptree Inc</t>
  </si>
  <si>
    <t>TIPT</t>
  </si>
  <si>
    <t>TIPT-US</t>
  </si>
  <si>
    <t>US88822Q1031</t>
  </si>
  <si>
    <t>TITN US Equity</t>
  </si>
  <si>
    <t>Titan Machinery Inc</t>
  </si>
  <si>
    <t>TITN</t>
  </si>
  <si>
    <t>TITN-US</t>
  </si>
  <si>
    <t>US88830R1014</t>
  </si>
  <si>
    <t>TK US Equity</t>
  </si>
  <si>
    <t>Teekay Corp</t>
  </si>
  <si>
    <t>TK</t>
  </si>
  <si>
    <t>TK-US</t>
  </si>
  <si>
    <t>MHY8564W1030</t>
  </si>
  <si>
    <t>TLYS US Equity</t>
  </si>
  <si>
    <t>Tilly's Inc</t>
  </si>
  <si>
    <t>TLYS</t>
  </si>
  <si>
    <t>TLYS-US</t>
  </si>
  <si>
    <t>US8868851028</t>
  </si>
  <si>
    <t>TMCI US Equity</t>
  </si>
  <si>
    <t>Treace Medical Concepts Inc</t>
  </si>
  <si>
    <t>TMCI</t>
  </si>
  <si>
    <t>TMCI-US</t>
  </si>
  <si>
    <t>US89455T1097</t>
  </si>
  <si>
    <t>TMDX US Equity</t>
  </si>
  <si>
    <t>TransMedics Group Inc</t>
  </si>
  <si>
    <t>TMDX</t>
  </si>
  <si>
    <t>TMDX-US</t>
  </si>
  <si>
    <t>US89377M1099</t>
  </si>
  <si>
    <t>TME US Equity</t>
  </si>
  <si>
    <t>Tencent Music Entertainment Gr</t>
  </si>
  <si>
    <t>TME-US</t>
  </si>
  <si>
    <t>US88034P1093</t>
  </si>
  <si>
    <t>TMHC US Equity</t>
  </si>
  <si>
    <t>Taylor Morrison Home Corporation Class A</t>
  </si>
  <si>
    <t>TMHC-US</t>
  </si>
  <si>
    <t>US87724P1066</t>
  </si>
  <si>
    <t>Taylor Morrison Home Corp</t>
  </si>
  <si>
    <t>TMHC</t>
  </si>
  <si>
    <t>TMP US Equity</t>
  </si>
  <si>
    <t>Tompkins Financial Corp</t>
  </si>
  <si>
    <t>TMP</t>
  </si>
  <si>
    <t>TMP-US</t>
  </si>
  <si>
    <t>US8901101092</t>
  </si>
  <si>
    <t>TMST US Equity</t>
  </si>
  <si>
    <t>TimkenSteel Corp</t>
  </si>
  <si>
    <t>TMST</t>
  </si>
  <si>
    <t>TMST-US</t>
  </si>
  <si>
    <t>US8873991033</t>
  </si>
  <si>
    <t>TNC US Equity</t>
  </si>
  <si>
    <t>Tennant Co</t>
  </si>
  <si>
    <t>TNC</t>
  </si>
  <si>
    <t>TNC-US</t>
  </si>
  <si>
    <t>US8803451033</t>
  </si>
  <si>
    <t>TNET US Equity</t>
  </si>
  <si>
    <t>TriNet Group Inc</t>
  </si>
  <si>
    <t>TNET</t>
  </si>
  <si>
    <t>TNET-US</t>
  </si>
  <si>
    <t>US8962881079</t>
  </si>
  <si>
    <t>TNGX US Equity</t>
  </si>
  <si>
    <t>Tango Therapeutics Inc</t>
  </si>
  <si>
    <t>TNGX</t>
  </si>
  <si>
    <t>TNGX-US</t>
  </si>
  <si>
    <t>US87583X1090</t>
  </si>
  <si>
    <t>TNK US Equity</t>
  </si>
  <si>
    <t>Teekay Tankers Ltd</t>
  </si>
  <si>
    <t>TNK</t>
  </si>
  <si>
    <t>TNK-US</t>
  </si>
  <si>
    <t>MHY8565N3002</t>
  </si>
  <si>
    <t>TNYA US Equity</t>
  </si>
  <si>
    <t>Tenaya Therapeutics Inc</t>
  </si>
  <si>
    <t>TNYA</t>
  </si>
  <si>
    <t>TNYA-US</t>
  </si>
  <si>
    <t>US87990A1060</t>
  </si>
  <si>
    <t>TOL US Equity</t>
  </si>
  <si>
    <t>Toll Brothers, Inc.</t>
  </si>
  <si>
    <t>TOL-US</t>
  </si>
  <si>
    <t>US8894781033</t>
  </si>
  <si>
    <t>TOP40 Index</t>
  </si>
  <si>
    <t>FTSE/JSE Africa Top 40 Tradeabl</t>
  </si>
  <si>
    <t>FNBT40-ZA</t>
  </si>
  <si>
    <t>GB0031823254</t>
  </si>
  <si>
    <t>.FTJ260</t>
  </si>
  <si>
    <t>k10.bbg_equity_top40__index</t>
  </si>
  <si>
    <t>k10.factset_equity_top40__index</t>
  </si>
  <si>
    <t>TOTS3 BS Equity</t>
  </si>
  <si>
    <t>TOTVS SA</t>
  </si>
  <si>
    <t>TOTS3-BR</t>
  </si>
  <si>
    <t>BRTOTSACNOR8</t>
  </si>
  <si>
    <t>TOWN US Equity</t>
  </si>
  <si>
    <t>Towne Bank/Portsmouth VA</t>
  </si>
  <si>
    <t>TOWN</t>
  </si>
  <si>
    <t>TOWN-US</t>
  </si>
  <si>
    <t>US89214P1093</t>
  </si>
  <si>
    <t>TPB US Equity</t>
  </si>
  <si>
    <t>Turning Point Brands Inc</t>
  </si>
  <si>
    <t>TPB</t>
  </si>
  <si>
    <t>TPB-US</t>
  </si>
  <si>
    <t>US90041L1052</t>
  </si>
  <si>
    <t>TPC US Equity</t>
  </si>
  <si>
    <t>Tutor Perini Corp</t>
  </si>
  <si>
    <t>TPC</t>
  </si>
  <si>
    <t>TPC-US</t>
  </si>
  <si>
    <t>US9011091082</t>
  </si>
  <si>
    <t>TPH US Equity</t>
  </si>
  <si>
    <t>Tri Pointe Homes, Inc.</t>
  </si>
  <si>
    <t>TPH-US</t>
  </si>
  <si>
    <t>US87265H1095</t>
  </si>
  <si>
    <t>Tri Pointe Homes Inc</t>
  </si>
  <si>
    <t>TPH</t>
  </si>
  <si>
    <t>TPIC US Equity</t>
  </si>
  <si>
    <t>TPI Composites Inc</t>
  </si>
  <si>
    <t>TPIC</t>
  </si>
  <si>
    <t>TPIC-US</t>
  </si>
  <si>
    <t>US87266J1043</t>
  </si>
  <si>
    <t>TPNBNK Index</t>
  </si>
  <si>
    <t>Tokyo Stock Exchange TOPIX Ban</t>
  </si>
  <si>
    <t>TXBUF-US</t>
  </si>
  <si>
    <t>.IBNKSDV.T</t>
  </si>
  <si>
    <t>k10.bbg_equity_tpnbnk__index</t>
  </si>
  <si>
    <t>k10.factset_equity_tpnbnk__index</t>
  </si>
  <si>
    <t>TPX Index</t>
  </si>
  <si>
    <t>Tokyo Stock Exchange Tokyo Sto</t>
  </si>
  <si>
    <t>1475-TKS</t>
  </si>
  <si>
    <t>JP9010100007</t>
  </si>
  <si>
    <t>.TOPX</t>
  </si>
  <si>
    <t>k10.bbg_equity_tpx__index</t>
  </si>
  <si>
    <t>k10.factset_equity_tpx__index</t>
  </si>
  <si>
    <t>TPX US Equity</t>
  </si>
  <si>
    <t>Tempur Sealy International, Inc.</t>
  </si>
  <si>
    <t>TPX-US</t>
  </si>
  <si>
    <t>US88023U1016</t>
  </si>
  <si>
    <t>TRC US Equity</t>
  </si>
  <si>
    <t>Tejon Ranch Co</t>
  </si>
  <si>
    <t>TRC</t>
  </si>
  <si>
    <t>TRC-US</t>
  </si>
  <si>
    <t>US8790801091</t>
  </si>
  <si>
    <t>TRDA US Equity</t>
  </si>
  <si>
    <t>Entrada Therapeutics Inc</t>
  </si>
  <si>
    <t>TRDA</t>
  </si>
  <si>
    <t>TRDA-US</t>
  </si>
  <si>
    <t>US29384C1080</t>
  </si>
  <si>
    <t>TREE US Equity</t>
  </si>
  <si>
    <t>LendingTree Inc</t>
  </si>
  <si>
    <t>TREE</t>
  </si>
  <si>
    <t>TREE-US</t>
  </si>
  <si>
    <t>US52603B1070</t>
  </si>
  <si>
    <t>TREX US Equity</t>
  </si>
  <si>
    <t>Trex Company, Inc.</t>
  </si>
  <si>
    <t>TREX-US</t>
  </si>
  <si>
    <t>US89531P1057</t>
  </si>
  <si>
    <t>TRMK US Equity</t>
  </si>
  <si>
    <t>Trustmark Corp</t>
  </si>
  <si>
    <t>TRMK</t>
  </si>
  <si>
    <t>TRMK-US</t>
  </si>
  <si>
    <t>US8984021027</t>
  </si>
  <si>
    <t>TRN US Equity</t>
  </si>
  <si>
    <t>Trinity Industries Inc</t>
  </si>
  <si>
    <t>TRN</t>
  </si>
  <si>
    <t>TRN-US</t>
  </si>
  <si>
    <t>US8965221091</t>
  </si>
  <si>
    <t>TRNO US Equity</t>
  </si>
  <si>
    <t>Terreno Realty Corp</t>
  </si>
  <si>
    <t>TRNO</t>
  </si>
  <si>
    <t>TRNO-US</t>
  </si>
  <si>
    <t>US88146M1018</t>
  </si>
  <si>
    <t>TRNS US Equity</t>
  </si>
  <si>
    <t>Transcat Inc</t>
  </si>
  <si>
    <t>TRNS</t>
  </si>
  <si>
    <t>TRNS-US</t>
  </si>
  <si>
    <t>US8935291075</t>
  </si>
  <si>
    <t>TROX US Equity</t>
  </si>
  <si>
    <t>Tronox Holdings PLC</t>
  </si>
  <si>
    <t>TROX</t>
  </si>
  <si>
    <t>TROX-US</t>
  </si>
  <si>
    <t>GB00BJT16S69</t>
  </si>
  <si>
    <t>TRS US Equity</t>
  </si>
  <si>
    <t>TriMas Corp</t>
  </si>
  <si>
    <t>TRS</t>
  </si>
  <si>
    <t>TRS-US</t>
  </si>
  <si>
    <t>US8962152091</t>
  </si>
  <si>
    <t>TRST US Equity</t>
  </si>
  <si>
    <t>TrustCo Bank Corp NY</t>
  </si>
  <si>
    <t>TRST</t>
  </si>
  <si>
    <t>TRST-US</t>
  </si>
  <si>
    <t>US8983492047</t>
  </si>
  <si>
    <t>TRTN US Equity</t>
  </si>
  <si>
    <t>Triton International Ltd</t>
  </si>
  <si>
    <t>TRTN</t>
  </si>
  <si>
    <t>TRTN-US</t>
  </si>
  <si>
    <t>BMG9078F1077</t>
  </si>
  <si>
    <t>TRTX US Equity</t>
  </si>
  <si>
    <t>TPG RE Finance Trust Inc</t>
  </si>
  <si>
    <t>TRTX</t>
  </si>
  <si>
    <t>TRTX-US</t>
  </si>
  <si>
    <t>US87266M1071</t>
  </si>
  <si>
    <t>TRUE US Equity</t>
  </si>
  <si>
    <t>TrueCar Inc</t>
  </si>
  <si>
    <t>TRUE-US</t>
  </si>
  <si>
    <t>US89785L1070</t>
  </si>
  <si>
    <t>TRUP US Equity</t>
  </si>
  <si>
    <t>Trupanion Inc</t>
  </si>
  <si>
    <t>TRUP</t>
  </si>
  <si>
    <t>TRUP-US</t>
  </si>
  <si>
    <t>US8982021060</t>
  </si>
  <si>
    <t>TRVI US Equity</t>
  </si>
  <si>
    <t>Trevi Therapeutics Inc</t>
  </si>
  <si>
    <t>TRVI</t>
  </si>
  <si>
    <t>TRVI-US</t>
  </si>
  <si>
    <t>US89532M1018</t>
  </si>
  <si>
    <t>TSBK US Equity</t>
  </si>
  <si>
    <t>Timberland Bancorp Inc/WA</t>
  </si>
  <si>
    <t>TSBK</t>
  </si>
  <si>
    <t>TSBK-US</t>
  </si>
  <si>
    <t>US8870981011</t>
  </si>
  <si>
    <t>TSE US Equity</t>
  </si>
  <si>
    <t>Trinseo PLC</t>
  </si>
  <si>
    <t>TSE</t>
  </si>
  <si>
    <t>TSE-US</t>
  </si>
  <si>
    <t>IE0000QBK8U7</t>
  </si>
  <si>
    <t>TSP US Equity</t>
  </si>
  <si>
    <t>TuSimple Holdings Inc</t>
  </si>
  <si>
    <t>TSP</t>
  </si>
  <si>
    <t>TSP-US</t>
  </si>
  <si>
    <t>US90089L1089</t>
  </si>
  <si>
    <t>TSQ US Equity</t>
  </si>
  <si>
    <t>Townsquare Media Inc</t>
  </si>
  <si>
    <t>TSQ</t>
  </si>
  <si>
    <t>TSQ-US</t>
  </si>
  <si>
    <t>US8922311019</t>
  </si>
  <si>
    <t>TSVT US Equity</t>
  </si>
  <si>
    <t>2seventy bio Inc</t>
  </si>
  <si>
    <t>TSVT</t>
  </si>
  <si>
    <t>TSVT-US</t>
  </si>
  <si>
    <t>US9013841070</t>
  </si>
  <si>
    <t>TT US Equity</t>
  </si>
  <si>
    <t>Trane Technologies plc</t>
  </si>
  <si>
    <t>TT-US</t>
  </si>
  <si>
    <t>IE00BK9ZQ967</t>
  </si>
  <si>
    <t>TTEC US Equity</t>
  </si>
  <si>
    <t>TTEC Holdings Inc</t>
  </si>
  <si>
    <t>TTEC</t>
  </si>
  <si>
    <t>TTEC-US</t>
  </si>
  <si>
    <t>US89854H1023</t>
  </si>
  <si>
    <t>TTGT US Equity</t>
  </si>
  <si>
    <t>TechTarget Inc</t>
  </si>
  <si>
    <t>TTGT</t>
  </si>
  <si>
    <t>TTGT-US</t>
  </si>
  <si>
    <t>US87874R1005</t>
  </si>
  <si>
    <t>TTI US Equity</t>
  </si>
  <si>
    <t>TETRA Technologies Inc</t>
  </si>
  <si>
    <t>TTI</t>
  </si>
  <si>
    <t>TTI-US</t>
  </si>
  <si>
    <t>US88162F1057</t>
  </si>
  <si>
    <t>TTMI US Equity</t>
  </si>
  <si>
    <t>TTM Technologies Inc</t>
  </si>
  <si>
    <t>TTMI</t>
  </si>
  <si>
    <t>TTMI-US</t>
  </si>
  <si>
    <t>US87305R1095</t>
  </si>
  <si>
    <t>TTSH US Equity</t>
  </si>
  <si>
    <t>Tile Shop Holdings Inc</t>
  </si>
  <si>
    <t>TTSH</t>
  </si>
  <si>
    <t>TTSH-US</t>
  </si>
  <si>
    <t>US88677Q1094</t>
  </si>
  <si>
    <t>TUSK US Equity</t>
  </si>
  <si>
    <t>Mammoth Energy Services Inc</t>
  </si>
  <si>
    <t>TUSK</t>
  </si>
  <si>
    <t>TUSK-US</t>
  </si>
  <si>
    <t>US56155L1089</t>
  </si>
  <si>
    <t>TVTX US Equity</t>
  </si>
  <si>
    <t>Travere Therapeutics Inc</t>
  </si>
  <si>
    <t>TVTX</t>
  </si>
  <si>
    <t>TVTX-US</t>
  </si>
  <si>
    <t>US89422G1076</t>
  </si>
  <si>
    <t>TWI US Equity</t>
  </si>
  <si>
    <t>Titan International Inc</t>
  </si>
  <si>
    <t>TWI</t>
  </si>
  <si>
    <t>TWI-US</t>
  </si>
  <si>
    <t>US88830M1027</t>
  </si>
  <si>
    <t>TWKS US Equity</t>
  </si>
  <si>
    <t>Thoughtworks Holding Inc</t>
  </si>
  <si>
    <t>TWKS</t>
  </si>
  <si>
    <t>TWKS-US</t>
  </si>
  <si>
    <t>US88546E1055</t>
  </si>
  <si>
    <t>TWNK US Equity</t>
  </si>
  <si>
    <t>Hostess Brands Inc</t>
  </si>
  <si>
    <t>TWNK</t>
  </si>
  <si>
    <t>TWNK-US</t>
  </si>
  <si>
    <t>US44109J1060</t>
  </si>
  <si>
    <t>TWO US Equity</t>
  </si>
  <si>
    <t>Two Harbors Investment Corp</t>
  </si>
  <si>
    <t>TWO</t>
  </si>
  <si>
    <t>TWO-US</t>
  </si>
  <si>
    <t>US90187B8046</t>
  </si>
  <si>
    <t>TWOU US Equity</t>
  </si>
  <si>
    <t>2U Inc</t>
  </si>
  <si>
    <t>TWOU</t>
  </si>
  <si>
    <t>TWOU-US</t>
  </si>
  <si>
    <t>US90214J1016</t>
  </si>
  <si>
    <t>TWSE Index</t>
  </si>
  <si>
    <t>Taiwan Stock Exchange Weighted</t>
  </si>
  <si>
    <t>TW000IX00010</t>
  </si>
  <si>
    <t>.FTSETW50</t>
  </si>
  <si>
    <t>k10.bbg_equity_twse__index</t>
  </si>
  <si>
    <t>k10.factset_equity_twse__index</t>
  </si>
  <si>
    <t>TWST US Equity</t>
  </si>
  <si>
    <t>Twist Bioscience Corp</t>
  </si>
  <si>
    <t>TWST</t>
  </si>
  <si>
    <t>TWST-US</t>
  </si>
  <si>
    <t>US90184D1000</t>
  </si>
  <si>
    <t>k10.bbg_equity_txin0unu__index</t>
  </si>
  <si>
    <t>k10.factset_equity_txin0unu__index</t>
  </si>
  <si>
    <t>TXINOUU Index</t>
  </si>
  <si>
    <t>FTSE China 50 Index TR USD</t>
  </si>
  <si>
    <t>HGSFF-US</t>
  </si>
  <si>
    <t>GB00B4M6BJ93</t>
  </si>
  <si>
    <t>.FTXIN25</t>
  </si>
  <si>
    <t>k10.bbg_equity_txinouu__index</t>
  </si>
  <si>
    <t>k10.factset_equity_txinouu__index</t>
  </si>
  <si>
    <t>TYRA US Equity</t>
  </si>
  <si>
    <t>Tyra Biosciences Inc</t>
  </si>
  <si>
    <t>TYRA</t>
  </si>
  <si>
    <t>TYRA-US</t>
  </si>
  <si>
    <t>US90240B1061</t>
  </si>
  <si>
    <t>UBSI US Equity</t>
  </si>
  <si>
    <t>United Bankshares Inc/WV</t>
  </si>
  <si>
    <t>UBSI</t>
  </si>
  <si>
    <t>UBSI-US</t>
  </si>
  <si>
    <t>US9099071071</t>
  </si>
  <si>
    <t>UCBI US Equity</t>
  </si>
  <si>
    <t>United Community Banks Inc/GA</t>
  </si>
  <si>
    <t>UCBI</t>
  </si>
  <si>
    <t>UCBI-US</t>
  </si>
  <si>
    <t>US90984P3038</t>
  </si>
  <si>
    <t>UCTT US Equity</t>
  </si>
  <si>
    <t>Ultra Clean Holdings Inc</t>
  </si>
  <si>
    <t>UCTT</t>
  </si>
  <si>
    <t>UCTT-US</t>
  </si>
  <si>
    <t>US90385V1070</t>
  </si>
  <si>
    <t>UDMY US Equity</t>
  </si>
  <si>
    <t>Udemy Inc</t>
  </si>
  <si>
    <t>UDMY</t>
  </si>
  <si>
    <t>UDMY-US</t>
  </si>
  <si>
    <t>US9026851066</t>
  </si>
  <si>
    <t>UE US Equity</t>
  </si>
  <si>
    <t>Urban Edge Properties</t>
  </si>
  <si>
    <t>UE</t>
  </si>
  <si>
    <t>UE-US</t>
  </si>
  <si>
    <t>US91704F1049</t>
  </si>
  <si>
    <t>UEC US Equity</t>
  </si>
  <si>
    <t>Uranium Energy Corp</t>
  </si>
  <si>
    <t>UEC</t>
  </si>
  <si>
    <t>UEC-US</t>
  </si>
  <si>
    <t>US9168961038</t>
  </si>
  <si>
    <t>UFCS US Equity</t>
  </si>
  <si>
    <t>United Fire Group Inc</t>
  </si>
  <si>
    <t>UFCS</t>
  </si>
  <si>
    <t>UFCS-US</t>
  </si>
  <si>
    <t>US9103401082</t>
  </si>
  <si>
    <t>UFPI US Equity</t>
  </si>
  <si>
    <t>UFP Industries, Inc.</t>
  </si>
  <si>
    <t>UFPI-US</t>
  </si>
  <si>
    <t>US90278Q1085</t>
  </si>
  <si>
    <t>UFP Industries Inc</t>
  </si>
  <si>
    <t>UFPI</t>
  </si>
  <si>
    <t>UFPT US Equity</t>
  </si>
  <si>
    <t>UFP Technologies Inc</t>
  </si>
  <si>
    <t>UFPT</t>
  </si>
  <si>
    <t>UFPT-US</t>
  </si>
  <si>
    <t>US9026731029</t>
  </si>
  <si>
    <t>UGPA3 BS Equity</t>
  </si>
  <si>
    <t>Ultrapar Participacoes SA</t>
  </si>
  <si>
    <t>UGPA3-BR</t>
  </si>
  <si>
    <t>BRUGPAACNOR8</t>
  </si>
  <si>
    <t>UHG US Equity</t>
  </si>
  <si>
    <t>United Homes Group Inc</t>
  </si>
  <si>
    <t>UHG</t>
  </si>
  <si>
    <t>UHG-US</t>
  </si>
  <si>
    <t>US91060H1086</t>
  </si>
  <si>
    <t>UHT US Equity</t>
  </si>
  <si>
    <t>Universal Health Realty Income</t>
  </si>
  <si>
    <t>UHT</t>
  </si>
  <si>
    <t>UHT-US</t>
  </si>
  <si>
    <t>US91359E1055</t>
  </si>
  <si>
    <t>UIS US Equity</t>
  </si>
  <si>
    <t>Unisys Corp</t>
  </si>
  <si>
    <t>UIS</t>
  </si>
  <si>
    <t>UIS-US</t>
  </si>
  <si>
    <t>US9092143067</t>
  </si>
  <si>
    <t>UKX Index</t>
  </si>
  <si>
    <t>GBP</t>
  </si>
  <si>
    <t>United Kingdom</t>
  </si>
  <si>
    <t>FTSE 100 Index</t>
  </si>
  <si>
    <t>ISF-LON</t>
  </si>
  <si>
    <t>GB0001383545</t>
  </si>
  <si>
    <t>.FTSE</t>
  </si>
  <si>
    <t>k10.bbg_equity_ukx__index</t>
  </si>
  <si>
    <t>k10.factset_equity_ukx__index</t>
  </si>
  <si>
    <t>ULCC US Equity</t>
  </si>
  <si>
    <t>Frontier Group Holdings Inc</t>
  </si>
  <si>
    <t>ULCC</t>
  </si>
  <si>
    <t>ULCC-US</t>
  </si>
  <si>
    <t>US35909R1086</t>
  </si>
  <si>
    <t>ULH US Equity</t>
  </si>
  <si>
    <t>Universal Logistics Holdings I</t>
  </si>
  <si>
    <t>ULH</t>
  </si>
  <si>
    <t>ULH-US</t>
  </si>
  <si>
    <t>US91388P1057</t>
  </si>
  <si>
    <t>UMBF US Equity</t>
  </si>
  <si>
    <t>UMB Financial Corp</t>
  </si>
  <si>
    <t>UMBF</t>
  </si>
  <si>
    <t>UMBF-US</t>
  </si>
  <si>
    <t>US9027881088</t>
  </si>
  <si>
    <t>UMH US Equity</t>
  </si>
  <si>
    <t>Single-Family Residential REIT</t>
  </si>
  <si>
    <t>UMH Properties Inc</t>
  </si>
  <si>
    <t>UMH</t>
  </si>
  <si>
    <t>UMH-US</t>
  </si>
  <si>
    <t>US9030021037</t>
  </si>
  <si>
    <t>UNF US Equity</t>
  </si>
  <si>
    <t>UniFirst Corp/MA</t>
  </si>
  <si>
    <t>UNF</t>
  </si>
  <si>
    <t>UNF-US</t>
  </si>
  <si>
    <t>US9047081040</t>
  </si>
  <si>
    <t>UNFI US Equity</t>
  </si>
  <si>
    <t>United Natural Foods Inc</t>
  </si>
  <si>
    <t>UNFI</t>
  </si>
  <si>
    <t>UNFI-US</t>
  </si>
  <si>
    <t>US9111631035</t>
  </si>
  <si>
    <t>UNIT US Equity</t>
  </si>
  <si>
    <t>Uniti Group Inc</t>
  </si>
  <si>
    <t>UNIT</t>
  </si>
  <si>
    <t>UNIT-US</t>
  </si>
  <si>
    <t>US91325V1089</t>
  </si>
  <si>
    <t>UNTY US Equity</t>
  </si>
  <si>
    <t>Unity Bancorp Inc</t>
  </si>
  <si>
    <t>UNTY</t>
  </si>
  <si>
    <t>UNTY-US</t>
  </si>
  <si>
    <t>US9132901029</t>
  </si>
  <si>
    <t>UONE US Equity</t>
  </si>
  <si>
    <t>Urban One Inc</t>
  </si>
  <si>
    <t>UONE</t>
  </si>
  <si>
    <t>UONE-US</t>
  </si>
  <si>
    <t>US91705J1051</t>
  </si>
  <si>
    <t>UONEK US Equity</t>
  </si>
  <si>
    <t>UONEK</t>
  </si>
  <si>
    <t>UONEK-US</t>
  </si>
  <si>
    <t>US91705J2042</t>
  </si>
  <si>
    <t>UPBD US Equity</t>
  </si>
  <si>
    <t>Computer &amp; Electronics Retail</t>
  </si>
  <si>
    <t>Upbound Group Inc</t>
  </si>
  <si>
    <t>UPBD</t>
  </si>
  <si>
    <t>UPBD-US</t>
  </si>
  <si>
    <t>US76009N1000</t>
  </si>
  <si>
    <t>UPST US Equity</t>
  </si>
  <si>
    <t>Upstart Holdings Inc</t>
  </si>
  <si>
    <t>UPST</t>
  </si>
  <si>
    <t>UPST-US</t>
  </si>
  <si>
    <t>US91680M1071</t>
  </si>
  <si>
    <t>UPWK US Equity</t>
  </si>
  <si>
    <t>Upwork Inc</t>
  </si>
  <si>
    <t>UPWK</t>
  </si>
  <si>
    <t>UPWK-US</t>
  </si>
  <si>
    <t>US91688F1049</t>
  </si>
  <si>
    <t>URBN US Equity</t>
  </si>
  <si>
    <t>Urban Outfitters Inc</t>
  </si>
  <si>
    <t>URBN</t>
  </si>
  <si>
    <t>URBN-US</t>
  </si>
  <si>
    <t>US9170471026</t>
  </si>
  <si>
    <t>URGN US Equity</t>
  </si>
  <si>
    <t>UroGen Pharma Ltd</t>
  </si>
  <si>
    <t>URGN</t>
  </si>
  <si>
    <t>URGN-US</t>
  </si>
  <si>
    <t>IL0011407140</t>
  </si>
  <si>
    <t>USCB US Equity</t>
  </si>
  <si>
    <t>USCB Financial Holdings Inc</t>
  </si>
  <si>
    <t>USCB</t>
  </si>
  <si>
    <t>USCB-US</t>
  </si>
  <si>
    <t>US90355N1019</t>
  </si>
  <si>
    <t>USIM5 BS Equity</t>
  </si>
  <si>
    <t>Usinas Siderurgicas de Minas G</t>
  </si>
  <si>
    <t>USIM5-BR</t>
  </si>
  <si>
    <t>BRUSIMACNPA6</t>
  </si>
  <si>
    <t>USLM US Equity</t>
  </si>
  <si>
    <t>United States Lime &amp; Minerals</t>
  </si>
  <si>
    <t>USLM</t>
  </si>
  <si>
    <t>USLM-US</t>
  </si>
  <si>
    <t>US9119221029</t>
  </si>
  <si>
    <t>USNA US Equity</t>
  </si>
  <si>
    <t>USANA Health Sciences Inc</t>
  </si>
  <si>
    <t>USNA</t>
  </si>
  <si>
    <t>USNA-US</t>
  </si>
  <si>
    <t>US90328M1071</t>
  </si>
  <si>
    <t>USPH US Equity</t>
  </si>
  <si>
    <t>US Physical Therapy Inc</t>
  </si>
  <si>
    <t>USPH</t>
  </si>
  <si>
    <t>USPH-US</t>
  </si>
  <si>
    <t>US90337L1089</t>
  </si>
  <si>
    <t>UTI US Equity</t>
  </si>
  <si>
    <t>Universal Technical Institute</t>
  </si>
  <si>
    <t>UTI</t>
  </si>
  <si>
    <t>UTI-US</t>
  </si>
  <si>
    <t>US9139151040</t>
  </si>
  <si>
    <t>UTL US Equity</t>
  </si>
  <si>
    <t>Unitil Corp</t>
  </si>
  <si>
    <t>UTL</t>
  </si>
  <si>
    <t>UTL-US</t>
  </si>
  <si>
    <t>US9132591077</t>
  </si>
  <si>
    <t>UTMD US Equity</t>
  </si>
  <si>
    <t>Utah Medical Products Inc</t>
  </si>
  <si>
    <t>UTMD</t>
  </si>
  <si>
    <t>UTMD-US</t>
  </si>
  <si>
    <t>US9174881089</t>
  </si>
  <si>
    <t>UTZ US Equity</t>
  </si>
  <si>
    <t>Utz Brands Inc</t>
  </si>
  <si>
    <t>UTZ</t>
  </si>
  <si>
    <t>UTZ-US</t>
  </si>
  <si>
    <t>US9180901012</t>
  </si>
  <si>
    <t>UUUU US Equity</t>
  </si>
  <si>
    <t>Energy Fuels Inc/Canada</t>
  </si>
  <si>
    <t>UUUU</t>
  </si>
  <si>
    <t>CA2926717083</t>
  </si>
  <si>
    <t>UVE US Equity</t>
  </si>
  <si>
    <t>Universal Insurance Holdings I</t>
  </si>
  <si>
    <t>UVE</t>
  </si>
  <si>
    <t>UVE-US</t>
  </si>
  <si>
    <t>US91359V1070</t>
  </si>
  <si>
    <t>UVSP US Equity</t>
  </si>
  <si>
    <t>Univest Financial Corp</t>
  </si>
  <si>
    <t>UVSP</t>
  </si>
  <si>
    <t>UVSP-US</t>
  </si>
  <si>
    <t>US9152711001</t>
  </si>
  <si>
    <t>UVV US Equity</t>
  </si>
  <si>
    <t>Universal Corp/VA</t>
  </si>
  <si>
    <t>UVV</t>
  </si>
  <si>
    <t>UVV-US</t>
  </si>
  <si>
    <t>US9134561094</t>
  </si>
  <si>
    <t>VABK US Equity</t>
  </si>
  <si>
    <t>Virginia National Bankshares C</t>
  </si>
  <si>
    <t>VABK</t>
  </si>
  <si>
    <t>VABK-US</t>
  </si>
  <si>
    <t>US9280311039</t>
  </si>
  <si>
    <t>VAL US Equity</t>
  </si>
  <si>
    <t>Valaris Ltd</t>
  </si>
  <si>
    <t>VAL</t>
  </si>
  <si>
    <t>VAL-US</t>
  </si>
  <si>
    <t>BMG9460G1015</t>
  </si>
  <si>
    <t>VALE3 BS Equity</t>
  </si>
  <si>
    <t>Vale SA</t>
  </si>
  <si>
    <t>VALE3-BR</t>
  </si>
  <si>
    <t>BRVALEACNOR0</t>
  </si>
  <si>
    <t>VALU US Equity</t>
  </si>
  <si>
    <t>Value Line Inc</t>
  </si>
  <si>
    <t>VALU</t>
  </si>
  <si>
    <t>VALU-US</t>
  </si>
  <si>
    <t>US9204371002</t>
  </si>
  <si>
    <t>VATE US Equity</t>
  </si>
  <si>
    <t>INNOVATE Corp</t>
  </si>
  <si>
    <t>VATE</t>
  </si>
  <si>
    <t>VATE-US</t>
  </si>
  <si>
    <t>US45784J1051</t>
  </si>
  <si>
    <t>VAXX US Equity</t>
  </si>
  <si>
    <t>Vaxxinity Inc</t>
  </si>
  <si>
    <t>VAXX</t>
  </si>
  <si>
    <t>VAXX-US</t>
  </si>
  <si>
    <t>US92244V1044</t>
  </si>
  <si>
    <t>VBBR3 BS Equity</t>
  </si>
  <si>
    <t>Vibra Energia SA</t>
  </si>
  <si>
    <t>VBBR3-BR</t>
  </si>
  <si>
    <t>BRVBBRACNOR1</t>
  </si>
  <si>
    <t>VBTX US Equity</t>
  </si>
  <si>
    <t>Veritex Holdings Inc</t>
  </si>
  <si>
    <t>VBTX</t>
  </si>
  <si>
    <t>VBTX-US</t>
  </si>
  <si>
    <t>US9234511080</t>
  </si>
  <si>
    <t>VC US Equity</t>
  </si>
  <si>
    <t>Visteon Corp</t>
  </si>
  <si>
    <t>VC</t>
  </si>
  <si>
    <t>VC-US</t>
  </si>
  <si>
    <t>US92839U2069</t>
  </si>
  <si>
    <t>VCEL US Equity</t>
  </si>
  <si>
    <t>Vericel Corp</t>
  </si>
  <si>
    <t>VCEL</t>
  </si>
  <si>
    <t>VCEL-US</t>
  </si>
  <si>
    <t>US92346J1088</t>
  </si>
  <si>
    <t>VCTR US Equity</t>
  </si>
  <si>
    <t>Victory Capital Holdings Inc</t>
  </si>
  <si>
    <t>VCTR</t>
  </si>
  <si>
    <t>VCTR-US</t>
  </si>
  <si>
    <t>US92645B1035</t>
  </si>
  <si>
    <t>VCYT US Equity</t>
  </si>
  <si>
    <t>Veracyte Inc</t>
  </si>
  <si>
    <t>VCYT</t>
  </si>
  <si>
    <t>VCYT-US</t>
  </si>
  <si>
    <t>US92337F1075</t>
  </si>
  <si>
    <t>VECO US Equity</t>
  </si>
  <si>
    <t>Veeco Instruments Inc</t>
  </si>
  <si>
    <t>VECO</t>
  </si>
  <si>
    <t>VECO-US</t>
  </si>
  <si>
    <t>US9224171002</t>
  </si>
  <si>
    <t>VEL US Equity</t>
  </si>
  <si>
    <t>Velocity Financial Inc</t>
  </si>
  <si>
    <t>VEL</t>
  </si>
  <si>
    <t>VEL-US</t>
  </si>
  <si>
    <t>US92262D1019</t>
  </si>
  <si>
    <t>VERA US Equity</t>
  </si>
  <si>
    <t>Vera Therapeutics Inc</t>
  </si>
  <si>
    <t>VERA</t>
  </si>
  <si>
    <t>VERA-US</t>
  </si>
  <si>
    <t>US92337R1014</t>
  </si>
  <si>
    <t>VERI US Equity</t>
  </si>
  <si>
    <t>Veritone Inc</t>
  </si>
  <si>
    <t>VERI</t>
  </si>
  <si>
    <t>VERI-US</t>
  </si>
  <si>
    <t>US92347M1009</t>
  </si>
  <si>
    <t>VERV US Equity</t>
  </si>
  <si>
    <t>Verve Therapeutics Inc</t>
  </si>
  <si>
    <t>VERV</t>
  </si>
  <si>
    <t>VERV-US</t>
  </si>
  <si>
    <t>US92539P1012</t>
  </si>
  <si>
    <t>VGAS US Equity</t>
  </si>
  <si>
    <t>Verde Clean Fuels Inc</t>
  </si>
  <si>
    <t>VGAS</t>
  </si>
  <si>
    <t>VGAS-US</t>
  </si>
  <si>
    <t>US9233721060</t>
  </si>
  <si>
    <t>VGR US Equity</t>
  </si>
  <si>
    <t>Vector Group Ltd</t>
  </si>
  <si>
    <t>VGR</t>
  </si>
  <si>
    <t>VGR-US</t>
  </si>
  <si>
    <t>US92240M1080</t>
  </si>
  <si>
    <t>VHI US Equity</t>
  </si>
  <si>
    <t>Valhi Inc</t>
  </si>
  <si>
    <t>VHI</t>
  </si>
  <si>
    <t>VHI-US</t>
  </si>
  <si>
    <t>US9189052098</t>
  </si>
  <si>
    <t>VIAV US Equity</t>
  </si>
  <si>
    <t>Viavi Solutions Inc</t>
  </si>
  <si>
    <t>VIAV</t>
  </si>
  <si>
    <t>VIAV-US</t>
  </si>
  <si>
    <t>US9255501051</t>
  </si>
  <si>
    <t>VICR US Equity</t>
  </si>
  <si>
    <t>Vicor Corp</t>
  </si>
  <si>
    <t>VICR</t>
  </si>
  <si>
    <t>VICR-US</t>
  </si>
  <si>
    <t>US9258151029</t>
  </si>
  <si>
    <t>VIGL US Equity</t>
  </si>
  <si>
    <t>Vigil Neuroscience Inc</t>
  </si>
  <si>
    <t>VIGL</t>
  </si>
  <si>
    <t>VIGL-US</t>
  </si>
  <si>
    <t>US92673K1088</t>
  </si>
  <si>
    <t>VIIA3 BS Equity</t>
  </si>
  <si>
    <t>Via SA</t>
  </si>
  <si>
    <t>VIIA3-BR</t>
  </si>
  <si>
    <t>VIPS US Equity</t>
  </si>
  <si>
    <t>Vipshop Holdings Ltd</t>
  </si>
  <si>
    <t>VIPS-US</t>
  </si>
  <si>
    <t>US92763W1036</t>
  </si>
  <si>
    <t>VIR US Equity</t>
  </si>
  <si>
    <t>Vir Biotechnology Inc</t>
  </si>
  <si>
    <t>VIR</t>
  </si>
  <si>
    <t>VIR-US</t>
  </si>
  <si>
    <t>US92764N1028</t>
  </si>
  <si>
    <t>VITL US Equity</t>
  </si>
  <si>
    <t>Vital Farms Inc</t>
  </si>
  <si>
    <t>VITL</t>
  </si>
  <si>
    <t>VITL-US</t>
  </si>
  <si>
    <t>US92847W1036</t>
  </si>
  <si>
    <t>VIVT3 BS Equity</t>
  </si>
  <si>
    <t>Telefonica Brasil SA</t>
  </si>
  <si>
    <t>VIVT3-BR</t>
  </si>
  <si>
    <t>BRVIVTACNOR0</t>
  </si>
  <si>
    <t>VKTX US Equity</t>
  </si>
  <si>
    <t>Viking Therapeutics Inc</t>
  </si>
  <si>
    <t>VKTX</t>
  </si>
  <si>
    <t>VKTX-US</t>
  </si>
  <si>
    <t>US92686J1060</t>
  </si>
  <si>
    <t>VLD US Equity</t>
  </si>
  <si>
    <t>Velo3D Inc</t>
  </si>
  <si>
    <t>VLD</t>
  </si>
  <si>
    <t>VLD-US</t>
  </si>
  <si>
    <t>US92259N1046</t>
  </si>
  <si>
    <t>VLGEA US Equity</t>
  </si>
  <si>
    <t>Village Super Market Inc</t>
  </si>
  <si>
    <t>VLGEA</t>
  </si>
  <si>
    <t>VLGEA-US</t>
  </si>
  <si>
    <t>US9271074091</t>
  </si>
  <si>
    <t>VLY US Equity</t>
  </si>
  <si>
    <t>Valley National Bancorp</t>
  </si>
  <si>
    <t>VLY</t>
  </si>
  <si>
    <t>VLY-US</t>
  </si>
  <si>
    <t>US9197941076</t>
  </si>
  <si>
    <t>VMD US Equity</t>
  </si>
  <si>
    <t>Viemed Healthcare Inc</t>
  </si>
  <si>
    <t>VMD</t>
  </si>
  <si>
    <t>CA92663R1055</t>
  </si>
  <si>
    <t>VMEO US Equity</t>
  </si>
  <si>
    <t>Vimeo Inc</t>
  </si>
  <si>
    <t>VMEO</t>
  </si>
  <si>
    <t>VMEO-US</t>
  </si>
  <si>
    <t>US92719V1008</t>
  </si>
  <si>
    <t>VNDA US Equity</t>
  </si>
  <si>
    <t>Vanda Pharmaceuticals Inc</t>
  </si>
  <si>
    <t>VNDA</t>
  </si>
  <si>
    <t>VNDA-US</t>
  </si>
  <si>
    <t>US9216591084</t>
  </si>
  <si>
    <t>VOR US Equity</t>
  </si>
  <si>
    <t>Vor BioPharma Inc</t>
  </si>
  <si>
    <t>VOR</t>
  </si>
  <si>
    <t>VOR-US</t>
  </si>
  <si>
    <t>US9290331084</t>
  </si>
  <si>
    <t>VOXX US Equity</t>
  </si>
  <si>
    <t>VOXX International Corp</t>
  </si>
  <si>
    <t>VOXX</t>
  </si>
  <si>
    <t>VOXX-US</t>
  </si>
  <si>
    <t>US91829F1049</t>
  </si>
  <si>
    <t>VPG US Equity</t>
  </si>
  <si>
    <t>Vishay Precision Group Inc</t>
  </si>
  <si>
    <t>VPG</t>
  </si>
  <si>
    <t>VPG-US</t>
  </si>
  <si>
    <t>US92835K1034</t>
  </si>
  <si>
    <t>VRA US Equity</t>
  </si>
  <si>
    <t>Vera Bradley Inc</t>
  </si>
  <si>
    <t>VRA</t>
  </si>
  <si>
    <t>VRA-US</t>
  </si>
  <si>
    <t>US92335C1062</t>
  </si>
  <si>
    <t>VRCA US Equity</t>
  </si>
  <si>
    <t>Verrica Pharmaceuticals Inc</t>
  </si>
  <si>
    <t>VRCA</t>
  </si>
  <si>
    <t>VRCA-US</t>
  </si>
  <si>
    <t>US92511W1080</t>
  </si>
  <si>
    <t>VRDN US Equity</t>
  </si>
  <si>
    <t>Viridian Therapeutics Inc</t>
  </si>
  <si>
    <t>VRDN</t>
  </si>
  <si>
    <t>VRDN-US</t>
  </si>
  <si>
    <t>US92790C1045</t>
  </si>
  <si>
    <t>VRE US Equity</t>
  </si>
  <si>
    <t>Veris Residential Inc</t>
  </si>
  <si>
    <t>VRE</t>
  </si>
  <si>
    <t>VRE-US</t>
  </si>
  <si>
    <t>US5544891048</t>
  </si>
  <si>
    <t>VREX US Equity</t>
  </si>
  <si>
    <t>Varex Imaging Corp</t>
  </si>
  <si>
    <t>VREX</t>
  </si>
  <si>
    <t>VREX-US</t>
  </si>
  <si>
    <t>US92214X1063</t>
  </si>
  <si>
    <t>VRNS US Equity</t>
  </si>
  <si>
    <t>Varonis Systems Inc</t>
  </si>
  <si>
    <t>VRNS</t>
  </si>
  <si>
    <t>VRNS-US</t>
  </si>
  <si>
    <t>US9222801022</t>
  </si>
  <si>
    <t>VRNT US Equity</t>
  </si>
  <si>
    <t>Verint Systems Inc</t>
  </si>
  <si>
    <t>VRNT</t>
  </si>
  <si>
    <t>VRNT-US</t>
  </si>
  <si>
    <t>US92343X1000</t>
  </si>
  <si>
    <t>VRRM US Equity</t>
  </si>
  <si>
    <t>Verra Mobility Corp</t>
  </si>
  <si>
    <t>VRRM</t>
  </si>
  <si>
    <t>VRRM-US</t>
  </si>
  <si>
    <t>US92511U1025</t>
  </si>
  <si>
    <t>VRTS US Equity</t>
  </si>
  <si>
    <t>Virtus Investment Partners Inc</t>
  </si>
  <si>
    <t>VRTS</t>
  </si>
  <si>
    <t>VRTS-US</t>
  </si>
  <si>
    <t>US92828Q1094</t>
  </si>
  <si>
    <t>VRTV US Equity</t>
  </si>
  <si>
    <t>Veritiv Corp</t>
  </si>
  <si>
    <t>VRTV</t>
  </si>
  <si>
    <t>VRTV-US</t>
  </si>
  <si>
    <t>US9234541020</t>
  </si>
  <si>
    <t>VSEC US Equity</t>
  </si>
  <si>
    <t>VSE Corp</t>
  </si>
  <si>
    <t>VSEC</t>
  </si>
  <si>
    <t>VSEC-US</t>
  </si>
  <si>
    <t>US9182841000</t>
  </si>
  <si>
    <t>VSH US Equity</t>
  </si>
  <si>
    <t>Vishay Intertechnology Inc</t>
  </si>
  <si>
    <t>VSH</t>
  </si>
  <si>
    <t>VSH-US</t>
  </si>
  <si>
    <t>US9282981086</t>
  </si>
  <si>
    <t>VSTO US Equity</t>
  </si>
  <si>
    <t>Vista Outdoor Inc</t>
  </si>
  <si>
    <t>VSTO</t>
  </si>
  <si>
    <t>VSTO-US</t>
  </si>
  <si>
    <t>US9283771007</t>
  </si>
  <si>
    <t>VTLE US Equity</t>
  </si>
  <si>
    <t>Vital Energy Inc</t>
  </si>
  <si>
    <t>VTLE</t>
  </si>
  <si>
    <t>VTLE-US</t>
  </si>
  <si>
    <t>US5168062058</t>
  </si>
  <si>
    <t>VTNR US Equity</t>
  </si>
  <si>
    <t>Vertex Energy Inc</t>
  </si>
  <si>
    <t>VTNR</t>
  </si>
  <si>
    <t>VTNR-US</t>
  </si>
  <si>
    <t>US92534K1079</t>
  </si>
  <si>
    <t>VTOL US Equity</t>
  </si>
  <si>
    <t>Bristow Group Inc</t>
  </si>
  <si>
    <t>VTOL</t>
  </si>
  <si>
    <t>VTOL-US</t>
  </si>
  <si>
    <t>US11040G1031</t>
  </si>
  <si>
    <t>VTS US Equity</t>
  </si>
  <si>
    <t>Vitesse Energy Inc</t>
  </si>
  <si>
    <t>VTS</t>
  </si>
  <si>
    <t>VTS-US</t>
  </si>
  <si>
    <t>US92852X1037</t>
  </si>
  <si>
    <t>VTYX US Equity</t>
  </si>
  <si>
    <t>Ventyx Biosciences Inc</t>
  </si>
  <si>
    <t>VTYX</t>
  </si>
  <si>
    <t>VTYX-US</t>
  </si>
  <si>
    <t>US92332V1070</t>
  </si>
  <si>
    <t>VUZI US Equity</t>
  </si>
  <si>
    <t>Vuzix Corp</t>
  </si>
  <si>
    <t>VUZI</t>
  </si>
  <si>
    <t>VUZI-US</t>
  </si>
  <si>
    <t>US92921W3007</t>
  </si>
  <si>
    <t>VVI US Equity</t>
  </si>
  <si>
    <t>Viad Corp</t>
  </si>
  <si>
    <t>VVI</t>
  </si>
  <si>
    <t>VVI-US</t>
  </si>
  <si>
    <t>US92552R4065</t>
  </si>
  <si>
    <t>VVX US Equity</t>
  </si>
  <si>
    <t>V2X Inc</t>
  </si>
  <si>
    <t>VVX</t>
  </si>
  <si>
    <t>VVX-US</t>
  </si>
  <si>
    <t>US92242T1016</t>
  </si>
  <si>
    <t>VYGR US Equity</t>
  </si>
  <si>
    <t>Voyager Therapeutics Inc</t>
  </si>
  <si>
    <t>VYGR</t>
  </si>
  <si>
    <t>VYGR-US</t>
  </si>
  <si>
    <t>US92915B1061</t>
  </si>
  <si>
    <t>VZIO US Equity</t>
  </si>
  <si>
    <t>Vizio Holding Corp</t>
  </si>
  <si>
    <t>VZIO</t>
  </si>
  <si>
    <t>VZIO-US</t>
  </si>
  <si>
    <t>US92858V1017</t>
  </si>
  <si>
    <t>WABC US Equity</t>
  </si>
  <si>
    <t>Westamerica BanCorp</t>
  </si>
  <si>
    <t>WABC</t>
  </si>
  <si>
    <t>WABC-US</t>
  </si>
  <si>
    <t>US9570901036</t>
  </si>
  <si>
    <t>WAFD US Equity</t>
  </si>
  <si>
    <t>Washington Federal Inc</t>
  </si>
  <si>
    <t>WAFD</t>
  </si>
  <si>
    <t>WAFD-US</t>
  </si>
  <si>
    <t>US9388241096</t>
  </si>
  <si>
    <t>WALD US Equity</t>
  </si>
  <si>
    <t>Waldencast plc</t>
  </si>
  <si>
    <t>WALD</t>
  </si>
  <si>
    <t>WALD-US</t>
  </si>
  <si>
    <t>JE00BPG99318</t>
  </si>
  <si>
    <t>WASH US Equity</t>
  </si>
  <si>
    <t>Washington Trust Bancorp Inc</t>
  </si>
  <si>
    <t>WASH</t>
  </si>
  <si>
    <t>WASH-US</t>
  </si>
  <si>
    <t>US9406101082</t>
  </si>
  <si>
    <t>WB US Equity</t>
  </si>
  <si>
    <t>Weibo Corp</t>
  </si>
  <si>
    <t>WB-US</t>
  </si>
  <si>
    <t>US9485961018</t>
  </si>
  <si>
    <t>WD US Equity</t>
  </si>
  <si>
    <t>Walker &amp; Dunlop Inc</t>
  </si>
  <si>
    <t>WD</t>
  </si>
  <si>
    <t>WD-US</t>
  </si>
  <si>
    <t>US93148P1021</t>
  </si>
  <si>
    <t>WDFC US Equity</t>
  </si>
  <si>
    <t>WD-40 Co</t>
  </si>
  <si>
    <t>WDFC</t>
  </si>
  <si>
    <t>WDFC-US</t>
  </si>
  <si>
    <t>US9292361071</t>
  </si>
  <si>
    <t>WEAV US Equity</t>
  </si>
  <si>
    <t>Weave Communications Inc</t>
  </si>
  <si>
    <t>WEAV</t>
  </si>
  <si>
    <t>WEAV-US</t>
  </si>
  <si>
    <t>US94724R1086</t>
  </si>
  <si>
    <t>WEGE3 BS Equity</t>
  </si>
  <si>
    <t>WEG SA</t>
  </si>
  <si>
    <t>WEGE3-BR</t>
  </si>
  <si>
    <t>BRWEGEACNOR0</t>
  </si>
  <si>
    <t>WERN US Equity</t>
  </si>
  <si>
    <t>Werner Enterprises Inc</t>
  </si>
  <si>
    <t>WERN</t>
  </si>
  <si>
    <t>WERN-US</t>
  </si>
  <si>
    <t>US9507551086</t>
  </si>
  <si>
    <t>WEST US Equity</t>
  </si>
  <si>
    <t>Westrock Coffee Co</t>
  </si>
  <si>
    <t>WEST</t>
  </si>
  <si>
    <t>WEST-US</t>
  </si>
  <si>
    <t>US96145W1036</t>
  </si>
  <si>
    <t>WEYS US Equity</t>
  </si>
  <si>
    <t>Weyco Group Inc</t>
  </si>
  <si>
    <t>WEYS</t>
  </si>
  <si>
    <t>WEYS-US</t>
  </si>
  <si>
    <t>US9621491003</t>
  </si>
  <si>
    <t>WFRD US Equity</t>
  </si>
  <si>
    <t>Weatherford International PLC</t>
  </si>
  <si>
    <t>WFRD</t>
  </si>
  <si>
    <t>WFRD-US</t>
  </si>
  <si>
    <t>IE00BLNN3691</t>
  </si>
  <si>
    <t>WGO US Equity</t>
  </si>
  <si>
    <t>Winnebago Industries Inc</t>
  </si>
  <si>
    <t>WGO</t>
  </si>
  <si>
    <t>WGO-US</t>
  </si>
  <si>
    <t>US9746371007</t>
  </si>
  <si>
    <t>WHD US Equity</t>
  </si>
  <si>
    <t>Cactus Inc</t>
  </si>
  <si>
    <t>WHD</t>
  </si>
  <si>
    <t>WHD-US</t>
  </si>
  <si>
    <t>US1272031071</t>
  </si>
  <si>
    <t>WHR US Equity</t>
  </si>
  <si>
    <t>Whirlpool Corporation</t>
  </si>
  <si>
    <t>WHR-US</t>
  </si>
  <si>
    <t>US9633201069</t>
  </si>
  <si>
    <t>WIG Index</t>
  </si>
  <si>
    <t>Warsaw Stock Exchange WIG Tota</t>
  </si>
  <si>
    <t>PLX-DE</t>
  </si>
  <si>
    <t>PL9999999995</t>
  </si>
  <si>
    <t>.WIG</t>
  </si>
  <si>
    <t>k10.bbg_equity_wig__index</t>
  </si>
  <si>
    <t>k10.factset_equity_wig__index</t>
  </si>
  <si>
    <t>WINA US Equity</t>
  </si>
  <si>
    <t>Winmark Corp</t>
  </si>
  <si>
    <t>WINA</t>
  </si>
  <si>
    <t>WINA-US</t>
  </si>
  <si>
    <t>US9742501029</t>
  </si>
  <si>
    <t>WIRE US Equity</t>
  </si>
  <si>
    <t>Encore Wire Corp</t>
  </si>
  <si>
    <t>WIRE</t>
  </si>
  <si>
    <t>WIRE-US</t>
  </si>
  <si>
    <t>US2925621052</t>
  </si>
  <si>
    <t>WISH US Equity</t>
  </si>
  <si>
    <t>ContextLogic Inc</t>
  </si>
  <si>
    <t>WISH</t>
  </si>
  <si>
    <t>WISH-US</t>
  </si>
  <si>
    <t>US21077C3051</t>
  </si>
  <si>
    <t>WK US Equity</t>
  </si>
  <si>
    <t>Workiva Inc</t>
  </si>
  <si>
    <t>WK</t>
  </si>
  <si>
    <t>WK-US</t>
  </si>
  <si>
    <t>US98139A1051</t>
  </si>
  <si>
    <t>WKC US Equity</t>
  </si>
  <si>
    <t>World Kinect Corp</t>
  </si>
  <si>
    <t>WKC</t>
  </si>
  <si>
    <t>WKC-US</t>
  </si>
  <si>
    <t>US9814751064</t>
  </si>
  <si>
    <t>WKHS US Equity</t>
  </si>
  <si>
    <t>Workhorse Group Inc</t>
  </si>
  <si>
    <t>WKHS</t>
  </si>
  <si>
    <t>WKHS-US</t>
  </si>
  <si>
    <t>US98138J2069</t>
  </si>
  <si>
    <t>WLDN US Equity</t>
  </si>
  <si>
    <t>Willdan Group Inc</t>
  </si>
  <si>
    <t>WLDN</t>
  </si>
  <si>
    <t>WLDN-US</t>
  </si>
  <si>
    <t>US96924N1000</t>
  </si>
  <si>
    <t>WLFC US Equity</t>
  </si>
  <si>
    <t>Willis Lease Finance Corp</t>
  </si>
  <si>
    <t>WLFC</t>
  </si>
  <si>
    <t>WLFC-US</t>
  </si>
  <si>
    <t>US9706461053</t>
  </si>
  <si>
    <t>WLLAW US Equity</t>
  </si>
  <si>
    <t>WLLAW</t>
  </si>
  <si>
    <t>US6742151243</t>
  </si>
  <si>
    <t>WLLBW US Equity</t>
  </si>
  <si>
    <t>WLLBW</t>
  </si>
  <si>
    <t>US6742151326</t>
  </si>
  <si>
    <t>WLY US Equity</t>
  </si>
  <si>
    <t>John Wiley &amp; Sons Inc</t>
  </si>
  <si>
    <t>WLY</t>
  </si>
  <si>
    <t>WLY-US</t>
  </si>
  <si>
    <t>US9682232064</t>
  </si>
  <si>
    <t>WMK US Equity</t>
  </si>
  <si>
    <t>Weis Markets Inc</t>
  </si>
  <si>
    <t>WMK</t>
  </si>
  <si>
    <t>WMK-US</t>
  </si>
  <si>
    <t>US9488491047</t>
  </si>
  <si>
    <t>WMS US Equity</t>
  </si>
  <si>
    <t>Advanced Drainage Systems, Inc.</t>
  </si>
  <si>
    <t>WMS-US</t>
  </si>
  <si>
    <t>US00790R1041</t>
  </si>
  <si>
    <t>WNC US Equity</t>
  </si>
  <si>
    <t>Wabash National Corp</t>
  </si>
  <si>
    <t>WNC</t>
  </si>
  <si>
    <t>WNC-US</t>
  </si>
  <si>
    <t>US9295661071</t>
  </si>
  <si>
    <t>WOR US Equity</t>
  </si>
  <si>
    <t>Worthington Industries Inc</t>
  </si>
  <si>
    <t>WOR</t>
  </si>
  <si>
    <t>WOR-US</t>
  </si>
  <si>
    <t>US9818111026</t>
  </si>
  <si>
    <t>WOW US Equity</t>
  </si>
  <si>
    <t>Cable &amp; Satellite</t>
  </si>
  <si>
    <t>WideOpenWest Inc</t>
  </si>
  <si>
    <t>WOW</t>
  </si>
  <si>
    <t>WOW-US</t>
  </si>
  <si>
    <t>US96758W1018</t>
  </si>
  <si>
    <t>WRBY US Equity</t>
  </si>
  <si>
    <t>Warby Parker Inc</t>
  </si>
  <si>
    <t>WRBY</t>
  </si>
  <si>
    <t>WRBY-US</t>
  </si>
  <si>
    <t>US93403J1060</t>
  </si>
  <si>
    <t>WRLD US Equity</t>
  </si>
  <si>
    <t>World Acceptance Corp</t>
  </si>
  <si>
    <t>WRLD</t>
  </si>
  <si>
    <t>WRLD-US</t>
  </si>
  <si>
    <t>US9814191048</t>
  </si>
  <si>
    <t>WSBC US Equity</t>
  </si>
  <si>
    <t>WesBanco Inc</t>
  </si>
  <si>
    <t>WSBC</t>
  </si>
  <si>
    <t>WSBC-US</t>
  </si>
  <si>
    <t>US9508101014</t>
  </si>
  <si>
    <t>WSBF US Equity</t>
  </si>
  <si>
    <t>Waterstone Financial Inc</t>
  </si>
  <si>
    <t>WSBF</t>
  </si>
  <si>
    <t>WSBF-US</t>
  </si>
  <si>
    <t>US94188P1012</t>
  </si>
  <si>
    <t>WSFS US Equity</t>
  </si>
  <si>
    <t>WSFS Financial Corp</t>
  </si>
  <si>
    <t>WSFS</t>
  </si>
  <si>
    <t>WSFS-US</t>
  </si>
  <si>
    <t>US9293281021</t>
  </si>
  <si>
    <t>WSM US Equity</t>
  </si>
  <si>
    <t>Williams-Sonoma, Inc.</t>
  </si>
  <si>
    <t>WSM-US</t>
  </si>
  <si>
    <t>US9699041011</t>
  </si>
  <si>
    <t>WSO US Equity</t>
  </si>
  <si>
    <t>Watsco, Inc.</t>
  </si>
  <si>
    <t>WSO-US</t>
  </si>
  <si>
    <t>US9426222009</t>
  </si>
  <si>
    <t>WSR US Equity</t>
  </si>
  <si>
    <t>Whitestone REIT</t>
  </si>
  <si>
    <t>WSR</t>
  </si>
  <si>
    <t>WSR-US</t>
  </si>
  <si>
    <t>US9660842041</t>
  </si>
  <si>
    <t>WT US Equity</t>
  </si>
  <si>
    <t>WisdomTree Inc</t>
  </si>
  <si>
    <t>WT</t>
  </si>
  <si>
    <t>WT-US</t>
  </si>
  <si>
    <t>US97717P1049</t>
  </si>
  <si>
    <t>WTBA US Equity</t>
  </si>
  <si>
    <t>West BanCorp Inc</t>
  </si>
  <si>
    <t>WTBA</t>
  </si>
  <si>
    <t>WTBA-US</t>
  </si>
  <si>
    <t>US95123P1066</t>
  </si>
  <si>
    <t>WTI US Equity</t>
  </si>
  <si>
    <t>W&amp;T Offshore Inc</t>
  </si>
  <si>
    <t>WTI</t>
  </si>
  <si>
    <t>WTI-US</t>
  </si>
  <si>
    <t>US92922P1066</t>
  </si>
  <si>
    <t>WTS US Equity</t>
  </si>
  <si>
    <t>Watts Water Technologies Inc</t>
  </si>
  <si>
    <t>WTS</t>
  </si>
  <si>
    <t>WTS-US</t>
  </si>
  <si>
    <t>US9427491025</t>
  </si>
  <si>
    <t>WTTR US Equity</t>
  </si>
  <si>
    <t>Select Water Solutions Inc</t>
  </si>
  <si>
    <t>WTTR</t>
  </si>
  <si>
    <t>WTTR-US</t>
  </si>
  <si>
    <t>US81617J3014</t>
  </si>
  <si>
    <t>WULF US Equity</t>
  </si>
  <si>
    <t>Terawulf Inc</t>
  </si>
  <si>
    <t>WULF</t>
  </si>
  <si>
    <t>WULF-US</t>
  </si>
  <si>
    <t>US88080T1043</t>
  </si>
  <si>
    <t>WVE US Equity</t>
  </si>
  <si>
    <t>WaVe Life Sciences Ltd</t>
  </si>
  <si>
    <t>WVE</t>
  </si>
  <si>
    <t>WVE-US</t>
  </si>
  <si>
    <t>SG9999014716</t>
  </si>
  <si>
    <t>WW US Equity</t>
  </si>
  <si>
    <t>WW International Inc</t>
  </si>
  <si>
    <t>WW</t>
  </si>
  <si>
    <t>WW-US</t>
  </si>
  <si>
    <t>US98262P1012</t>
  </si>
  <si>
    <t>WWW US Equity</t>
  </si>
  <si>
    <t>Wolverine World Wide Inc</t>
  </si>
  <si>
    <t>WWW</t>
  </si>
  <si>
    <t>WWW-US</t>
  </si>
  <si>
    <t>US9780971035</t>
  </si>
  <si>
    <t>XAIR US Equity</t>
  </si>
  <si>
    <t>Beyond Air Inc</t>
  </si>
  <si>
    <t>XAIR</t>
  </si>
  <si>
    <t>XAIR-US</t>
  </si>
  <si>
    <t>US08862L1035</t>
  </si>
  <si>
    <t>XERS US Equity</t>
  </si>
  <si>
    <t>Xeris Biopharma Holdings Inc</t>
  </si>
  <si>
    <t>XERS</t>
  </si>
  <si>
    <t>XERS-US</t>
  </si>
  <si>
    <t>US98422E1038</t>
  </si>
  <si>
    <t>XFOR US Equity</t>
  </si>
  <si>
    <t>X4 Pharmaceuticals Inc</t>
  </si>
  <si>
    <t>XFOR</t>
  </si>
  <si>
    <t>XFOR-US</t>
  </si>
  <si>
    <t>US98420X1037</t>
  </si>
  <si>
    <t>XHR US Equity</t>
  </si>
  <si>
    <t>Xenia Hotels &amp; Resorts Inc</t>
  </si>
  <si>
    <t>XHR</t>
  </si>
  <si>
    <t>XHR-US</t>
  </si>
  <si>
    <t>US9840171030</t>
  </si>
  <si>
    <t>XIN9I Index</t>
  </si>
  <si>
    <t>FTSE China A50 Index</t>
  </si>
  <si>
    <t>IFXAF-US</t>
  </si>
  <si>
    <t>GB0033608976</t>
  </si>
  <si>
    <t>.FTXIN9</t>
  </si>
  <si>
    <t>k10.bbg_equity_xin9i__index</t>
  </si>
  <si>
    <t>k10.factset_equity_xin9i__index</t>
  </si>
  <si>
    <t>XMTR US Equity</t>
  </si>
  <si>
    <t>Xometry Inc</t>
  </si>
  <si>
    <t>XMTR</t>
  </si>
  <si>
    <t>XMTR-US</t>
  </si>
  <si>
    <t>US98423F1093</t>
  </si>
  <si>
    <t>XNCR US Equity</t>
  </si>
  <si>
    <t>Xencor Inc</t>
  </si>
  <si>
    <t>XNCR</t>
  </si>
  <si>
    <t>XNCR-US</t>
  </si>
  <si>
    <t>US98401F1057</t>
  </si>
  <si>
    <t>XOMA US Equity</t>
  </si>
  <si>
    <t>XOMA Corp</t>
  </si>
  <si>
    <t>XOMA</t>
  </si>
  <si>
    <t>XOMA-US</t>
  </si>
  <si>
    <t>US98419J2069</t>
  </si>
  <si>
    <t>XPEL US Equity</t>
  </si>
  <si>
    <t>XPEL Inc</t>
  </si>
  <si>
    <t>XPEL</t>
  </si>
  <si>
    <t>XPEL-US</t>
  </si>
  <si>
    <t>US98379L1008</t>
  </si>
  <si>
    <t>XPER US Equity</t>
  </si>
  <si>
    <t>Xperi Inc</t>
  </si>
  <si>
    <t>XPER</t>
  </si>
  <si>
    <t>XPER-US</t>
  </si>
  <si>
    <t>US98423J1016</t>
  </si>
  <si>
    <t>XPOF US Equity</t>
  </si>
  <si>
    <t>Xponential Fitness Inc</t>
  </si>
  <si>
    <t>XPOF</t>
  </si>
  <si>
    <t>XPOF-US</t>
  </si>
  <si>
    <t>US98422X1019</t>
  </si>
  <si>
    <t>XPRO US Equity</t>
  </si>
  <si>
    <t>Expro Group Holdings NV</t>
  </si>
  <si>
    <t>XPRO</t>
  </si>
  <si>
    <t>XPRO-US</t>
  </si>
  <si>
    <t>NL0010556684</t>
  </si>
  <si>
    <t>XRX US Equity</t>
  </si>
  <si>
    <t>Xerox Holdings Corp</t>
  </si>
  <si>
    <t>XRX</t>
  </si>
  <si>
    <t>XRX-US</t>
  </si>
  <si>
    <t>US98421M1062</t>
  </si>
  <si>
    <t>XTSLA US Equity</t>
  </si>
  <si>
    <t>BlackRock Cash Funds - Treasur</t>
  </si>
  <si>
    <t>XTSLA</t>
  </si>
  <si>
    <t>US0669224778</t>
  </si>
  <si>
    <t>XU100 Index</t>
  </si>
  <si>
    <t>Borsa Instanbul 100 Index</t>
  </si>
  <si>
    <t>.XU100</t>
  </si>
  <si>
    <t>k10.bbg_equity_xu100__index</t>
  </si>
  <si>
    <t>k10.factset_equity_xu100__index</t>
  </si>
  <si>
    <t>YDUQ3 BS Equity</t>
  </si>
  <si>
    <t>YDUQS Participacoes SA</t>
  </si>
  <si>
    <t>YDUQ3-BR</t>
  </si>
  <si>
    <t>BRYDUQACNOR3</t>
  </si>
  <si>
    <t>YELP US Equity</t>
  </si>
  <si>
    <t>Yelp Inc</t>
  </si>
  <si>
    <t>YELP</t>
  </si>
  <si>
    <t>YELP-US</t>
  </si>
  <si>
    <t>US9858171054</t>
  </si>
  <si>
    <t>YEXT US Equity</t>
  </si>
  <si>
    <t>Yext Inc</t>
  </si>
  <si>
    <t>YEXT</t>
  </si>
  <si>
    <t>YEXT-US</t>
  </si>
  <si>
    <t>US98585N1063</t>
  </si>
  <si>
    <t>YMAB US Equity</t>
  </si>
  <si>
    <t>Y-mAbs Therapeutics Inc</t>
  </si>
  <si>
    <t>YMAB</t>
  </si>
  <si>
    <t>YMAB-US</t>
  </si>
  <si>
    <t>US9842411095</t>
  </si>
  <si>
    <t>YORW US Equity</t>
  </si>
  <si>
    <t>York Water Co/The</t>
  </si>
  <si>
    <t>YORW</t>
  </si>
  <si>
    <t>YORW-US</t>
  </si>
  <si>
    <t>US9871841089</t>
  </si>
  <si>
    <t>YOU US Equity</t>
  </si>
  <si>
    <t>Clear Secure Inc</t>
  </si>
  <si>
    <t>YOU</t>
  </si>
  <si>
    <t>YOU-US</t>
  </si>
  <si>
    <t>US18467V1098</t>
  </si>
  <si>
    <t>YUMC US Equity</t>
  </si>
  <si>
    <t>Yum China Holdings Inc</t>
  </si>
  <si>
    <t>YUMC-US</t>
  </si>
  <si>
    <t>US98850P1093</t>
  </si>
  <si>
    <t>YY US Equity</t>
  </si>
  <si>
    <t>JOYY Inc</t>
  </si>
  <si>
    <t>YY-US</t>
  </si>
  <si>
    <t>US46591M1099</t>
  </si>
  <si>
    <t>ZD US Equity</t>
  </si>
  <si>
    <t>Ziff Davis Inc</t>
  </si>
  <si>
    <t>ZD</t>
  </si>
  <si>
    <t>ZD-US</t>
  </si>
  <si>
    <t>US48123V1026</t>
  </si>
  <si>
    <t>ZETA US Equity</t>
  </si>
  <si>
    <t>Zeta Global Holdings Corp</t>
  </si>
  <si>
    <t>ZETA</t>
  </si>
  <si>
    <t>ZETA-US</t>
  </si>
  <si>
    <t>US98956A1051</t>
  </si>
  <si>
    <t>ZEUS US Equity</t>
  </si>
  <si>
    <t>Olympic Steel Inc</t>
  </si>
  <si>
    <t>ZEUS</t>
  </si>
  <si>
    <t>ZEUS-US</t>
  </si>
  <si>
    <t>US68162K1060</t>
  </si>
  <si>
    <t>ZIMV US Equity</t>
  </si>
  <si>
    <t>Zimvie Inc</t>
  </si>
  <si>
    <t>ZIMV</t>
  </si>
  <si>
    <t>ZIMV-US</t>
  </si>
  <si>
    <t>US98888T1079</t>
  </si>
  <si>
    <t>ZIP US Equity</t>
  </si>
  <si>
    <t>ZipRecruiter Inc</t>
  </si>
  <si>
    <t>ZIP</t>
  </si>
  <si>
    <t>ZIP-US</t>
  </si>
  <si>
    <t>US98980B1035</t>
  </si>
  <si>
    <t>ZNTL US Equity</t>
  </si>
  <si>
    <t>Zentalis Pharmaceuticals Inc</t>
  </si>
  <si>
    <t>ZNTL</t>
  </si>
  <si>
    <t>ZNTL-US</t>
  </si>
  <si>
    <t>US98943L1070</t>
  </si>
  <si>
    <t>ZTO US Equity</t>
  </si>
  <si>
    <t>ZTO Express Cayman Inc</t>
  </si>
  <si>
    <t>ZTO-US</t>
  </si>
  <si>
    <t>US98980A1051</t>
  </si>
  <si>
    <t>ZUMZ US Equity</t>
  </si>
  <si>
    <t>Zumiez Inc</t>
  </si>
  <si>
    <t>ZUMZ</t>
  </si>
  <si>
    <t>ZUMZ-US</t>
  </si>
  <si>
    <t>US9898171015</t>
  </si>
  <si>
    <t>ZUO US Equity</t>
  </si>
  <si>
    <t>Zuora Inc</t>
  </si>
  <si>
    <t>ZUO</t>
  </si>
  <si>
    <t>ZUO-US</t>
  </si>
  <si>
    <t>US98983V1061</t>
  </si>
  <si>
    <t>ZURA US Equity</t>
  </si>
  <si>
    <t>Zura Bio Ltd</t>
  </si>
  <si>
    <t>ZURA</t>
  </si>
  <si>
    <t>ZURA-US</t>
  </si>
  <si>
    <t>KYG9TY5A1016</t>
  </si>
  <si>
    <t>ZVIA US Equity</t>
  </si>
  <si>
    <t>Zevia PBC</t>
  </si>
  <si>
    <t>ZVIA</t>
  </si>
  <si>
    <t>ZVIA-US</t>
  </si>
  <si>
    <t>US98955K1043</t>
  </si>
  <si>
    <t>ZVRA US Equity</t>
  </si>
  <si>
    <t>Zevra Therapeutics Inc</t>
  </si>
  <si>
    <t>ZVRA</t>
  </si>
  <si>
    <t>ZVRA-US</t>
  </si>
  <si>
    <t>US4884452065</t>
  </si>
  <si>
    <t>ZWS US Equity</t>
  </si>
  <si>
    <t>Zurn Elkay Water Solutions Cor</t>
  </si>
  <si>
    <t>ZWS</t>
  </si>
  <si>
    <t>ZWS-US</t>
  </si>
  <si>
    <t>US98983L1089</t>
  </si>
  <si>
    <t>ZYME US Equity</t>
  </si>
  <si>
    <t>Zymeworks Inc</t>
  </si>
  <si>
    <t>ZYME</t>
  </si>
  <si>
    <t>ZYME-US</t>
  </si>
  <si>
    <t>US98985Y1082</t>
  </si>
  <si>
    <t>ZYXI US Equity</t>
  </si>
  <si>
    <t>Zynex Inc</t>
  </si>
  <si>
    <t>ZYXI</t>
  </si>
  <si>
    <t>ZYXI-US</t>
  </si>
  <si>
    <t>US98986M1036</t>
  </si>
  <si>
    <t>SPSIRBKT Index</t>
  </si>
  <si>
    <t>KRE US Equity</t>
  </si>
  <si>
    <t>S&amp;P Regional Banks Select Industry TR</t>
  </si>
  <si>
    <t>KRE-US</t>
  </si>
  <si>
    <t>.5SP40101015</t>
  </si>
  <si>
    <t>k10.bbg_equity_spsirbkt__index</t>
  </si>
  <si>
    <t>k10.factset_equity_spsirbkt__index</t>
  </si>
  <si>
    <t>bbg_fields</t>
  </si>
  <si>
    <t>bbg_per</t>
  </si>
  <si>
    <t>override</t>
  </si>
  <si>
    <t>annualized</t>
  </si>
  <si>
    <t>aggregation_type</t>
  </si>
  <si>
    <t>ratio</t>
  </si>
  <si>
    <t>store_variation</t>
  </si>
  <si>
    <t>BEST_EBITDA</t>
  </si>
  <si>
    <t>DAILY</t>
  </si>
  <si>
    <t>Y</t>
  </si>
  <si>
    <t>MEAN</t>
  </si>
  <si>
    <t>N</t>
  </si>
  <si>
    <t>BEST_EPS</t>
  </si>
  <si>
    <t>CUR_MKT_CAP</t>
  </si>
  <si>
    <t>BEST_NET_INCOME</t>
  </si>
  <si>
    <t>PX_Last</t>
  </si>
  <si>
    <t>TOT_RETURN_INDEX_GROSS_DVDS</t>
  </si>
  <si>
    <t>EARN_YLD</t>
  </si>
  <si>
    <t>BEST_DIV_YLD</t>
  </si>
  <si>
    <t>EBIT</t>
  </si>
  <si>
    <t>QUARTERLY</t>
  </si>
  <si>
    <t>BEST_PE_RATIO</t>
  </si>
  <si>
    <t>EBITDA</t>
  </si>
  <si>
    <t>EQY_SH_OUT</t>
  </si>
  <si>
    <t>EV_TO_T12M_EBITDA</t>
  </si>
  <si>
    <t>FREE_CASH_FLOW_YIELD</t>
  </si>
  <si>
    <t>EV_TO_T12M_SALES</t>
  </si>
  <si>
    <t>PE_RATIO</t>
  </si>
  <si>
    <t>PX_TO_BOOK_RATIO</t>
  </si>
  <si>
    <t>INT_EXP_TO_NET_SALES</t>
  </si>
  <si>
    <t>INTEREST_COVERAGE_RATIO</t>
  </si>
  <si>
    <t>IS_NET_INTEREST_EXPENSE</t>
  </si>
  <si>
    <t>NET_DEBT</t>
  </si>
  <si>
    <t>NET_DEBT_TO_EBIT</t>
  </si>
  <si>
    <t>NET_DEBT_TO_EBITDA</t>
  </si>
  <si>
    <t>BEST_SALES</t>
  </si>
  <si>
    <t>NET_INCOME</t>
  </si>
  <si>
    <t>NET_INTEREST_COVERAGE</t>
  </si>
  <si>
    <t>SHORT_AND_LONG_TERM_DEBT</t>
  </si>
  <si>
    <t>SALES_REV_TURN</t>
  </si>
  <si>
    <t>T12M_DIL_EPS_CONT_OPS</t>
  </si>
  <si>
    <t>TOT_DEBT_TO_EBITDA</t>
  </si>
  <si>
    <t>TOTAL_DEBT_TO_EBIT</t>
  </si>
  <si>
    <t>TRAIL_12M_EPS</t>
  </si>
  <si>
    <t>TRAIL_12M_NET_SALES</t>
  </si>
  <si>
    <t>TRAIL_12M_SALES_PER_SH</t>
  </si>
  <si>
    <t>fs_fields</t>
  </si>
  <si>
    <t>short_description</t>
  </si>
  <si>
    <t>estimate</t>
  </si>
  <si>
    <t>FMA_DIV_YLD_NTMA</t>
  </si>
  <si>
    <t>BEST_DIV_YLD 1BF</t>
  </si>
  <si>
    <t>FMA_DIV_YLD_STMA</t>
  </si>
  <si>
    <t>BEST_DIV_YLD 2BF</t>
  </si>
  <si>
    <t>FMA_PE_NTMA</t>
  </si>
  <si>
    <t>BEST_PE 1BF</t>
  </si>
  <si>
    <t>FMA_PE_STMA</t>
  </si>
  <si>
    <t>BEST_PE 2BF</t>
  </si>
  <si>
    <t>FMA_EPS_NTMA</t>
  </si>
  <si>
    <t>BEST_EPS 1BF</t>
  </si>
  <si>
    <t>FMA_EPS_STMA</t>
  </si>
  <si>
    <t>BEST_EPS 2BF</t>
  </si>
  <si>
    <t>FMA_NDEBT_EBITDA_NTMA</t>
  </si>
  <si>
    <t>BEST_NET_DEBT_TO_EBITDA 1BF</t>
  </si>
  <si>
    <t>FMA_NDEBT_EBITDA_STMA</t>
  </si>
  <si>
    <t>BEST_NET_DEBT_TO_EBITDA 2BF</t>
  </si>
  <si>
    <t>FMA_NET_DEBT_NTMA</t>
  </si>
  <si>
    <t>BEST_NET_DEBT 1BF</t>
  </si>
  <si>
    <t>FMA_NET_DEBT_STMA</t>
  </si>
  <si>
    <t>BEST_NET_DEBT 2BF</t>
  </si>
  <si>
    <t>FMA_EBITDA_NTMA</t>
  </si>
  <si>
    <t>BEST_EBITDA 1BF</t>
  </si>
  <si>
    <t>FMA_EBITDA_STMA</t>
  </si>
  <si>
    <t>BEST_EBITDA 2BF</t>
  </si>
  <si>
    <t>FMA_ROE_NTMA</t>
  </si>
  <si>
    <t>BEST_ROE 1BF</t>
  </si>
  <si>
    <t>FMA_ROE_STMA</t>
  </si>
  <si>
    <t>BEST_ROE 2BF</t>
  </si>
  <si>
    <t>FMA_PBK</t>
  </si>
  <si>
    <t>FG_EPS</t>
  </si>
  <si>
    <t>EPS T12M</t>
  </si>
  <si>
    <t>FG_SALES_PS</t>
  </si>
  <si>
    <t>SALES PER SHARE</t>
  </si>
  <si>
    <t>FMA_PE</t>
  </si>
  <si>
    <t>P_PRICE</t>
  </si>
  <si>
    <t>FE_ESTIMATE_EBITDA_NTMA</t>
  </si>
  <si>
    <t>FE_ESTIMATE_EPS_NTMA</t>
  </si>
  <si>
    <t>FE_ESTIMATE_SALES_NTMA</t>
  </si>
  <si>
    <t>FE_VALUATION_DIV_YLD</t>
  </si>
  <si>
    <t>FE_VALUATION_PE_NTMA</t>
  </si>
  <si>
    <t>FE_VALUATION_ROE</t>
  </si>
  <si>
    <t>FF_DEBT_EBITDA_OPER_QTR_R</t>
  </si>
  <si>
    <t>FF_DEBT_QTR_R</t>
  </si>
  <si>
    <t>FF_EARN_YLD_QTR</t>
  </si>
  <si>
    <t>FF_EBITDA_OPER_QTR</t>
  </si>
  <si>
    <t>FF_ENTRPR_VAL_EBITDA_OPER_QTR</t>
  </si>
  <si>
    <t>FF_EPS_CONTIN_OPER_ANN_R</t>
  </si>
  <si>
    <t>FF_EPS_LTM_R</t>
  </si>
  <si>
    <t>FF_FREE_CF_QTR_R_FCF</t>
  </si>
  <si>
    <t>FF_NET_DEBT_EBITDA_OPER_QTR_R</t>
  </si>
  <si>
    <t>FF_PBK</t>
  </si>
  <si>
    <t>FF_PE_QTR</t>
  </si>
  <si>
    <t>FF_SALES_PS_LTM_R</t>
  </si>
  <si>
    <t>FG_MKT_VALUE</t>
  </si>
  <si>
    <t>FG_ROE</t>
  </si>
  <si>
    <t>FE_VALUATION_PBPS_NTMA</t>
  </si>
  <si>
    <t>FE_VALUATION_ROE_NTMA</t>
  </si>
  <si>
    <t>P_TOTAL_RETURNC</t>
  </si>
  <si>
    <t>bbg_override</t>
  </si>
  <si>
    <t>bbg_override_period</t>
  </si>
  <si>
    <t>BEST_FPERIOD_OVERRIDE</t>
  </si>
  <si>
    <t>1BF</t>
  </si>
  <si>
    <t>2BF</t>
  </si>
  <si>
    <t>Country</t>
  </si>
  <si>
    <t>Sigla</t>
  </si>
  <si>
    <t>Region</t>
  </si>
  <si>
    <t>Market</t>
  </si>
  <si>
    <t>Current price</t>
  </si>
  <si>
    <t>Points 1m</t>
  </si>
  <si>
    <t>Points 3m</t>
  </si>
  <si>
    <t>Points 6m</t>
  </si>
  <si>
    <t>Points 12m</t>
  </si>
  <si>
    <t>Implied Vol 1m</t>
  </si>
  <si>
    <t>Implied Vol 3m</t>
  </si>
  <si>
    <t>Implied Vol 6m</t>
  </si>
  <si>
    <t>Implied Vol 12m</t>
  </si>
  <si>
    <t>base</t>
  </si>
  <si>
    <t>JP Total Return Index vs USD</t>
  </si>
  <si>
    <t>BNP Positioning Index</t>
  </si>
  <si>
    <t>G10</t>
  </si>
  <si>
    <t>USDAUD Curncy</t>
  </si>
  <si>
    <t>USDAUD12M Curncy</t>
  </si>
  <si>
    <t>AUDUSDV1Y Curncy</t>
  </si>
  <si>
    <t>EHCAAU Index</t>
  </si>
  <si>
    <t>JPFXAUDT Index</t>
  </si>
  <si>
    <t>BNPFPAUD Index</t>
  </si>
  <si>
    <t>LatAm</t>
  </si>
  <si>
    <t>BRL Curncy</t>
  </si>
  <si>
    <t>BCN12M Curncy</t>
  </si>
  <si>
    <t>USDBRLV1Y Curncy</t>
  </si>
  <si>
    <t>EHCABR Index</t>
  </si>
  <si>
    <t>JPFXBRLT Index</t>
  </si>
  <si>
    <t>BNPFPBRL Index</t>
  </si>
  <si>
    <t>CAD Curncy</t>
  </si>
  <si>
    <t>CAD12M Curncy</t>
  </si>
  <si>
    <t>USDCADV1Y Curncy</t>
  </si>
  <si>
    <t>EHCACA Index</t>
  </si>
  <si>
    <t>JPFXCADT Index</t>
  </si>
  <si>
    <t>BNPFPCAD Index</t>
  </si>
  <si>
    <t>CLP Curncy</t>
  </si>
  <si>
    <t>CHN12M Curncy</t>
  </si>
  <si>
    <t>USDCLPV1Y Curncy</t>
  </si>
  <si>
    <t>EHCACL Index</t>
  </si>
  <si>
    <t>JPFXCLPT Index</t>
  </si>
  <si>
    <t>BNPFPCLP Index</t>
  </si>
  <si>
    <t>AXJ</t>
  </si>
  <si>
    <t>CNH Curncy</t>
  </si>
  <si>
    <t>CNH12M Curncy</t>
  </si>
  <si>
    <t>USDCNHV1Y Curncy</t>
  </si>
  <si>
    <t>EHCACN Index</t>
  </si>
  <si>
    <t>JPFXCNHT Index</t>
  </si>
  <si>
    <t>COP</t>
  </si>
  <si>
    <t>COP Curncy</t>
  </si>
  <si>
    <t>COP12M Curncy</t>
  </si>
  <si>
    <t>USDCOPV1Y Curncy</t>
  </si>
  <si>
    <t>EHCACO Index</t>
  </si>
  <si>
    <t>JPFXCOPT Index</t>
  </si>
  <si>
    <t>BNPFPCOP Index</t>
  </si>
  <si>
    <t>CEEMEA</t>
  </si>
  <si>
    <t>CZK Curncy</t>
  </si>
  <si>
    <t>CZK12M Curncy</t>
  </si>
  <si>
    <t>USDCZKV1Y Curncy</t>
  </si>
  <si>
    <t>EHCACZ Index</t>
  </si>
  <si>
    <t>JPFXCZKT Index</t>
  </si>
  <si>
    <t>BNPFPCZK Index</t>
  </si>
  <si>
    <t>Denmark</t>
  </si>
  <si>
    <t>DKK</t>
  </si>
  <si>
    <t>DKK Curncy</t>
  </si>
  <si>
    <t>DKK12M Curncy</t>
  </si>
  <si>
    <t>USDDKKV1Y Curncy</t>
  </si>
  <si>
    <t>EHCADK Index</t>
  </si>
  <si>
    <t/>
  </si>
  <si>
    <t>USDEUR BGN Curncy</t>
  </si>
  <si>
    <t>USDEUR12M Curncy</t>
  </si>
  <si>
    <t>EURUSDV1Y Curncy</t>
  </si>
  <si>
    <t>EHCAEU Index</t>
  </si>
  <si>
    <t>JPFXEURT Index</t>
  </si>
  <si>
    <t>BNPFPEUR Index</t>
  </si>
  <si>
    <t>HUF Curncy</t>
  </si>
  <si>
    <t>HUF12M Curncy</t>
  </si>
  <si>
    <t>USDHUFV1Y Curncy</t>
  </si>
  <si>
    <t>EHCAHU Index</t>
  </si>
  <si>
    <t>JPFXHUFT Index</t>
  </si>
  <si>
    <t>BNPFPHUF Index</t>
  </si>
  <si>
    <t>INR Curncy</t>
  </si>
  <si>
    <t>IRN12M Curncy</t>
  </si>
  <si>
    <t>USDINRV1Y Curncy</t>
  </si>
  <si>
    <t>EHCAIN Index</t>
  </si>
  <si>
    <t>IDR Curncy</t>
  </si>
  <si>
    <t>IHN12M Curncy</t>
  </si>
  <si>
    <t>USDIDRV1Y Curncy</t>
  </si>
  <si>
    <t>EHCAID Index</t>
  </si>
  <si>
    <t>ILS</t>
  </si>
  <si>
    <t>ILS Curncy</t>
  </si>
  <si>
    <t>ILS12M Curncy</t>
  </si>
  <si>
    <t>USDILSV1Y Curncy</t>
  </si>
  <si>
    <t>EHCAIS Index</t>
  </si>
  <si>
    <t>JPY Curncy</t>
  </si>
  <si>
    <t>JPY12M Curncy</t>
  </si>
  <si>
    <t>USDJPYV1Y Curncy</t>
  </si>
  <si>
    <t>EHCAJP Index</t>
  </si>
  <si>
    <t>JPFXJPYT Index</t>
  </si>
  <si>
    <t>BNPFPJPY Index</t>
  </si>
  <si>
    <t>MYR Curncy</t>
  </si>
  <si>
    <t>MYR12M Curncy</t>
  </si>
  <si>
    <t>USDMYRV1Y Curncy</t>
  </si>
  <si>
    <t>EHCAMY Index</t>
  </si>
  <si>
    <t>MXN Curncy</t>
  </si>
  <si>
    <t>MXN12M Curncy</t>
  </si>
  <si>
    <t>USDMXNV1Y Curncy</t>
  </si>
  <si>
    <t>EHCAMX Index</t>
  </si>
  <si>
    <t>JPFXMXNT Index</t>
  </si>
  <si>
    <t>BNPFPMXN Index</t>
  </si>
  <si>
    <t>New Zealand</t>
  </si>
  <si>
    <t>NZD</t>
  </si>
  <si>
    <t>USDNZD Curncy</t>
  </si>
  <si>
    <t>USDNZD12M Curncy</t>
  </si>
  <si>
    <t>NZDUSDV1Y Curncy</t>
  </si>
  <si>
    <t>EHCANZ Index</t>
  </si>
  <si>
    <t>JPFXNZDT Index</t>
  </si>
  <si>
    <t>BNPFPNZD Index</t>
  </si>
  <si>
    <t>Norway</t>
  </si>
  <si>
    <t>NOK</t>
  </si>
  <si>
    <t>NOK Curncy</t>
  </si>
  <si>
    <t>NOK12M Curncy</t>
  </si>
  <si>
    <t>USDNOKV1Y Curncy</t>
  </si>
  <si>
    <t>EHCANO Index</t>
  </si>
  <si>
    <t>JPFXNOKT Index</t>
  </si>
  <si>
    <t>BNPFPNOK Index</t>
  </si>
  <si>
    <t>PEN Curncy</t>
  </si>
  <si>
    <t>PSN12M Curncy</t>
  </si>
  <si>
    <t>USDPENV1Y Curncy</t>
  </si>
  <si>
    <t>EHCAPE Index</t>
  </si>
  <si>
    <t>JPFXPENT Index</t>
  </si>
  <si>
    <t>BNPFPPEN Index</t>
  </si>
  <si>
    <t>PHP Curncy</t>
  </si>
  <si>
    <t>PHP12M Curncy</t>
  </si>
  <si>
    <t>USDPHPV1Y Curncy</t>
  </si>
  <si>
    <t>EHCAPH Index</t>
  </si>
  <si>
    <t>PLN Curncy</t>
  </si>
  <si>
    <t>PLN12M Curncy</t>
  </si>
  <si>
    <t>USDPLNV1Y Curncy</t>
  </si>
  <si>
    <t>EHCAPL Index</t>
  </si>
  <si>
    <t>JPFXPLNT Index</t>
  </si>
  <si>
    <t>BNPFPPLN Index</t>
  </si>
  <si>
    <t>RUB</t>
  </si>
  <si>
    <t>RUB Curncy</t>
  </si>
  <si>
    <t>RUB12M Curncy</t>
  </si>
  <si>
    <t>USDRUBV1Y Curncy</t>
  </si>
  <si>
    <t>EHCARU Index</t>
  </si>
  <si>
    <t>Singapore</t>
  </si>
  <si>
    <t>SGD</t>
  </si>
  <si>
    <t>SGD Curncy</t>
  </si>
  <si>
    <t>SGD12M Curncy</t>
  </si>
  <si>
    <t>USDSGDV1Y Curncy</t>
  </si>
  <si>
    <t>EHCASG Index</t>
  </si>
  <si>
    <t>ZAR Curncy</t>
  </si>
  <si>
    <t>ZAR12M Curncy</t>
  </si>
  <si>
    <t>USDZARV1Y Curncy</t>
  </si>
  <si>
    <t>EHCAZA Index</t>
  </si>
  <si>
    <t>JPFXZART Index</t>
  </si>
  <si>
    <t>BNPFPZAR Index</t>
  </si>
  <si>
    <t>South Korea</t>
  </si>
  <si>
    <t>KRW Curncy</t>
  </si>
  <si>
    <t>KRW12M Curncy</t>
  </si>
  <si>
    <t>USDKRWV1Y Curncy</t>
  </si>
  <si>
    <t>EHCAKR Index</t>
  </si>
  <si>
    <t>JPFXKRWT Index</t>
  </si>
  <si>
    <t>BNPFPKRW Index</t>
  </si>
  <si>
    <t>SEK Curncy</t>
  </si>
  <si>
    <t>SEK12M Curncy</t>
  </si>
  <si>
    <t>USDSEKV1Y Curncy</t>
  </si>
  <si>
    <t>EHCASE Index</t>
  </si>
  <si>
    <t>JPFXSEKT Index</t>
  </si>
  <si>
    <t>BNPFPSEK Index</t>
  </si>
  <si>
    <t>Switzerland</t>
  </si>
  <si>
    <t>CHF</t>
  </si>
  <si>
    <t>CHF Curncy</t>
  </si>
  <si>
    <t>CHF12M Curncy</t>
  </si>
  <si>
    <t>USDCHFV1Y Curncy</t>
  </si>
  <si>
    <t>EHCACH Index</t>
  </si>
  <si>
    <t>JPFXCHFT Index</t>
  </si>
  <si>
    <t>BNPFPCHF Index</t>
  </si>
  <si>
    <t>TWD Curncy</t>
  </si>
  <si>
    <t>NTN12M Curncy</t>
  </si>
  <si>
    <t>USDTWDV1Y Curncy</t>
  </si>
  <si>
    <t>EHCATW Index</t>
  </si>
  <si>
    <t>TRY Curncy</t>
  </si>
  <si>
    <t>TRY12M Curncy</t>
  </si>
  <si>
    <t>USDTRYV1Y Curncy</t>
  </si>
  <si>
    <t>EHCATR Index</t>
  </si>
  <si>
    <t>USDGBP Curncy</t>
  </si>
  <si>
    <t>USDGBP12M Curncy</t>
  </si>
  <si>
    <t>GBPUSDV1Y Curncy</t>
  </si>
  <si>
    <t>EHCAGB Index</t>
  </si>
  <si>
    <t>JPFXGBPT Index</t>
  </si>
  <si>
    <t>BNPFPGBP Index</t>
  </si>
  <si>
    <t>DXY Index</t>
  </si>
  <si>
    <t>EHCAUS Index</t>
  </si>
  <si>
    <t>BNPFPUSD Index</t>
  </si>
  <si>
    <t>rate</t>
  </si>
  <si>
    <t>currency</t>
  </si>
  <si>
    <t>erp_monitor_flag</t>
  </si>
  <si>
    <t>ADSOC BGN Curncy</t>
  </si>
  <si>
    <t>Spot 3m</t>
  </si>
  <si>
    <t>ADSWAP10 BGN Curncy</t>
  </si>
  <si>
    <t>Spot 10y</t>
  </si>
  <si>
    <t>ADSWAP1Q BGN Curncy</t>
  </si>
  <si>
    <t>Spot 1y</t>
  </si>
  <si>
    <t>ADSWAP2 BGN Curncy</t>
  </si>
  <si>
    <t>Spot 2y</t>
  </si>
  <si>
    <t>ADSWAP3 BGN Curncy</t>
  </si>
  <si>
    <t>Spot 3y</t>
  </si>
  <si>
    <t>ADSWAP4 BGN Curncy</t>
  </si>
  <si>
    <t>Spot 4y</t>
  </si>
  <si>
    <t>ADSWAP5 BGN Curncy</t>
  </si>
  <si>
    <t>Spot 5y</t>
  </si>
  <si>
    <t>ADSWAP9 BGN Curncy</t>
  </si>
  <si>
    <t>Spot 9y</t>
  </si>
  <si>
    <t>S0302FS 1Y1Y BLC Curncy</t>
  </si>
  <si>
    <t>fra 1y1y</t>
  </si>
  <si>
    <t>S0302FS 2Y1Y BLC Curncy</t>
  </si>
  <si>
    <t>fra 2y1y</t>
  </si>
  <si>
    <t>S0302FS 3Y1Y BLC Curncy</t>
  </si>
  <si>
    <t>fra 3y1y</t>
  </si>
  <si>
    <t>S0302FS 3Y2Y BLC Curncy</t>
  </si>
  <si>
    <t>fra 3y2y</t>
  </si>
  <si>
    <t>S0302FS 4Y1Y BLC Curncy</t>
  </si>
  <si>
    <t>fra 4y1y</t>
  </si>
  <si>
    <t>S0302FS 5Y1Y BLC Curncy</t>
  </si>
  <si>
    <t>fra 5y1y</t>
  </si>
  <si>
    <t>S0302FS 5Y5Y BLC Curncy</t>
  </si>
  <si>
    <t>fra 5y5y</t>
  </si>
  <si>
    <t>S0302FS 6Y1Y BLC Curncy</t>
  </si>
  <si>
    <t>fra 6y1y</t>
  </si>
  <si>
    <t>S0302FS 7Y1Y BLC Curncy</t>
  </si>
  <si>
    <t>fra 7y1y</t>
  </si>
  <si>
    <t>S0302FS 8Y1Y BLC Curncy</t>
  </si>
  <si>
    <t>fra 8y1y</t>
  </si>
  <si>
    <t>S0302FS 9Y1Y BLC Curncy</t>
  </si>
  <si>
    <t>fra 9y1y</t>
  </si>
  <si>
    <t>BCSFCPDV BLP Curncy</t>
  </si>
  <si>
    <t>BCSFLPDV BLP Curncy</t>
  </si>
  <si>
    <t>BCSFPPDV BLP Curncy</t>
  </si>
  <si>
    <t>BCSFQPDV BLP Curncy</t>
  </si>
  <si>
    <t>BCSFRPDV BLP Curncy</t>
  </si>
  <si>
    <t>BCSFSPDV BLP Curncy</t>
  </si>
  <si>
    <t>BCSFTPDV BLP Curncy</t>
  </si>
  <si>
    <t>Spot 6y</t>
  </si>
  <si>
    <t>BCSFUPDV BLP Curncy</t>
  </si>
  <si>
    <t>Spot 7y</t>
  </si>
  <si>
    <t>BCSFVPDV BLP Curncy</t>
  </si>
  <si>
    <t>Spot 8y</t>
  </si>
  <si>
    <t>BCSFWPDV BLP Curncy</t>
  </si>
  <si>
    <t>BCSFXPDV BLP Curncy</t>
  </si>
  <si>
    <t>CDSOC BGN Curncy</t>
  </si>
  <si>
    <t>CDSW1 BGN Curncy</t>
  </si>
  <si>
    <t>CDSW10 BGN Curncy</t>
  </si>
  <si>
    <t>CDSW2 BGN Curncy</t>
  </si>
  <si>
    <t>CDSW3 BGN Curncy</t>
  </si>
  <si>
    <t>CDSW4 BGN Curncy</t>
  </si>
  <si>
    <t>CDSW5 BGN Curncy</t>
  </si>
  <si>
    <t>CDSW9 BGN Curncy</t>
  </si>
  <si>
    <t>S0147FS 1Y1Y BLC Curncy</t>
  </si>
  <si>
    <t>S0147FS 2Y1Y BLC Curncy</t>
  </si>
  <si>
    <t>S0147FS 3Y1Y BLC Curncy</t>
  </si>
  <si>
    <t>S0147FS 4Y1Y BLC Curncy</t>
  </si>
  <si>
    <t>S0147FS 5Y1Y BLC Curncy</t>
  </si>
  <si>
    <t>S0147FS 6Y1Y BLC Curncy</t>
  </si>
  <si>
    <t>S0147FS 7Y1Y BLC Curncy</t>
  </si>
  <si>
    <t>S0147FS 8Y1Y BLC Curncy</t>
  </si>
  <si>
    <t>S0147FS 9Y1Y BLC Curncy</t>
  </si>
  <si>
    <t>CHSWP1 Curncy</t>
  </si>
  <si>
    <t>CHSWP10 Curncy</t>
  </si>
  <si>
    <t>CHSWP2 Curncy</t>
  </si>
  <si>
    <t>CHSWP3 Curncy</t>
  </si>
  <si>
    <t>CHSWP4 Curncy</t>
  </si>
  <si>
    <t>CHSWP5 Curncy</t>
  </si>
  <si>
    <t>CHSWP6 BGN Curncy</t>
  </si>
  <si>
    <t>CHSWP7 BGN Curncy</t>
  </si>
  <si>
    <t>CHSWP8 BGN Curncy</t>
  </si>
  <si>
    <t>CHSWP9 Curncy</t>
  </si>
  <si>
    <t>CHSWPC Curncy</t>
  </si>
  <si>
    <t>S0521FS 2Y1Y BLC Curncy</t>
  </si>
  <si>
    <t>S0521FS 3Y1Y BLC Curncy</t>
  </si>
  <si>
    <t>S0521FS 4Y1Y BLC Curncy</t>
  </si>
  <si>
    <t>S0521FS 5Y1Y BLC Curncy</t>
  </si>
  <si>
    <t>S0521FS 6Y1Y BLC Curncy</t>
  </si>
  <si>
    <t>S0521FS 7Y1Y BLC Curncy</t>
  </si>
  <si>
    <t>S0521FS 8Y1Y BLC Curncy</t>
  </si>
  <si>
    <t>S0521FS 9Y1Y BLC Curncy</t>
  </si>
  <si>
    <t>CCSWNI1 Curncy</t>
  </si>
  <si>
    <t>CCSWNI2 Curncy</t>
  </si>
  <si>
    <t>CLSWIB1 BGN Curncy</t>
  </si>
  <si>
    <t>CLSWIB10 BGN Curncy</t>
  </si>
  <si>
    <t>CLSWIB2 BGN Curncy</t>
  </si>
  <si>
    <t>CLSWIB3 BGN Curncy</t>
  </si>
  <si>
    <t>CLSWIB4 BGN Curncy</t>
  </si>
  <si>
    <t>CLSWIB5 BGN Curncy</t>
  </si>
  <si>
    <t>CLSWIB8 BGN Curncy</t>
  </si>
  <si>
    <t>CLSWIBC BGN Curncy</t>
  </si>
  <si>
    <t>S0329FS 1Y1Y BLC Curncy</t>
  </si>
  <si>
    <t>S0329FS 2Y1Y BLC Curncy</t>
  </si>
  <si>
    <t>S0329FS 3Y1Y BLC Curncy</t>
  </si>
  <si>
    <t>S0329FS 3Y2Y BLC Curncy</t>
  </si>
  <si>
    <t>S0329FS 4Y1Y BLC Curncy</t>
  </si>
  <si>
    <t>S0329FS 5Y1Y BLC Curncy</t>
  </si>
  <si>
    <t>S0329FS 5Y5Y BLC Curncy</t>
  </si>
  <si>
    <t>S0329FS 6Y1Y BLC Curncy</t>
  </si>
  <si>
    <t>S0329FS 7Y1Y BLC Curncy</t>
  </si>
  <si>
    <t>S0329FS 8Y1Y BLC Curncy</t>
  </si>
  <si>
    <t>S0329FS 9Y1Y BLC Curncy</t>
  </si>
  <si>
    <t>CKSOC BGN Curncy</t>
  </si>
  <si>
    <t>CKSW1 BGN Curncy</t>
  </si>
  <si>
    <t>CKSW10 BGN Curncy</t>
  </si>
  <si>
    <t>CKSW2 BGN Curncy</t>
  </si>
  <si>
    <t>CKSW3 BGN Curncy</t>
  </si>
  <si>
    <t>CKSW4 BGN Curncy</t>
  </si>
  <si>
    <t>CKSW5 BGN Curncy</t>
  </si>
  <si>
    <t>CKSW9 BGN Curncy</t>
  </si>
  <si>
    <t>S0319FS 1Y1Y BLC Curncy</t>
  </si>
  <si>
    <t>S0319FS 2Y1Y BLC Curncy</t>
  </si>
  <si>
    <t>S0319FS 3Y1Y BLC Curncy</t>
  </si>
  <si>
    <t>S0319FS 3Y2Y BLC Curncy</t>
  </si>
  <si>
    <t>S0319FS 4Y1Y BLC Curncy</t>
  </si>
  <si>
    <t>S0319FS 5Y1Y BLC Curncy</t>
  </si>
  <si>
    <t>S0319FS 5Y5Y BLC Curncy</t>
  </si>
  <si>
    <t>S0319FS 6Y1Y BLC Curncy</t>
  </si>
  <si>
    <t>S0319FS 7Y1Y BLC Curncy</t>
  </si>
  <si>
    <t>S0319FS 8Y1Y BLC Curncy</t>
  </si>
  <si>
    <t>S0319FS 9Y1Y BLC Curncy</t>
  </si>
  <si>
    <t>DKSW1 Curncy</t>
  </si>
  <si>
    <t>DKSW10 Curncy</t>
  </si>
  <si>
    <t>DKSW2 Curncy</t>
  </si>
  <si>
    <t>DKSW3 Curncy</t>
  </si>
  <si>
    <t>DKSW4 Curncy</t>
  </si>
  <si>
    <t>DKSW5 Curncy</t>
  </si>
  <si>
    <t>DKSW9 Curncy</t>
  </si>
  <si>
    <t>DKSWTNC BGN Curncy</t>
  </si>
  <si>
    <t>S0186FS 1Y1Y BLC Curncy</t>
  </si>
  <si>
    <t>S0186FS 2Y1Y BLC Curncy</t>
  </si>
  <si>
    <t>S0186FS 3Y1Y BLC Curncy</t>
  </si>
  <si>
    <t>S0186FS 3Y2Y BLC Curncy</t>
  </si>
  <si>
    <t>S0186FS 4Y1Y BLC Curncy</t>
  </si>
  <si>
    <t>S0186FS 5Y1Y BLC Curncy</t>
  </si>
  <si>
    <t>S0186FS 5Y5Y BLC Curncy</t>
  </si>
  <si>
    <t>S0186FS 6Y1Y BLC Curncy</t>
  </si>
  <si>
    <t>S0186FS 7Y1Y BLC Curncy</t>
  </si>
  <si>
    <t>S0186FS 8Y1Y BLC Curncy</t>
  </si>
  <si>
    <t>S0186FS 9Y1Y BLC Curncy</t>
  </si>
  <si>
    <t>EESWEC BGN Curncy</t>
  </si>
  <si>
    <t>EUSA1 BGN Curncy</t>
  </si>
  <si>
    <t>EUSA10 BGN Curncy</t>
  </si>
  <si>
    <t>EUSA2 BGN Curncy</t>
  </si>
  <si>
    <t>EUSA3 BGN Curncy</t>
  </si>
  <si>
    <t>EUSA4 BGN Curncy</t>
  </si>
  <si>
    <t>EUSA5 BGN Curncy</t>
  </si>
  <si>
    <t>EUSA9 BGN Curncy</t>
  </si>
  <si>
    <t>S0201FS 1Y1Y BLC Curncy</t>
  </si>
  <si>
    <t>S0201FS 2Y1Y BLC Curncy</t>
  </si>
  <si>
    <t>S0201FS 3Y1Y BLC Curncy</t>
  </si>
  <si>
    <t>S0201FS 3Y2Y BLC Curncy</t>
  </si>
  <si>
    <t>S0201FS 4Y1Y BLC Curncy</t>
  </si>
  <si>
    <t>S0201FS 5Y1Y BLC Curncy</t>
  </si>
  <si>
    <t>S0201FS 5Y5Y BLC Curncy</t>
  </si>
  <si>
    <t>S0201FS 6Y1Y BLC Curncy</t>
  </si>
  <si>
    <t>S0201FS 7Y1Y BLC Curncy</t>
  </si>
  <si>
    <t>S0201FS 8Y1Y BLC Curncy</t>
  </si>
  <si>
    <t>S0201FS 9Y1Y BLC Curncy</t>
  </si>
  <si>
    <t>BUBOR03M Index</t>
  </si>
  <si>
    <t>HFSW1 CMPN Curncy</t>
  </si>
  <si>
    <t>HFSW10 BGN Curncy</t>
  </si>
  <si>
    <t>HFSW2 BGN Curncy</t>
  </si>
  <si>
    <t>HFSW3 BGN Curncy</t>
  </si>
  <si>
    <t>HFSW4 BGN Curncy</t>
  </si>
  <si>
    <t>HFSW5 BGN Curncy</t>
  </si>
  <si>
    <t>HFSW9 BGN Curncy</t>
  </si>
  <si>
    <t>S0325FS 1Y1Y BLC Curncy</t>
  </si>
  <si>
    <t>S0325FS 2Y1Y BLC Curncy</t>
  </si>
  <si>
    <t>S0325FS 3Y1Y BLC Curncy</t>
  </si>
  <si>
    <t>S0325FS 3Y2Y BLC Curncy</t>
  </si>
  <si>
    <t>S0325FS 4Y1Y BLC Curncy</t>
  </si>
  <si>
    <t>S0325FS 5Y1Y BLC Curncy</t>
  </si>
  <si>
    <t>S0325FS 5Y5Y BLC Curncy</t>
  </si>
  <si>
    <t>S0325FS 6Y1Y BLC Curncy</t>
  </si>
  <si>
    <t>S0325FS 7Y1Y BLC Curncy</t>
  </si>
  <si>
    <t>S0325FS 8Y1Y BLC Curncy</t>
  </si>
  <si>
    <t>S0325FS 9Y1Y BLC Curncy</t>
  </si>
  <si>
    <t>IN003M Index</t>
  </si>
  <si>
    <t>IRSWNI1 Index</t>
  </si>
  <si>
    <t>IRSWNI10 Index</t>
  </si>
  <si>
    <t>IRSWNI2 Index</t>
  </si>
  <si>
    <t>IRSWNI3 Index</t>
  </si>
  <si>
    <t>IRSWNI4 Index</t>
  </si>
  <si>
    <t>IRSWNI5 Index</t>
  </si>
  <si>
    <t>IRSWNI7 Index</t>
  </si>
  <si>
    <t>S0266FS 1Y1Y BLC Curncy</t>
  </si>
  <si>
    <t>S0266FS 2Y1Y BLC Curncy</t>
  </si>
  <si>
    <t>S0266FS 3Y1Y BLC Curncy</t>
  </si>
  <si>
    <t>S0266FS 3Y2Y BLC Curncy</t>
  </si>
  <si>
    <t>S0266FS 4Y1Y BLC Curncy</t>
  </si>
  <si>
    <t>S0266FS 5Y1Y BLC Curncy</t>
  </si>
  <si>
    <t>S0266FS 5Y5Y BLC Curncy</t>
  </si>
  <si>
    <t>S0266FS 6Y1Y BLC Curncy</t>
  </si>
  <si>
    <t>S0266FS 7Y1Y BLC Curncy</t>
  </si>
  <si>
    <t>S0266FS 8Y1Y BLC Curncy</t>
  </si>
  <si>
    <t>S0266FS 9Y1Y BLC Curncy</t>
  </si>
  <si>
    <t>BV010132 BVLI Index</t>
  </si>
  <si>
    <t>BV020132 BVLI Index</t>
  </si>
  <si>
    <t>BV030132 BVLI Index</t>
  </si>
  <si>
    <t>BV040132 BVLI Index</t>
  </si>
  <si>
    <t>BV050132 BVLI Index</t>
  </si>
  <si>
    <t>BV070132 BVLI Index</t>
  </si>
  <si>
    <t>BV080132 BVLI Index</t>
  </si>
  <si>
    <t>BV090132 BVLI Index</t>
  </si>
  <si>
    <t>BV100132 BVLI Index</t>
  </si>
  <si>
    <t>BV3M0132 BVLI Index</t>
  </si>
  <si>
    <t>ISSW1 BGN Curncy</t>
  </si>
  <si>
    <t>ISSW10 BGN Curncy</t>
  </si>
  <si>
    <t>ISSW2 BGN Curncy</t>
  </si>
  <si>
    <t>ISSW3 BGN Curncy</t>
  </si>
  <si>
    <t>ISSW4 BGN Curncy</t>
  </si>
  <si>
    <t>ISSW5 BGN Curncy</t>
  </si>
  <si>
    <t>ISSW6 BGN Curncy</t>
  </si>
  <si>
    <t>ISSW7 BGN Curncy</t>
  </si>
  <si>
    <t>ISSW8 BGN Curncy</t>
  </si>
  <si>
    <t>ISSW9 BGN Curncy</t>
  </si>
  <si>
    <t>TELBOR03 Index</t>
  </si>
  <si>
    <t>JYSO1 BGN Curncy</t>
  </si>
  <si>
    <t>JYSO10 BGN Curncy</t>
  </si>
  <si>
    <t>JYSO2 BGN Curncy</t>
  </si>
  <si>
    <t>JYSO3 BGN Curncy</t>
  </si>
  <si>
    <t>JYSO4 BGN Curncy</t>
  </si>
  <si>
    <t>JYSO5 BGN Curncy</t>
  </si>
  <si>
    <t>JYSO9 BGN Curncy</t>
  </si>
  <si>
    <t>JYSOC BGN Curncy</t>
  </si>
  <si>
    <t>S0195FS 1Y1Y BLC Curncy</t>
  </si>
  <si>
    <t>S0195FS 2Y1Y BLC Curncy</t>
  </si>
  <si>
    <t>S0195FS 3Y1Y BLC Curncy</t>
  </si>
  <si>
    <t>S0195FS 3Y2Y BLC Curncy</t>
  </si>
  <si>
    <t>S0195FS 4Y1Y BLC Curncy</t>
  </si>
  <si>
    <t>S0195FS 5Y1Y BLC Curncy</t>
  </si>
  <si>
    <t>S0195FS 5Y5Y BLC Curncy</t>
  </si>
  <si>
    <t>S0195FS 6Y1Y BLC Curncy</t>
  </si>
  <si>
    <t>S0195FS 7Y1Y BLC Curncy</t>
  </si>
  <si>
    <t>S0195FS 8Y1Y BLC Curncy</t>
  </si>
  <si>
    <t>S0195FS 9Y1Y BLC Curncy</t>
  </si>
  <si>
    <t>MPSW10J BGN Curncy</t>
  </si>
  <si>
    <t>MPSW1A BGN Curncy</t>
  </si>
  <si>
    <t>MPSW2B BGN Curncy</t>
  </si>
  <si>
    <t>MPSW3C BGN Curncy</t>
  </si>
  <si>
    <t>MPSW4D BGN Curncy</t>
  </si>
  <si>
    <t>MPSW5E BGN Curncy</t>
  </si>
  <si>
    <t>MPSWC BGN Curncy</t>
  </si>
  <si>
    <t>MPSWT7 BGN Curncy</t>
  </si>
  <si>
    <t>NDSOC BGN Curncy</t>
  </si>
  <si>
    <t>NDSWAP1 Curncy</t>
  </si>
  <si>
    <t>NDSWAP10 Curncy</t>
  </si>
  <si>
    <t>NDSWAP2 Curncy</t>
  </si>
  <si>
    <t>NDSWAP3 Curncy</t>
  </si>
  <si>
    <t>NDSWAP4 Curncy</t>
  </si>
  <si>
    <t>NDSWAP5 Curncy</t>
  </si>
  <si>
    <t>NDSWAP9 Curncy</t>
  </si>
  <si>
    <t>S0198FS 1Y1Y BLC Curncy</t>
  </si>
  <si>
    <t>S0198FS 2Y1Y BLC Curncy</t>
  </si>
  <si>
    <t>S0198FS 3Y1Y BLC Curncy</t>
  </si>
  <si>
    <t>S0198FS 3Y2Y BLC Curncy</t>
  </si>
  <si>
    <t>S0198FS 4Y1Y BLC Curncy</t>
  </si>
  <si>
    <t>S0198FS 5Y1Y BLC Curncy</t>
  </si>
  <si>
    <t>S0198FS 6Y1Y BLC Curncy</t>
  </si>
  <si>
    <t>S0198FS 7Y1Y BLC Curncy</t>
  </si>
  <si>
    <t>S0198FS 8Y1Y BLC Curncy</t>
  </si>
  <si>
    <t>S0198FS 9Y1Y BLC Curncy</t>
  </si>
  <si>
    <t>NIBOR3M Index</t>
  </si>
  <si>
    <t>NKSW1 BGN Curncy</t>
  </si>
  <si>
    <t>NKSW10 BGN Curncy</t>
  </si>
  <si>
    <t>NKSW2 BGN Curncy</t>
  </si>
  <si>
    <t>NKSW3 BGN Curncy</t>
  </si>
  <si>
    <t>NKSW4 BGN Curncy</t>
  </si>
  <si>
    <t>NKSW5 BGN Curncy</t>
  </si>
  <si>
    <t>NKSW9 BGN Curncy</t>
  </si>
  <si>
    <t>S0313FS 1Y1Y BLC Curncy</t>
  </si>
  <si>
    <t>S0313FS 2Y1Y BLC Curncy</t>
  </si>
  <si>
    <t>S0313FS 3Y1Y BLC Curncy</t>
  </si>
  <si>
    <t>S0313FS 3Y2Y BLC Curncy</t>
  </si>
  <si>
    <t>S0313FS 4Y1Y BLC Curncy</t>
  </si>
  <si>
    <t>S0313FS 5Y1Y BLC Curncy</t>
  </si>
  <si>
    <t>S0313FS 5Y5Y BLC Curncy</t>
  </si>
  <si>
    <t>S0313FS 6Y1Y BLC Curncy</t>
  </si>
  <si>
    <t>S0313FS 7Y1Y BLC Curncy</t>
  </si>
  <si>
    <t>S0313FS 8Y1Y BLC Curncy</t>
  </si>
  <si>
    <t>S0313FS 9Y1Y BLC Curncy</t>
  </si>
  <si>
    <t>S0374FC 1Y1Y BLC Curncy</t>
  </si>
  <si>
    <t>S0374FC 5Y5Y BLC Curncy</t>
  </si>
  <si>
    <t>S0374FS 1Y1Y BLC Curncy</t>
  </si>
  <si>
    <t>PZSW1 Curncy</t>
  </si>
  <si>
    <t>PZSW10 Curncy</t>
  </si>
  <si>
    <t>PZSW2 Curncy</t>
  </si>
  <si>
    <t>PZSW3 Curncy</t>
  </si>
  <si>
    <t>PZSW4 Curncy</t>
  </si>
  <si>
    <t>PZSW5 Curncy</t>
  </si>
  <si>
    <t>PZSW9 Curncy</t>
  </si>
  <si>
    <t>S0322FS 1Y1Y BLC Curncy</t>
  </si>
  <si>
    <t>S0322FS 2Y1Y BLC Curncy</t>
  </si>
  <si>
    <t>S0322FS 3Y1Y BLC Curncy</t>
  </si>
  <si>
    <t>S0322FS 3Y2Y BLC Curncy</t>
  </si>
  <si>
    <t>S0322FS 4Y1Y BLC Curncy</t>
  </si>
  <si>
    <t>S0322FS 5Y1Y BLC Curncy</t>
  </si>
  <si>
    <t>S0322FS 5Y5Y BLC Curncy</t>
  </si>
  <si>
    <t>S0322FS 6Y1Y BLC Curncy</t>
  </si>
  <si>
    <t>S0322FS 7Y1Y BLC Curncy</t>
  </si>
  <si>
    <t>S0322FS 8Y1Y BLC Curncy</t>
  </si>
  <si>
    <t>S0322FS 9Y1Y BLC Curncy</t>
  </si>
  <si>
    <t>WIBR3M Index</t>
  </si>
  <si>
    <t>JIBA3M Index</t>
  </si>
  <si>
    <t>SASW1 BGN Curncy</t>
  </si>
  <si>
    <t>SASW10 BGN Curncy</t>
  </si>
  <si>
    <t>SASW2 BGN Curncy</t>
  </si>
  <si>
    <t>SASW3 BGN Curncy</t>
  </si>
  <si>
    <t>SASW4 BGN Curncy</t>
  </si>
  <si>
    <t>SASW5 BGN Curncy</t>
  </si>
  <si>
    <t>SASW6 BGN Curncy</t>
  </si>
  <si>
    <t>SASW7 BGN Curncy</t>
  </si>
  <si>
    <t>SASW8 BGN Curncy</t>
  </si>
  <si>
    <t>SASW9 BGN Curncy</t>
  </si>
  <si>
    <t>KWCDC CMPN Curncy</t>
  </si>
  <si>
    <t>KWSWNI1 BGN Curncy</t>
  </si>
  <si>
    <t>KWSWNI10 BGN Curncy</t>
  </si>
  <si>
    <t>KWSWNI2 BGN Curncy</t>
  </si>
  <si>
    <t>KWSWNI3 BGN Curncy</t>
  </si>
  <si>
    <t>KWSWNI4 BGN Curncy</t>
  </si>
  <si>
    <t>KWSWNI5 BGN Curncy</t>
  </si>
  <si>
    <t>KWSWNI9 BGN Curncy</t>
  </si>
  <si>
    <t>S0205FS 1Y1Y BLC Curncy</t>
  </si>
  <si>
    <t>S0205FS 2Y1Y BLC Curncy</t>
  </si>
  <si>
    <t>S0205FS 3Y1Y BLC Curncy</t>
  </si>
  <si>
    <t>S0205FS 3Y2Y BLC Curncy</t>
  </si>
  <si>
    <t>S0205FS 4Y1Y BLC Curncy</t>
  </si>
  <si>
    <t>S0205FS 5Y1Y BLC Curncy</t>
  </si>
  <si>
    <t>S0205FS 5Y5Y BLC Curncy</t>
  </si>
  <si>
    <t>S0205FS 6Y1Y BLC Curncy</t>
  </si>
  <si>
    <t>S0205FS 7Y1Y BLC Curncy</t>
  </si>
  <si>
    <t>S0205FS 8Y1Y BLC Curncy</t>
  </si>
  <si>
    <t>S0205FS 9Y1Y BLC Curncy</t>
  </si>
  <si>
    <t>S0185FS 1Y1Y BLC Curncy</t>
  </si>
  <si>
    <t>S0185FS 2Y1Y BLC Curncy</t>
  </si>
  <si>
    <t>S0185FS 3Y1Y BLC Curncy</t>
  </si>
  <si>
    <t>S0185FS 3Y2Y BLC Curncy</t>
  </si>
  <si>
    <t>S0185FS 4Y1Y BLC Curncy</t>
  </si>
  <si>
    <t>S0185FS 5Y1Y BLC Curncy</t>
  </si>
  <si>
    <t>S0185FS 5Y5Y BLC Curncy</t>
  </si>
  <si>
    <t>S0185FS 6Y1Y BLC Curncy</t>
  </si>
  <si>
    <t>S0185FS 7Y1Y BLC Curncy</t>
  </si>
  <si>
    <t>S0185FS 8Y1Y BLC Curncy</t>
  </si>
  <si>
    <t>S0185FS 9Y1Y BLC Curncy</t>
  </si>
  <si>
    <t>SKSW1 Curncy</t>
  </si>
  <si>
    <t>SKSW10 Curncy</t>
  </si>
  <si>
    <t>SKSW2 Curncy</t>
  </si>
  <si>
    <t>SKSW3 Curncy</t>
  </si>
  <si>
    <t>SKSW4 Curncy</t>
  </si>
  <si>
    <t>SKSW5  Curncy</t>
  </si>
  <si>
    <t>SKSW9 Curncy</t>
  </si>
  <si>
    <t>SKSWTNC BGN Curncy</t>
  </si>
  <si>
    <t>S0234FS 1Y1Y BLC Curncy</t>
  </si>
  <si>
    <t>BPSWS1 BGN Curncy</t>
  </si>
  <si>
    <t>BPSWS10 BGN Curncy</t>
  </si>
  <si>
    <t>BPSWS2 BGN Curncy</t>
  </si>
  <si>
    <t>BPSWS3 BGN Curncy</t>
  </si>
  <si>
    <t>BPSWS4 BGN Curncy</t>
  </si>
  <si>
    <t>BPSWS5 BGN Curncy</t>
  </si>
  <si>
    <t>BPSWS9 BGN Curncy</t>
  </si>
  <si>
    <t>BPSWSC BGN Curncy</t>
  </si>
  <si>
    <t>S0141FS 1Y1Y BLC Curncy</t>
  </si>
  <si>
    <t>S0141FS 2Y1Y BLC Curncy</t>
  </si>
  <si>
    <t>S0141FS 3Y1Y BLC Curncy</t>
  </si>
  <si>
    <t>S0141FS 3Y2Y BLC Curncy</t>
  </si>
  <si>
    <t>S0141FS 4Y1Y BLC Curncy</t>
  </si>
  <si>
    <t>S0141FS 5Y1Y BLC Curncy</t>
  </si>
  <si>
    <t>S0141FS 5Y5Y BLC Curncy</t>
  </si>
  <si>
    <t>S0141FS 6Y1Y BLC Curncy</t>
  </si>
  <si>
    <t>S0141FS 7Y1Y BLC Curncy</t>
  </si>
  <si>
    <t>S0141FS 8Y1Y BLC Curncy</t>
  </si>
  <si>
    <t>S0141FS 9Y1Y BLC Curncy</t>
  </si>
  <si>
    <t>S0490FS 2Y1Y BLC Curncy</t>
  </si>
  <si>
    <t>S0490FS 3Y1Y BLC Curncy</t>
  </si>
  <si>
    <t>S0490FS 4Y1Y BLC Curncy</t>
  </si>
  <si>
    <t>S0490FS 5Y1Y BLC Curncy</t>
  </si>
  <si>
    <t>S0490FS 6Y1Y BLC Curncy</t>
  </si>
  <si>
    <t>S0490FS 7Y1Y BLC Curncy</t>
  </si>
  <si>
    <t>S0490FS 8Y1Y BLC Curncy</t>
  </si>
  <si>
    <t>S0490FS 9Y1Y BLC Curncy</t>
  </si>
  <si>
    <t>US0003M Index</t>
  </si>
  <si>
    <t>USSO1 BGN Curncy</t>
  </si>
  <si>
    <t>USSO10 BGN Curncy</t>
  </si>
  <si>
    <t>USSO2 BGN Curncy</t>
  </si>
  <si>
    <t>USSO3 BGN Curncy</t>
  </si>
  <si>
    <t>USSO4 BGN Curncy</t>
  </si>
  <si>
    <t>USSO5 BGN Curncy</t>
  </si>
  <si>
    <t>USSO6 BGN Curncy</t>
  </si>
  <si>
    <t>USSO8 BGN Curncy</t>
  </si>
  <si>
    <t>USSO9 BGN Curncy</t>
  </si>
  <si>
    <t>USSOC BGN Curncy</t>
  </si>
  <si>
    <t>RBATCTR Index</t>
  </si>
  <si>
    <t>BZSTSETA Index</t>
  </si>
  <si>
    <t>CABROVER Index</t>
  </si>
  <si>
    <t>CHOVCHOV Index</t>
  </si>
  <si>
    <t>CHLR12MC Index</t>
  </si>
  <si>
    <t>CORRRMIN Index</t>
  </si>
  <si>
    <t>CZARANN Index</t>
  </si>
  <si>
    <t>DERE Index</t>
  </si>
  <si>
    <t>EURR002W Index</t>
  </si>
  <si>
    <t>BISPMHUN Index</t>
  </si>
  <si>
    <t>INRPYLDP Index</t>
  </si>
  <si>
    <t>IDBIRRPO Index</t>
  </si>
  <si>
    <t>ISBRANN Index</t>
  </si>
  <si>
    <t>BOJDPBAL Index</t>
  </si>
  <si>
    <t>MXONBR Index</t>
  </si>
  <si>
    <t>NZOCR Index</t>
  </si>
  <si>
    <t>NOBRDEPA Index</t>
  </si>
  <si>
    <t>PRRRONUS Index</t>
  </si>
  <si>
    <t>POREANN Index</t>
  </si>
  <si>
    <t>SARPRT Index</t>
  </si>
  <si>
    <t>KORP7DR Index</t>
  </si>
  <si>
    <t>SWRRATEI Index</t>
  </si>
  <si>
    <t>UKBRBASE Index</t>
  </si>
  <si>
    <t>FDTR Index</t>
  </si>
  <si>
    <t>frequency</t>
  </si>
  <si>
    <t>XBJAN1 Comdty</t>
  </si>
  <si>
    <t>XBFEB1 Comdty</t>
  </si>
  <si>
    <t>XBMAR1 Comdty</t>
  </si>
  <si>
    <t>XBAPR1 Comdty</t>
  </si>
  <si>
    <t>XBMAY1 Comdty</t>
  </si>
  <si>
    <t>XBJUN1 Comdty</t>
  </si>
  <si>
    <t>XBJUL1 Comdty</t>
  </si>
  <si>
    <t>XBAUG1 Comdty</t>
  </si>
  <si>
    <t>XBSEP1 Comdty</t>
  </si>
  <si>
    <t>XBOCT1 Comdty</t>
  </si>
  <si>
    <t>XBNOV1 Comdty</t>
  </si>
  <si>
    <t>XBDEC1 Comdty</t>
  </si>
  <si>
    <t>XB1 Comdty</t>
  </si>
  <si>
    <t>HO1 Comdty</t>
  </si>
  <si>
    <t>CO1 Comdty</t>
  </si>
  <si>
    <t>RIN3Y0 Index</t>
  </si>
  <si>
    <t>RIN4Y0 Index</t>
  </si>
  <si>
    <t>RIN5Y0 Index</t>
  </si>
  <si>
    <t>RIN6Y0 Index</t>
  </si>
  <si>
    <t>S JAN1 Comdty</t>
  </si>
  <si>
    <t>S MAR1 Comdty</t>
  </si>
  <si>
    <t>S MAY1 Comdty</t>
  </si>
  <si>
    <t>S JUL1 Comdty</t>
  </si>
  <si>
    <t>S AUG1 Comdty</t>
  </si>
  <si>
    <t>S SEP1 Comdty</t>
  </si>
  <si>
    <t>S NOV1 Comdty</t>
  </si>
  <si>
    <t>C MAR1 Comdty</t>
  </si>
  <si>
    <t>C MAY1 Comdty</t>
  </si>
  <si>
    <t>C JUL1 Comdty</t>
  </si>
  <si>
    <t>C SEP1 Comdty</t>
  </si>
  <si>
    <t>C DEC1 Comdty</t>
  </si>
  <si>
    <t>W MAR1 Comdty</t>
  </si>
  <si>
    <t>W MAY1 Comdty</t>
  </si>
  <si>
    <t>W JUL1 Comdty</t>
  </si>
  <si>
    <t>W SEP1 Comdty</t>
  </si>
  <si>
    <t>W DEC1 Comdty</t>
  </si>
  <si>
    <t>S JAN2 Comdty</t>
  </si>
  <si>
    <t>S MAR2 Comdty</t>
  </si>
  <si>
    <t>S MAY2 Comdty</t>
  </si>
  <si>
    <t>S JUL2 Comdty</t>
  </si>
  <si>
    <t>S AUG2 Comdty</t>
  </si>
  <si>
    <t>S SEP2 Comdty</t>
  </si>
  <si>
    <t>S NOV2 Comdty</t>
  </si>
  <si>
    <t>C MAR2 Comdty</t>
  </si>
  <si>
    <t>C MAY2 Comdty</t>
  </si>
  <si>
    <t>C JUL2 Comdty</t>
  </si>
  <si>
    <t>C SEP2 Comdty</t>
  </si>
  <si>
    <t>C DEC2 Comdty</t>
  </si>
  <si>
    <t>W MAR2 Comdty</t>
  </si>
  <si>
    <t>W MAY2 Comdty</t>
  </si>
  <si>
    <t>W JUL2 Comdty</t>
  </si>
  <si>
    <t>W SEP2 Comdty</t>
  </si>
  <si>
    <t>W DEC2 Comdty</t>
  </si>
  <si>
    <t>SMJAN1 Comdty</t>
  </si>
  <si>
    <t>SMMAR1 Comdty</t>
  </si>
  <si>
    <t>SMMAY1 Comdty</t>
  </si>
  <si>
    <t>SMJUL1 Comdty</t>
  </si>
  <si>
    <t>SMAUG1 Comdty</t>
  </si>
  <si>
    <t>SMSEP1 Comdty</t>
  </si>
  <si>
    <t>SMOCT1 Comdty</t>
  </si>
  <si>
    <t>BOJAN1 Comdty</t>
  </si>
  <si>
    <t>BOMAR1 Comdty</t>
  </si>
  <si>
    <t>BOMAY1 Comdty</t>
  </si>
  <si>
    <t>BOJUL1 Comdty</t>
  </si>
  <si>
    <t>BOAUG1 Comdty</t>
  </si>
  <si>
    <t>BOSEP1 Comdty</t>
  </si>
  <si>
    <t>BOOCT1 Comdty</t>
  </si>
  <si>
    <t>S 1 Comdty</t>
  </si>
  <si>
    <t>SM1 Comdty</t>
  </si>
  <si>
    <t>BO1 Comdty</t>
  </si>
  <si>
    <t>BODEC1 Comdty</t>
  </si>
  <si>
    <t>SMDEC1 Comdty</t>
  </si>
  <si>
    <t>SM8 Comdty</t>
  </si>
  <si>
    <t>S 8 Comdty</t>
  </si>
  <si>
    <t>QWMAR1 Comdty</t>
  </si>
  <si>
    <t>QWMAY1 Comdty</t>
  </si>
  <si>
    <t>QWAUG1 Comdty</t>
  </si>
  <si>
    <t>QWOCT1 Comdty</t>
  </si>
  <si>
    <t>QWDEC1 Comdty</t>
  </si>
  <si>
    <t>SBMAR1 Comdty</t>
  </si>
  <si>
    <t>SBMAY1 Comdty</t>
  </si>
  <si>
    <t>SBJUL1 Comdty</t>
  </si>
  <si>
    <t>SBOCT1 Comdty</t>
  </si>
  <si>
    <t>QS1 Comdty</t>
  </si>
  <si>
    <t>QS2 Comdty</t>
  </si>
  <si>
    <t>QS3 Comdty</t>
  </si>
  <si>
    <t>QS4 Comdty</t>
  </si>
  <si>
    <t>QS5 Comdty</t>
  </si>
  <si>
    <t>QS6 Comdty</t>
  </si>
  <si>
    <t>QS7 Comdty</t>
  </si>
  <si>
    <t>QS8 Comdty</t>
  </si>
  <si>
    <t>QS9 Comdty</t>
  </si>
  <si>
    <t>QS10 Comdty</t>
  </si>
  <si>
    <t>QS11 Comdty</t>
  </si>
  <si>
    <t>QS12 Comdty</t>
  </si>
  <si>
    <t>CO2 Comdty</t>
  </si>
  <si>
    <t>CO3 Comdty</t>
  </si>
  <si>
    <t>CO4 Comdty</t>
  </si>
  <si>
    <t>CO5 Comdty</t>
  </si>
  <si>
    <t>CO6 Comdty</t>
  </si>
  <si>
    <t>CO7 Comdty</t>
  </si>
  <si>
    <t>CO8 Comdty</t>
  </si>
  <si>
    <t>CO9 Comdty</t>
  </si>
  <si>
    <t>CO10 Comdty</t>
  </si>
  <si>
    <t>CO11 Comdty</t>
  </si>
  <si>
    <t>CO12 Comdty</t>
  </si>
  <si>
    <t>GEBBM1 Index</t>
  </si>
  <si>
    <t>GEBBM2 Index</t>
  </si>
  <si>
    <t>GEBBM3 Index</t>
  </si>
  <si>
    <t>GEBBM4 Index</t>
  </si>
  <si>
    <t>GEBBM5 Index</t>
  </si>
  <si>
    <t>GEBBM6 Index</t>
  </si>
  <si>
    <t>GEBBM7 Index</t>
  </si>
  <si>
    <t>GEBBM8 Index</t>
  </si>
  <si>
    <t>GEBBM9 Index</t>
  </si>
  <si>
    <t>GEBBM10 Index</t>
  </si>
  <si>
    <t>GEBBM11 Index</t>
  </si>
  <si>
    <t>GEBBM12 Index</t>
  </si>
  <si>
    <t>GNEBM1 DVTS Index</t>
  </si>
  <si>
    <t>GNEBM2 DVTS Index</t>
  </si>
  <si>
    <t>GNEBM3 DVTS Index</t>
  </si>
  <si>
    <t>GNEBM4 DVTS Index</t>
  </si>
  <si>
    <t>GNEBM5 DVTS Index</t>
  </si>
  <si>
    <t>GNEBM6 DVTS Index</t>
  </si>
  <si>
    <t>GNEBM7 DVTS Index</t>
  </si>
  <si>
    <t>GNEBM8 DVTS Index</t>
  </si>
  <si>
    <t>GNEBM9 DVTS Index</t>
  </si>
  <si>
    <t>GNEBM10 DVTS Index</t>
  </si>
  <si>
    <t>GNEBM11 DVTS Index</t>
  </si>
  <si>
    <t>GNEBM12 DVTS Index</t>
  </si>
  <si>
    <t>NENBM1 DVTS Index</t>
  </si>
  <si>
    <t>NENBM2 DVTS Index</t>
  </si>
  <si>
    <t>NENBM3 DVTS Index</t>
  </si>
  <si>
    <t>NENBM4 DVTS Index</t>
  </si>
  <si>
    <t>NENBM5 DVTS Index</t>
  </si>
  <si>
    <t>NENBM6 DVTS Index</t>
  </si>
  <si>
    <t>F35BM1 DVTS Index</t>
  </si>
  <si>
    <t>F35BM2 DVTS Index</t>
  </si>
  <si>
    <t>F35BM3 DVTS Index</t>
  </si>
  <si>
    <t>F35BM4 DVTS Index</t>
  </si>
  <si>
    <t>F35BM5 DVTS Index</t>
  </si>
  <si>
    <t>F35BM6 DVTS Index</t>
  </si>
  <si>
    <t>FSWJM1 Index</t>
  </si>
  <si>
    <t>FSWJM2 Index</t>
  </si>
  <si>
    <t>FSWJM3 Index</t>
  </si>
  <si>
    <t>FSWJM4 Index</t>
  </si>
  <si>
    <t>FSWJM5 Index</t>
  </si>
  <si>
    <t>FSWJM6 Index</t>
  </si>
  <si>
    <t>FGASM1 Index</t>
  </si>
  <si>
    <t>FGASM2 Index</t>
  </si>
  <si>
    <t>FGASM3 Index</t>
  </si>
  <si>
    <t>FGASM4 Index</t>
  </si>
  <si>
    <t>FGASM5 Index</t>
  </si>
  <si>
    <t>FGASM6 Index</t>
  </si>
  <si>
    <t>FSGAM1 Index</t>
  </si>
  <si>
    <t>FSGAM2 Index</t>
  </si>
  <si>
    <t>FSGAM3 Index</t>
  </si>
  <si>
    <t>FSGAM4 Index</t>
  </si>
  <si>
    <t>FSGAM5 Index</t>
  </si>
  <si>
    <t>FSGAM6 Index</t>
  </si>
  <si>
    <t>FG95M1 Index</t>
  </si>
  <si>
    <t>FG95M2 Index</t>
  </si>
  <si>
    <t>FG95M3 Index</t>
  </si>
  <si>
    <t>FG95M4 Index</t>
  </si>
  <si>
    <t>FG95M5 Index</t>
  </si>
  <si>
    <t>FG95M6 Index</t>
  </si>
  <si>
    <t>FSDSM1 Index</t>
  </si>
  <si>
    <t>FSDSM2 Index</t>
  </si>
  <si>
    <t>FSDSM3 Index</t>
  </si>
  <si>
    <t>FSDSM4 Index</t>
  </si>
  <si>
    <t>FSDSM5 Index</t>
  </si>
  <si>
    <t>FSDSM6 Index</t>
  </si>
  <si>
    <t>DSG1M1 Index</t>
  </si>
  <si>
    <t>DSG1M2 Index</t>
  </si>
  <si>
    <t>DSG1M3 Index</t>
  </si>
  <si>
    <t>DSG1M4 Index</t>
  </si>
  <si>
    <t>DSG1M5 Index</t>
  </si>
  <si>
    <t>DSG1M6 Index</t>
  </si>
  <si>
    <t>S05BM1 Index</t>
  </si>
  <si>
    <t>S05BM2 Index</t>
  </si>
  <si>
    <t>S05BM3 Index</t>
  </si>
  <si>
    <t>S05BM4 Index</t>
  </si>
  <si>
    <t>S05BM5 Index</t>
  </si>
  <si>
    <t>S05BM6 Index</t>
  </si>
  <si>
    <t>FCCLM1 Index</t>
  </si>
  <si>
    <t>FCCLM2 Index</t>
  </si>
  <si>
    <t>FCCLM3 Index</t>
  </si>
  <si>
    <t>FCCLM4 Index</t>
  </si>
  <si>
    <t>FCCLM5 Index</t>
  </si>
  <si>
    <t>FCCLM6 Index</t>
  </si>
  <si>
    <t>FUCOM1 Index</t>
  </si>
  <si>
    <t>FUCOM2 Index</t>
  </si>
  <si>
    <t>FUCOM3 Index</t>
  </si>
  <si>
    <t>FUCOM4 Index</t>
  </si>
  <si>
    <t>FUCOM5 Index</t>
  </si>
  <si>
    <t>FUCOM6 Index</t>
  </si>
  <si>
    <t>FVHQM1 Index</t>
  </si>
  <si>
    <t>FVHQM2 Index</t>
  </si>
  <si>
    <t>FVHQM3 Index</t>
  </si>
  <si>
    <t>FVHQM4 Index</t>
  </si>
  <si>
    <t>FVHQM5 Index</t>
  </si>
  <si>
    <t>FVHQM6 Index</t>
  </si>
  <si>
    <t>RBEBM1 DVTS Index</t>
  </si>
  <si>
    <t>RBEBM2 DVTS Index</t>
  </si>
  <si>
    <t>RBEBM3 DVTS Index</t>
  </si>
  <si>
    <t>RBEBM4 DVTS Index</t>
  </si>
  <si>
    <t>RBEBM5 DVTS Index</t>
  </si>
  <si>
    <t>RBEBM6 DVTS Index</t>
  </si>
  <si>
    <t>GCMDM JAN1 Index</t>
  </si>
  <si>
    <t>GCMDM FEB1 Index</t>
  </si>
  <si>
    <t>GCMDM MAR1 Index</t>
  </si>
  <si>
    <t>GCMDM APR1 Index</t>
  </si>
  <si>
    <t>GCMDM MAY1 Index</t>
  </si>
  <si>
    <t>GCMDM JUN1 Index</t>
  </si>
  <si>
    <t>GCMDM JUL1 Index</t>
  </si>
  <si>
    <t>GCMDM AUG1 Index</t>
  </si>
  <si>
    <t>GCMDM SEP1 Index</t>
  </si>
  <si>
    <t>GCMDM OCT1 Index</t>
  </si>
  <si>
    <t>GCMDM NOV1 Index</t>
  </si>
  <si>
    <t>GCMDM DEC1 Index</t>
  </si>
  <si>
    <t>GCDLM JAN1 Index</t>
  </si>
  <si>
    <t>GCDLM FEB1 Index</t>
  </si>
  <si>
    <t>GCDLM MAR1 Index</t>
  </si>
  <si>
    <t>GCDLM APR1 Index</t>
  </si>
  <si>
    <t>GCDLM MAY1 Index</t>
  </si>
  <si>
    <t>GCDLM JUN1 Index</t>
  </si>
  <si>
    <t>GCDLM JUL1 Index</t>
  </si>
  <si>
    <t>GCDLM AUG1 Index</t>
  </si>
  <si>
    <t>GCDLM SEP1 Index</t>
  </si>
  <si>
    <t>GCDLM OCT1 Index</t>
  </si>
  <si>
    <t>GCDLM NOV1 Index</t>
  </si>
  <si>
    <t>GCDLM DEC1 Index</t>
  </si>
  <si>
    <t>TTNSEBCH Index</t>
  </si>
  <si>
    <t>Tallow Proxy</t>
  </si>
  <si>
    <t>TALOIYGN Index</t>
  </si>
  <si>
    <t>Tallow Proxy Normal</t>
  </si>
  <si>
    <t>TTNSYGNY Index</t>
  </si>
  <si>
    <t>Yellow Grease Price Index</t>
  </si>
  <si>
    <t>CORNCRCO Index</t>
  </si>
  <si>
    <t>Illionois Corn</t>
  </si>
  <si>
    <t>RIN D6 index</t>
  </si>
  <si>
    <t>ETDIETHP Index</t>
  </si>
  <si>
    <t>Ethanol Price</t>
  </si>
  <si>
    <t>RIN D5 Index</t>
  </si>
  <si>
    <t>RIN D3 Price</t>
  </si>
  <si>
    <t>CLJAN1 Comdty</t>
  </si>
  <si>
    <t>CLFEB1 Comdty</t>
  </si>
  <si>
    <t>CLMAR1 Comdty</t>
  </si>
  <si>
    <t>CLAPR1 Comdty</t>
  </si>
  <si>
    <t>CLMAY1 Comdty</t>
  </si>
  <si>
    <t>CLJUN1 Comdty</t>
  </si>
  <si>
    <t>CLJUL1 Comdty</t>
  </si>
  <si>
    <t>CLAUG1 Comdty</t>
  </si>
  <si>
    <t>CLSEP1 Comdty</t>
  </si>
  <si>
    <t>CLOCT1 Comdty</t>
  </si>
  <si>
    <t>CLNOV1 Comdty</t>
  </si>
  <si>
    <t>CLDEC1 Comdty</t>
  </si>
  <si>
    <t>CLJAN2 Comdty</t>
  </si>
  <si>
    <t>CLFEB2 Comdty</t>
  </si>
  <si>
    <t>CLMAR2 Comdty</t>
  </si>
  <si>
    <t>CLAPR2 Comdty</t>
  </si>
  <si>
    <t>CLMAY2 Comdty</t>
  </si>
  <si>
    <t>CLJUN2 Comdty</t>
  </si>
  <si>
    <t>CLJUL2 Comdty</t>
  </si>
  <si>
    <t>CLAUG2 Comdty</t>
  </si>
  <si>
    <t>CLSEP2 Comdty</t>
  </si>
  <si>
    <t>CLOCT2 Comdty</t>
  </si>
  <si>
    <t>CLNOV2 Comdty</t>
  </si>
  <si>
    <t>CLDEC2 Comdty</t>
  </si>
  <si>
    <t>BZAA10Y Index</t>
  </si>
  <si>
    <t>Anbima Brazil Govt Bond IPCA Rate 10y</t>
  </si>
  <si>
    <t>GTCLPII10Y Govt</t>
  </si>
  <si>
    <t>Generic Govt Bond 10y - Real Yield</t>
  </si>
  <si>
    <t>GTCLPII2Y Govt</t>
  </si>
  <si>
    <t>Generic Govt Bond 2y - Real Yield</t>
  </si>
  <si>
    <t>GTCLPII3Y Govt</t>
  </si>
  <si>
    <t>Generic Govt Bond 3y - Real Yield</t>
  </si>
  <si>
    <t>GTCLPII5Y Govt</t>
  </si>
  <si>
    <t>Generic Govt Bond 5y - Real Yield</t>
  </si>
  <si>
    <t>GTCLP7Y Govt</t>
  </si>
  <si>
    <t>Generic Govt Bond 7y - Nominal Yield</t>
  </si>
  <si>
    <t>GTCLPII7Y Govt</t>
  </si>
  <si>
    <t>Generic Govt Bond 7y - Real Yield</t>
  </si>
  <si>
    <t>GTCLP9Y Govt</t>
  </si>
  <si>
    <t>Generic Govt Bond 9y - Nominal Yield</t>
  </si>
  <si>
    <t>CNHBYR10 Index</t>
  </si>
  <si>
    <t>Generic Govt Bond 10y - Nominal Yield</t>
  </si>
  <si>
    <t>CNHBYR1 Index</t>
  </si>
  <si>
    <t>Generic Govt Bond 1y - Nominal Yield</t>
  </si>
  <si>
    <t>CNHBYR3 Index</t>
  </si>
  <si>
    <t>Generic Govt Bond 3y - Nominal Yield</t>
  </si>
  <si>
    <t>CNHBYR5 Index</t>
  </si>
  <si>
    <t>Generic Govt Bond 5y - Nominal Yield</t>
  </si>
  <si>
    <t>CCSWO10 BGN Curncy</t>
  </si>
  <si>
    <t>Swap 10y - Nominal Yield</t>
  </si>
  <si>
    <t>GTDEM10Y Govt</t>
  </si>
  <si>
    <t>DEU</t>
  </si>
  <si>
    <t>GRSWIT10 CMPN Curncy</t>
  </si>
  <si>
    <t>Inflation Swap Zero Coupom</t>
  </si>
  <si>
    <t>GTEUR10Y Govt</t>
  </si>
  <si>
    <t>EUSWI10 BGN Curncy</t>
  </si>
  <si>
    <t>GTGBPII10Y Govt</t>
  </si>
  <si>
    <t>GTHKD2Y Govt</t>
  </si>
  <si>
    <t>Hong Kong</t>
  </si>
  <si>
    <t>GTHKD5Y Govt</t>
  </si>
  <si>
    <t>GTJPYII10Y Govt</t>
  </si>
  <si>
    <t>GTJPYII5Y Govt</t>
  </si>
  <si>
    <t>GTMXN10Y Govt</t>
  </si>
  <si>
    <t>GTMXNII10Y Govt</t>
  </si>
  <si>
    <t>GTPLN10Y Govt</t>
  </si>
  <si>
    <t>USGGT10Y Index</t>
  </si>
  <si>
    <t>SAGGBE10 Index</t>
  </si>
  <si>
    <t>10y Break-even</t>
  </si>
  <si>
    <t>GTZAR10Y Govt</t>
  </si>
  <si>
    <t>AFFDFMOM Index</t>
  </si>
  <si>
    <t>Affordability Index</t>
  </si>
  <si>
    <t>MONTHLY</t>
  </si>
  <si>
    <t>ECSLMP Index</t>
  </si>
  <si>
    <t>US Existing Home Sales Median Price NSA Condominium and Co-op</t>
  </si>
  <si>
    <t>ECSLSL Index</t>
  </si>
  <si>
    <t>Existing  Home Sales Multi Family</t>
  </si>
  <si>
    <t>EHSLMP Index</t>
  </si>
  <si>
    <t>US Existing Home Sales Median Price NSA Single Familiy</t>
  </si>
  <si>
    <t>EHSLSL Index</t>
  </si>
  <si>
    <t>Existing  Home Sales Single Family</t>
  </si>
  <si>
    <t>ETSLHAFS Index</t>
  </si>
  <si>
    <t>US Existing Home Sales Inventory</t>
  </si>
  <si>
    <t>ETSLMP Index</t>
  </si>
  <si>
    <t>US Existing Home Sales Median Price NSA</t>
  </si>
  <si>
    <t>ETSLTOTL Index</t>
  </si>
  <si>
    <t>Existing Home Sales</t>
  </si>
  <si>
    <t>HPIMLEVL Index</t>
  </si>
  <si>
    <t xml:space="preserve">FHFA House Price Index </t>
  </si>
  <si>
    <t>HUUC1UNT Index</t>
  </si>
  <si>
    <t>New Single Family Housing Under Construction at End of Period</t>
  </si>
  <si>
    <t>HUUCMULT Index</t>
  </si>
  <si>
    <t>New Multi-Family Housing Under Construction at End of Period</t>
  </si>
  <si>
    <t>HUUCTOT Index</t>
  </si>
  <si>
    <t>New Private Housing Under Construction at End of Period</t>
  </si>
  <si>
    <t>MB3015ER Index</t>
  </si>
  <si>
    <t>MBA_FRM_15y_Effective_Rate</t>
  </si>
  <si>
    <t>WEEKLY</t>
  </si>
  <si>
    <t>MB305AER Index</t>
  </si>
  <si>
    <t>MBA_ARM_5y_Effective_Rate</t>
  </si>
  <si>
    <t>MB30A1ER Index</t>
  </si>
  <si>
    <t>MBA_Total_Points_30Y_Jumbo_Effective_Rate</t>
  </si>
  <si>
    <t>MB30ER Index</t>
  </si>
  <si>
    <t>MBA_FRM_30y_Effective_Rate</t>
  </si>
  <si>
    <t>MB30FHAE Index</t>
  </si>
  <si>
    <t>MBA_FHA_203B_Effective_Rate</t>
  </si>
  <si>
    <t>MBAVARM Index</t>
  </si>
  <si>
    <t>MBA_Applications_ARM_Index_SA</t>
  </si>
  <si>
    <t>MBAVARM$ Index</t>
  </si>
  <si>
    <t>MBA_Applications_ARMS_Value_SA_sh</t>
  </si>
  <si>
    <t>MBAVARM% Index</t>
  </si>
  <si>
    <t>MBA_Applications_ARMS_Volume_SA_sh</t>
  </si>
  <si>
    <t>MBAVBASC Index</t>
  </si>
  <si>
    <t>MBA_Applications_Market_Index_SA</t>
  </si>
  <si>
    <t>MBAVCMTS Index</t>
  </si>
  <si>
    <t>MBA_Conventional_Index_SA</t>
  </si>
  <si>
    <t>MBAVFRM Index</t>
  </si>
  <si>
    <t>MBA_Applications_FRM_Index_SA</t>
  </si>
  <si>
    <t>MBAVGMTS Index</t>
  </si>
  <si>
    <t>MBA_Applications_Government_Index_SA</t>
  </si>
  <si>
    <t>MBAVPRCH Index</t>
  </si>
  <si>
    <t>MBA_Applications_Purchase_Index_SA</t>
  </si>
  <si>
    <t>MBAVREF$ Index</t>
  </si>
  <si>
    <t>MBA_Applications_Refinances_Value_SA_sh</t>
  </si>
  <si>
    <t>MBAVREFI Index</t>
  </si>
  <si>
    <t>MBA_Applications_Refinancing_Index_SA</t>
  </si>
  <si>
    <t>MBAVREFM Index</t>
  </si>
  <si>
    <t>MBA_Applications_Refinances_Volume_sh</t>
  </si>
  <si>
    <t>MBLSARM Index</t>
  </si>
  <si>
    <t>MBA_Applications_ARM_Average_Loan_Size</t>
  </si>
  <si>
    <t>MBLSFRM Index</t>
  </si>
  <si>
    <t>MBA_Applications_FRM_Average_Loan_Size</t>
  </si>
  <si>
    <t>MBLSPURC Index</t>
  </si>
  <si>
    <t>MBA_Applications_Purchase_Average_Loan_Size</t>
  </si>
  <si>
    <t>MBLSREFI Index</t>
  </si>
  <si>
    <t>MBA_Applications_Refinance_Average_Loan_Size</t>
  </si>
  <si>
    <t>MBLSTOTL Index</t>
  </si>
  <si>
    <t>MBA_Applications_Total_Average_Loan_Size</t>
  </si>
  <si>
    <t>NHSLAVPL Index</t>
  </si>
  <si>
    <t>US New One Family Houses Sold Annual Average Price NSA</t>
  </si>
  <si>
    <t>NHSLAVSL Index</t>
  </si>
  <si>
    <t>US New One Family Houses Sold Annual Median Price NSA</t>
  </si>
  <si>
    <t>NHSLNFS Index</t>
  </si>
  <si>
    <t>New One Family Homes for Sale SA</t>
  </si>
  <si>
    <t>NHSLSUPP Index</t>
  </si>
  <si>
    <t>US New One Family Houses Monthly Supply SA</t>
  </si>
  <si>
    <t>NHSLTOT Index</t>
  </si>
  <si>
    <t>US New One Family Houses Sold</t>
  </si>
  <si>
    <t>New Home Sales SAAR</t>
  </si>
  <si>
    <t>NHSPA1 Index</t>
  </si>
  <si>
    <t>PERMITS - 1 unit</t>
  </si>
  <si>
    <t>NHSPAM Index</t>
  </si>
  <si>
    <t>PERMITS Multi-units</t>
  </si>
  <si>
    <t>NHSPS1 Index</t>
  </si>
  <si>
    <t>US New Privately Owned Housing 1 unit starts</t>
  </si>
  <si>
    <t>STARTs - 1 unit</t>
  </si>
  <si>
    <t>NHSPSM Index</t>
  </si>
  <si>
    <t>US New Privately Owned Housing</t>
  </si>
  <si>
    <t>STARTS Multi-units</t>
  </si>
  <si>
    <t>SPCS10SA Index</t>
  </si>
  <si>
    <t>S&amp;P CoreLogic Case-Shiller 10 HPI AS</t>
  </si>
  <si>
    <t>Case-Shiller SA - 10</t>
  </si>
  <si>
    <t>SPCS20SA Index</t>
  </si>
  <si>
    <t>Case-Shiller SA - 20</t>
  </si>
  <si>
    <t>SPCSUSS Index</t>
  </si>
  <si>
    <t>Case-Shiller SA - Home Price Index</t>
  </si>
  <si>
    <t>USHBMIDX Index</t>
  </si>
  <si>
    <t>NAHB/Wells Fargo Housing Market Index</t>
  </si>
  <si>
    <t>USPHTOTL Index</t>
  </si>
  <si>
    <t>US Pending Home Sales Index SA</t>
  </si>
  <si>
    <t>period</t>
  </si>
  <si>
    <t>seasonality</t>
  </si>
  <si>
    <t>seasonal_adjustment_method</t>
  </si>
  <si>
    <t>original_seasonality</t>
  </si>
  <si>
    <t>type</t>
  </si>
  <si>
    <t>unity</t>
  </si>
  <si>
    <t>annual_rate</t>
  </si>
  <si>
    <t>multiplication_factor</t>
  </si>
  <si>
    <t>observation</t>
  </si>
  <si>
    <t>active</t>
  </si>
  <si>
    <t>AUCCTOTS Index</t>
  </si>
  <si>
    <t>CPI</t>
  </si>
  <si>
    <t>Q</t>
  </si>
  <si>
    <t>SA</t>
  </si>
  <si>
    <t>Index</t>
  </si>
  <si>
    <t>AUCPI Index</t>
  </si>
  <si>
    <t>NSA</t>
  </si>
  <si>
    <t>AUCPIYOY Index</t>
  </si>
  <si>
    <t>CPI YOY</t>
  </si>
  <si>
    <t>YoY</t>
  </si>
  <si>
    <t>AULFUNEM Index</t>
  </si>
  <si>
    <t>UR</t>
  </si>
  <si>
    <t>M</t>
  </si>
  <si>
    <t>BECPI Index</t>
  </si>
  <si>
    <t>BEL</t>
  </si>
  <si>
    <t>BRSAGENI Index</t>
  </si>
  <si>
    <t>MoM</t>
  </si>
  <si>
    <t>BZEANSA Index</t>
  </si>
  <si>
    <t>Economic Activity</t>
  </si>
  <si>
    <t>Economic Activity GDP IBC-BR</t>
  </si>
  <si>
    <t>BZEASA Index</t>
  </si>
  <si>
    <t>BZPIIPCA Index</t>
  </si>
  <si>
    <t>BZPIIPCY Index</t>
  </si>
  <si>
    <t>CACPI Index</t>
  </si>
  <si>
    <t>CACPIYOY INDEX</t>
  </si>
  <si>
    <t>CACPSA Index</t>
  </si>
  <si>
    <t>CLIMNSA Index</t>
  </si>
  <si>
    <t>Economic Activity IMACEC</t>
  </si>
  <si>
    <t>CLIMSA Index</t>
  </si>
  <si>
    <t>CLINNSYO Index</t>
  </si>
  <si>
    <t>CNCPIMOM Index</t>
  </si>
  <si>
    <t>CNCPIYOY Index</t>
  </si>
  <si>
    <t>CNUESRU Index</t>
  </si>
  <si>
    <t>COCPIYOY Index</t>
  </si>
  <si>
    <t>CPALEMU Index</t>
  </si>
  <si>
    <t>CPEXBEI Index</t>
  </si>
  <si>
    <t>CORE CPI</t>
  </si>
  <si>
    <t>CPEXFII Index</t>
  </si>
  <si>
    <t>FIN</t>
  </si>
  <si>
    <t>CPI INDX Index</t>
  </si>
  <si>
    <t>CPI YOY INDEX</t>
  </si>
  <si>
    <t>CPUPAXFE INDEX</t>
  </si>
  <si>
    <t xml:space="preserve">SA </t>
  </si>
  <si>
    <t>CPUPXCHG INDEX</t>
  </si>
  <si>
    <t>CORE CPI SA</t>
  </si>
  <si>
    <t>CPURNSA Index</t>
  </si>
  <si>
    <t>CZCPI Index</t>
  </si>
  <si>
    <t>CZCPYOY Index</t>
  </si>
  <si>
    <t>DNCPIYOY INDEX</t>
  </si>
  <si>
    <t>ECCPEMUY Index</t>
  </si>
  <si>
    <t>ECGDAU Q124 JPM Index</t>
  </si>
  <si>
    <t>GDP</t>
  </si>
  <si>
    <t>Q124 GDP Forecast</t>
  </si>
  <si>
    <t>D</t>
  </si>
  <si>
    <t>ECGDAU Q224 JPM Index</t>
  </si>
  <si>
    <t>Q224 GDP Forecast</t>
  </si>
  <si>
    <t>ECGDAU Q323 JPM Index</t>
  </si>
  <si>
    <t>Q323 GDP Forecast</t>
  </si>
  <si>
    <t>ECGDAU Q324 JPM Index</t>
  </si>
  <si>
    <t>Q324 GDP Forecast</t>
  </si>
  <si>
    <t>ECGDAU Q423 JPM Index</t>
  </si>
  <si>
    <t>Q423 GDP Forecast</t>
  </si>
  <si>
    <t>ECGDAU Q424 JPM Index</t>
  </si>
  <si>
    <t>Q424 GDP Forecast</t>
  </si>
  <si>
    <t>ECGDBR Q124 Index</t>
  </si>
  <si>
    <t>ECGDBR Q224 Index</t>
  </si>
  <si>
    <t>ECGDBR Q323 Index</t>
  </si>
  <si>
    <t>ECGDBR Q324 Index</t>
  </si>
  <si>
    <t>ECGDBR Q423 Index</t>
  </si>
  <si>
    <t>ECGDBR Q424 Index</t>
  </si>
  <si>
    <t>ECGDCA Q124 JPM Index</t>
  </si>
  <si>
    <t>QoQ</t>
  </si>
  <si>
    <t>ECGDCA Q224 JPM Index</t>
  </si>
  <si>
    <t>ECGDCA Q323 JPM Index</t>
  </si>
  <si>
    <t>ECGDCA Q324 JPM Index</t>
  </si>
  <si>
    <t>ECGDCA Q423 JPM Index</t>
  </si>
  <si>
    <t>ECGDCA Q424 JPM Index</t>
  </si>
  <si>
    <t>ECGDCH Q124 GS Index</t>
  </si>
  <si>
    <t>ECGDCH Q224 GS Index</t>
  </si>
  <si>
    <t>ECGDCH Q323 GS Index</t>
  </si>
  <si>
    <t>ECGDCH Q324 GS Index</t>
  </si>
  <si>
    <t>ECGDCH Q423 GS Index</t>
  </si>
  <si>
    <t>ECGDCH Q424 GS Index</t>
  </si>
  <si>
    <t>ECGDCL Q124 GS Index</t>
  </si>
  <si>
    <t>ECGDCL Q224 GS Index</t>
  </si>
  <si>
    <t>ECGDCL Q323 GS Index</t>
  </si>
  <si>
    <t>ECGDCL Q324 GS Index</t>
  </si>
  <si>
    <t>ECGDCL Q423 GS Index</t>
  </si>
  <si>
    <t>ECGDCL Q424 GS Index</t>
  </si>
  <si>
    <t>ECGDCN Q124 JPM Index</t>
  </si>
  <si>
    <t>ECGDCN Q224 JPM Index</t>
  </si>
  <si>
    <t>ECGDCN Q323 JPM Index</t>
  </si>
  <si>
    <t>ECGDCN Q324 JPM Index</t>
  </si>
  <si>
    <t>ECGDCN Q423 JPM Index</t>
  </si>
  <si>
    <t>ECGDCN Q424 JPM Index</t>
  </si>
  <si>
    <t>ECGDCO Q124 GS Index</t>
  </si>
  <si>
    <t>ECGDCO Q224 GS Index</t>
  </si>
  <si>
    <t>ECGDCO Q323 GS Index</t>
  </si>
  <si>
    <t>ECGDCO Q324 GS Index</t>
  </si>
  <si>
    <t>ECGDCO Q423 GS Index</t>
  </si>
  <si>
    <t>ECGDCO Q424 GS Index</t>
  </si>
  <si>
    <t>ECGDCZ Q124 Index</t>
  </si>
  <si>
    <t>ECGDCZ Q224 Index</t>
  </si>
  <si>
    <t>ECGDCZ Q323 Index</t>
  </si>
  <si>
    <t>ECGDCZ Q324 Index</t>
  </si>
  <si>
    <t>ECGDCZ Q423 Index</t>
  </si>
  <si>
    <t>ECGDCZ Q424 Index</t>
  </si>
  <si>
    <t>ECGDDK 24 Index</t>
  </si>
  <si>
    <t>ECGDEU Q124 GS Index</t>
  </si>
  <si>
    <t>ECGDEU Q224 GS Index</t>
  </si>
  <si>
    <t>ECGDEU Q323 GS Index</t>
  </si>
  <si>
    <t>ECGDEU Q324 GS Index</t>
  </si>
  <si>
    <t>ECGDEU Q423 GS Index</t>
  </si>
  <si>
    <t>ECGDEU Q424 GS Index</t>
  </si>
  <si>
    <t>ECGDGB Q124 JPM Index</t>
  </si>
  <si>
    <t>ECGDGB Q224 JPM Index</t>
  </si>
  <si>
    <t>ECGDGB Q323 JPM Index</t>
  </si>
  <si>
    <t>ECGDGB Q324 JPM Index</t>
  </si>
  <si>
    <t>ECGDGB Q423 JPM Index</t>
  </si>
  <si>
    <t>ECGDGB Q424 JPM Index</t>
  </si>
  <si>
    <t>ECGDHU Q124 Index</t>
  </si>
  <si>
    <t>ECGDHU Q224 Index</t>
  </si>
  <si>
    <t>ECGDHU Q323 Index</t>
  </si>
  <si>
    <t>ECGDHU Q324 Index</t>
  </si>
  <si>
    <t>ECGDHU Q423 Index</t>
  </si>
  <si>
    <t>ECGDHU Q424 Index</t>
  </si>
  <si>
    <t>ECGDID Q124 Index</t>
  </si>
  <si>
    <t>ECGDID Q224 Index</t>
  </si>
  <si>
    <t>ECGDID Q323 Index</t>
  </si>
  <si>
    <t>ECGDID Q324 Index</t>
  </si>
  <si>
    <t>ECGDID Q423 Index</t>
  </si>
  <si>
    <t>ECGDID Q424 Index</t>
  </si>
  <si>
    <t>ECGDIL 24 Index</t>
  </si>
  <si>
    <t>ECGDIN Q124 Index</t>
  </si>
  <si>
    <t>ECGDIN Q224 Index</t>
  </si>
  <si>
    <t>ECGDIN Q323 Index</t>
  </si>
  <si>
    <t>ECGDIN Q324 Index</t>
  </si>
  <si>
    <t>ECGDIN Q423 Index</t>
  </si>
  <si>
    <t>ECGDIN Q424 Index</t>
  </si>
  <si>
    <t>ECGDJP Q124 JPM Index</t>
  </si>
  <si>
    <t>ECGDJP Q224 JPM Index</t>
  </si>
  <si>
    <t>ECGDJP Q323 JPM Index</t>
  </si>
  <si>
    <t>ECGDJP Q324 JPM Index</t>
  </si>
  <si>
    <t>ECGDJP Q423 JPM Index</t>
  </si>
  <si>
    <t>ECGDJP Q424 JPM Index</t>
  </si>
  <si>
    <t>ECGDKR Q124 JPM Index</t>
  </si>
  <si>
    <t>ECGDKR Q224 JPM Index</t>
  </si>
  <si>
    <t>ECGDKR Q323 JPM Index</t>
  </si>
  <si>
    <t>ECGDKR Q324 JPM Index</t>
  </si>
  <si>
    <t>ECGDKR Q423 JPM Index</t>
  </si>
  <si>
    <t>ECGDKR Q424 JPM Index</t>
  </si>
  <si>
    <t>ECGDMX Q124 GS Index</t>
  </si>
  <si>
    <t>ECGDMX Q224 GS Index</t>
  </si>
  <si>
    <t>ECGDMX Q323 GS Index</t>
  </si>
  <si>
    <t>ECGDMX Q324 GS Index</t>
  </si>
  <si>
    <t>ECGDMX Q423 GS Index</t>
  </si>
  <si>
    <t>ECGDMX Q424 GS Index</t>
  </si>
  <si>
    <t>ECGDNO Q124 GS Index</t>
  </si>
  <si>
    <t>ECGDNO Q224 GS Index</t>
  </si>
  <si>
    <t>ECGDNO Q323 GS Index</t>
  </si>
  <si>
    <t>ECGDNO Q324 GS Index</t>
  </si>
  <si>
    <t>ECGDNO Q423 GS Index</t>
  </si>
  <si>
    <t>ECGDNO Q424 GS Index</t>
  </si>
  <si>
    <t>ECGDNZ Q124 JPM Index</t>
  </si>
  <si>
    <t>ECGDNZ Q224 JPM Index</t>
  </si>
  <si>
    <t>ECGDNZ Q323 JPM Index</t>
  </si>
  <si>
    <t>ECGDNZ Q324 JPM Index</t>
  </si>
  <si>
    <t>ECGDNZ Q423 JPM Index</t>
  </si>
  <si>
    <t>ECGDNZ Q424 JPM Index</t>
  </si>
  <si>
    <t>ECGDPE Q124 Index</t>
  </si>
  <si>
    <t>ECGDPE Q224 Index</t>
  </si>
  <si>
    <t>ECGDPE Q323 Index</t>
  </si>
  <si>
    <t>ECGDPE Q324 Index</t>
  </si>
  <si>
    <t>ECGDPE Q423 Index</t>
  </si>
  <si>
    <t>ECGDPE Q424 Index</t>
  </si>
  <si>
    <t>ECGDPL Q124 Index</t>
  </si>
  <si>
    <t>ECGDPL Q224 Index</t>
  </si>
  <si>
    <t>ECGDPL Q323 Index</t>
  </si>
  <si>
    <t>ECGDPL Q324 Index</t>
  </si>
  <si>
    <t>ECGDPL Q423 Index</t>
  </si>
  <si>
    <t>ECGDPL Q424 Index</t>
  </si>
  <si>
    <t>ECGDSE Q124 GS Index</t>
  </si>
  <si>
    <t>ECGDSE Q224 GS Index</t>
  </si>
  <si>
    <t>ECGDSE Q323 GS Index</t>
  </si>
  <si>
    <t>ECGDSE Q324 GS Index</t>
  </si>
  <si>
    <t>ECGDSE Q423 GS Index</t>
  </si>
  <si>
    <t>ECGDSE Q424 GS Index</t>
  </si>
  <si>
    <t>ECGDUS Q124 JPM Index</t>
  </si>
  <si>
    <t>ECGDUS Q224 JPM Index</t>
  </si>
  <si>
    <t>ECGDUS Q323 JPM Index</t>
  </si>
  <si>
    <t>ECGDUS Q324 JPM Index</t>
  </si>
  <si>
    <t>ECGDUS Q423 JPM Index</t>
  </si>
  <si>
    <t>ECGDUS Q424 JPM Index</t>
  </si>
  <si>
    <t>ECGDZA Q124 GS Index</t>
  </si>
  <si>
    <t>ECGDZA Q224 GS Index</t>
  </si>
  <si>
    <t>ECGDZA Q323 GS Index</t>
  </si>
  <si>
    <t>ECGDZA Q324 GS Index</t>
  </si>
  <si>
    <t>ECGDZA Q423 GS Index</t>
  </si>
  <si>
    <t>ECGDZA Q424 GS Index</t>
  </si>
  <si>
    <t>ECOPNLN Index</t>
  </si>
  <si>
    <t>NLD</t>
  </si>
  <si>
    <t>ECOPPTN Index</t>
  </si>
  <si>
    <t>PRT</t>
  </si>
  <si>
    <t>ECOPTHN Index</t>
  </si>
  <si>
    <t>ECOPTWN Index</t>
  </si>
  <si>
    <t>ECPIAU Q125 Index</t>
  </si>
  <si>
    <t>CPI EXPECTATION Q125</t>
  </si>
  <si>
    <t>ECPIAU Q225 Index</t>
  </si>
  <si>
    <t>CPI EXPECTATION Q225</t>
  </si>
  <si>
    <t>ECPIAU Q424 Index</t>
  </si>
  <si>
    <t>CPI EXPECTATION Q424</t>
  </si>
  <si>
    <t>ECPIAU Q425 Index</t>
  </si>
  <si>
    <t>CPI EXPECTATION Q425</t>
  </si>
  <si>
    <t>ECPIBR Q125 Index</t>
  </si>
  <si>
    <t>ECPIBR Q424 Index</t>
  </si>
  <si>
    <t>ECPIBR Q425 Index</t>
  </si>
  <si>
    <t>ECPICA Q125 Index</t>
  </si>
  <si>
    <t>SAAR</t>
  </si>
  <si>
    <t>ECPICA Q424 Index</t>
  </si>
  <si>
    <t>ECPICA Q425 Index</t>
  </si>
  <si>
    <t>ECPICH Q125 Index</t>
  </si>
  <si>
    <t>ECPICH Q225 Index</t>
  </si>
  <si>
    <t>ECPICH Q424 Index</t>
  </si>
  <si>
    <t>ECPICH Q425 Index</t>
  </si>
  <si>
    <t>ECPICL Q125 Index</t>
  </si>
  <si>
    <t>ECPICL Q424 Index</t>
  </si>
  <si>
    <t>ECPICL Q425 Index</t>
  </si>
  <si>
    <t>ECPICN Q125 Index</t>
  </si>
  <si>
    <t>ECPICN Q225 Index</t>
  </si>
  <si>
    <t>ECPICN Q424 Index</t>
  </si>
  <si>
    <t>ECPICN Q425 Index</t>
  </si>
  <si>
    <t>ECPICO Q125 Index</t>
  </si>
  <si>
    <t>ECPICO Q225 Index</t>
  </si>
  <si>
    <t>ECPICO Q424 Index</t>
  </si>
  <si>
    <t>ECPICO Q425 Index</t>
  </si>
  <si>
    <t>ECPICZ Q125 Index</t>
  </si>
  <si>
    <t>ECPICZ Q225 Index</t>
  </si>
  <si>
    <t>ECPICZ Q424 Index</t>
  </si>
  <si>
    <t>ECPICZ Q425 Index</t>
  </si>
  <si>
    <t>ECPIDK 24 Index</t>
  </si>
  <si>
    <t>CPI EXPECTATION 24</t>
  </si>
  <si>
    <t>ECPIDK 25 Index</t>
  </si>
  <si>
    <t>CPI EXPECTATION 25</t>
  </si>
  <si>
    <t>ECPIEU Q125 Index</t>
  </si>
  <si>
    <t>ECPIEU Q225 Index</t>
  </si>
  <si>
    <t>ECPIEU Q325 Index</t>
  </si>
  <si>
    <t>CPI EXPECTATION Q325</t>
  </si>
  <si>
    <t>ECPIEU Q424 Index</t>
  </si>
  <si>
    <t>ECPIEU Q425 Index</t>
  </si>
  <si>
    <t>ECPIGB Q125 Index</t>
  </si>
  <si>
    <t>ECPIGB Q225 Index</t>
  </si>
  <si>
    <t>ECPIGB Q325 Index</t>
  </si>
  <si>
    <t>ECPIGB Q424 Index</t>
  </si>
  <si>
    <t>ECPIGB Q425 Index</t>
  </si>
  <si>
    <t>ECPIHU Q125 Index</t>
  </si>
  <si>
    <t>ECPIHU Q225 Index</t>
  </si>
  <si>
    <t>ECPIHU Q424 Index</t>
  </si>
  <si>
    <t>ECPIHU Q425 Index</t>
  </si>
  <si>
    <t>ECPIID Q125 Index</t>
  </si>
  <si>
    <t>ECPIID Q225 Index</t>
  </si>
  <si>
    <t>ECPIID Q325 Index</t>
  </si>
  <si>
    <t>ECPIID Q424 Index</t>
  </si>
  <si>
    <t>ECPIID Q425 Index</t>
  </si>
  <si>
    <t>ECPIIL 24 Index</t>
  </si>
  <si>
    <t>ECPIIL 25 Index</t>
  </si>
  <si>
    <t>ECPIIN Q125 Index</t>
  </si>
  <si>
    <t>ECPIIN Q225 Index</t>
  </si>
  <si>
    <t>ECPIIN Q325 Index</t>
  </si>
  <si>
    <t>ECPIIN Q424 Index</t>
  </si>
  <si>
    <t>ECPIIN Q425 Index</t>
  </si>
  <si>
    <t>ECPIJP Q125 Index</t>
  </si>
  <si>
    <t>ECPIJP Q424 Index</t>
  </si>
  <si>
    <t>ECPIJP Q425 Index</t>
  </si>
  <si>
    <t>ECPIKR Q125 JPM Index</t>
  </si>
  <si>
    <t>ECPIKR Q225 JPM Index</t>
  </si>
  <si>
    <t>ECPIKR Q325 JPM Index</t>
  </si>
  <si>
    <t>ECPIKR Q424 JPM Index</t>
  </si>
  <si>
    <t>ECPIKR Q425 JPM Index</t>
  </si>
  <si>
    <t>ECPIMX Q125 Index</t>
  </si>
  <si>
    <t>ECPIMX Q424 Index</t>
  </si>
  <si>
    <t>ECPIMX Q425 Index</t>
  </si>
  <si>
    <t>ECPINO Q125 Index</t>
  </si>
  <si>
    <t>ECPINO Q424 Index</t>
  </si>
  <si>
    <t>ECPINO Q425 Index</t>
  </si>
  <si>
    <t>ECPINZ Q125 Index</t>
  </si>
  <si>
    <t>ECPINZ Q424 Index</t>
  </si>
  <si>
    <t>ECPINZ Q425 Index</t>
  </si>
  <si>
    <t>ECPIPE Q125 Index</t>
  </si>
  <si>
    <t>ECPIPE Q424 Index</t>
  </si>
  <si>
    <t>ECPIPE Q425 Index</t>
  </si>
  <si>
    <t>ECPIPL Q125 Index</t>
  </si>
  <si>
    <t>ECPIPL Q225 Index</t>
  </si>
  <si>
    <t>ECPIPL Q424 Index</t>
  </si>
  <si>
    <t>ECPIPL Q425 Index</t>
  </si>
  <si>
    <t>ECPISE Q125 Index</t>
  </si>
  <si>
    <t>ECPISE Q424 Index</t>
  </si>
  <si>
    <t>ECPISE Q425 Index</t>
  </si>
  <si>
    <t>ECPIUS Q125 Index</t>
  </si>
  <si>
    <t>ECPIUS Q225 Index</t>
  </si>
  <si>
    <t>ECPIUS Q424 Index</t>
  </si>
  <si>
    <t>ECPIUS Q425 Index</t>
  </si>
  <si>
    <t>ECPIZA Q125 Index</t>
  </si>
  <si>
    <t>ECPIZA Q424 Index</t>
  </si>
  <si>
    <t>ECPIZA Q425 Index</t>
  </si>
  <si>
    <t>Current Account %GDP - 4 quarter sum</t>
  </si>
  <si>
    <t>FICP2 Index</t>
  </si>
  <si>
    <t>FRCPI Index</t>
  </si>
  <si>
    <t>FRA</t>
  </si>
  <si>
    <t>FRCPISA Index</t>
  </si>
  <si>
    <t>GKCPNEWL Index</t>
  </si>
  <si>
    <t>HUCPIYY Index</t>
  </si>
  <si>
    <t>HUPMISA Index</t>
  </si>
  <si>
    <t>PMI</t>
  </si>
  <si>
    <t>PMI Manufacturing</t>
  </si>
  <si>
    <t>Diffusion Index</t>
  </si>
  <si>
    <t>IDOPMITL Index</t>
  </si>
  <si>
    <t>IECPALL Index</t>
  </si>
  <si>
    <t>IRL</t>
  </si>
  <si>
    <t>IGAE Index</t>
  </si>
  <si>
    <t>Economic Activity INEGI</t>
  </si>
  <si>
    <t>IGAEINDX Index</t>
  </si>
  <si>
    <t>INBGCE Index</t>
  </si>
  <si>
    <t>ISCPINM Index</t>
  </si>
  <si>
    <t>ISCPINSA Index</t>
  </si>
  <si>
    <t>ISCPIYYN Index</t>
  </si>
  <si>
    <t>ISPMISA Index</t>
  </si>
  <si>
    <t>ITCPNICT Index</t>
  </si>
  <si>
    <t>ITA</t>
  </si>
  <si>
    <t>JCPNGEN Index</t>
  </si>
  <si>
    <t>JCPNSGEN Index</t>
  </si>
  <si>
    <t>JNCPIYOY Index</t>
  </si>
  <si>
    <t>KOCPI Index</t>
  </si>
  <si>
    <t>MCPITOT Index</t>
  </si>
  <si>
    <t>MYS</t>
  </si>
  <si>
    <t>MPMIAUCA Index</t>
  </si>
  <si>
    <t>PMI Composite</t>
  </si>
  <si>
    <t>MPMIAUMA Index</t>
  </si>
  <si>
    <t>MPMIAUSA Index</t>
  </si>
  <si>
    <t>PMI Services</t>
  </si>
  <si>
    <t>MPMIBRCA Index</t>
  </si>
  <si>
    <t>MPMIBRMA Index</t>
  </si>
  <si>
    <t>MPMIBRSA Index</t>
  </si>
  <si>
    <t>MPMICAMA Index</t>
  </si>
  <si>
    <t>MPMICNCA Index</t>
  </si>
  <si>
    <t>MPMICNMA Index</t>
  </si>
  <si>
    <t>MPMICNSA Index</t>
  </si>
  <si>
    <t>MPMICZMA Index</t>
  </si>
  <si>
    <t>MPMIDECA Index</t>
  </si>
  <si>
    <t>MPMIDEMA Index</t>
  </si>
  <si>
    <t>MPMIDESA Index</t>
  </si>
  <si>
    <t>MPMIDMCA Index</t>
  </si>
  <si>
    <t>MPMIDMMA Index</t>
  </si>
  <si>
    <t>MPMIDMSA Index</t>
  </si>
  <si>
    <t>MPMIEMCA Index</t>
  </si>
  <si>
    <t>MPMIEMMA Index</t>
  </si>
  <si>
    <t>MPMIEMSA Index</t>
  </si>
  <si>
    <t>MPMIESCA Index</t>
  </si>
  <si>
    <t>ESP</t>
  </si>
  <si>
    <t>MPMIESMA Index</t>
  </si>
  <si>
    <t>MPMIESSA Index</t>
  </si>
  <si>
    <t>MPMIEZCA Index</t>
  </si>
  <si>
    <t>MPMIEZMA Index</t>
  </si>
  <si>
    <t>MPMIEZSA Index</t>
  </si>
  <si>
    <t>MPMIFRCA Index</t>
  </si>
  <si>
    <t>MPMIFRMA Index</t>
  </si>
  <si>
    <t>MPMIFRSA Index</t>
  </si>
  <si>
    <t>MPMIGBCA Index</t>
  </si>
  <si>
    <t>MPMIGBMA Index</t>
  </si>
  <si>
    <t>MPMIGBSA Index</t>
  </si>
  <si>
    <t>MPMIGLCA Index</t>
  </si>
  <si>
    <t>MPMIGLMA Index</t>
  </si>
  <si>
    <t>MPMIGLSA Index</t>
  </si>
  <si>
    <t>MPMIINCA Index</t>
  </si>
  <si>
    <t>MPMIINMA Index</t>
  </si>
  <si>
    <t>MPMIINSA Index</t>
  </si>
  <si>
    <t>MPMIITCA Index</t>
  </si>
  <si>
    <t>MPMIITMA Index</t>
  </si>
  <si>
    <t>MPMIITSA Index</t>
  </si>
  <si>
    <t>MPMIJPCA Index</t>
  </si>
  <si>
    <t>MPMIJPMA Index</t>
  </si>
  <si>
    <t>MPMIJPSA Index</t>
  </si>
  <si>
    <t>MPMIMXMA Index</t>
  </si>
  <si>
    <t>MPMIPLMA Index</t>
  </si>
  <si>
    <t>MPMIRUCA Index</t>
  </si>
  <si>
    <t>MPMIRUMA Index</t>
  </si>
  <si>
    <t>MPMIRUSA Index</t>
  </si>
  <si>
    <t>MPMIUSCA Index</t>
  </si>
  <si>
    <t>MPMIUSMA Index</t>
  </si>
  <si>
    <t>MPMIUSSA Index</t>
  </si>
  <si>
    <t>MPMIZAWA Index</t>
  </si>
  <si>
    <t>MXCPYOY  Index</t>
  </si>
  <si>
    <t>NOCPI Index</t>
  </si>
  <si>
    <t>NOCPIYOY Index</t>
  </si>
  <si>
    <t>NOPMISA Index</t>
  </si>
  <si>
    <t>NZCPCCPI Index</t>
  </si>
  <si>
    <t>NZCPIYOY Index</t>
  </si>
  <si>
    <t>NZPMISA Index</t>
  </si>
  <si>
    <t>NZPSI Index</t>
  </si>
  <si>
    <t>OEEOAUUQ Index</t>
  </si>
  <si>
    <t>NAIRU</t>
  </si>
  <si>
    <t>OEEOCAUQ Index</t>
  </si>
  <si>
    <t>OEEOILUQ Index</t>
  </si>
  <si>
    <t>OEEOPLUQ Index</t>
  </si>
  <si>
    <t>PHC2AL12 Index</t>
  </si>
  <si>
    <t>PHC2IIII Index</t>
  </si>
  <si>
    <t>PMISCMPS Index</t>
  </si>
  <si>
    <t>PMISSURV Index</t>
  </si>
  <si>
    <t>PMSSSURS Index</t>
  </si>
  <si>
    <t>POCPIYOY Index</t>
  </si>
  <si>
    <t>PRCPYOY INDEX</t>
  </si>
  <si>
    <t>ROCOPMOM Index</t>
  </si>
  <si>
    <t>ROU</t>
  </si>
  <si>
    <t>SACPIYOY Index</t>
  </si>
  <si>
    <t>SICPI Index</t>
  </si>
  <si>
    <t>SICPMAS Index</t>
  </si>
  <si>
    <t>SICPMSA Index</t>
  </si>
  <si>
    <t>SPIPC Index</t>
  </si>
  <si>
    <t>SWCPI Index</t>
  </si>
  <si>
    <t>SWCPYOY Index</t>
  </si>
  <si>
    <t>SWUESART Index</t>
  </si>
  <si>
    <t>SZCPII Index</t>
  </si>
  <si>
    <t>SZCPIYOY Index</t>
  </si>
  <si>
    <t>SZPUI Index</t>
  </si>
  <si>
    <t>SZPUSERV Index</t>
  </si>
  <si>
    <t>UKRPCHVJ Index</t>
  </si>
  <si>
    <t>UKRPCJYR Index</t>
  </si>
  <si>
    <t>UKUEILOR Index</t>
  </si>
  <si>
    <t>UMRTCZ Index</t>
  </si>
  <si>
    <t>UMRTEMU Index</t>
  </si>
  <si>
    <t>CPRPAXFE Index</t>
  </si>
  <si>
    <t>ECCAAU Q423 Index</t>
  </si>
  <si>
    <t>CA (%GDP) - 4 quarter sum - EXPECTATION Q423</t>
  </si>
  <si>
    <t>ECCAAU Q124 Index</t>
  </si>
  <si>
    <t>CA (%GDP) - 4 quarter sum - EXPECTATION Q124</t>
  </si>
  <si>
    <t>ECCAAU Q224 Index</t>
  </si>
  <si>
    <t>CA (%GDP) - 4 quarter sum - EXPECTATION Q224</t>
  </si>
  <si>
    <t>ECCAAU Q324 Index</t>
  </si>
  <si>
    <t>CA (%GDP) - 4 quarter sum - EXPECTATION Q324</t>
  </si>
  <si>
    <t>ECCAAU Q424 Index</t>
  </si>
  <si>
    <t>CA (%GDP) - 4 quarter sum - EXPECTATION Q424</t>
  </si>
  <si>
    <t>ECCAAU Q125 Index</t>
  </si>
  <si>
    <t>CA (%GDP) - 4 quarter sum - EXPECTATION Q125</t>
  </si>
  <si>
    <t>ECCAAU Q225 Index</t>
  </si>
  <si>
    <t>CA (%GDP) - 4 quarter sum - EXPECTATION Q225</t>
  </si>
  <si>
    <t>ECCAAU Q325 Index</t>
  </si>
  <si>
    <t>CA (%GDP) - 4 quarter sum - EXPECTATION Q325</t>
  </si>
  <si>
    <t>ECCAAU Q425 Index</t>
  </si>
  <si>
    <t>CA (%GDP) - 4 quarter sum - EXPECTATION Q425</t>
  </si>
  <si>
    <t>ECCABR Q423 Index</t>
  </si>
  <si>
    <t>ECCABR Q124 Index</t>
  </si>
  <si>
    <t>ECCABR Q224 Index</t>
  </si>
  <si>
    <t>ECCABR Q324 Index</t>
  </si>
  <si>
    <t>ECCABR Q424 Index</t>
  </si>
  <si>
    <t>ECCABR Q125 Index</t>
  </si>
  <si>
    <t>ECCABR Q225 Index</t>
  </si>
  <si>
    <t>ECCABR Q325 Index</t>
  </si>
  <si>
    <t>ECCABR Q425 Index</t>
  </si>
  <si>
    <t>ECCACA Q423 Index</t>
  </si>
  <si>
    <t>ECCACA Q124 Index</t>
  </si>
  <si>
    <t>ECCACA Q224 Index</t>
  </si>
  <si>
    <t>ECCACA Q324 Index</t>
  </si>
  <si>
    <t>ECCACA Q424 Index</t>
  </si>
  <si>
    <t>ECCACA Q125 Index</t>
  </si>
  <si>
    <t>ECCACA Q225 Index</t>
  </si>
  <si>
    <t>ECCACA Q325 Index</t>
  </si>
  <si>
    <t>ECCACA Q425 Index</t>
  </si>
  <si>
    <t>ECCACL Q423 Index</t>
  </si>
  <si>
    <t>ECCACL Q124 Index</t>
  </si>
  <si>
    <t>ECCACL Q224 Index</t>
  </si>
  <si>
    <t>ECCACL Q324 Index</t>
  </si>
  <si>
    <t>ECCACL Q424 Index</t>
  </si>
  <si>
    <t>ECCACL Q125 Index</t>
  </si>
  <si>
    <t>ECCACL Q225 Index</t>
  </si>
  <si>
    <t>ECCACL Q325 Index</t>
  </si>
  <si>
    <t>ECCACL Q425 Index</t>
  </si>
  <si>
    <t>ECCACO Q423 Index</t>
  </si>
  <si>
    <t>ECCACO Q124 Index</t>
  </si>
  <si>
    <t>ECCACO Q224 Index</t>
  </si>
  <si>
    <t>ECCACO Q324 Index</t>
  </si>
  <si>
    <t>ECCACO Q424 Index</t>
  </si>
  <si>
    <t>ECCACO Q125 Index</t>
  </si>
  <si>
    <t>ECCACO Q225 Index</t>
  </si>
  <si>
    <t>ECCACO Q325 Index</t>
  </si>
  <si>
    <t>ECCACO Q425 Index</t>
  </si>
  <si>
    <t>ECCAEU Q423 Index</t>
  </si>
  <si>
    <t>ECCAEU Q124 Index</t>
  </si>
  <si>
    <t>ECCAEU Q224 Index</t>
  </si>
  <si>
    <t>ECCAEU Q324 Index</t>
  </si>
  <si>
    <t>ECCAEU Q424 Index</t>
  </si>
  <si>
    <t>ECCAEU Q125 Index</t>
  </si>
  <si>
    <t>ECCAEU Q225 Index</t>
  </si>
  <si>
    <t>ECCAEU Q325 Index</t>
  </si>
  <si>
    <t>ECCAEU Q425 Index</t>
  </si>
  <si>
    <t>ECCAHU Q423 Index</t>
  </si>
  <si>
    <t>ECCAHU Q124 Index</t>
  </si>
  <si>
    <t>ECCAHU Q224 Index</t>
  </si>
  <si>
    <t>ECCAHU Q324 Index</t>
  </si>
  <si>
    <t>ECCAHU Q424 Index</t>
  </si>
  <si>
    <t>ECCAHU Q125 Index</t>
  </si>
  <si>
    <t>ECCAHU Q225 Index</t>
  </si>
  <si>
    <t>ECCAHU Q325 Index</t>
  </si>
  <si>
    <t>ECCAHU Q425 Index</t>
  </si>
  <si>
    <t>ECCAIL Q423 Index</t>
  </si>
  <si>
    <t>ECCAIL Q124 Index</t>
  </si>
  <si>
    <t>ECCAIL Q224 Index</t>
  </si>
  <si>
    <t>ECCAIL Q324 Index</t>
  </si>
  <si>
    <t>ECCAIL Q424 Index</t>
  </si>
  <si>
    <t>ECCAIL Q125 Index</t>
  </si>
  <si>
    <t>ECCAIL Q225 Index</t>
  </si>
  <si>
    <t>ECCAIL Q325 Index</t>
  </si>
  <si>
    <t>ECCAIL Q425 Index</t>
  </si>
  <si>
    <t>ECCAJP Q423 Index</t>
  </si>
  <si>
    <t>ECCAJP Q124 Index</t>
  </si>
  <si>
    <t>ECCAJP Q224 Index</t>
  </si>
  <si>
    <t>ECCAJP Q324 Index</t>
  </si>
  <si>
    <t>ECCAJP Q424 Index</t>
  </si>
  <si>
    <t>ECCAJP Q125 Index</t>
  </si>
  <si>
    <t>ECCAJP Q225 Index</t>
  </si>
  <si>
    <t>ECCAJP Q325 Index</t>
  </si>
  <si>
    <t>ECCAJP Q425 Index</t>
  </si>
  <si>
    <t>ECCAPL Q423 Index</t>
  </si>
  <si>
    <t>ECCAPL Q124 Index</t>
  </si>
  <si>
    <t>ECCAPL Q224 Index</t>
  </si>
  <si>
    <t>ECCAPL Q324 Index</t>
  </si>
  <si>
    <t>ECCAPL Q424 Index</t>
  </si>
  <si>
    <t>ECCAPL Q125 Index</t>
  </si>
  <si>
    <t>ECCAPL Q225 Index</t>
  </si>
  <si>
    <t>ECCAPL Q325 Index</t>
  </si>
  <si>
    <t>ECCAPL Q425 Index</t>
  </si>
  <si>
    <t>ECCANZ Q423 Index</t>
  </si>
  <si>
    <t>ECCANZ Q124 Index</t>
  </si>
  <si>
    <t>ECCANZ Q224 Index</t>
  </si>
  <si>
    <t>ECCANZ Q324 Index</t>
  </si>
  <si>
    <t>ECCANZ Q424 Index</t>
  </si>
  <si>
    <t>ECCANZ Q125 Index</t>
  </si>
  <si>
    <t>ECCANZ Q225 Index</t>
  </si>
  <si>
    <t>ECCANZ Q325 Index</t>
  </si>
  <si>
    <t>ECCANZ Q425 Index</t>
  </si>
  <si>
    <t>ECCAPE Q423 Index</t>
  </si>
  <si>
    <t>ECCAPE Q124 Index</t>
  </si>
  <si>
    <t>ECCAPE Q224 Index</t>
  </si>
  <si>
    <t>ECCAPE Q324 Index</t>
  </si>
  <si>
    <t>ECCAPE Q424 Index</t>
  </si>
  <si>
    <t>ECCAPE Q125 Index</t>
  </si>
  <si>
    <t>ECCAPE Q225 Index</t>
  </si>
  <si>
    <t>ECCAPE Q325 Index</t>
  </si>
  <si>
    <t>ECCAPE Q425 Index</t>
  </si>
  <si>
    <t>ECCARU Q423 Index</t>
  </si>
  <si>
    <t>ECCARU Q124 Index</t>
  </si>
  <si>
    <t>ECCARU Q224 Index</t>
  </si>
  <si>
    <t>ECCARU Q324 Index</t>
  </si>
  <si>
    <t>ECCARU Q424 Index</t>
  </si>
  <si>
    <t>ECCARU Q125 Index</t>
  </si>
  <si>
    <t>ECCARU Q225 Index</t>
  </si>
  <si>
    <t>ECCARU Q325 Index</t>
  </si>
  <si>
    <t>ECCARU Q425 Index</t>
  </si>
  <si>
    <t>ECCAGB Q423 Index</t>
  </si>
  <si>
    <t>ECCAGB Q124 Index</t>
  </si>
  <si>
    <t>ECCAGB Q224 Index</t>
  </si>
  <si>
    <t>ECCAGB Q324 Index</t>
  </si>
  <si>
    <t>ECCAGB Q424 Index</t>
  </si>
  <si>
    <t>ECCAGB Q125 Index</t>
  </si>
  <si>
    <t>ECCAGB Q225 Index</t>
  </si>
  <si>
    <t>ECCAGB Q325 Index</t>
  </si>
  <si>
    <t>ECCAGB Q425 Index</t>
  </si>
  <si>
    <t>ECCAUS Q423 Index</t>
  </si>
  <si>
    <t>ECCAUS Q124 Index</t>
  </si>
  <si>
    <t>ECCAUS Q224 Index</t>
  </si>
  <si>
    <t>ECCAUS Q324 Index</t>
  </si>
  <si>
    <t>ECCAUS Q424 Index</t>
  </si>
  <si>
    <t>ECCAUS Q125 Index</t>
  </si>
  <si>
    <t>ECCAUS Q225 Index</t>
  </si>
  <si>
    <t>ECCAUS Q325 Index</t>
  </si>
  <si>
    <t>ECCAUS Q425 Index</t>
  </si>
  <si>
    <t>ECCAZA Q423 Index</t>
  </si>
  <si>
    <t>ECCAZA Q124 Index</t>
  </si>
  <si>
    <t>ECCAZA Q224 Index</t>
  </si>
  <si>
    <t>ECCAZA Q324 Index</t>
  </si>
  <si>
    <t>ECCAZA Q424 Index</t>
  </si>
  <si>
    <t>ECCAZA Q125 Index</t>
  </si>
  <si>
    <t>ECCAZA Q225 Index</t>
  </si>
  <si>
    <t>ECCAZA Q325 Index</t>
  </si>
  <si>
    <t>ECCAZA Q425 Index</t>
  </si>
  <si>
    <t>ECCACZ Q423 Index</t>
  </si>
  <si>
    <t>ECCACZ Q124 Index</t>
  </si>
  <si>
    <t>ECCACZ Q224 Index</t>
  </si>
  <si>
    <t>ECCACZ Q324 Index</t>
  </si>
  <si>
    <t>ECCACZ Q424 Index</t>
  </si>
  <si>
    <t>ECCACZ Q125 Index</t>
  </si>
  <si>
    <t>ECCACZ Q225 Index</t>
  </si>
  <si>
    <t>ECCACZ Q325 Index</t>
  </si>
  <si>
    <t>ECCACZ Q425 Index</t>
  </si>
  <si>
    <t>ECCACH Q423 Index</t>
  </si>
  <si>
    <t>ECCACH Q124 Index</t>
  </si>
  <si>
    <t>ECCACH Q224 Index</t>
  </si>
  <si>
    <t>ECCACH Q324 Index</t>
  </si>
  <si>
    <t>ECCACH Q424 Index</t>
  </si>
  <si>
    <t>ECCACH Q125 Index</t>
  </si>
  <si>
    <t>ECCACH Q225 Index</t>
  </si>
  <si>
    <t>ECCACH Q325 Index</t>
  </si>
  <si>
    <t>ECCACH Q425 Index</t>
  </si>
  <si>
    <t>ECCANO Q423 Index</t>
  </si>
  <si>
    <t>ECCANO Q124 Index</t>
  </si>
  <si>
    <t>ECCANO Q224 Index</t>
  </si>
  <si>
    <t>ECCANO Q324 Index</t>
  </si>
  <si>
    <t>ECCANO Q424 Index</t>
  </si>
  <si>
    <t>ECCANO Q125 Index</t>
  </si>
  <si>
    <t>ECCANO Q225 Index</t>
  </si>
  <si>
    <t>ECCANO Q325 Index</t>
  </si>
  <si>
    <t>ECCANO Q425 Index</t>
  </si>
  <si>
    <t>ECGQAU Q124 JPM Index</t>
  </si>
  <si>
    <t>ECGQAU Q224 JPM Index</t>
  </si>
  <si>
    <t>ECGQAU Q323 JPM Index</t>
  </si>
  <si>
    <t>ECGQAU Q324 JPM Index</t>
  </si>
  <si>
    <t>ECGQAU Q423 JPM Index</t>
  </si>
  <si>
    <t>ECGQAU Q424 JPM Index</t>
  </si>
  <si>
    <t>ECGQBR Q124 Index</t>
  </si>
  <si>
    <t>ECGQBR Q224 Index</t>
  </si>
  <si>
    <t>ECGQBR Q323 Index</t>
  </si>
  <si>
    <t>ECGQBR Q324 Index</t>
  </si>
  <si>
    <t>ECGQBR Q423 Index</t>
  </si>
  <si>
    <t>ECGQBR Q424 Index</t>
  </si>
  <si>
    <t>ECGQCH Q124 GS Index</t>
  </si>
  <si>
    <t>ECGQCH Q224 GS Index</t>
  </si>
  <si>
    <t>ECGQCH Q323 GS Index</t>
  </si>
  <si>
    <t>ECGQCH Q324 GS Index</t>
  </si>
  <si>
    <t>ECGQCH Q423 GS Index</t>
  </si>
  <si>
    <t>ECGQCH Q424 GS Index</t>
  </si>
  <si>
    <t>ECGQCN Q124 JPM Index</t>
  </si>
  <si>
    <t>ECGQCN Q224 JPM Index</t>
  </si>
  <si>
    <t>ECGQCN Q323 JPM Index</t>
  </si>
  <si>
    <t>ECGQCN Q324 JPM Index</t>
  </si>
  <si>
    <t>ECGQCN Q423 JPM Index</t>
  </si>
  <si>
    <t>ECGQCN Q424 JPM Index</t>
  </si>
  <si>
    <t>ECGQEU Q124 GS Index</t>
  </si>
  <si>
    <t>ECGQEU Q224 GS Index</t>
  </si>
  <si>
    <t>ECGQEU Q323 GS Index</t>
  </si>
  <si>
    <t>ECGQEU Q324 GS Index</t>
  </si>
  <si>
    <t>ECGQEU Q423 GS Index</t>
  </si>
  <si>
    <t>ECGQEU Q424 GS Index</t>
  </si>
  <si>
    <t>ECGQGB Q124 JPM Index</t>
  </si>
  <si>
    <t>ECGQGB Q224 JPM Index</t>
  </si>
  <si>
    <t>ECGQGB Q323 JPM Index</t>
  </si>
  <si>
    <t>ECGQGB Q324 JPM Index</t>
  </si>
  <si>
    <t>ECGQGB Q423 JPM Index</t>
  </si>
  <si>
    <t>ECGQGB Q424 JPM Index</t>
  </si>
  <si>
    <t>ECGQID Q124 Index</t>
  </si>
  <si>
    <t>ECGQID Q224 Index</t>
  </si>
  <si>
    <t>ECGQID Q323 Index</t>
  </si>
  <si>
    <t>ECGQID Q324 Index</t>
  </si>
  <si>
    <t>ECGQID Q423 Index</t>
  </si>
  <si>
    <t>ECGQID Q424 Index</t>
  </si>
  <si>
    <t>ECGQJP Q124 JPM Index</t>
  </si>
  <si>
    <t>ECGQJP Q224 JPM Index</t>
  </si>
  <si>
    <t>ECGQJP Q323 JPM Index</t>
  </si>
  <si>
    <t>ECGQJP Q324 JPM Index</t>
  </si>
  <si>
    <t>ECGQJP Q423 JPM Index</t>
  </si>
  <si>
    <t>ECGQJP Q424 JPM Index</t>
  </si>
  <si>
    <t>ECGQKR Q124 JPM Index</t>
  </si>
  <si>
    <t>ECGQKR Q224 JPM Index</t>
  </si>
  <si>
    <t>ECGQKR Q323 JPM Index</t>
  </si>
  <si>
    <t>ECGQKR Q324 JPM Index</t>
  </si>
  <si>
    <t>ECGQKR Q423 JPM Index</t>
  </si>
  <si>
    <t>ECGQKR Q424 JPM Index</t>
  </si>
  <si>
    <t>ECGQMX Q124 Index</t>
  </si>
  <si>
    <t>ECGQMX Q224 Index</t>
  </si>
  <si>
    <t>ECGQMX Q323 Index</t>
  </si>
  <si>
    <t>ECGQMX Q324 Index</t>
  </si>
  <si>
    <t>ECGQMX Q423 Index</t>
  </si>
  <si>
    <t>ECGQMX Q424 Index</t>
  </si>
  <si>
    <t>ECGQNZ Q124 JPM Index</t>
  </si>
  <si>
    <t>ECGQNZ Q224 JPM Index</t>
  </si>
  <si>
    <t>ECGQNZ Q323 JPM Index</t>
  </si>
  <si>
    <t>ECGQNZ Q324 JPM Index</t>
  </si>
  <si>
    <t>ECGQNZ Q423 JPM Index</t>
  </si>
  <si>
    <t>ECGQNZ Q424 JPM Index</t>
  </si>
  <si>
    <t>ECGQZA Q124 Index</t>
  </si>
  <si>
    <t>ECGQZA Q224 Index</t>
  </si>
  <si>
    <t>ECGQZA Q323 Index</t>
  </si>
  <si>
    <t>ECGQZA Q324 Index</t>
  </si>
  <si>
    <t>ECGQZA Q423 Index</t>
  </si>
  <si>
    <t>ECGQZA Q424 Index</t>
  </si>
  <si>
    <t>RIC</t>
  </si>
  <si>
    <t>ticker</t>
  </si>
  <si>
    <t>multiply_factor</t>
  </si>
  <si>
    <t>BRCURA=ECI</t>
  </si>
  <si>
    <t>BRCURBALA</t>
  </si>
  <si>
    <t>Current Account</t>
  </si>
  <si>
    <t>MM</t>
  </si>
  <si>
    <t>CZCURA=ECI</t>
  </si>
  <si>
    <t>CZCURBALA</t>
  </si>
  <si>
    <t>DKCURA=ECI</t>
  </si>
  <si>
    <t>DKCURBALA</t>
  </si>
  <si>
    <t>EUCURA=ECI</t>
  </si>
  <si>
    <t>EKECBECAA</t>
  </si>
  <si>
    <t>HNBPECABA</t>
  </si>
  <si>
    <t>JPCURT=ECI</t>
  </si>
  <si>
    <t>JPCURBALA</t>
  </si>
  <si>
    <t>aPHCURAC</t>
  </si>
  <si>
    <t>PHCURBALA</t>
  </si>
  <si>
    <t>PLCAM=ECI</t>
  </si>
  <si>
    <t>POCURBALA</t>
  </si>
  <si>
    <t>SAM#(BRCURBALA)</t>
  </si>
  <si>
    <t>SAM</t>
  </si>
  <si>
    <t>SAM#(DKCURBALA)</t>
  </si>
  <si>
    <t>SAM#(PHCURBALA)</t>
  </si>
  <si>
    <t>SAM#(POCURBALA)</t>
  </si>
  <si>
    <t>SAM#(TKCURBALA)</t>
  </si>
  <si>
    <t>TRCURA=ECI</t>
  </si>
  <si>
    <t>TKCURBALA</t>
  </si>
  <si>
    <t>JPCURBALB</t>
  </si>
  <si>
    <t>KOCURBALB</t>
  </si>
  <si>
    <t>EKECBCNTB</t>
  </si>
  <si>
    <t>AUCADQ=ECI</t>
  </si>
  <si>
    <t>AUCURBALB</t>
  </si>
  <si>
    <t>aCOCURAC</t>
  </si>
  <si>
    <t>CBCURBALA</t>
  </si>
  <si>
    <t>aCNCURACUSD</t>
  </si>
  <si>
    <t>CHCURBALA</t>
  </si>
  <si>
    <t>100 MM</t>
  </si>
  <si>
    <t>aCLCURAC</t>
  </si>
  <si>
    <t>CLCURBALA</t>
  </si>
  <si>
    <t>aCACURAC</t>
  </si>
  <si>
    <t>CNCURBALA</t>
  </si>
  <si>
    <t>aIDCURAC</t>
  </si>
  <si>
    <t>IDCURBALA</t>
  </si>
  <si>
    <t>aINCURAC</t>
  </si>
  <si>
    <t>INBPCUBLA</t>
  </si>
  <si>
    <t>aILCURAC</t>
  </si>
  <si>
    <t>ISCURBALA</t>
  </si>
  <si>
    <t>aMXCURAC</t>
  </si>
  <si>
    <t>MXCURBALA</t>
  </si>
  <si>
    <t>MYCURA=ECI</t>
  </si>
  <si>
    <t>MYCURBALA</t>
  </si>
  <si>
    <t>NOCURA=ECI</t>
  </si>
  <si>
    <t>NWCURBALA</t>
  </si>
  <si>
    <t>aNZCURAC/A</t>
  </si>
  <si>
    <t>NZCURBALB</t>
  </si>
  <si>
    <t>aPECURAC</t>
  </si>
  <si>
    <t>PECURBALA</t>
  </si>
  <si>
    <t>aRUCURAC</t>
  </si>
  <si>
    <t>RSCURBALA</t>
  </si>
  <si>
    <t>aZACURAC</t>
  </si>
  <si>
    <t>SACURBALA</t>
  </si>
  <si>
    <t>SAM#(CHCURBALA)</t>
  </si>
  <si>
    <t>SAM#(IDCURBALA)</t>
  </si>
  <si>
    <t>SAM#(INBPCUBLA)</t>
  </si>
  <si>
    <t>SAM#(MYCURBALA)</t>
  </si>
  <si>
    <t>SAM#(NWCURBALA)</t>
  </si>
  <si>
    <t>SAM#(PECURBALA)</t>
  </si>
  <si>
    <t>SAM#(RSCURBALA)</t>
  </si>
  <si>
    <t>SAM#(SPCURBALA)</t>
  </si>
  <si>
    <t>SAM#(TWCURBALA)</t>
  </si>
  <si>
    <t>SECURA=ECI</t>
  </si>
  <si>
    <t>SDCURBALA</t>
  </si>
  <si>
    <t>aSGCURAC</t>
  </si>
  <si>
    <t>SPCURBALA</t>
  </si>
  <si>
    <t>aCHCURAC</t>
  </si>
  <si>
    <t>SWCURBALA</t>
  </si>
  <si>
    <t>TWCURA=ECI</t>
  </si>
  <si>
    <t>TWCURBALA</t>
  </si>
  <si>
    <t>GBCURA=ECI</t>
  </si>
  <si>
    <t>UKHBOP..B</t>
  </si>
  <si>
    <t>USCURBALB</t>
  </si>
  <si>
    <t>SACURBALB</t>
  </si>
  <si>
    <t>CNCURBALB</t>
  </si>
  <si>
    <t>ISCURBALB</t>
  </si>
  <si>
    <t>CLQB6006B</t>
  </si>
  <si>
    <t>CBQB6006B</t>
  </si>
  <si>
    <t>CZQB6025B</t>
  </si>
  <si>
    <t>HNQB6025B</t>
  </si>
  <si>
    <t>MXQB6006B</t>
  </si>
  <si>
    <t>SDCURBALB</t>
  </si>
  <si>
    <t>SWQB6006B</t>
  </si>
  <si>
    <t>NZCURBALA</t>
  </si>
  <si>
    <t>UKHBOG..</t>
  </si>
  <si>
    <t>BDIPTOTCF</t>
  </si>
  <si>
    <t>BRCPCORER</t>
  </si>
  <si>
    <t>CBCPCOREF</t>
  </si>
  <si>
    <t>CHCPEXFER</t>
  </si>
  <si>
    <t>CLCPCOREF</t>
  </si>
  <si>
    <t>CN100285F</t>
  </si>
  <si>
    <t>CN119502</t>
  </si>
  <si>
    <t>CZCPCOREE</t>
  </si>
  <si>
    <t>DKCPCOREF</t>
  </si>
  <si>
    <t>EKESCPXFF</t>
  </si>
  <si>
    <t>EMEBCPXFE</t>
  </si>
  <si>
    <t>ESCPCOREF</t>
  </si>
  <si>
    <t>FRCCOR..E</t>
  </si>
  <si>
    <t>FRCCOR..F</t>
  </si>
  <si>
    <t>GRCPCOREF</t>
  </si>
  <si>
    <t>HNCPCOREE</t>
  </si>
  <si>
    <t>HNCPCOREF</t>
  </si>
  <si>
    <t>IRCCOR..E</t>
  </si>
  <si>
    <t>IRCCOR..F</t>
  </si>
  <si>
    <t>ISCPXFVHF</t>
  </si>
  <si>
    <t>ITCPCOREF</t>
  </si>
  <si>
    <t>JPCPCOREE</t>
  </si>
  <si>
    <t>JPCPCOREF</t>
  </si>
  <si>
    <t>KOCPCOREF</t>
  </si>
  <si>
    <t>MXCPCOREF</t>
  </si>
  <si>
    <t>NLCPCOREF</t>
  </si>
  <si>
    <t>NWCPCOREF</t>
  </si>
  <si>
    <t>PECPCXF%R</t>
  </si>
  <si>
    <t>PHCPCOREF</t>
  </si>
  <si>
    <t>POCPECOCR</t>
  </si>
  <si>
    <t>PTCPCOREF</t>
  </si>
  <si>
    <t>RMCCOR..E</t>
  </si>
  <si>
    <t>RMCCORY%F</t>
  </si>
  <si>
    <t>RSCPCOP.F</t>
  </si>
  <si>
    <t>SAA#(CHCPEXFER)</t>
  </si>
  <si>
    <t>SAA</t>
  </si>
  <si>
    <t>SAA#(PECPCXF%R)</t>
  </si>
  <si>
    <t>SAA#(POCPECOCR)</t>
  </si>
  <si>
    <t>SACPCOREF</t>
  </si>
  <si>
    <t>SAM#(BDIPTOTCF)</t>
  </si>
  <si>
    <t>SAM#(BRCPCORER)</t>
  </si>
  <si>
    <t>SAM#(CBCPCOREF)</t>
  </si>
  <si>
    <t>SAM#(CLCPCOREF)</t>
  </si>
  <si>
    <t>SAM#(DKCPCOREF)</t>
  </si>
  <si>
    <t>SAM#(ESCPCOREF)</t>
  </si>
  <si>
    <t>SAM#(GRCPCOREF)</t>
  </si>
  <si>
    <t>SAM#(ISCPXFVHF)</t>
  </si>
  <si>
    <t>SAM#(ITCPCOREF)</t>
  </si>
  <si>
    <t>SAM#(KOCPCOREF)</t>
  </si>
  <si>
    <t>SAM#(MXCPCOREF)</t>
  </si>
  <si>
    <t>SAM#(NLCPCOREF)</t>
  </si>
  <si>
    <t>SAM#(NWCPCOREF)</t>
  </si>
  <si>
    <t>SAM#(PHCPCOREF)</t>
  </si>
  <si>
    <t>SAM#(PTCPCOREF)</t>
  </si>
  <si>
    <t>SAM#(RSCPCOP.F)</t>
  </si>
  <si>
    <t>SAM#(SACPCOREF)</t>
  </si>
  <si>
    <t>SAM#(SDCCPIFEF-(0.18*SDCPFOODF))</t>
  </si>
  <si>
    <t>SAM#(SWCPCOREF)</t>
  </si>
  <si>
    <t>SAM#(THCPCOREF)</t>
  </si>
  <si>
    <t>SAM#(TWCPCOREF)</t>
  </si>
  <si>
    <t>SAM#(UKCPCOREF)</t>
  </si>
  <si>
    <t>SDCCPIFEF-(0.18*SDCPFOODF)</t>
  </si>
  <si>
    <t>SWCPCOREF</t>
  </si>
  <si>
    <t>THCPCOREF</t>
  </si>
  <si>
    <t>TWCPCOREF</t>
  </si>
  <si>
    <t>UKCPCOREF</t>
  </si>
  <si>
    <t>BDCONPRCF</t>
  </si>
  <si>
    <t>BGCONPRCF</t>
  </si>
  <si>
    <t>CBCONPRCF</t>
  </si>
  <si>
    <t>CHCPCOREF</t>
  </si>
  <si>
    <t>CHCPINATR</t>
  </si>
  <si>
    <t>CLCONPRCF</t>
  </si>
  <si>
    <t>CZCONPRCF</t>
  </si>
  <si>
    <t>DKCONPRCF</t>
  </si>
  <si>
    <t>ESCONPRCF</t>
  </si>
  <si>
    <t>FNCPHARMF</t>
  </si>
  <si>
    <t>GRCPHARMF</t>
  </si>
  <si>
    <t>HNCONPRCF</t>
  </si>
  <si>
    <t>INCONPRCF</t>
  </si>
  <si>
    <t>IRCPHARMF</t>
  </si>
  <si>
    <t>ITCPHARMF</t>
  </si>
  <si>
    <t>KOCONPRCF</t>
  </si>
  <si>
    <t>MXCONPRCF</t>
  </si>
  <si>
    <t>MYCONPRCF</t>
  </si>
  <si>
    <t>NLCPHARMF</t>
  </si>
  <si>
    <t>NWCONPRCE</t>
  </si>
  <si>
    <t>PECONPRCF</t>
  </si>
  <si>
    <t>POCONPRCF</t>
  </si>
  <si>
    <t>PTCPHARMF</t>
  </si>
  <si>
    <t>RMCONPRCF</t>
  </si>
  <si>
    <t>Index PP=100</t>
  </si>
  <si>
    <t>RSCONPRCF</t>
  </si>
  <si>
    <t>SAA#(CHCPINATR)</t>
  </si>
  <si>
    <t>SACONPRCF</t>
  </si>
  <si>
    <t>SAM#(BDCONPRCF)</t>
  </si>
  <si>
    <t>SAM#(BGCONPRCF)</t>
  </si>
  <si>
    <t>SAM#(CBCONPRCF)</t>
  </si>
  <si>
    <t>SAM#(CHCPCOREF)</t>
  </si>
  <si>
    <t>SAM#(CLCONPRCF)</t>
  </si>
  <si>
    <t>SAM#(CZCONPRCF)</t>
  </si>
  <si>
    <t>SAM#(DKCONPRCF)</t>
  </si>
  <si>
    <t>SAM#(EMCPHARMF)</t>
  </si>
  <si>
    <t>SAM#(ESCONPRCF)</t>
  </si>
  <si>
    <t>SAM#(FNCPHARMF)</t>
  </si>
  <si>
    <t>SAM#(GRCPHARMF)</t>
  </si>
  <si>
    <t>SAM#(HNCONPRCF)</t>
  </si>
  <si>
    <t>SAM#(INCONPRCF)</t>
  </si>
  <si>
    <t>SAM#(IRCPHARMF)</t>
  </si>
  <si>
    <t>SAM#(ITCPHARMF)</t>
  </si>
  <si>
    <t>SAM#(KOCONPRCF)</t>
  </si>
  <si>
    <t>SAM#(MXCONPRCF)</t>
  </si>
  <si>
    <t>SAM#(MYCONPRCF)</t>
  </si>
  <si>
    <t>SAM#(NLCPHARMF)</t>
  </si>
  <si>
    <t>SAM#(PECONPRCF)</t>
  </si>
  <si>
    <t>SAM#(POCONPRCF)</t>
  </si>
  <si>
    <t>SAM#(PTCPHARMF)</t>
  </si>
  <si>
    <t>SAM#(RMCONPRCF)</t>
  </si>
  <si>
    <t>SAM#(RSCONPRCF)</t>
  </si>
  <si>
    <t>SAM#(SACONPRCF)</t>
  </si>
  <si>
    <t>SAM#(SDCONPRCF)</t>
  </si>
  <si>
    <t>SAM#(SDCPCOREF)</t>
  </si>
  <si>
    <t>SAM#(THCONPRCF)</t>
  </si>
  <si>
    <t>SAM#(UKCONPRCF)</t>
  </si>
  <si>
    <t>SDCONPRCF</t>
  </si>
  <si>
    <t>SDCPCOREF</t>
  </si>
  <si>
    <t>SWCONPRCE</t>
  </si>
  <si>
    <t>THCONPRCF</t>
  </si>
  <si>
    <t>TWCONPRCE</t>
  </si>
  <si>
    <t>UKCONPRCF</t>
  </si>
  <si>
    <t>EMCPHARMF</t>
  </si>
  <si>
    <t xml:space="preserve">CPI </t>
  </si>
  <si>
    <t>AUCPPRVGF</t>
  </si>
  <si>
    <t>AUCPTRM%E</t>
  </si>
  <si>
    <t>NZCPXFHVF</t>
  </si>
  <si>
    <t>SAM#(NZCPXFHVF)</t>
  </si>
  <si>
    <t>NZCONPRCE</t>
  </si>
  <si>
    <t>aBRFADIRPE</t>
  </si>
  <si>
    <t>BRFADIVMA</t>
  </si>
  <si>
    <t>FDI</t>
  </si>
  <si>
    <t>Delta FDI</t>
  </si>
  <si>
    <t>CZBPMDINA</t>
  </si>
  <si>
    <t>aXZFADIBAL</t>
  </si>
  <si>
    <t>EKB6FDINA</t>
  </si>
  <si>
    <t>HNBPEDVNA</t>
  </si>
  <si>
    <t>aJPFADIBAL</t>
  </si>
  <si>
    <t>JPDIRINVA</t>
  </si>
  <si>
    <t>KOBOPFDIA</t>
  </si>
  <si>
    <t>aPHBPSFDIA</t>
  </si>
  <si>
    <t>PHBPSFDIA</t>
  </si>
  <si>
    <t>aPLBPEFDAA</t>
  </si>
  <si>
    <t>POBPEFDAA</t>
  </si>
  <si>
    <t>A</t>
  </si>
  <si>
    <t>POBPEFDLA</t>
  </si>
  <si>
    <t>L</t>
  </si>
  <si>
    <t>aTRFADIBAL</t>
  </si>
  <si>
    <t>TKBPDIRIA</t>
  </si>
  <si>
    <t>SAA#(BRFADIVMA)</t>
  </si>
  <si>
    <t>SAA#(CZBPMDINA)</t>
  </si>
  <si>
    <t>SAA#(EKB6FDINA)</t>
  </si>
  <si>
    <t>SAA#(HNBPEDVNA)</t>
  </si>
  <si>
    <t>SAA#(JPDIRINVA)</t>
  </si>
  <si>
    <t>SAA#(KOBOPFDIA)</t>
  </si>
  <si>
    <t>SAA#(PHBPSFDIA)</t>
  </si>
  <si>
    <t>SAA#(POBPEFDAA)</t>
  </si>
  <si>
    <t>SAA#(POBPEFDLA)</t>
  </si>
  <si>
    <t>SAA#(TKBPDIRIA)</t>
  </si>
  <si>
    <t>aAUFADIBAL</t>
  </si>
  <si>
    <t>AUDIRINVA</t>
  </si>
  <si>
    <t>aCOBPFADIA</t>
  </si>
  <si>
    <t>CBBPFADIA</t>
  </si>
  <si>
    <t>aCNFADIBALQ</t>
  </si>
  <si>
    <t>CHBPDINEA</t>
  </si>
  <si>
    <t>aCLBPFORDA</t>
  </si>
  <si>
    <t>CLBPFORDA</t>
  </si>
  <si>
    <t>aCAFADIABD</t>
  </si>
  <si>
    <t>CNB13631A</t>
  </si>
  <si>
    <t>aCAFADIRPE</t>
  </si>
  <si>
    <t>CND59062</t>
  </si>
  <si>
    <t>aDKBPDATTA</t>
  </si>
  <si>
    <t>DKBPDATTA</t>
  </si>
  <si>
    <t>DKBPDITTA</t>
  </si>
  <si>
    <t>aIDBPDRIVA</t>
  </si>
  <si>
    <t>IDBPDRIVA</t>
  </si>
  <si>
    <t>INFACDINA</t>
  </si>
  <si>
    <t>aILFADIBAL</t>
  </si>
  <si>
    <t>ISBPFDIVA</t>
  </si>
  <si>
    <t>MXFIDIRIA</t>
  </si>
  <si>
    <t>aMYFADIBAL</t>
  </si>
  <si>
    <t>MYFINFDIA</t>
  </si>
  <si>
    <t>NZBPFDIAA</t>
  </si>
  <si>
    <t>NZBPFDILA</t>
  </si>
  <si>
    <t>PEBOPPPLA</t>
  </si>
  <si>
    <t>PEBOPPSFA</t>
  </si>
  <si>
    <t>aRUBOPDINA</t>
  </si>
  <si>
    <t>RSBOPDINA</t>
  </si>
  <si>
    <t>aZABPFDIIA</t>
  </si>
  <si>
    <t>SABPFDIIA</t>
  </si>
  <si>
    <t>SDBOPDIVA</t>
  </si>
  <si>
    <t>aSGFADIBAL</t>
  </si>
  <si>
    <t>SPFNACDIA</t>
  </si>
  <si>
    <t>aCHBPDITOA</t>
  </si>
  <si>
    <t>SWBPDITOA</t>
  </si>
  <si>
    <t>aTWFDIVALA</t>
  </si>
  <si>
    <t>TWFDIVALA</t>
  </si>
  <si>
    <t>aGBFADIRPE</t>
  </si>
  <si>
    <t>UKMU7M..A</t>
  </si>
  <si>
    <t>USIPADIMA</t>
  </si>
  <si>
    <t>USIPLDIMA</t>
  </si>
  <si>
    <t>SAA#(AUDIRINVA)</t>
  </si>
  <si>
    <t>SAA#(CBBPFADIA)</t>
  </si>
  <si>
    <t>SAA#(CHBPDINEA)</t>
  </si>
  <si>
    <t>SAA#(CLBPFORDA)</t>
  </si>
  <si>
    <t>SAA#(CNB13631A)</t>
  </si>
  <si>
    <t>SAA#(CND59062)</t>
  </si>
  <si>
    <t>SAA#(DKBPDATTA)</t>
  </si>
  <si>
    <t>SAA#(DKBPDITTA)</t>
  </si>
  <si>
    <t>SAA#(IDBPDRIVA)</t>
  </si>
  <si>
    <t>SAA#(INFACDINA)</t>
  </si>
  <si>
    <t>SAA#(ISBPFDIVA)</t>
  </si>
  <si>
    <t>SAA#(MXFIDIRIA)</t>
  </si>
  <si>
    <t>SAA#(MYFINFDIA)</t>
  </si>
  <si>
    <t>SAA#(NZBPFDIAA)</t>
  </si>
  <si>
    <t>SAA#(NZBPFDILA)</t>
  </si>
  <si>
    <t>SAA#(PEBOPPPLA)</t>
  </si>
  <si>
    <t>SAA#(PEBOPPSFA)</t>
  </si>
  <si>
    <t>SAA#(RSBOPDINA)</t>
  </si>
  <si>
    <t>SAA#(SABPFDIIA)</t>
  </si>
  <si>
    <t>SAA#(SDBOPDIVA)</t>
  </si>
  <si>
    <t>SAA#(SPFNACDIA)</t>
  </si>
  <si>
    <t>SAA#(SWBPDITOA)</t>
  </si>
  <si>
    <t>SAA#(TWFDIVALA)</t>
  </si>
  <si>
    <t>SAA#(UKMU7M..A)</t>
  </si>
  <si>
    <t>SAA#(USIPADIMA)</t>
  </si>
  <si>
    <t>SAA#(USIPLDIMA)</t>
  </si>
  <si>
    <t>aAUGDPNTEA</t>
  </si>
  <si>
    <t>AUGDP...A</t>
  </si>
  <si>
    <t>Nominal GDP - Current Prices</t>
  </si>
  <si>
    <t>Market Values</t>
  </si>
  <si>
    <t>aBRGDPV</t>
  </si>
  <si>
    <t>BRGDP...A</t>
  </si>
  <si>
    <t>aCOGDPNADA</t>
  </si>
  <si>
    <t>CBGDP...A</t>
  </si>
  <si>
    <t>aCNGDP</t>
  </si>
  <si>
    <t>CHGDP...A</t>
  </si>
  <si>
    <t>aCLGDP</t>
  </si>
  <si>
    <t>CLGDP...A</t>
  </si>
  <si>
    <t>aCAGDPM</t>
  </si>
  <si>
    <t>CNGDP...A</t>
  </si>
  <si>
    <t>aCZGDPBAHA</t>
  </si>
  <si>
    <t>CZGDP...A</t>
  </si>
  <si>
    <t>aDKGDPV</t>
  </si>
  <si>
    <t>DKGDP...A</t>
  </si>
  <si>
    <t>aXZGDP</t>
  </si>
  <si>
    <t>EKGDP...A</t>
  </si>
  <si>
    <t>aHUGDPPV</t>
  </si>
  <si>
    <t>HNGDP...A</t>
  </si>
  <si>
    <t>aIDGDPCUR</t>
  </si>
  <si>
    <t>IDGDP...A</t>
  </si>
  <si>
    <t>aINGDPMPQ</t>
  </si>
  <si>
    <t>INGDP...A</t>
  </si>
  <si>
    <t>aILGDP</t>
  </si>
  <si>
    <t>ISGDP...A</t>
  </si>
  <si>
    <t>aJPGDPIBDA</t>
  </si>
  <si>
    <t>JPGDP...A</t>
  </si>
  <si>
    <t>KOGDP...A</t>
  </si>
  <si>
    <t>aMXGDP</t>
  </si>
  <si>
    <t>MXGDP...A</t>
  </si>
  <si>
    <t>aMYGDPA</t>
  </si>
  <si>
    <t>MYGDP...A</t>
  </si>
  <si>
    <t>aNOGDPDMOA</t>
  </si>
  <si>
    <t>NWGDP...A</t>
  </si>
  <si>
    <t>aNZGDPDZDA</t>
  </si>
  <si>
    <t>NZGDP...A</t>
  </si>
  <si>
    <t>aPEGDPA</t>
  </si>
  <si>
    <t>PEGDP...A</t>
  </si>
  <si>
    <t>aPHGDP</t>
  </si>
  <si>
    <t>PHGDP...A</t>
  </si>
  <si>
    <t>aPLGDPCUR</t>
  </si>
  <si>
    <t>POGDP...A</t>
  </si>
  <si>
    <t>aRUGDPV/C</t>
  </si>
  <si>
    <t>RSGDP...A</t>
  </si>
  <si>
    <t>aZAGDPMP</t>
  </si>
  <si>
    <t>SAGDP...A</t>
  </si>
  <si>
    <t>aSEGDPMP</t>
  </si>
  <si>
    <t>SDGDP...A</t>
  </si>
  <si>
    <t>aSGGDPEXUA</t>
  </si>
  <si>
    <t>SPGDP...A</t>
  </si>
  <si>
    <t>aCHGDPV</t>
  </si>
  <si>
    <t>SWGDP...A</t>
  </si>
  <si>
    <t>aTRGDPPUR</t>
  </si>
  <si>
    <t>TKGDP...A</t>
  </si>
  <si>
    <t xml:space="preserve">M </t>
  </si>
  <si>
    <t>aTWGDPV</t>
  </si>
  <si>
    <t>TWGDP...A</t>
  </si>
  <si>
    <t>aGBGDPOWYA</t>
  </si>
  <si>
    <t>UKGDP...A</t>
  </si>
  <si>
    <t>USGDP...A</t>
  </si>
  <si>
    <t>AUGDP...D</t>
  </si>
  <si>
    <t>Real GDP - Constant Prices</t>
  </si>
  <si>
    <t>BRGDP...D</t>
  </si>
  <si>
    <t>CBGDP...D</t>
  </si>
  <si>
    <t>CHGDP.Q%Q</t>
  </si>
  <si>
    <t>CLGDP...D</t>
  </si>
  <si>
    <t>CNGDP...D</t>
  </si>
  <si>
    <t>CZGDP...D</t>
  </si>
  <si>
    <t>DKGDP...D</t>
  </si>
  <si>
    <t>EKGDP...D</t>
  </si>
  <si>
    <t>HNGDP...D</t>
  </si>
  <si>
    <t>ISGDP...D</t>
  </si>
  <si>
    <t>JPGDP...D</t>
  </si>
  <si>
    <t>KOGDP...D</t>
  </si>
  <si>
    <t>MXGDP...D</t>
  </si>
  <si>
    <t>NWGDP...D</t>
  </si>
  <si>
    <t>NZGDP...D</t>
  </si>
  <si>
    <t>PEGDP...C</t>
  </si>
  <si>
    <t>POGDP..CG</t>
  </si>
  <si>
    <t>CPPY = 100</t>
  </si>
  <si>
    <t>SAGDP...D</t>
  </si>
  <si>
    <t>SAM#(PEGDP...C)</t>
  </si>
  <si>
    <t>SDGDP...D</t>
  </si>
  <si>
    <t>SWGDP...D</t>
  </si>
  <si>
    <t>UKGDP...D</t>
  </si>
  <si>
    <t>USGDP...D</t>
  </si>
  <si>
    <t>RSGDP...D</t>
  </si>
  <si>
    <t>AUGDP...B</t>
  </si>
  <si>
    <t>SAM#(BRGDP...A)</t>
  </si>
  <si>
    <t>CNGDP...B</t>
  </si>
  <si>
    <t>SAM#(CLGDP...A)</t>
  </si>
  <si>
    <t>CBGDP...B</t>
  </si>
  <si>
    <t>CZGDP...B</t>
  </si>
  <si>
    <t>EKGDP...B</t>
  </si>
  <si>
    <t>UKGDP...B</t>
  </si>
  <si>
    <t>SAM#(HNGDP...A)</t>
  </si>
  <si>
    <t>SAM#(ISGDP...A)</t>
  </si>
  <si>
    <t>JPGDP...B</t>
  </si>
  <si>
    <t>MXGDP...B</t>
  </si>
  <si>
    <t>NZGDP...B</t>
  </si>
  <si>
    <t>SAM#(PEGDP...A)</t>
  </si>
  <si>
    <t>SAM#(POGDP...A)</t>
  </si>
  <si>
    <t>SAM#(RSGDP...A)</t>
  </si>
  <si>
    <t>USGDP...B</t>
  </si>
  <si>
    <t>SAGDP...B</t>
  </si>
  <si>
    <t>SWGDP...B</t>
  </si>
  <si>
    <t>NWGDP...B</t>
  </si>
  <si>
    <t>SAM#(CHGDP...A)</t>
  </si>
  <si>
    <t>USNAHBBT</t>
  </si>
  <si>
    <t>Housing</t>
  </si>
  <si>
    <t>United States, Business Surveys, National Association of Home Builders, National Association of Home Builders / Wells Fargo Housing Market Index, Traffic of Prospective Buyers, SA, Index</t>
  </si>
  <si>
    <t>USNEWCONB</t>
  </si>
  <si>
    <t>United States, Construction Spending, Total, Current Prices, AR, SA, USD</t>
  </si>
  <si>
    <t>USPVHOUCE</t>
  </si>
  <si>
    <t>United States, Housing Completions, Total, AR, SA</t>
  </si>
  <si>
    <t>USPVHCONE</t>
  </si>
  <si>
    <t>United States, Housing Units Under Construction, Total, SA</t>
  </si>
  <si>
    <t>USHOUSESE</t>
  </si>
  <si>
    <t>United States, New Home Sales, Total, AR, SA</t>
  </si>
  <si>
    <t>PERESIN</t>
  </si>
  <si>
    <t>International Reserves</t>
  </si>
  <si>
    <t>AURESERVA</t>
  </si>
  <si>
    <t>BRRESERVA</t>
  </si>
  <si>
    <t>CNRESERVA</t>
  </si>
  <si>
    <t>CLRESERVA</t>
  </si>
  <si>
    <t>CBRESERVA</t>
  </si>
  <si>
    <t>HNRESERVA</t>
  </si>
  <si>
    <t>ISRESERVA</t>
  </si>
  <si>
    <t>JPRESERVA</t>
  </si>
  <si>
    <t>PORESERVA</t>
  </si>
  <si>
    <t>NZRESERVA</t>
  </si>
  <si>
    <t>RSRESERVA</t>
  </si>
  <si>
    <t>UKRESERVA</t>
  </si>
  <si>
    <t>USRESERVA</t>
  </si>
  <si>
    <t>SARESGROA</t>
  </si>
  <si>
    <t>CZRESERVA</t>
  </si>
  <si>
    <t>SWRESERVA</t>
  </si>
  <si>
    <t>NWRESERVA</t>
  </si>
  <si>
    <t>PERESERVA</t>
  </si>
  <si>
    <t>MXRESERVA</t>
  </si>
  <si>
    <t>BRXNAIR.R</t>
  </si>
  <si>
    <t>CLXNAIR.R</t>
  </si>
  <si>
    <t>CZXNAIR.R</t>
  </si>
  <si>
    <t>DKXNAIR.R</t>
  </si>
  <si>
    <t>EKXNAIR.R</t>
  </si>
  <si>
    <t>HNXNAIR.R</t>
  </si>
  <si>
    <t>JPXNAIR.R</t>
  </si>
  <si>
    <t>MXXNAIR.R</t>
  </si>
  <si>
    <t>NWXNAIR.R</t>
  </si>
  <si>
    <t>SAXNAIR.R</t>
  </si>
  <si>
    <t>SDXNAIR.R</t>
  </si>
  <si>
    <t>SWXNAIR.Q</t>
  </si>
  <si>
    <t>UKXNAIR.R</t>
  </si>
  <si>
    <t>USXNAIR.R</t>
  </si>
  <si>
    <t>CHXNAIR.</t>
  </si>
  <si>
    <t>NZXNAIR.</t>
  </si>
  <si>
    <t>BRFAPINVA</t>
  </si>
  <si>
    <t>Portifolio Investment</t>
  </si>
  <si>
    <t>EKB6FPINA</t>
  </si>
  <si>
    <t>JPPINNTTA</t>
  </si>
  <si>
    <t>POBPEFPAA</t>
  </si>
  <si>
    <t>Portifolio Investment: Assets</t>
  </si>
  <si>
    <t>POBPEFPLA</t>
  </si>
  <si>
    <t>Portifolio Investment: Liabilities</t>
  </si>
  <si>
    <t>CZBPMPRNA</t>
  </si>
  <si>
    <t>SAA#(BRFAPINVA)</t>
  </si>
  <si>
    <t>SAA#(EKB6FPINA)</t>
  </si>
  <si>
    <t>SAA#(JPPINNTTA)</t>
  </si>
  <si>
    <t>SAA#(POBPEFPAA)</t>
  </si>
  <si>
    <t>SAA#(POBPEFPLA)</t>
  </si>
  <si>
    <t>SAA#(CZBPMPRNA)</t>
  </si>
  <si>
    <t>AUQB6137A</t>
  </si>
  <si>
    <t>CNB13639A</t>
  </si>
  <si>
    <t>CN114577A</t>
  </si>
  <si>
    <t>CLBPFPINA</t>
  </si>
  <si>
    <t>CBBPFPFIA</t>
  </si>
  <si>
    <t>HNBOPPFNA</t>
  </si>
  <si>
    <t>ISBPFPINA</t>
  </si>
  <si>
    <t>NZBPFPIAA</t>
  </si>
  <si>
    <t>NZBPFPILA</t>
  </si>
  <si>
    <t>RSBOPPONA</t>
  </si>
  <si>
    <t>UKHHZC..</t>
  </si>
  <si>
    <t>UKHHZF..</t>
  </si>
  <si>
    <t>USFNFAPIA</t>
  </si>
  <si>
    <t>USFNLBPIA</t>
  </si>
  <si>
    <t>SABPFPOIA</t>
  </si>
  <si>
    <t>SWBPFAPIA</t>
  </si>
  <si>
    <t>MXFIPORIA</t>
  </si>
  <si>
    <t>SAA#(AUQB6137A)</t>
  </si>
  <si>
    <t>SAA#(CNB13639A)</t>
  </si>
  <si>
    <t>SAA#(CN114577A)</t>
  </si>
  <si>
    <t>SAA#(CLBPFPINA)</t>
  </si>
  <si>
    <t>SAA#(CBBPFPFIA)</t>
  </si>
  <si>
    <t>SAA#(HNBOPPFNA)</t>
  </si>
  <si>
    <t>SAA#(ISBPFPINA)</t>
  </si>
  <si>
    <t>SAA#(NZBPFPIAA)</t>
  </si>
  <si>
    <t>SAA#(NZBPFPILA)</t>
  </si>
  <si>
    <t>SAA#(RSBOPPONA)</t>
  </si>
  <si>
    <t>SAA#(UKHHZC..)</t>
  </si>
  <si>
    <t>SAA#(UKHHZF..)</t>
  </si>
  <si>
    <t>SAM#(USFNFAPIA)</t>
  </si>
  <si>
    <t>SAM#(USFNLBPIA)</t>
  </si>
  <si>
    <t>SAA#(SABPFPOIA)</t>
  </si>
  <si>
    <t>SAA#(SWBPFAPIA)</t>
  </si>
  <si>
    <t>SAM#(MXFIPORIA)</t>
  </si>
  <si>
    <t>AUVSBDOLB</t>
  </si>
  <si>
    <t>Trade Balance</t>
  </si>
  <si>
    <t>Exports-Imports of Goods and Services</t>
  </si>
  <si>
    <t>BRCAGSRVA</t>
  </si>
  <si>
    <t>SAA#(BRCAGSRVA)</t>
  </si>
  <si>
    <t>CNVISBOPB</t>
  </si>
  <si>
    <t>CLEXPGDSA</t>
  </si>
  <si>
    <t>Exports of Goods and Services</t>
  </si>
  <si>
    <t>CLIMPGDSA</t>
  </si>
  <si>
    <t>Imports of Goods and Services</t>
  </si>
  <si>
    <t>SAM#(CLEXPGDSA)</t>
  </si>
  <si>
    <t>SAM#(CLIMPGDSA)</t>
  </si>
  <si>
    <t>CBEXPGDSA</t>
  </si>
  <si>
    <t>CBIMPGDSA</t>
  </si>
  <si>
    <t>SAM#(CBEXPGDSA)</t>
  </si>
  <si>
    <t>SAM#(CBIMPGDSA)</t>
  </si>
  <si>
    <t>EMVISGDSB</t>
  </si>
  <si>
    <t>HNEXPGDSA</t>
  </si>
  <si>
    <t>HNIMPGDSA</t>
  </si>
  <si>
    <t>SAM#(HNEXPGDSA)</t>
  </si>
  <si>
    <t>SAM#(HNIMPGDSA)</t>
  </si>
  <si>
    <t>ISEXPGDSA</t>
  </si>
  <si>
    <t>ISIMPGDSA</t>
  </si>
  <si>
    <t>SAM#(ISEXPGDSA)</t>
  </si>
  <si>
    <t>SAM#(ISIMPGDSA)</t>
  </si>
  <si>
    <t>JPVISBOPB</t>
  </si>
  <si>
    <t>MXEXPGDSA</t>
  </si>
  <si>
    <t>MXIMPGDSA</t>
  </si>
  <si>
    <t>SAM#(MXEXPGDSA)</t>
  </si>
  <si>
    <t>SAM#(MXIMPGDSA)</t>
  </si>
  <si>
    <t>POVISGD.A</t>
  </si>
  <si>
    <t>SAA#(POVISGD.A)</t>
  </si>
  <si>
    <t>NZVISGDSA</t>
  </si>
  <si>
    <t>SAA#(NZVISGDSA)</t>
  </si>
  <si>
    <t>PEEXPGDSA</t>
  </si>
  <si>
    <t>PEIMPGDSA</t>
  </si>
  <si>
    <t>SAM#(PEEXPGDSA)</t>
  </si>
  <si>
    <t>SAM#(PEIMPGDSA)</t>
  </si>
  <si>
    <t>RSEXPGDSA</t>
  </si>
  <si>
    <t>RSIMPGDSA</t>
  </si>
  <si>
    <t>SAM#(RSEXPGDSA)</t>
  </si>
  <si>
    <t>SAM#(RSIMPGDSA)</t>
  </si>
  <si>
    <t>UKVISGDSA</t>
  </si>
  <si>
    <t>SAA#(UKVISGDSA)</t>
  </si>
  <si>
    <t>USVSNADJB</t>
  </si>
  <si>
    <t>SAEXPGDSA</t>
  </si>
  <si>
    <t>SAIMPGDSA</t>
  </si>
  <si>
    <t>SAM#(SAEXPGDSA)</t>
  </si>
  <si>
    <t>SAM#(SAIMPGDSA)</t>
  </si>
  <si>
    <t>CZVISGDSA</t>
  </si>
  <si>
    <t>SAA#(CZVISGDSA)</t>
  </si>
  <si>
    <t>SWVISGDSA</t>
  </si>
  <si>
    <t>SAA#(SWVISGDSA)</t>
  </si>
  <si>
    <t>NWVISGDSA</t>
  </si>
  <si>
    <t>BRUN%TOTR</t>
  </si>
  <si>
    <t>CBCUNP..Q</t>
  </si>
  <si>
    <t>CLUN%TOTR</t>
  </si>
  <si>
    <t>CNUN%TOTQ</t>
  </si>
  <si>
    <t>DKUN%TOTQ</t>
  </si>
  <si>
    <t>HNCUNP..Q</t>
  </si>
  <si>
    <t>ISUN%TOTQ</t>
  </si>
  <si>
    <t>JPUN%TOTQ</t>
  </si>
  <si>
    <t>KOUN%TOTQ</t>
  </si>
  <si>
    <t>MXUN%TOTQ</t>
  </si>
  <si>
    <t>NWCUNP..Q</t>
  </si>
  <si>
    <t>PECUNP..Q</t>
  </si>
  <si>
    <t>POCUNP..Q</t>
  </si>
  <si>
    <t>SWUN%TOTQ</t>
  </si>
  <si>
    <t>USUN%TOTQ</t>
  </si>
  <si>
    <t>NZUN%TOTQ</t>
  </si>
  <si>
    <t>SAUN%TOTR</t>
  </si>
  <si>
    <t>(0.35*MXCPCGDOF) + (0.65*MXCPCSE.F)</t>
  </si>
  <si>
    <t>CORE CPI Ex-Food</t>
  </si>
  <si>
    <t>SAM#((0.35*MXCPCGDOF) + (0.65*MXCPCSE.F))</t>
  </si>
  <si>
    <t>USCNXFECE</t>
  </si>
  <si>
    <t>Core PCE Price Index</t>
  </si>
  <si>
    <t>USCP...CE</t>
  </si>
  <si>
    <t>PCE Price Index</t>
  </si>
  <si>
    <t>AUGDP...C</t>
  </si>
  <si>
    <t>BRGDP...C</t>
  </si>
  <si>
    <t>CBGDP...C</t>
  </si>
  <si>
    <t>CHGDP...C</t>
  </si>
  <si>
    <t>CLGDP...C</t>
  </si>
  <si>
    <t>CNGDP...C</t>
  </si>
  <si>
    <t>CZGDP...C</t>
  </si>
  <si>
    <t>HNGDP...C</t>
  </si>
  <si>
    <t>ISGDP...C</t>
  </si>
  <si>
    <t>NWGDP...C</t>
  </si>
  <si>
    <t>POGDP...C</t>
  </si>
  <si>
    <t>SDGDP...C</t>
  </si>
  <si>
    <t>IDGDP...C</t>
  </si>
  <si>
    <t>SAM#(IDGDP...C)</t>
  </si>
  <si>
    <t>INGDP...C</t>
  </si>
  <si>
    <t>SAM#(INGDP...C)</t>
  </si>
  <si>
    <t>SAM#(POGDP...C)</t>
  </si>
  <si>
    <t>CTOTAUD Index</t>
  </si>
  <si>
    <t>TOT Index</t>
  </si>
  <si>
    <t>Citi Commodities TOT Index</t>
  </si>
  <si>
    <t>CTOTBRL Index</t>
  </si>
  <si>
    <t>CTOTCAD Index</t>
  </si>
  <si>
    <t>CTOTCLP Index</t>
  </si>
  <si>
    <t>CTOTCOP Index</t>
  </si>
  <si>
    <t>CTOTEUR Index</t>
  </si>
  <si>
    <t>CTOTHUF Index</t>
  </si>
  <si>
    <t>CTOTILS Index</t>
  </si>
  <si>
    <t>CTOTJPY Index</t>
  </si>
  <si>
    <t>CTOTMXN Index</t>
  </si>
  <si>
    <t>CTOTPLN Index</t>
  </si>
  <si>
    <t>CTOTNZD Index</t>
  </si>
  <si>
    <t>CTOTPEN Index</t>
  </si>
  <si>
    <t>CTOTRUB Index</t>
  </si>
  <si>
    <t>CTOTGBP Index</t>
  </si>
  <si>
    <t>CTOTUSD Index</t>
  </si>
  <si>
    <t>CTOTZAR Index</t>
  </si>
  <si>
    <t>CTOTCZK Index</t>
  </si>
  <si>
    <t>JBDCAUD Index</t>
  </si>
  <si>
    <t>REER</t>
  </si>
  <si>
    <t>JPM CPI-Based REER</t>
  </si>
  <si>
    <t>JBDCBRL Index</t>
  </si>
  <si>
    <t>JBDCCAD Index</t>
  </si>
  <si>
    <t>JBDCCLP Index</t>
  </si>
  <si>
    <t>JBDCCOP Index</t>
  </si>
  <si>
    <t>JBDCEUR Index</t>
  </si>
  <si>
    <t>JBDCHUF Index</t>
  </si>
  <si>
    <t>JBDCILS Index</t>
  </si>
  <si>
    <t>JBDCJPY Index</t>
  </si>
  <si>
    <t>JBDCMXN Index</t>
  </si>
  <si>
    <t>JBDCPLN Index</t>
  </si>
  <si>
    <t>JBDCNZD Index</t>
  </si>
  <si>
    <t>JBDCPEN Index</t>
  </si>
  <si>
    <t>JBDCRUB Index</t>
  </si>
  <si>
    <t>JBDCGBP Index</t>
  </si>
  <si>
    <t>JBDCUSD Index</t>
  </si>
  <si>
    <t>JBDCZAR Index</t>
  </si>
  <si>
    <t>JBDCCZK Index</t>
  </si>
  <si>
    <t>CTOTCHF Index</t>
  </si>
  <si>
    <t>CTOTNOK Index</t>
  </si>
  <si>
    <t>JBDCCHF Index</t>
  </si>
  <si>
    <t>JBDCNOK Index</t>
  </si>
  <si>
    <t>SHSPSCFI Index</t>
  </si>
  <si>
    <t>Freight Index</t>
  </si>
  <si>
    <t>Shanghai Shipping Exchange Containerized Freight Index - Goods</t>
  </si>
  <si>
    <t>W</t>
  </si>
  <si>
    <t>BDIY Index</t>
  </si>
  <si>
    <t>BDI Baltic Exchange Dry Index - Commodities</t>
  </si>
  <si>
    <t>field</t>
  </si>
  <si>
    <t>table</t>
  </si>
  <si>
    <t>VIX Index</t>
  </si>
  <si>
    <t>bbg_vix_cash</t>
  </si>
  <si>
    <t>VOLI Index</t>
  </si>
  <si>
    <t>VIX9D Index</t>
  </si>
  <si>
    <t>VIX3M Index</t>
  </si>
  <si>
    <t>VIX6M Index</t>
  </si>
  <si>
    <t>VIX1Y Index</t>
  </si>
  <si>
    <t>VIXY Index</t>
  </si>
  <si>
    <t>VXX Index</t>
  </si>
  <si>
    <t>VVIX Index</t>
  </si>
  <si>
    <t>UX1 Index</t>
  </si>
  <si>
    <t>FUT_PX</t>
  </si>
  <si>
    <t>bbg_vix_vstox_futures</t>
  </si>
  <si>
    <t>UX2 Index</t>
  </si>
  <si>
    <t>UX3 Index</t>
  </si>
  <si>
    <t>UX4 Index</t>
  </si>
  <si>
    <t>FVS1 Index</t>
  </si>
  <si>
    <t>FVS2 Index</t>
  </si>
  <si>
    <t>FVS3 Index</t>
  </si>
  <si>
    <t>FVS4 Index</t>
  </si>
  <si>
    <t>US CDS EUR SR 5Y D14 Corp</t>
  </si>
  <si>
    <t>CANPAC CDS USD SR 5Y D14 Corp</t>
  </si>
  <si>
    <t>UK CDS USD SR 5Y D14 Corp</t>
  </si>
  <si>
    <t>JGB CDS USD SR 5Y D14 Corp</t>
  </si>
  <si>
    <t>SWED CDS USD SR 5Y D14 Corp</t>
  </si>
  <si>
    <t>NORWAY CDS USD SR 5Y D14 Corp</t>
  </si>
  <si>
    <t>AUSTLA CDS USD SR 5Y D14 Corp</t>
  </si>
  <si>
    <t>NZ CDS USD SR 5Y D14 Corp</t>
  </si>
  <si>
    <t>BRAZIL CDS USD SR 5Y D14 Corp</t>
  </si>
  <si>
    <t>CHILE CDS USD SR 5Y D14 Corp</t>
  </si>
  <si>
    <t>COLOM CDS USD SR 5Y D14 Corp</t>
  </si>
  <si>
    <t>PERU CDS USD SR 5Y D14 Corp</t>
  </si>
  <si>
    <t>MEX CDS USD SR 5Y D14 Corp</t>
  </si>
  <si>
    <t>REPSOU CDS USD SR 5Y D14 Corp</t>
  </si>
  <si>
    <t>CHINAGOV CDS USD SR 5Y D14 Corp</t>
  </si>
  <si>
    <t>KOREA CDS USD SR 5Y D14 Corp</t>
  </si>
  <si>
    <t>POLAND CDS USD SR 5Y D14 Corp</t>
  </si>
  <si>
    <t>HUNGARY CDS USD SR 5Y D14 Corp</t>
  </si>
  <si>
    <t>CZECH CDS USD SR 5Y D14 Corp</t>
  </si>
  <si>
    <t>ISRAEL CDS USD SR 5Y D14 Corp</t>
  </si>
  <si>
    <t>country_iso</t>
  </si>
  <si>
    <t>GMED US Equity</t>
  </si>
  <si>
    <t>Globus Medical Inc</t>
  </si>
  <si>
    <t>AAPL US Equity</t>
  </si>
  <si>
    <t>Apple Inc</t>
  </si>
  <si>
    <t>MSFT US Equity</t>
  </si>
  <si>
    <t>Microsoft Corp</t>
  </si>
  <si>
    <t>AMZN US Equity</t>
  </si>
  <si>
    <t>Amazon.com Inc</t>
  </si>
  <si>
    <t>NVDA US Equity</t>
  </si>
  <si>
    <t>NVIDIA Corp</t>
  </si>
  <si>
    <t>GOOGL US Equity</t>
  </si>
  <si>
    <t>Alphabet Inc</t>
  </si>
  <si>
    <t>GOOG US Equity</t>
  </si>
  <si>
    <t>TSLA US Equity</t>
  </si>
  <si>
    <t>Tesla Inc</t>
  </si>
  <si>
    <t>META US Equity</t>
  </si>
  <si>
    <t>Meta Platforms Inc</t>
  </si>
  <si>
    <t>BRK/B US Equity</t>
  </si>
  <si>
    <t>Berkshire Hathaway Inc</t>
  </si>
  <si>
    <t>XOM US Equity</t>
  </si>
  <si>
    <t>Exxon Mobil Corp</t>
  </si>
  <si>
    <t>UNH US Equity</t>
  </si>
  <si>
    <t>UnitedHealth Group Inc</t>
  </si>
  <si>
    <t>LLY US Equity</t>
  </si>
  <si>
    <t>Eli Lilly &amp; Co</t>
  </si>
  <si>
    <t>JPM US Equity</t>
  </si>
  <si>
    <t>JPMorgan Chase &amp; Co</t>
  </si>
  <si>
    <t>V US Equity</t>
  </si>
  <si>
    <t>Visa Inc</t>
  </si>
  <si>
    <t>JNJ US Equity</t>
  </si>
  <si>
    <t>Johnson &amp; Johnson</t>
  </si>
  <si>
    <t>AVGO US Equity</t>
  </si>
  <si>
    <t>Broadcom Inc</t>
  </si>
  <si>
    <t>PG US Equity</t>
  </si>
  <si>
    <t>Procter &amp; Gamble Co/The</t>
  </si>
  <si>
    <t>MA US Equity</t>
  </si>
  <si>
    <t>Mastercard Inc</t>
  </si>
  <si>
    <t>Home Depot Inc/The</t>
  </si>
  <si>
    <t>CVX US Equity</t>
  </si>
  <si>
    <t>Chevron Corp</t>
  </si>
  <si>
    <t>MRK US Equity</t>
  </si>
  <si>
    <t>Merck &amp; Co Inc</t>
  </si>
  <si>
    <t>ABBV US Equity</t>
  </si>
  <si>
    <t>AbbVie Inc</t>
  </si>
  <si>
    <t>ADBE US Equity</t>
  </si>
  <si>
    <t>Adobe Inc</t>
  </si>
  <si>
    <t>PEP US Equity</t>
  </si>
  <si>
    <t>PepsiCo Inc</t>
  </si>
  <si>
    <t>COST US Equity</t>
  </si>
  <si>
    <t>Costco Wholesale Corp</t>
  </si>
  <si>
    <t>CSCO US Equity</t>
  </si>
  <si>
    <t>Cisco Systems Inc</t>
  </si>
  <si>
    <t>KO US Equity</t>
  </si>
  <si>
    <t>Coca-Cola Co/The</t>
  </si>
  <si>
    <t>WMT US Equity</t>
  </si>
  <si>
    <t>Walmart Inc</t>
  </si>
  <si>
    <t>CRM US Equity</t>
  </si>
  <si>
    <t>Salesforce Inc</t>
  </si>
  <si>
    <t>TMO US Equity</t>
  </si>
  <si>
    <t>Thermo Fisher Scientific Inc</t>
  </si>
  <si>
    <t>MCD US Equity</t>
  </si>
  <si>
    <t>McDonald's Corp</t>
  </si>
  <si>
    <t>ACN US Equity</t>
  </si>
  <si>
    <t>Accenture PLC</t>
  </si>
  <si>
    <t>PFE US Equity</t>
  </si>
  <si>
    <t>Pfizer Inc</t>
  </si>
  <si>
    <t>BAC US Equity</t>
  </si>
  <si>
    <t>Bank of America Corp</t>
  </si>
  <si>
    <t>CMCSA US Equity</t>
  </si>
  <si>
    <t>Comcast Corp</t>
  </si>
  <si>
    <t>NFLX US Equity</t>
  </si>
  <si>
    <t>Netflix Inc</t>
  </si>
  <si>
    <t>LIN US Equity</t>
  </si>
  <si>
    <t>Industrial Gases</t>
  </si>
  <si>
    <t>Linde PLC</t>
  </si>
  <si>
    <t>ORCL US Equity</t>
  </si>
  <si>
    <t>Oracle Corp</t>
  </si>
  <si>
    <t>ABT US Equity</t>
  </si>
  <si>
    <t>Abbott Laboratories</t>
  </si>
  <si>
    <t>DHR US Equity</t>
  </si>
  <si>
    <t>Danaher Corp</t>
  </si>
  <si>
    <t>AMD US Equity</t>
  </si>
  <si>
    <t>Advanced Micro Devices Inc</t>
  </si>
  <si>
    <t>WFC US Equity</t>
  </si>
  <si>
    <t>Wells Fargo &amp; Co</t>
  </si>
  <si>
    <t>DIS US Equity</t>
  </si>
  <si>
    <t>Walt Disney Co/The</t>
  </si>
  <si>
    <t>TXN US Equity</t>
  </si>
  <si>
    <t>Texas Instruments Inc</t>
  </si>
  <si>
    <t>INTU US Equity</t>
  </si>
  <si>
    <t>Intuit Inc</t>
  </si>
  <si>
    <t>PM US Equity</t>
  </si>
  <si>
    <t>Philip Morris International In</t>
  </si>
  <si>
    <t>VZ US Equity</t>
  </si>
  <si>
    <t>Verizon Communications Inc</t>
  </si>
  <si>
    <t>INTC US Equity</t>
  </si>
  <si>
    <t>Intel Corp</t>
  </si>
  <si>
    <t>CAT US Equity</t>
  </si>
  <si>
    <t>Caterpillar Inc</t>
  </si>
  <si>
    <t>COP US Equity</t>
  </si>
  <si>
    <t>ConocoPhillips</t>
  </si>
  <si>
    <t>Lowe's Cos Inc</t>
  </si>
  <si>
    <t>AMGN US Equity</t>
  </si>
  <si>
    <t>Amgen Inc</t>
  </si>
  <si>
    <t>NEE US Equity</t>
  </si>
  <si>
    <t>NextEra Energy Inc</t>
  </si>
  <si>
    <t>UNP US Equity</t>
  </si>
  <si>
    <t>Union Pacific Corp</t>
  </si>
  <si>
    <t>IBM US Equity</t>
  </si>
  <si>
    <t>International Business Machine</t>
  </si>
  <si>
    <t>BMY US Equity</t>
  </si>
  <si>
    <t>Bristol-Myers Squibb Co</t>
  </si>
  <si>
    <t>AMAT US Equity</t>
  </si>
  <si>
    <t>Applied Materials Inc</t>
  </si>
  <si>
    <t>SPGI US Equity</t>
  </si>
  <si>
    <t>S&amp;P Global Inc</t>
  </si>
  <si>
    <t>QCOM US Equity</t>
  </si>
  <si>
    <t>QUALCOMM Inc</t>
  </si>
  <si>
    <t>BA US Equity</t>
  </si>
  <si>
    <t>Boeing Co/The</t>
  </si>
  <si>
    <t>RTX US Equity</t>
  </si>
  <si>
    <t>RTX Corp</t>
  </si>
  <si>
    <t>NKE US Equity</t>
  </si>
  <si>
    <t>NIKE Inc</t>
  </si>
  <si>
    <t>HON US Equity</t>
  </si>
  <si>
    <t>Honeywell International Inc</t>
  </si>
  <si>
    <t>GE US Equity</t>
  </si>
  <si>
    <t>General Electric Co</t>
  </si>
  <si>
    <t>UPS US Equity</t>
  </si>
  <si>
    <t>United Parcel Service Inc</t>
  </si>
  <si>
    <t>NOW US Equity</t>
  </si>
  <si>
    <t>ServiceNow Inc</t>
  </si>
  <si>
    <t>PLD US Equity</t>
  </si>
  <si>
    <t>Prologis Inc</t>
  </si>
  <si>
    <t>BKNG US Equity</t>
  </si>
  <si>
    <t>Booking Holdings Inc</t>
  </si>
  <si>
    <t>SBUX US Equity</t>
  </si>
  <si>
    <t>Starbucks Corp</t>
  </si>
  <si>
    <t>MS US Equity</t>
  </si>
  <si>
    <t>Morgan Stanley</t>
  </si>
  <si>
    <t>DE US Equity</t>
  </si>
  <si>
    <t>Deere &amp; Co</t>
  </si>
  <si>
    <t>ISRG US Equity</t>
  </si>
  <si>
    <t>Intuitive Surgical Inc</t>
  </si>
  <si>
    <t>GS US Equity</t>
  </si>
  <si>
    <t>Goldman Sachs Group Inc/The</t>
  </si>
  <si>
    <t>MDT US Equity</t>
  </si>
  <si>
    <t>Medtronic PLC</t>
  </si>
  <si>
    <t>TJX US Equity</t>
  </si>
  <si>
    <t>TJX Cos Inc/The</t>
  </si>
  <si>
    <t>T US Equity</t>
  </si>
  <si>
    <t>AT&amp;T Inc</t>
  </si>
  <si>
    <t>ADP US Equity</t>
  </si>
  <si>
    <t>Automatic Data Processing Inc</t>
  </si>
  <si>
    <t>BLK US Equity</t>
  </si>
  <si>
    <t>BlackRock Inc</t>
  </si>
  <si>
    <t>ELV US Equity</t>
  </si>
  <si>
    <t>Elevance Health Inc</t>
  </si>
  <si>
    <t>LMT US Equity</t>
  </si>
  <si>
    <t>Lockheed Martin Corp</t>
  </si>
  <si>
    <t>MDLZ US Equity</t>
  </si>
  <si>
    <t>Mondelez International Inc</t>
  </si>
  <si>
    <t>MMC US Equity</t>
  </si>
  <si>
    <t>Marsh &amp; McLennan Cos Inc</t>
  </si>
  <si>
    <t>SYK US Equity</t>
  </si>
  <si>
    <t>Stryker Corp</t>
  </si>
  <si>
    <t>GILD US Equity</t>
  </si>
  <si>
    <t>Gilead Sciences Inc</t>
  </si>
  <si>
    <t>LRCX US Equity</t>
  </si>
  <si>
    <t>Lam Research Corp</t>
  </si>
  <si>
    <t>AXP US Equity</t>
  </si>
  <si>
    <t>American Express Co</t>
  </si>
  <si>
    <t>ADI US Equity</t>
  </si>
  <si>
    <t>Analog Devices Inc</t>
  </si>
  <si>
    <t>ETN US Equity</t>
  </si>
  <si>
    <t>Eaton Corp PLC</t>
  </si>
  <si>
    <t>VRTX US Equity</t>
  </si>
  <si>
    <t>Vertex Pharmaceuticals Inc</t>
  </si>
  <si>
    <t>REGN US Equity</t>
  </si>
  <si>
    <t>Regeneron Pharmaceuticals Inc</t>
  </si>
  <si>
    <t>ZTS US Equity</t>
  </si>
  <si>
    <t>Zoetis Inc</t>
  </si>
  <si>
    <t>SCHW US Equity</t>
  </si>
  <si>
    <t>Charles Schwab Corp/The</t>
  </si>
  <si>
    <t>AMT US Equity</t>
  </si>
  <si>
    <t>Telecom Tower REITs</t>
  </si>
  <si>
    <t>American Tower Corp</t>
  </si>
  <si>
    <t>SLB US Equity</t>
  </si>
  <si>
    <t>Schlumberger NV</t>
  </si>
  <si>
    <t>CVS US Equity</t>
  </si>
  <si>
    <t>CVS Health Corp</t>
  </si>
  <si>
    <t>CB US Equity</t>
  </si>
  <si>
    <t>CH</t>
  </si>
  <si>
    <t>Chubb Ltd</t>
  </si>
  <si>
    <t>CI US Equity</t>
  </si>
  <si>
    <t>Cigna Group/The</t>
  </si>
  <si>
    <t>C US Equity</t>
  </si>
  <si>
    <t>Citigroup Inc</t>
  </si>
  <si>
    <t>BDX US Equity</t>
  </si>
  <si>
    <t>Becton Dickinson &amp; Co</t>
  </si>
  <si>
    <t>MO US Equity</t>
  </si>
  <si>
    <t>Altria Group Inc</t>
  </si>
  <si>
    <t>TMUS US Equity</t>
  </si>
  <si>
    <t>T-Mobile US Inc</t>
  </si>
  <si>
    <t>PGR US Equity</t>
  </si>
  <si>
    <t>Progressive Corp/The</t>
  </si>
  <si>
    <t>BSX US Equity</t>
  </si>
  <si>
    <t>Boston Scientific Corp</t>
  </si>
  <si>
    <t>MU US Equity</t>
  </si>
  <si>
    <t>Micron Technology Inc</t>
  </si>
  <si>
    <t>EOG US Equity</t>
  </si>
  <si>
    <t>EOG Resources Inc</t>
  </si>
  <si>
    <t>FI US Equity</t>
  </si>
  <si>
    <t>Fiserv Inc</t>
  </si>
  <si>
    <t>SO US Equity</t>
  </si>
  <si>
    <t>Southern Co/The</t>
  </si>
  <si>
    <t>PANW US Equity</t>
  </si>
  <si>
    <t>Palo Alto Networks Inc</t>
  </si>
  <si>
    <t>EQIX US Equity</t>
  </si>
  <si>
    <t>Data Center REITs</t>
  </si>
  <si>
    <t>Equinix Inc</t>
  </si>
  <si>
    <t>CME US Equity</t>
  </si>
  <si>
    <t>CME Group Inc</t>
  </si>
  <si>
    <t>SNPS US Equity</t>
  </si>
  <si>
    <t>Synopsys Inc</t>
  </si>
  <si>
    <t>PYPL US Equity</t>
  </si>
  <si>
    <t>PayPal Holdings Inc</t>
  </si>
  <si>
    <t>KLAC US Equity</t>
  </si>
  <si>
    <t>KLA Corp</t>
  </si>
  <si>
    <t>DUK US Equity</t>
  </si>
  <si>
    <t>Duke Energy Corp</t>
  </si>
  <si>
    <t>ITW US Equity</t>
  </si>
  <si>
    <t>Illinois Tool Works Inc</t>
  </si>
  <si>
    <t>AON US Equity</t>
  </si>
  <si>
    <t>Aon PLC</t>
  </si>
  <si>
    <t>ICE US Equity</t>
  </si>
  <si>
    <t>Intercontinental Exchange Inc</t>
  </si>
  <si>
    <t>ATVI US Equity</t>
  </si>
  <si>
    <t>Activision Blizzard Inc</t>
  </si>
  <si>
    <t>APD US Equity</t>
  </si>
  <si>
    <t>Air Products and Chemicals Inc</t>
  </si>
  <si>
    <t>CDNS US Equity</t>
  </si>
  <si>
    <t>Cadence Design Systems Inc</t>
  </si>
  <si>
    <t>Sherwin-Williams Co/The</t>
  </si>
  <si>
    <t>NOC US Equity</t>
  </si>
  <si>
    <t>Northrop Grumman Corp</t>
  </si>
  <si>
    <t>CSX US Equity</t>
  </si>
  <si>
    <t>CSX Corp</t>
  </si>
  <si>
    <t>CL US Equity</t>
  </si>
  <si>
    <t>Colgate-Palmolive Co</t>
  </si>
  <si>
    <t>MPC US Equity</t>
  </si>
  <si>
    <t>Marathon Petroleum Corp</t>
  </si>
  <si>
    <t>FDX US Equity</t>
  </si>
  <si>
    <t>FedEx Corp</t>
  </si>
  <si>
    <t>MMM US Equity</t>
  </si>
  <si>
    <t>3M Co</t>
  </si>
  <si>
    <t>TGT US Equity</t>
  </si>
  <si>
    <t>Target Corp</t>
  </si>
  <si>
    <t>WM US Equity</t>
  </si>
  <si>
    <t>Waste Management Inc</t>
  </si>
  <si>
    <t>HUM US Equity</t>
  </si>
  <si>
    <t>Humana Inc</t>
  </si>
  <si>
    <t>HCA US Equity</t>
  </si>
  <si>
    <t>HCA Healthcare Inc</t>
  </si>
  <si>
    <t>FCX US Equity</t>
  </si>
  <si>
    <t>Freeport-McMoRan Inc</t>
  </si>
  <si>
    <t>ORLY US Equity</t>
  </si>
  <si>
    <t>O'Reilly Automotive Inc</t>
  </si>
  <si>
    <t>EMR US Equity</t>
  </si>
  <si>
    <t>Emerson Electric Co</t>
  </si>
  <si>
    <t>MCK US Equity</t>
  </si>
  <si>
    <t>McKesson Corp</t>
  </si>
  <si>
    <t>PXD US Equity</t>
  </si>
  <si>
    <t>Pioneer Natural Resources Co</t>
  </si>
  <si>
    <t>PH US Equity</t>
  </si>
  <si>
    <t>Parker-Hannifin Corp</t>
  </si>
  <si>
    <t>NXPI US Equity</t>
  </si>
  <si>
    <t>NXP Semiconductors NV</t>
  </si>
  <si>
    <t>CMG US Equity</t>
  </si>
  <si>
    <t>Chipotle Mexican Grill Inc</t>
  </si>
  <si>
    <t>ROP US Equity</t>
  </si>
  <si>
    <t>Roper Technologies Inc</t>
  </si>
  <si>
    <t>MCO US Equity</t>
  </si>
  <si>
    <t>Moody's Corp</t>
  </si>
  <si>
    <t>APH US Equity</t>
  </si>
  <si>
    <t>Amphenol Corp</t>
  </si>
  <si>
    <t>MAR US Equity</t>
  </si>
  <si>
    <t>Marriott International Inc/MD</t>
  </si>
  <si>
    <t>PSX US Equity</t>
  </si>
  <si>
    <t>Phillips 66</t>
  </si>
  <si>
    <t>GD US Equity</t>
  </si>
  <si>
    <t>General Dynamics Corp</t>
  </si>
  <si>
    <t>USB US Equity</t>
  </si>
  <si>
    <t>US Bancorp</t>
  </si>
  <si>
    <t>AJG US Equity</t>
  </si>
  <si>
    <t>Arthur J Gallagher &amp; Co</t>
  </si>
  <si>
    <t>ANET US Equity</t>
  </si>
  <si>
    <t>Arista Networks Inc</t>
  </si>
  <si>
    <t>PNC US Equity</t>
  </si>
  <si>
    <t>PNC Financial Services Group I</t>
  </si>
  <si>
    <t>Carrier Global Corp</t>
  </si>
  <si>
    <t>F US Equity</t>
  </si>
  <si>
    <t>Ford Motor Co</t>
  </si>
  <si>
    <t>MSI US Equity</t>
  </si>
  <si>
    <t>Motorola Solutions Inc</t>
  </si>
  <si>
    <t>ADSK US Equity</t>
  </si>
  <si>
    <t>Autodesk Inc</t>
  </si>
  <si>
    <t>TDG US Equity</t>
  </si>
  <si>
    <t>TransDigm Group Inc</t>
  </si>
  <si>
    <t>VLO US Equity</t>
  </si>
  <si>
    <t>Valero Energy Corp</t>
  </si>
  <si>
    <t>Trane Technologies PLC</t>
  </si>
  <si>
    <t>NSC US Equity</t>
  </si>
  <si>
    <t>Norfolk Southern Corp</t>
  </si>
  <si>
    <t>GM US Equity</t>
  </si>
  <si>
    <t>General Motors Co</t>
  </si>
  <si>
    <t>AZO US Equity</t>
  </si>
  <si>
    <t>AutoZone Inc</t>
  </si>
  <si>
    <t>EW US Equity</t>
  </si>
  <si>
    <t>Edwards Lifesciences Corp</t>
  </si>
  <si>
    <t>ECL US Equity</t>
  </si>
  <si>
    <t>Ecolab Inc</t>
  </si>
  <si>
    <t>CHTR US Equity</t>
  </si>
  <si>
    <t>Charter Communications Inc</t>
  </si>
  <si>
    <t>OXY US Equity</t>
  </si>
  <si>
    <t>Occidental Petroleum Corp</t>
  </si>
  <si>
    <t>MCHP US Equity</t>
  </si>
  <si>
    <t>Microchip Technology Inc</t>
  </si>
  <si>
    <t>SRE US Equity</t>
  </si>
  <si>
    <t>Sempra</t>
  </si>
  <si>
    <t>MNST US Equity</t>
  </si>
  <si>
    <t>Monster Beverage Corp</t>
  </si>
  <si>
    <t>PSA US Equity</t>
  </si>
  <si>
    <t>Self-Storage REITs</t>
  </si>
  <si>
    <t>Public Storage</t>
  </si>
  <si>
    <t>CTAS US Equity</t>
  </si>
  <si>
    <t>Cintas Corp</t>
  </si>
  <si>
    <t>CCI US Equity</t>
  </si>
  <si>
    <t>Crown Castle Inc</t>
  </si>
  <si>
    <t>MSCI US Equity</t>
  </si>
  <si>
    <t>MSCI Inc</t>
  </si>
  <si>
    <t>KMB US Equity</t>
  </si>
  <si>
    <t>Kimberly-Clark Corp</t>
  </si>
  <si>
    <t>NUE US Equity</t>
  </si>
  <si>
    <t>Nucor Corp</t>
  </si>
  <si>
    <t>ADM US Equity</t>
  </si>
  <si>
    <t>Archer-Daniels-Midland Co</t>
  </si>
  <si>
    <t>PCAR US Equity</t>
  </si>
  <si>
    <t>PACCAR Inc</t>
  </si>
  <si>
    <t>HES US Equity</t>
  </si>
  <si>
    <t>Hess Corp</t>
  </si>
  <si>
    <t>ON US Equity</t>
  </si>
  <si>
    <t>ON Semiconductor Corp</t>
  </si>
  <si>
    <t>IDXX US Equity</t>
  </si>
  <si>
    <t>IDEXX Laboratories Inc</t>
  </si>
  <si>
    <t>AIG US Equity</t>
  </si>
  <si>
    <t>American International Group I</t>
  </si>
  <si>
    <t>WMB US Equity</t>
  </si>
  <si>
    <t>Williams Cos Inc/The</t>
  </si>
  <si>
    <t>STZ US Equity</t>
  </si>
  <si>
    <t>Constellation Brands Inc</t>
  </si>
  <si>
    <t>TEL US Equity</t>
  </si>
  <si>
    <t>TE Connectivity Ltd</t>
  </si>
  <si>
    <t>ROST US Equity</t>
  </si>
  <si>
    <t>Ross Stores Inc</t>
  </si>
  <si>
    <t>IQV US Equity</t>
  </si>
  <si>
    <t>IQVIA Holdings Inc</t>
  </si>
  <si>
    <t>WELL US Equity</t>
  </si>
  <si>
    <t>Welltower Inc</t>
  </si>
  <si>
    <t>AFL US Equity</t>
  </si>
  <si>
    <t>Aflac Inc</t>
  </si>
  <si>
    <t>MET US Equity</t>
  </si>
  <si>
    <t>MetLife Inc</t>
  </si>
  <si>
    <t>TFC US Equity</t>
  </si>
  <si>
    <t>Truist Financial Corp</t>
  </si>
  <si>
    <t>D US Equity</t>
  </si>
  <si>
    <t>Dominion Energy Inc</t>
  </si>
  <si>
    <t>Johnson Controls International</t>
  </si>
  <si>
    <t>AEP US Equity</t>
  </si>
  <si>
    <t>American Electric Power Co Inc</t>
  </si>
  <si>
    <t>EXC US Equity</t>
  </si>
  <si>
    <t>Exelon Corp</t>
  </si>
  <si>
    <t>GIS US Equity</t>
  </si>
  <si>
    <t>General Mills Inc</t>
  </si>
  <si>
    <t>KVUE US Equity</t>
  </si>
  <si>
    <t>Kenvue Inc</t>
  </si>
  <si>
    <t>HLT US Equity</t>
  </si>
  <si>
    <t>Hilton Worldwide Holdings Inc</t>
  </si>
  <si>
    <t>FTNT US Equity</t>
  </si>
  <si>
    <t>Fortinet Inc</t>
  </si>
  <si>
    <t>PAYX US Equity</t>
  </si>
  <si>
    <t>Paychex Inc</t>
  </si>
  <si>
    <t>DXCM US Equity</t>
  </si>
  <si>
    <t>Dexcom Inc</t>
  </si>
  <si>
    <t>COF US Equity</t>
  </si>
  <si>
    <t>Capital One Financial Corp</t>
  </si>
  <si>
    <t>BIIB US Equity</t>
  </si>
  <si>
    <t>Biogen Inc</t>
  </si>
  <si>
    <t>DOW US Equity</t>
  </si>
  <si>
    <t>Dow Inc</t>
  </si>
  <si>
    <t>CPRT US Equity</t>
  </si>
  <si>
    <t>Copart Inc</t>
  </si>
  <si>
    <t>ODFL US Equity</t>
  </si>
  <si>
    <t>Old Dominion Freight Line Inc</t>
  </si>
  <si>
    <t>DLR US Equity</t>
  </si>
  <si>
    <t>Digital Realty Trust Inc</t>
  </si>
  <si>
    <t>O US Equity</t>
  </si>
  <si>
    <t>Realty Income Corp</t>
  </si>
  <si>
    <t>TRV US Equity</t>
  </si>
  <si>
    <t>Travelers Cos Inc/The</t>
  </si>
  <si>
    <t>EL US Equity</t>
  </si>
  <si>
    <t>Estee Lauder Cos Inc/The</t>
  </si>
  <si>
    <t>SPG US Equity</t>
  </si>
  <si>
    <t>Simon Property Group Inc</t>
  </si>
  <si>
    <t>MRNA US Equity</t>
  </si>
  <si>
    <t>Moderna Inc</t>
  </si>
  <si>
    <t>DR Horton Inc</t>
  </si>
  <si>
    <t>AME US Equity</t>
  </si>
  <si>
    <t>AMETEK Inc</t>
  </si>
  <si>
    <t>BKR US Equity</t>
  </si>
  <si>
    <t>Baker Hughes Co</t>
  </si>
  <si>
    <t>CTSH US Equity</t>
  </si>
  <si>
    <t>Cognizant Technology Solutions</t>
  </si>
  <si>
    <t>YUM US Equity</t>
  </si>
  <si>
    <t>Yum! Brands Inc</t>
  </si>
  <si>
    <t>CTVA US Equity</t>
  </si>
  <si>
    <t>Corteva Inc</t>
  </si>
  <si>
    <t>ROK US Equity</t>
  </si>
  <si>
    <t>Rockwell Automation Inc</t>
  </si>
  <si>
    <t>A US Equity</t>
  </si>
  <si>
    <t>Agilent Technologies Inc</t>
  </si>
  <si>
    <t>OTIS US Equity</t>
  </si>
  <si>
    <t>Otis Worldwide Corp</t>
  </si>
  <si>
    <t>DD US Equity</t>
  </si>
  <si>
    <t>DuPont de Nemours Inc</t>
  </si>
  <si>
    <t>SYY US Equity</t>
  </si>
  <si>
    <t>Sysco Corp</t>
  </si>
  <si>
    <t>AMP US Equity</t>
  </si>
  <si>
    <t>Ameriprise Financial Inc</t>
  </si>
  <si>
    <t>VRSK US Equity</t>
  </si>
  <si>
    <t>Verisk Analytics Inc</t>
  </si>
  <si>
    <t>HAL US Equity</t>
  </si>
  <si>
    <t>Halliburton Co</t>
  </si>
  <si>
    <t>PRU US Equity</t>
  </si>
  <si>
    <t>Prudential Financial Inc</t>
  </si>
  <si>
    <t>KMI US Equity</t>
  </si>
  <si>
    <t>Kinder Morgan Inc</t>
  </si>
  <si>
    <t>CNC US Equity</t>
  </si>
  <si>
    <t>Centene Corp</t>
  </si>
  <si>
    <t>CEG US Equity</t>
  </si>
  <si>
    <t>Constellation Energy Corp</t>
  </si>
  <si>
    <t>LHX US Equity</t>
  </si>
  <si>
    <t>L3Harris Technologies Inc</t>
  </si>
  <si>
    <t>CSGP US Equity</t>
  </si>
  <si>
    <t>CoStar Group Inc</t>
  </si>
  <si>
    <t>PPG US Equity</t>
  </si>
  <si>
    <t>PPG Industries Inc</t>
  </si>
  <si>
    <t>GPN US Equity</t>
  </si>
  <si>
    <t>Global Payments Inc</t>
  </si>
  <si>
    <t>FIS US Equity</t>
  </si>
  <si>
    <t>Fidelity National Information</t>
  </si>
  <si>
    <t>FAST US Equity</t>
  </si>
  <si>
    <t>Fastenal Co</t>
  </si>
  <si>
    <t>DVN US Equity</t>
  </si>
  <si>
    <t>Devon Energy Corp</t>
  </si>
  <si>
    <t>URI US Equity</t>
  </si>
  <si>
    <t>United Rentals Inc</t>
  </si>
  <si>
    <t>CMI US Equity</t>
  </si>
  <si>
    <t>Cummins Inc</t>
  </si>
  <si>
    <t>BK US Equity</t>
  </si>
  <si>
    <t>Bank of New York Mellon Corp/T</t>
  </si>
  <si>
    <t>GWW US Equity</t>
  </si>
  <si>
    <t>WW Grainger Inc</t>
  </si>
  <si>
    <t>HSY US Equity</t>
  </si>
  <si>
    <t>Hershey Co/The</t>
  </si>
  <si>
    <t>XEL US Equity</t>
  </si>
  <si>
    <t>Xcel Energy Inc</t>
  </si>
  <si>
    <t>NEM US Equity</t>
  </si>
  <si>
    <t>Newmont Corp</t>
  </si>
  <si>
    <t>EA US Equity</t>
  </si>
  <si>
    <t>Electronic Arts Inc</t>
  </si>
  <si>
    <t>VICI US Equity</t>
  </si>
  <si>
    <t>VICI Properties Inc</t>
  </si>
  <si>
    <t>ED US Equity</t>
  </si>
  <si>
    <t>Consolidated Edison Inc</t>
  </si>
  <si>
    <t>PEG US Equity</t>
  </si>
  <si>
    <t>Public Service Enterprise Grou</t>
  </si>
  <si>
    <t>PWR US Equity</t>
  </si>
  <si>
    <t>Quanta Services Inc</t>
  </si>
  <si>
    <t>DG US Equity</t>
  </si>
  <si>
    <t>Dollar General Corp</t>
  </si>
  <si>
    <t>KR US Equity</t>
  </si>
  <si>
    <t>Kroger Co/The</t>
  </si>
  <si>
    <t>Lennar Corp</t>
  </si>
  <si>
    <t>WST US Equity</t>
  </si>
  <si>
    <t>West Pharmaceutical Services I</t>
  </si>
  <si>
    <t>RSG US Equity</t>
  </si>
  <si>
    <t>Republic Services Inc</t>
  </si>
  <si>
    <t>OKE US Equity</t>
  </si>
  <si>
    <t>ONEOK Inc</t>
  </si>
  <si>
    <t>WBD US Equity</t>
  </si>
  <si>
    <t>Warner Bros Discovery Inc</t>
  </si>
  <si>
    <t>VMC US Equity</t>
  </si>
  <si>
    <t>Vulcan Materials Co</t>
  </si>
  <si>
    <t>ACGL US Equity</t>
  </si>
  <si>
    <t>Arch Capital Group Ltd</t>
  </si>
  <si>
    <t>COR US Equity</t>
  </si>
  <si>
    <t>Cencora Inc</t>
  </si>
  <si>
    <t>CDW US Equity</t>
  </si>
  <si>
    <t>CDW Corp/DE</t>
  </si>
  <si>
    <t>KDP US Equity</t>
  </si>
  <si>
    <t>Keurig Dr Pepper Inc</t>
  </si>
  <si>
    <t>ALL US Equity</t>
  </si>
  <si>
    <t>Allstate Corp/The</t>
  </si>
  <si>
    <t>IR US Equity</t>
  </si>
  <si>
    <t>Ingersoll Rand Inc</t>
  </si>
  <si>
    <t>FTV US Equity</t>
  </si>
  <si>
    <t>Fortive Corp</t>
  </si>
  <si>
    <t>MLM US Equity</t>
  </si>
  <si>
    <t>Martin Marietta Materials Inc</t>
  </si>
  <si>
    <t>ANSS US Equity</t>
  </si>
  <si>
    <t>ANSYS Inc</t>
  </si>
  <si>
    <t>IT US Equity</t>
  </si>
  <si>
    <t>Gartner Inc</t>
  </si>
  <si>
    <t>DAL US Equity</t>
  </si>
  <si>
    <t>Delta Air Lines Inc</t>
  </si>
  <si>
    <t>GEHC US Equity</t>
  </si>
  <si>
    <t>GE HealthCare Technologies Inc</t>
  </si>
  <si>
    <t>FANG US Equity</t>
  </si>
  <si>
    <t>Diamondback Energy Inc</t>
  </si>
  <si>
    <t>APTV US Equity</t>
  </si>
  <si>
    <t>Aptiv PLC</t>
  </si>
  <si>
    <t>EXR US Equity</t>
  </si>
  <si>
    <t>Extra Space Storage Inc</t>
  </si>
  <si>
    <t>AWK US Equity</t>
  </si>
  <si>
    <t>American Water Works Co Inc</t>
  </si>
  <si>
    <t>MTD US Equity</t>
  </si>
  <si>
    <t>Mettler-Toledo International I</t>
  </si>
  <si>
    <t>WEC US Equity</t>
  </si>
  <si>
    <t>WEC Energy Group Inc</t>
  </si>
  <si>
    <t>CBRE US Equity</t>
  </si>
  <si>
    <t>CBRE Group Inc</t>
  </si>
  <si>
    <t>KHC US Equity</t>
  </si>
  <si>
    <t>Kraft Heinz Co/The</t>
  </si>
  <si>
    <t>EIX US Equity</t>
  </si>
  <si>
    <t>Edison International</t>
  </si>
  <si>
    <t>PCG US Equity</t>
  </si>
  <si>
    <t>PG&amp;E Corp</t>
  </si>
  <si>
    <t>ALGN US Equity</t>
  </si>
  <si>
    <t>Align Technology Inc</t>
  </si>
  <si>
    <t>ILMN US Equity</t>
  </si>
  <si>
    <t>Illumina Inc</t>
  </si>
  <si>
    <t>AVB US Equity</t>
  </si>
  <si>
    <t>AvalonBay Communities Inc</t>
  </si>
  <si>
    <t>HPQ US Equity</t>
  </si>
  <si>
    <t>HP Inc</t>
  </si>
  <si>
    <t>DLTR US Equity</t>
  </si>
  <si>
    <t>Dollar Tree Inc</t>
  </si>
  <si>
    <t>EFX US Equity</t>
  </si>
  <si>
    <t>Equifax Inc</t>
  </si>
  <si>
    <t>TROW US Equity</t>
  </si>
  <si>
    <t>T Rowe Price Group Inc</t>
  </si>
  <si>
    <t>GLW US Equity</t>
  </si>
  <si>
    <t>Corning Inc</t>
  </si>
  <si>
    <t>LYB US Equity</t>
  </si>
  <si>
    <t>LyondellBasell Industries NV</t>
  </si>
  <si>
    <t>ZBH US Equity</t>
  </si>
  <si>
    <t>Zimmer Biomet Holdings Inc</t>
  </si>
  <si>
    <t>XYL US Equity</t>
  </si>
  <si>
    <t>Xylem Inc/NY</t>
  </si>
  <si>
    <t>SBAC US Equity</t>
  </si>
  <si>
    <t>SBA Communications Corp</t>
  </si>
  <si>
    <t>WY US Equity</t>
  </si>
  <si>
    <t>Weyerhaeuser Co</t>
  </si>
  <si>
    <t>TSCO US Equity</t>
  </si>
  <si>
    <t>Tractor Supply Co</t>
  </si>
  <si>
    <t>EBAY US Equity</t>
  </si>
  <si>
    <t>eBay Inc</t>
  </si>
  <si>
    <t>KEYS US Equity</t>
  </si>
  <si>
    <t>Keysight Technologies Inc</t>
  </si>
  <si>
    <t>CHD US Equity</t>
  </si>
  <si>
    <t>Church &amp; Dwight Co Inc</t>
  </si>
  <si>
    <t>MPWR US Equity</t>
  </si>
  <si>
    <t>Monolithic Power Systems Inc</t>
  </si>
  <si>
    <t>RMD US Equity</t>
  </si>
  <si>
    <t>ResMed Inc</t>
  </si>
  <si>
    <t>ALB US Equity</t>
  </si>
  <si>
    <t>Albemarle Corp</t>
  </si>
  <si>
    <t>STT US Equity</t>
  </si>
  <si>
    <t>State Street Corp</t>
  </si>
  <si>
    <t>DFS US Equity</t>
  </si>
  <si>
    <t>Discover Financial Services</t>
  </si>
  <si>
    <t>STE US Equity</t>
  </si>
  <si>
    <t>STERIS PLC</t>
  </si>
  <si>
    <t>FICO US Equity</t>
  </si>
  <si>
    <t>Fair Isaac Corp</t>
  </si>
  <si>
    <t>TTWO US Equity</t>
  </si>
  <si>
    <t>Take-Two Interactive Software</t>
  </si>
  <si>
    <t>HIG US Equity</t>
  </si>
  <si>
    <t>Hartford Financial Services Gr</t>
  </si>
  <si>
    <t>ES US Equity</t>
  </si>
  <si>
    <t>Eversource Energy</t>
  </si>
  <si>
    <t>CAH US Equity</t>
  </si>
  <si>
    <t>Cardinal Health Inc</t>
  </si>
  <si>
    <t>EQR US Equity</t>
  </si>
  <si>
    <t>Equity Residential</t>
  </si>
  <si>
    <t>HPE US Equity</t>
  </si>
  <si>
    <t>Hewlett Packard Enterprise Co</t>
  </si>
  <si>
    <t>WTW US Equity</t>
  </si>
  <si>
    <t>Willis Towers Watson PLC</t>
  </si>
  <si>
    <t>BR US Equity</t>
  </si>
  <si>
    <t>Broadridge Financial Solutions</t>
  </si>
  <si>
    <t>RCL US Equity</t>
  </si>
  <si>
    <t>Royal Caribbean Cruises Ltd</t>
  </si>
  <si>
    <t>GPC US Equity</t>
  </si>
  <si>
    <t>Genuine Parts Co</t>
  </si>
  <si>
    <t>CTRA US Equity</t>
  </si>
  <si>
    <t>Coterra Energy Inc</t>
  </si>
  <si>
    <t>DTE US Equity</t>
  </si>
  <si>
    <t>DTE Energy Co</t>
  </si>
  <si>
    <t>AEE US Equity</t>
  </si>
  <si>
    <t>Ameren Corp</t>
  </si>
  <si>
    <t>ULTA US Equity</t>
  </si>
  <si>
    <t>Ulta Beauty Inc</t>
  </si>
  <si>
    <t>DOV US Equity</t>
  </si>
  <si>
    <t>Dover Corp</t>
  </si>
  <si>
    <t>MTB US Equity</t>
  </si>
  <si>
    <t>M&amp;T Bank Corp</t>
  </si>
  <si>
    <t>MKC US Equity</t>
  </si>
  <si>
    <t>McCormick &amp; Co Inc/MD</t>
  </si>
  <si>
    <t>BAX US Equity</t>
  </si>
  <si>
    <t>Baxter International Inc</t>
  </si>
  <si>
    <t>WAB US Equity</t>
  </si>
  <si>
    <t>Westinghouse Air Brake Technol</t>
  </si>
  <si>
    <t>ETR US Equity</t>
  </si>
  <si>
    <t>Entergy Corp</t>
  </si>
  <si>
    <t>FLT US Equity</t>
  </si>
  <si>
    <t>FleetCor Technologies Inc</t>
  </si>
  <si>
    <t>RJF US Equity</t>
  </si>
  <si>
    <t>Raymond James Financial Inc</t>
  </si>
  <si>
    <t>INVH US Equity</t>
  </si>
  <si>
    <t>Invitation Homes Inc</t>
  </si>
  <si>
    <t>TDY US Equity</t>
  </si>
  <si>
    <t>Teledyne Technologies Inc</t>
  </si>
  <si>
    <t>FE US Equity</t>
  </si>
  <si>
    <t>FirstEnergy Corp</t>
  </si>
  <si>
    <t>NVR Inc</t>
  </si>
  <si>
    <t>TRGP US Equity</t>
  </si>
  <si>
    <t>Targa Resources Corp</t>
  </si>
  <si>
    <t>CLX US Equity</t>
  </si>
  <si>
    <t>Clorox Co/The</t>
  </si>
  <si>
    <t>VRSN US Equity</t>
  </si>
  <si>
    <t>VeriSign Inc</t>
  </si>
  <si>
    <t>LUV US Equity</t>
  </si>
  <si>
    <t>Southwest Airlines Co</t>
  </si>
  <si>
    <t>DRI US Equity</t>
  </si>
  <si>
    <t>Darden Restaurants Inc</t>
  </si>
  <si>
    <t>FSLR US Equity</t>
  </si>
  <si>
    <t>First Solar Inc</t>
  </si>
  <si>
    <t>IRM US Equity</t>
  </si>
  <si>
    <t>Iron Mountain Inc</t>
  </si>
  <si>
    <t>LH US Equity</t>
  </si>
  <si>
    <t>Laboratory Corp of America Hol</t>
  </si>
  <si>
    <t>HOLX US Equity</t>
  </si>
  <si>
    <t>Hologic Inc</t>
  </si>
  <si>
    <t>PPL US Equity</t>
  </si>
  <si>
    <t>PPL Corp</t>
  </si>
  <si>
    <t>PulteGroup Inc</t>
  </si>
  <si>
    <t>ARE US Equity</t>
  </si>
  <si>
    <t>Alexandria Real Estate Equitie</t>
  </si>
  <si>
    <t>COO US Equity</t>
  </si>
  <si>
    <t>Cooper Cos Inc/The</t>
  </si>
  <si>
    <t>HWM US Equity</t>
  </si>
  <si>
    <t>Howmet Aerospace Inc</t>
  </si>
  <si>
    <t>WBA US Equity</t>
  </si>
  <si>
    <t>Walgreens Boots Alliance Inc</t>
  </si>
  <si>
    <t>MOH US Equity</t>
  </si>
  <si>
    <t>Molina Healthcare Inc</t>
  </si>
  <si>
    <t>FITB US Equity</t>
  </si>
  <si>
    <t>Fifth Third Bancorp</t>
  </si>
  <si>
    <t>LVS US Equity</t>
  </si>
  <si>
    <t>Las Vegas Sands Corp</t>
  </si>
  <si>
    <t>IFF US Equity</t>
  </si>
  <si>
    <t>International Flavors &amp; Fragra</t>
  </si>
  <si>
    <t>EXPD US Equity</t>
  </si>
  <si>
    <t>Expeditors International of Wa</t>
  </si>
  <si>
    <t>CNP US Equity</t>
  </si>
  <si>
    <t>CenterPoint Energy Inc</t>
  </si>
  <si>
    <t>PFG US Equity</t>
  </si>
  <si>
    <t>Principal Financial Group Inc</t>
  </si>
  <si>
    <t>VTR US Equity</t>
  </si>
  <si>
    <t>Ventas Inc</t>
  </si>
  <si>
    <t>BRO US Equity</t>
  </si>
  <si>
    <t>Brown &amp; Brown Inc</t>
  </si>
  <si>
    <t>ENPH US Equity</t>
  </si>
  <si>
    <t>Enphase Energy Inc</t>
  </si>
  <si>
    <t>SWKS US Equity</t>
  </si>
  <si>
    <t>Skyworks Solutions Inc</t>
  </si>
  <si>
    <t>BG US Equity</t>
  </si>
  <si>
    <t>Bunge Ltd</t>
  </si>
  <si>
    <t>RF US Equity</t>
  </si>
  <si>
    <t>Regions Financial Corp</t>
  </si>
  <si>
    <t>BALL US Equity</t>
  </si>
  <si>
    <t>Ball Corp</t>
  </si>
  <si>
    <t>STLD US Equity</t>
  </si>
  <si>
    <t>Steel Dynamics Inc</t>
  </si>
  <si>
    <t>IEX US Equity</t>
  </si>
  <si>
    <t>IDEX Corp</t>
  </si>
  <si>
    <t>J US Equity</t>
  </si>
  <si>
    <t>Jacobs Solutions Inc</t>
  </si>
  <si>
    <t>MAA US Equity</t>
  </si>
  <si>
    <t>Mid-America Apartment Communit</t>
  </si>
  <si>
    <t>ATO US Equity</t>
  </si>
  <si>
    <t>Atmos Energy Corp</t>
  </si>
  <si>
    <t>FDS US Equity</t>
  </si>
  <si>
    <t>FactSet Research Systems Inc</t>
  </si>
  <si>
    <t>TER US Equity</t>
  </si>
  <si>
    <t>Teradyne Inc</t>
  </si>
  <si>
    <t>TYL US Equity</t>
  </si>
  <si>
    <t>Tyler Technologies Inc</t>
  </si>
  <si>
    <t>CINF US Equity</t>
  </si>
  <si>
    <t>Cincinnati Financial Corp</t>
  </si>
  <si>
    <t>WAT US Equity</t>
  </si>
  <si>
    <t>Waters Corp</t>
  </si>
  <si>
    <t>NTAP US Equity</t>
  </si>
  <si>
    <t>NetApp Inc</t>
  </si>
  <si>
    <t>CMS US Equity</t>
  </si>
  <si>
    <t>CMS Energy Corp</t>
  </si>
  <si>
    <t>UAL US Equity</t>
  </si>
  <si>
    <t>United Airlines Holdings Inc</t>
  </si>
  <si>
    <t>MRO US Equity</t>
  </si>
  <si>
    <t>Marathon Oil Corp</t>
  </si>
  <si>
    <t>GRMN US Equity</t>
  </si>
  <si>
    <t>Garmin Ltd</t>
  </si>
  <si>
    <t>OMC US Equity</t>
  </si>
  <si>
    <t>Omnicom Group Inc</t>
  </si>
  <si>
    <t>HBAN US Equity</t>
  </si>
  <si>
    <t>Huntington Bancshares Inc/OH</t>
  </si>
  <si>
    <t>AKAM US Equity</t>
  </si>
  <si>
    <t>Akamai Technologies Inc</t>
  </si>
  <si>
    <t>CCL US Equity</t>
  </si>
  <si>
    <t>Carnival Corp</t>
  </si>
  <si>
    <t>NTRS US Equity</t>
  </si>
  <si>
    <t>Northern Trust Corp</t>
  </si>
  <si>
    <t>CBOE US Equity</t>
  </si>
  <si>
    <t>Cboe Global Markets Inc</t>
  </si>
  <si>
    <t>K US Equity</t>
  </si>
  <si>
    <t>Kellogg Co</t>
  </si>
  <si>
    <t>PTC US Equity</t>
  </si>
  <si>
    <t>PTC Inc</t>
  </si>
  <si>
    <t>TXT US Equity</t>
  </si>
  <si>
    <t>Textron Inc</t>
  </si>
  <si>
    <t>EQT US Equity</t>
  </si>
  <si>
    <t>EQT Corp</t>
  </si>
  <si>
    <t>JBHT US Equity</t>
  </si>
  <si>
    <t>JB Hunt Transport Services Inc</t>
  </si>
  <si>
    <t>EG US Equity</t>
  </si>
  <si>
    <t>Everest Group Ltd</t>
  </si>
  <si>
    <t>SJM US Equity</t>
  </si>
  <si>
    <t>J M Smucker Co/The</t>
  </si>
  <si>
    <t>EXPE US Equity</t>
  </si>
  <si>
    <t>Expedia Group Inc</t>
  </si>
  <si>
    <t>ESS US Equity</t>
  </si>
  <si>
    <t>Essex Property Trust Inc</t>
  </si>
  <si>
    <t>TSN US Equity</t>
  </si>
  <si>
    <t>Tyson Foods Inc</t>
  </si>
  <si>
    <t>AVY US Equity</t>
  </si>
  <si>
    <t>Avery Dennison Corp</t>
  </si>
  <si>
    <t>CF US Equity</t>
  </si>
  <si>
    <t>CF Industries Holdings Inc</t>
  </si>
  <si>
    <t>EPAM US Equity</t>
  </si>
  <si>
    <t>EPAM Systems Inc</t>
  </si>
  <si>
    <t>AXON US Equity</t>
  </si>
  <si>
    <t>Axon Enterprise Inc</t>
  </si>
  <si>
    <t>BBY US Equity</t>
  </si>
  <si>
    <t>Best Buy Co Inc</t>
  </si>
  <si>
    <t>DGX US Equity</t>
  </si>
  <si>
    <t>Quest Diagnostics Inc</t>
  </si>
  <si>
    <t>RVTY US Equity</t>
  </si>
  <si>
    <t>Revvity Inc</t>
  </si>
  <si>
    <t>SWK US Equity</t>
  </si>
  <si>
    <t>Stanley Black &amp; Decker Inc</t>
  </si>
  <si>
    <t>WDC US Equity</t>
  </si>
  <si>
    <t>Western Digital Corp</t>
  </si>
  <si>
    <t>AMCR US Equity</t>
  </si>
  <si>
    <t>Amcor PLC</t>
  </si>
  <si>
    <t>PAYC US Equity</t>
  </si>
  <si>
    <t>Paycom Software Inc</t>
  </si>
  <si>
    <t>POOL US Equity</t>
  </si>
  <si>
    <t>Pool Corp</t>
  </si>
  <si>
    <t>CAG US Equity</t>
  </si>
  <si>
    <t>Conagra Brands Inc</t>
  </si>
  <si>
    <t>SNA US Equity</t>
  </si>
  <si>
    <t>Snap-on Inc</t>
  </si>
  <si>
    <t>LW US Equity</t>
  </si>
  <si>
    <t>Lamb Weston Holdings Inc</t>
  </si>
  <si>
    <t>ZBRA US Equity</t>
  </si>
  <si>
    <t>Zebra Technologies Corp</t>
  </si>
  <si>
    <t>SYF US Equity</t>
  </si>
  <si>
    <t>Synchrony Financial</t>
  </si>
  <si>
    <t>DPZ US Equity</t>
  </si>
  <si>
    <t>Domino's Pizza Inc</t>
  </si>
  <si>
    <t>STX US Equity</t>
  </si>
  <si>
    <t>Seagate Technology Holdings PL</t>
  </si>
  <si>
    <t>CFG US Equity</t>
  </si>
  <si>
    <t>Citizens Financial Group Inc</t>
  </si>
  <si>
    <t>TRMB US Equity</t>
  </si>
  <si>
    <t>Trimble Inc</t>
  </si>
  <si>
    <t>APA US Equity</t>
  </si>
  <si>
    <t>APA Corp</t>
  </si>
  <si>
    <t>PKG US Equity</t>
  </si>
  <si>
    <t>Packaging Corp of America</t>
  </si>
  <si>
    <t>LDOS US Equity</t>
  </si>
  <si>
    <t>Leidos Holdings Inc</t>
  </si>
  <si>
    <t>PODD US Equity</t>
  </si>
  <si>
    <t>Insulet Corp</t>
  </si>
  <si>
    <t>LKQ US Equity</t>
  </si>
  <si>
    <t>LKQ Corp</t>
  </si>
  <si>
    <t>Masco Corp</t>
  </si>
  <si>
    <t>MGM US Equity</t>
  </si>
  <si>
    <t>MGM Resorts International</t>
  </si>
  <si>
    <t>NDSN US Equity</t>
  </si>
  <si>
    <t>Nordson Corp</t>
  </si>
  <si>
    <t>MTCH US Equity</t>
  </si>
  <si>
    <t>Match Group Inc</t>
  </si>
  <si>
    <t>KMX US Equity</t>
  </si>
  <si>
    <t>CarMax Inc</t>
  </si>
  <si>
    <t>MOS US Equity</t>
  </si>
  <si>
    <t>Mosaic Co/The</t>
  </si>
  <si>
    <t>VTRS US Equity</t>
  </si>
  <si>
    <t>Viatris Inc</t>
  </si>
  <si>
    <t>CE US Equity</t>
  </si>
  <si>
    <t>Celanese Corp</t>
  </si>
  <si>
    <t>EVRG US Equity</t>
  </si>
  <si>
    <t>Evergy Inc</t>
  </si>
  <si>
    <t>LNT US Equity</t>
  </si>
  <si>
    <t>Alliant Energy Corp</t>
  </si>
  <si>
    <t>IPG US Equity</t>
  </si>
  <si>
    <t>Interpublic Group of Cos Inc/T</t>
  </si>
  <si>
    <t>WRB US Equity</t>
  </si>
  <si>
    <t>W R Berkley Corp</t>
  </si>
  <si>
    <t>UDR US Equity</t>
  </si>
  <si>
    <t>UDR Inc</t>
  </si>
  <si>
    <t>TECH US Equity</t>
  </si>
  <si>
    <t>Bio-Techne Corp</t>
  </si>
  <si>
    <t>LYV US Equity</t>
  </si>
  <si>
    <t>Live Nation Entertainment Inc</t>
  </si>
  <si>
    <t>IP US Equity</t>
  </si>
  <si>
    <t>International Paper Co</t>
  </si>
  <si>
    <t>BF/B US Equity</t>
  </si>
  <si>
    <t>Brown-Forman Corp</t>
  </si>
  <si>
    <t>AES US Equity</t>
  </si>
  <si>
    <t>AES Corp/The</t>
  </si>
  <si>
    <t>INCY US Equity</t>
  </si>
  <si>
    <t>Incyte Corp</t>
  </si>
  <si>
    <t>TAP US Equity</t>
  </si>
  <si>
    <t>Molson Coors Beverage Co</t>
  </si>
  <si>
    <t>CZR US Equity</t>
  </si>
  <si>
    <t>Caesars Entertainment Inc</t>
  </si>
  <si>
    <t>L US Equity</t>
  </si>
  <si>
    <t>Loews Corp</t>
  </si>
  <si>
    <t>KIM US Equity</t>
  </si>
  <si>
    <t>Kimco Realty Corp</t>
  </si>
  <si>
    <t>PNR US Equity</t>
  </si>
  <si>
    <t>Pentair PLC</t>
  </si>
  <si>
    <t>GEN US Equity</t>
  </si>
  <si>
    <t>Gen Digital Inc</t>
  </si>
  <si>
    <t>CPT US Equity</t>
  </si>
  <si>
    <t>Camden Property Trust</t>
  </si>
  <si>
    <t>JKHY US Equity</t>
  </si>
  <si>
    <t>Jack Henry &amp; Associates Inc</t>
  </si>
  <si>
    <t>PEAK US Equity</t>
  </si>
  <si>
    <t>Healthpeak Properties Inc</t>
  </si>
  <si>
    <t>HST US Equity</t>
  </si>
  <si>
    <t>Host Hotels &amp; Resorts Inc</t>
  </si>
  <si>
    <t>CDAY US Equity</t>
  </si>
  <si>
    <t>Ceridian HCM Holding Inc</t>
  </si>
  <si>
    <t>HRL US Equity</t>
  </si>
  <si>
    <t>Hormel Foods Corp</t>
  </si>
  <si>
    <t>NI US Equity</t>
  </si>
  <si>
    <t>NiSource Inc</t>
  </si>
  <si>
    <t>FMC US Equity</t>
  </si>
  <si>
    <t>FMC Corp</t>
  </si>
  <si>
    <t>QRVO US Equity</t>
  </si>
  <si>
    <t>Qorvo Inc</t>
  </si>
  <si>
    <t>NWSA US Equity</t>
  </si>
  <si>
    <t>News Corp</t>
  </si>
  <si>
    <t>KEY US Equity</t>
  </si>
  <si>
    <t>KeyCorp</t>
  </si>
  <si>
    <t>CRL US Equity</t>
  </si>
  <si>
    <t>Charles River Laboratories Int</t>
  </si>
  <si>
    <t>CHRW US Equity</t>
  </si>
  <si>
    <t>CH Robinson Worldwide Inc</t>
  </si>
  <si>
    <t>WYNN US Equity</t>
  </si>
  <si>
    <t>Wynn Resorts Ltd</t>
  </si>
  <si>
    <t>REG US Equity</t>
  </si>
  <si>
    <t>Regency Centers Corp</t>
  </si>
  <si>
    <t>EMN US Equity</t>
  </si>
  <si>
    <t>Eastman Chemical Co</t>
  </si>
  <si>
    <t>HSIC US Equity</t>
  </si>
  <si>
    <t>Henry Schein Inc</t>
  </si>
  <si>
    <t>Allegion plc</t>
  </si>
  <si>
    <t>TFX US Equity</t>
  </si>
  <si>
    <t>Teleflex Inc</t>
  </si>
  <si>
    <t>GL US Equity</t>
  </si>
  <si>
    <t>Globe Life Inc</t>
  </si>
  <si>
    <t>FFIV US Equity</t>
  </si>
  <si>
    <t>F5 Inc</t>
  </si>
  <si>
    <t>AAL US Equity</t>
  </si>
  <si>
    <t>American Airlines Group Inc</t>
  </si>
  <si>
    <t>BWA US Equity</t>
  </si>
  <si>
    <t>BorgWarner Inc</t>
  </si>
  <si>
    <t>BXP US Equity</t>
  </si>
  <si>
    <t>Boston Properties Inc</t>
  </si>
  <si>
    <t>JNPR US Equity</t>
  </si>
  <si>
    <t>Juniper Networks Inc</t>
  </si>
  <si>
    <t>HAS US Equity</t>
  </si>
  <si>
    <t>Hasbro Inc</t>
  </si>
  <si>
    <t>SEDG US Equity</t>
  </si>
  <si>
    <t>SolarEdge Technologies Inc</t>
  </si>
  <si>
    <t>ROL US Equity</t>
  </si>
  <si>
    <t>Rollins Inc</t>
  </si>
  <si>
    <t>MKTX US Equity</t>
  </si>
  <si>
    <t>MarketAxess Holdings Inc</t>
  </si>
  <si>
    <t>ETSY US Equity</t>
  </si>
  <si>
    <t>Etsy Inc</t>
  </si>
  <si>
    <t>A O Smith Corp</t>
  </si>
  <si>
    <t>CTLT US Equity</t>
  </si>
  <si>
    <t>Catalent Inc</t>
  </si>
  <si>
    <t>FOXA US Equity</t>
  </si>
  <si>
    <t>Fox Corp</t>
  </si>
  <si>
    <t>HII US Equity</t>
  </si>
  <si>
    <t>Huntington Ingalls Industries</t>
  </si>
  <si>
    <t>PNW US Equity</t>
  </si>
  <si>
    <t>Pinnacle West Capital Corp</t>
  </si>
  <si>
    <t>NRG US Equity</t>
  </si>
  <si>
    <t>NRG Energy Inc</t>
  </si>
  <si>
    <t>BIO US Equity</t>
  </si>
  <si>
    <t>Bio-Rad Laboratories Inc</t>
  </si>
  <si>
    <t>UHS US Equity</t>
  </si>
  <si>
    <t>Universal Health Services Inc</t>
  </si>
  <si>
    <t>BBWI US Equity</t>
  </si>
  <si>
    <t>Bath &amp; Body Works Inc</t>
  </si>
  <si>
    <t>WRK US Equity</t>
  </si>
  <si>
    <t>Westrock Co</t>
  </si>
  <si>
    <t>CPB US Equity</t>
  </si>
  <si>
    <t>Campbell Soup Co</t>
  </si>
  <si>
    <t>RHI US Equity</t>
  </si>
  <si>
    <t>Robert Half Inc</t>
  </si>
  <si>
    <t>XRAY US Equity</t>
  </si>
  <si>
    <t>DENTSPLY SIRONA Inc</t>
  </si>
  <si>
    <t>TPR US Equity</t>
  </si>
  <si>
    <t>Tapestry Inc</t>
  </si>
  <si>
    <t>Whirlpool Corp</t>
  </si>
  <si>
    <t>PARA US Equity</t>
  </si>
  <si>
    <t>Paramount Global</t>
  </si>
  <si>
    <t>BEN US Equity</t>
  </si>
  <si>
    <t>Franklin Resources Inc</t>
  </si>
  <si>
    <t>GNRC US Equity</t>
  </si>
  <si>
    <t>Generac Holdings Inc</t>
  </si>
  <si>
    <t>IVZ US Equity</t>
  </si>
  <si>
    <t>Invesco Ltd</t>
  </si>
  <si>
    <t>FRT US Equity</t>
  </si>
  <si>
    <t>Federal Realty Investment Trus</t>
  </si>
  <si>
    <t>AIZ US Equity</t>
  </si>
  <si>
    <t>Assurant Inc</t>
  </si>
  <si>
    <t>NCLH US Equity</t>
  </si>
  <si>
    <t>Norwegian Cruise Line Holdings</t>
  </si>
  <si>
    <t>VFC US Equity</t>
  </si>
  <si>
    <t>VF Corp</t>
  </si>
  <si>
    <t>CMA US Equity</t>
  </si>
  <si>
    <t>Comerica Inc</t>
  </si>
  <si>
    <t>DVA US Equity</t>
  </si>
  <si>
    <t>DaVita Inc</t>
  </si>
  <si>
    <t>OGN US Equity</t>
  </si>
  <si>
    <t>Organon &amp; Co</t>
  </si>
  <si>
    <t>ALK US Equity</t>
  </si>
  <si>
    <t>Alaska Air Group Inc</t>
  </si>
  <si>
    <t>Mohawk Industries Inc</t>
  </si>
  <si>
    <t>SEE US Equity</t>
  </si>
  <si>
    <t>Sealed Air Corp</t>
  </si>
  <si>
    <t>ZION US Equity</t>
  </si>
  <si>
    <t>Zions Bancorp NA</t>
  </si>
  <si>
    <t>RL US Equity</t>
  </si>
  <si>
    <t>Ralph Lauren Corp</t>
  </si>
  <si>
    <t>DXC US Equity</t>
  </si>
  <si>
    <t>DXC Technology Co</t>
  </si>
  <si>
    <t>FOX US Equity</t>
  </si>
  <si>
    <t>NWL US Equity</t>
  </si>
  <si>
    <t>Housewares &amp; Specialties</t>
  </si>
  <si>
    <t>Newell Brands Inc</t>
  </si>
  <si>
    <t>LNC US Equity</t>
  </si>
  <si>
    <t>Lincoln National Corp</t>
  </si>
  <si>
    <t>SAP GR Equity</t>
  </si>
  <si>
    <t>SAP SE</t>
  </si>
  <si>
    <t>SIE GR Equity</t>
  </si>
  <si>
    <t>Siemens AG</t>
  </si>
  <si>
    <t>ALV GR Equity</t>
  </si>
  <si>
    <t>Allianz SE</t>
  </si>
  <si>
    <t>AIR FP Equity</t>
  </si>
  <si>
    <t>Airbus SE</t>
  </si>
  <si>
    <t>DTE GR Equity</t>
  </si>
  <si>
    <t>Deutsche Telekom AG</t>
  </si>
  <si>
    <t>MBG GR Equity</t>
  </si>
  <si>
    <t>Mercedes-Benz Group AG</t>
  </si>
  <si>
    <t>BAYN GR Equity</t>
  </si>
  <si>
    <t>Bayer AG</t>
  </si>
  <si>
    <t>MUV2 GR Equity</t>
  </si>
  <si>
    <t>Muenchener Rueckversicherungs-</t>
  </si>
  <si>
    <t>IFX GR Equity</t>
  </si>
  <si>
    <t>Infineon Technologies AG</t>
  </si>
  <si>
    <t>BAS GR Equity</t>
  </si>
  <si>
    <t>BASF SE</t>
  </si>
  <si>
    <t>DHL GR Equity</t>
  </si>
  <si>
    <t>Deutsche Post AG</t>
  </si>
  <si>
    <t>ADS GR Equity</t>
  </si>
  <si>
    <t>adidas AG</t>
  </si>
  <si>
    <t>DB1 GR Equity</t>
  </si>
  <si>
    <t>Deutsche Boerse AG</t>
  </si>
  <si>
    <t>BMW GR Equity</t>
  </si>
  <si>
    <t>Bayerische Motoren Werke AG</t>
  </si>
  <si>
    <t>RWE GR Equity</t>
  </si>
  <si>
    <t>RWE AG</t>
  </si>
  <si>
    <t>VOW3 GR Equity</t>
  </si>
  <si>
    <t>Volkswagen AG</t>
  </si>
  <si>
    <t>EOAN GR Equity</t>
  </si>
  <si>
    <t>E.ON SE</t>
  </si>
  <si>
    <t>MRK GR Equity</t>
  </si>
  <si>
    <t>Merck KGaA</t>
  </si>
  <si>
    <t>DBK GR Equity</t>
  </si>
  <si>
    <t>Deutsche Bank AG</t>
  </si>
  <si>
    <t>DTG GR Equity</t>
  </si>
  <si>
    <t>Daimler Truck Holding AG</t>
  </si>
  <si>
    <t>VNA GR Equity</t>
  </si>
  <si>
    <t>Vonovia SE</t>
  </si>
  <si>
    <t>SHL GR Equity</t>
  </si>
  <si>
    <t>Siemens Healthineers AG</t>
  </si>
  <si>
    <t>FRE GR Equity</t>
  </si>
  <si>
    <t>Fresenius SE &amp; Co KGaA</t>
  </si>
  <si>
    <t>SY1 GR Equity</t>
  </si>
  <si>
    <t>Symrise AG</t>
  </si>
  <si>
    <t>BEI GR Equity</t>
  </si>
  <si>
    <t>Beiersdorf AG</t>
  </si>
  <si>
    <t>HNR1 GR Equity</t>
  </si>
  <si>
    <t>Hannover Rueck SE</t>
  </si>
  <si>
    <t>P911 GR Equity</t>
  </si>
  <si>
    <t>Dr Ing hc F Porsche AG</t>
  </si>
  <si>
    <t>MTX GR Equity</t>
  </si>
  <si>
    <t>MTU Aero Engines AG</t>
  </si>
  <si>
    <t>HEN3 GR Equity</t>
  </si>
  <si>
    <t>Henkel AG &amp; Co KGaA</t>
  </si>
  <si>
    <t>RHM GR Equity</t>
  </si>
  <si>
    <t>Rheinmetall AG</t>
  </si>
  <si>
    <t>BNR GR Equity</t>
  </si>
  <si>
    <t>Brenntag SE</t>
  </si>
  <si>
    <t>CBK GR Equity</t>
  </si>
  <si>
    <t>Commerzbank AG</t>
  </si>
  <si>
    <t>HEI GR Equity</t>
  </si>
  <si>
    <t>Heidelberg Materials AG</t>
  </si>
  <si>
    <t>QGEN US Equity</t>
  </si>
  <si>
    <t>QIAGEN NV</t>
  </si>
  <si>
    <t>1COV GR Equity</t>
  </si>
  <si>
    <t>Covestro AG</t>
  </si>
  <si>
    <t>SRT3 GR Equity</t>
  </si>
  <si>
    <t>Sartorius AG</t>
  </si>
  <si>
    <t>PAH3 GR Equity</t>
  </si>
  <si>
    <t>Porsche Automobil Holding SE</t>
  </si>
  <si>
    <t>CON GR Equity</t>
  </si>
  <si>
    <t>Continental AG</t>
  </si>
  <si>
    <t>ENR GR Equity</t>
  </si>
  <si>
    <t>Siemens Energy AG</t>
  </si>
  <si>
    <t>ZAL GR Equity</t>
  </si>
  <si>
    <t>Zalando SE</t>
  </si>
  <si>
    <t>700 HK Equity</t>
  </si>
  <si>
    <t>941 HK Equity</t>
  </si>
  <si>
    <t>883 HK Equity</t>
  </si>
  <si>
    <t>981 HK Equity</t>
  </si>
  <si>
    <t>20 HK Equity</t>
  </si>
  <si>
    <t>HSBA LN Equity</t>
  </si>
  <si>
    <t>1299 HK Equity</t>
  </si>
  <si>
    <t>388 HK Equity</t>
  </si>
  <si>
    <t>16 HK Equity</t>
  </si>
  <si>
    <t>669 HK Equity</t>
  </si>
  <si>
    <t>823 HK Equity</t>
  </si>
  <si>
    <t>1113 HK Equity</t>
  </si>
  <si>
    <t>2388 HK Equity</t>
  </si>
  <si>
    <t>11 HK Equity</t>
  </si>
  <si>
    <t>1928 HK Equity</t>
  </si>
  <si>
    <t>MO</t>
  </si>
  <si>
    <t>3 HK Equity</t>
  </si>
  <si>
    <t>1997 HK Equity</t>
  </si>
  <si>
    <t>6 HK Equity</t>
  </si>
  <si>
    <t>1876 HK Equity</t>
  </si>
  <si>
    <t>288 HK Equity</t>
  </si>
  <si>
    <t>762 HK Equity</t>
  </si>
  <si>
    <t>12 HK Equity</t>
  </si>
  <si>
    <t>1038 HK Equity</t>
  </si>
  <si>
    <t>868 HK Equity</t>
  </si>
  <si>
    <t>17 HK Equity</t>
  </si>
  <si>
    <t>101 HK Equity</t>
  </si>
  <si>
    <t>000858 CH Equity</t>
  </si>
  <si>
    <t>000568 CH Equity</t>
  </si>
  <si>
    <t>1301 JP Equity</t>
  </si>
  <si>
    <t>1332 JP Equity</t>
  </si>
  <si>
    <t>1333 JP Equity</t>
  </si>
  <si>
    <t>1375 JP Equity</t>
  </si>
  <si>
    <t>1376 JP Equity</t>
  </si>
  <si>
    <t>1377 JP Equity</t>
  </si>
  <si>
    <t>1379 JP Equity</t>
  </si>
  <si>
    <t>1384 JP Equity</t>
  </si>
  <si>
    <t>1414 JP Equity</t>
  </si>
  <si>
    <t>1417 JP Equity</t>
  </si>
  <si>
    <t>1419 JP Equity</t>
  </si>
  <si>
    <t>1420 JP Equity</t>
  </si>
  <si>
    <t>1429 JP Equity</t>
  </si>
  <si>
    <t>1430 JP Equity</t>
  </si>
  <si>
    <t>1433 JP Equity</t>
  </si>
  <si>
    <t>1435 JP Equity</t>
  </si>
  <si>
    <t>1446 JP Equity</t>
  </si>
  <si>
    <t>1514 JP Equity</t>
  </si>
  <si>
    <t>1515 JP Equity</t>
  </si>
  <si>
    <t>1518 JP Equity</t>
  </si>
  <si>
    <t>1605 JP Equity</t>
  </si>
  <si>
    <t>1662 JP Equity</t>
  </si>
  <si>
    <t>1663 JP Equity</t>
  </si>
  <si>
    <t>1712 JP Equity</t>
  </si>
  <si>
    <t>1716 JP Equity</t>
  </si>
  <si>
    <t>1717 JP Equity</t>
  </si>
  <si>
    <t>1719 JP Equity</t>
  </si>
  <si>
    <t>1720 JP Equity</t>
  </si>
  <si>
    <t>1721 JP Equity</t>
  </si>
  <si>
    <t>1726 JP Equity</t>
  </si>
  <si>
    <t>1762 JP Equity</t>
  </si>
  <si>
    <t>1766 JP Equity</t>
  </si>
  <si>
    <t>1768 JP Equity</t>
  </si>
  <si>
    <t>1780 JP Equity</t>
  </si>
  <si>
    <t>1786 JP Equity</t>
  </si>
  <si>
    <t>1801 JP Equity</t>
  </si>
  <si>
    <t>1802 JP Equity</t>
  </si>
  <si>
    <t>1803 JP Equity</t>
  </si>
  <si>
    <t>1805 JP Equity</t>
  </si>
  <si>
    <t>1808 JP Equity</t>
  </si>
  <si>
    <t>1810 JP Equity</t>
  </si>
  <si>
    <t>1811 JP Equity</t>
  </si>
  <si>
    <t>1812 JP Equity</t>
  </si>
  <si>
    <t>1813 JP Equity</t>
  </si>
  <si>
    <t>1814 JP Equity</t>
  </si>
  <si>
    <t>1815 JP Equity</t>
  </si>
  <si>
    <t>1820 JP Equity</t>
  </si>
  <si>
    <t>1821 JP Equity</t>
  </si>
  <si>
    <t>1822 JP Equity</t>
  </si>
  <si>
    <t>1826 JP Equity</t>
  </si>
  <si>
    <t>1827 JP Equity</t>
  </si>
  <si>
    <t>1833 JP Equity</t>
  </si>
  <si>
    <t>1835 JP Equity</t>
  </si>
  <si>
    <t>1847 JP Equity</t>
  </si>
  <si>
    <t>1848 JP Equity</t>
  </si>
  <si>
    <t>1852 JP Equity</t>
  </si>
  <si>
    <t>1860 JP Equity</t>
  </si>
  <si>
    <t>1861 JP Equity</t>
  </si>
  <si>
    <t>1866 JP Equity</t>
  </si>
  <si>
    <t>1867 JP Equity</t>
  </si>
  <si>
    <t>1870 JP Equity</t>
  </si>
  <si>
    <t>1871 JP Equity</t>
  </si>
  <si>
    <t>1873 JP Equity</t>
  </si>
  <si>
    <t>1878 JP Equity</t>
  </si>
  <si>
    <t>1879 JP Equity</t>
  </si>
  <si>
    <t>1882 JP Equity</t>
  </si>
  <si>
    <t>1884 JP Equity</t>
  </si>
  <si>
    <t>1885 JP Equity</t>
  </si>
  <si>
    <t>1887 JP Equity</t>
  </si>
  <si>
    <t>1888 JP Equity</t>
  </si>
  <si>
    <t>1890 JP Equity</t>
  </si>
  <si>
    <t>1893 JP Equity</t>
  </si>
  <si>
    <t>1898 JP Equity</t>
  </si>
  <si>
    <t>1899 JP Equity</t>
  </si>
  <si>
    <t>1909 JP Equity</t>
  </si>
  <si>
    <t>1911 JP Equity</t>
  </si>
  <si>
    <t>1914 JP Equity</t>
  </si>
  <si>
    <t>1921 JP Equity</t>
  </si>
  <si>
    <t>1925 JP Equity</t>
  </si>
  <si>
    <t>1926 JP Equity</t>
  </si>
  <si>
    <t>1928 JP Equity</t>
  </si>
  <si>
    <t>1929 JP Equity</t>
  </si>
  <si>
    <t>1930 JP Equity</t>
  </si>
  <si>
    <t>1934 JP Equity</t>
  </si>
  <si>
    <t>1938 JP Equity</t>
  </si>
  <si>
    <t>1939 JP Equity</t>
  </si>
  <si>
    <t>1941 JP Equity</t>
  </si>
  <si>
    <t>1942 JP Equity</t>
  </si>
  <si>
    <t>1944 JP Equity</t>
  </si>
  <si>
    <t>1945 JP Equity</t>
  </si>
  <si>
    <t>1946 JP Equity</t>
  </si>
  <si>
    <t>1949 JP Equity</t>
  </si>
  <si>
    <t>1950 JP Equity</t>
  </si>
  <si>
    <t>1951 JP Equity</t>
  </si>
  <si>
    <t>1952 JP Equity</t>
  </si>
  <si>
    <t>1959 JP Equity</t>
  </si>
  <si>
    <t>1961 JP Equity</t>
  </si>
  <si>
    <t>1963 JP Equity</t>
  </si>
  <si>
    <t>1964 JP Equity</t>
  </si>
  <si>
    <t>1967 JP Equity</t>
  </si>
  <si>
    <t>1968 JP Equity</t>
  </si>
  <si>
    <t>1969 JP Equity</t>
  </si>
  <si>
    <t>1972 JP Equity</t>
  </si>
  <si>
    <t>1973 JP Equity</t>
  </si>
  <si>
    <t>1975 JP Equity</t>
  </si>
  <si>
    <t>1976 JP Equity</t>
  </si>
  <si>
    <t>1979 JP Equity</t>
  </si>
  <si>
    <t>1980 JP Equity</t>
  </si>
  <si>
    <t>1982 JP Equity</t>
  </si>
  <si>
    <t>2001 JP Equity</t>
  </si>
  <si>
    <t>2002 JP Equity</t>
  </si>
  <si>
    <t>2003 JP Equity</t>
  </si>
  <si>
    <t>2004 JP Equity</t>
  </si>
  <si>
    <t>2009 JP Equity</t>
  </si>
  <si>
    <t>2053 JP Equity</t>
  </si>
  <si>
    <t>2060 JP Equity</t>
  </si>
  <si>
    <t>2107 JP Equity</t>
  </si>
  <si>
    <t>2108 JP Equity</t>
  </si>
  <si>
    <t>2109 JP Equity</t>
  </si>
  <si>
    <t>2112 JP Equity</t>
  </si>
  <si>
    <t>2117 JP Equity</t>
  </si>
  <si>
    <t>2120 JP Equity</t>
  </si>
  <si>
    <t>2121 JP Equity</t>
  </si>
  <si>
    <t>2124 JP Equity</t>
  </si>
  <si>
    <t>2127 JP Equity</t>
  </si>
  <si>
    <t>2130 JP Equity</t>
  </si>
  <si>
    <t>2139 JP Equity</t>
  </si>
  <si>
    <t>2146 JP Equity</t>
  </si>
  <si>
    <t>2148 JP Equity</t>
  </si>
  <si>
    <t>2153 JP Equity</t>
  </si>
  <si>
    <t>2154 JP Equity</t>
  </si>
  <si>
    <t>2157 JP Equity</t>
  </si>
  <si>
    <t>2163 JP Equity</t>
  </si>
  <si>
    <t>2168 JP Equity</t>
  </si>
  <si>
    <t>2169 JP Equity</t>
  </si>
  <si>
    <t>2170 JP Equity</t>
  </si>
  <si>
    <t>2175 JP Equity</t>
  </si>
  <si>
    <t>2180 JP Equity</t>
  </si>
  <si>
    <t>2181 JP Equity</t>
  </si>
  <si>
    <t>2183 JP Equity</t>
  </si>
  <si>
    <t>2193 JP Equity</t>
  </si>
  <si>
    <t>2196 JP Equity</t>
  </si>
  <si>
    <t>2198 JP Equity</t>
  </si>
  <si>
    <t>2201 JP Equity</t>
  </si>
  <si>
    <t>2204 JP Equity</t>
  </si>
  <si>
    <t>2206 JP Equity</t>
  </si>
  <si>
    <t>2207 JP Equity</t>
  </si>
  <si>
    <t>2209 JP Equity</t>
  </si>
  <si>
    <t>2211 JP Equity</t>
  </si>
  <si>
    <t>2212 JP Equity</t>
  </si>
  <si>
    <t>2215 JP Equity</t>
  </si>
  <si>
    <t>2217 JP Equity</t>
  </si>
  <si>
    <t>2220 JP Equity</t>
  </si>
  <si>
    <t>2222 JP Equity</t>
  </si>
  <si>
    <t>2229 JP Equity</t>
  </si>
  <si>
    <t>2264 JP Equity</t>
  </si>
  <si>
    <t>2266 JP Equity</t>
  </si>
  <si>
    <t>2267 JP Equity</t>
  </si>
  <si>
    <t>2269 JP Equity</t>
  </si>
  <si>
    <t>2270 JP Equity</t>
  </si>
  <si>
    <t>2281 JP Equity</t>
  </si>
  <si>
    <t>2282 JP Equity</t>
  </si>
  <si>
    <t>2286 JP Equity</t>
  </si>
  <si>
    <t>2288 JP Equity</t>
  </si>
  <si>
    <t>2292 JP Equity</t>
  </si>
  <si>
    <t>2294 JP Equity</t>
  </si>
  <si>
    <t>2296 JP Equity</t>
  </si>
  <si>
    <t>2301 JP Equity</t>
  </si>
  <si>
    <t>2305 JP Equity</t>
  </si>
  <si>
    <t>2307 JP Equity</t>
  </si>
  <si>
    <t>2309 JP Equity</t>
  </si>
  <si>
    <t>2311 JP Equity</t>
  </si>
  <si>
    <t>2317 JP Equity</t>
  </si>
  <si>
    <t>2325 JP Equity</t>
  </si>
  <si>
    <t>2326 JP Equity</t>
  </si>
  <si>
    <t>2327 JP Equity</t>
  </si>
  <si>
    <t>2331 JP Equity</t>
  </si>
  <si>
    <t>2335 JP Equity</t>
  </si>
  <si>
    <t>2337 JP Equity</t>
  </si>
  <si>
    <t>2353 JP Equity</t>
  </si>
  <si>
    <t>2359 JP Equity</t>
  </si>
  <si>
    <t>2371 JP Equity</t>
  </si>
  <si>
    <t>2372 JP Equity</t>
  </si>
  <si>
    <t>2374 JP Equity</t>
  </si>
  <si>
    <t>2376 JP Equity</t>
  </si>
  <si>
    <t>2378 JP Equity</t>
  </si>
  <si>
    <t>2379 JP Equity</t>
  </si>
  <si>
    <t>2384 JP Equity</t>
  </si>
  <si>
    <t>2389 JP Equity</t>
  </si>
  <si>
    <t>2395 JP Equity</t>
  </si>
  <si>
    <t>2410 JP Equity</t>
  </si>
  <si>
    <t>2412 JP Equity</t>
  </si>
  <si>
    <t>2413 JP Equity</t>
  </si>
  <si>
    <t>2418 JP Equity</t>
  </si>
  <si>
    <t>2424 JP Equity</t>
  </si>
  <si>
    <t>2427 JP Equity</t>
  </si>
  <si>
    <t>2428 JP Equity</t>
  </si>
  <si>
    <t>2429 JP Equity</t>
  </si>
  <si>
    <t>2432 JP Equity</t>
  </si>
  <si>
    <t>2433 JP Equity</t>
  </si>
  <si>
    <t>2440 JP Equity</t>
  </si>
  <si>
    <t>2445 JP Equity</t>
  </si>
  <si>
    <t>2453 JP Equity</t>
  </si>
  <si>
    <t>2461 JP Equity</t>
  </si>
  <si>
    <t>2462 JP Equity</t>
  </si>
  <si>
    <t>2464 JP Equity</t>
  </si>
  <si>
    <t>2471 JP Equity</t>
  </si>
  <si>
    <t>2475 JP Equity</t>
  </si>
  <si>
    <t>2477 JP Equity</t>
  </si>
  <si>
    <t>2485 JP Equity</t>
  </si>
  <si>
    <t>2487 JP Equity</t>
  </si>
  <si>
    <t>2489 JP Equity</t>
  </si>
  <si>
    <t>2491 JP Equity</t>
  </si>
  <si>
    <t>2492 JP Equity</t>
  </si>
  <si>
    <t>2501 JP Equity</t>
  </si>
  <si>
    <t>2502 JP Equity</t>
  </si>
  <si>
    <t>2503 JP Equity</t>
  </si>
  <si>
    <t>2531 JP Equity</t>
  </si>
  <si>
    <t>2533 JP Equity</t>
  </si>
  <si>
    <t>2540 JP Equity</t>
  </si>
  <si>
    <t>2579 JP Equity</t>
  </si>
  <si>
    <t>2585 JP Equity</t>
  </si>
  <si>
    <t>2587 JP Equity</t>
  </si>
  <si>
    <t>2590 JP Equity</t>
  </si>
  <si>
    <t>2593 JP Equity</t>
  </si>
  <si>
    <t>2594 JP Equity</t>
  </si>
  <si>
    <t>2597 JP Equity</t>
  </si>
  <si>
    <t>2599 JP Equity</t>
  </si>
  <si>
    <t>2602 JP Equity</t>
  </si>
  <si>
    <t>2607 JP Equity</t>
  </si>
  <si>
    <t>2612 JP Equity</t>
  </si>
  <si>
    <t>2613 JP Equity</t>
  </si>
  <si>
    <t>2651 JP Equity</t>
  </si>
  <si>
    <t>2659 JP Equity</t>
  </si>
  <si>
    <t>2664 JP Equity</t>
  </si>
  <si>
    <t>2670 JP Equity</t>
  </si>
  <si>
    <t>2674 JP Equity</t>
  </si>
  <si>
    <t>2676 JP Equity</t>
  </si>
  <si>
    <t>2678 JP Equity</t>
  </si>
  <si>
    <t>2681 JP Equity</t>
  </si>
  <si>
    <t>2685 JP Equity</t>
  </si>
  <si>
    <t>2686 JP Equity</t>
  </si>
  <si>
    <t>2687 JP Equity</t>
  </si>
  <si>
    <t>2689 JP Equity</t>
  </si>
  <si>
    <t>2692 JP Equity</t>
  </si>
  <si>
    <t>2695 JP Equity</t>
  </si>
  <si>
    <t>2698 JP Equity</t>
  </si>
  <si>
    <t>2715 JP Equity</t>
  </si>
  <si>
    <t>2722 JP Equity</t>
  </si>
  <si>
    <t>2726 JP Equity</t>
  </si>
  <si>
    <t>2730 JP Equity</t>
  </si>
  <si>
    <t>2733 JP Equity</t>
  </si>
  <si>
    <t>2734 JP Equity</t>
  </si>
  <si>
    <t>2735 JP Equity</t>
  </si>
  <si>
    <t>2737 JP Equity</t>
  </si>
  <si>
    <t>2742 JP Equity</t>
  </si>
  <si>
    <t>2749 JP Equity</t>
  </si>
  <si>
    <t>2752 JP Equity</t>
  </si>
  <si>
    <t>2753 JP Equity</t>
  </si>
  <si>
    <t>2760 JP Equity</t>
  </si>
  <si>
    <t>2764 JP Equity</t>
  </si>
  <si>
    <t>2767 JP Equity</t>
  </si>
  <si>
    <t>2768 JP Equity</t>
  </si>
  <si>
    <t>2784 JP Equity</t>
  </si>
  <si>
    <t>2791 JP Equity</t>
  </si>
  <si>
    <t>2792 JP Equity</t>
  </si>
  <si>
    <t>2796 JP Equity</t>
  </si>
  <si>
    <t>2801 JP Equity</t>
  </si>
  <si>
    <t>2802 JP Equity</t>
  </si>
  <si>
    <t>2804 JP Equity</t>
  </si>
  <si>
    <t>2809 JP Equity</t>
  </si>
  <si>
    <t>2810 JP Equity</t>
  </si>
  <si>
    <t>2811 JP Equity</t>
  </si>
  <si>
    <t>2812 JP Equity</t>
  </si>
  <si>
    <t>2815 JP Equity</t>
  </si>
  <si>
    <t>2818 JP Equity</t>
  </si>
  <si>
    <t>2819 JP Equity</t>
  </si>
  <si>
    <t>2820 JP Equity</t>
  </si>
  <si>
    <t>2871 JP Equity</t>
  </si>
  <si>
    <t>2874 JP Equity</t>
  </si>
  <si>
    <t>2875 JP Equity</t>
  </si>
  <si>
    <t>2882 JP Equity</t>
  </si>
  <si>
    <t>2883 JP Equity</t>
  </si>
  <si>
    <t>2884 JP Equity</t>
  </si>
  <si>
    <t>2897 JP Equity</t>
  </si>
  <si>
    <t>2899 JP Equity</t>
  </si>
  <si>
    <t>2904 JP Equity</t>
  </si>
  <si>
    <t>2908 JP Equity</t>
  </si>
  <si>
    <t>2910 JP Equity</t>
  </si>
  <si>
    <t>2914 JP Equity</t>
  </si>
  <si>
    <t>2915 JP Equity</t>
  </si>
  <si>
    <t>2918 JP Equity</t>
  </si>
  <si>
    <t>2922 JP Equity</t>
  </si>
  <si>
    <t>2924 JP Equity</t>
  </si>
  <si>
    <t>2929 JP Equity</t>
  </si>
  <si>
    <t>2930 JP Equity</t>
  </si>
  <si>
    <t>2931 JP Equity</t>
  </si>
  <si>
    <t>2933 JP Equity</t>
  </si>
  <si>
    <t>2935 JP Equity</t>
  </si>
  <si>
    <t>2975 JP Equity</t>
  </si>
  <si>
    <t>2980 JP Equity</t>
  </si>
  <si>
    <t>2982 JP Equity</t>
  </si>
  <si>
    <t>3001 JP Equity</t>
  </si>
  <si>
    <t>3002 JP Equity</t>
  </si>
  <si>
    <t>3003 JP Equity</t>
  </si>
  <si>
    <t>3004 JP Equity</t>
  </si>
  <si>
    <t>3023 JP Equity</t>
  </si>
  <si>
    <t>3028 JP Equity</t>
  </si>
  <si>
    <t>3030 JP Equity</t>
  </si>
  <si>
    <t>3031 JP Equity</t>
  </si>
  <si>
    <t>3034 JP Equity</t>
  </si>
  <si>
    <t>3036 JP Equity</t>
  </si>
  <si>
    <t>3038 JP Equity</t>
  </si>
  <si>
    <t>3040 JP Equity</t>
  </si>
  <si>
    <t>3046 JP Equity</t>
  </si>
  <si>
    <t>3048 JP Equity</t>
  </si>
  <si>
    <t>3050 JP Equity</t>
  </si>
  <si>
    <t>3053 JP Equity</t>
  </si>
  <si>
    <t>3054 JP Equity</t>
  </si>
  <si>
    <t>3064 JP Equity</t>
  </si>
  <si>
    <t>3067 JP Equity</t>
  </si>
  <si>
    <t>3073 JP Equity</t>
  </si>
  <si>
    <t>3076 JP Equity</t>
  </si>
  <si>
    <t>3079 JP Equity</t>
  </si>
  <si>
    <t>3082 JP Equity</t>
  </si>
  <si>
    <t>3086 JP Equity</t>
  </si>
  <si>
    <t>3087 JP Equity</t>
  </si>
  <si>
    <t>3088 JP Equity</t>
  </si>
  <si>
    <t>3091 JP Equity</t>
  </si>
  <si>
    <t>3092 JP Equity</t>
  </si>
  <si>
    <t>3093 JP Equity</t>
  </si>
  <si>
    <t>3097 JP Equity</t>
  </si>
  <si>
    <t>3099 JP Equity</t>
  </si>
  <si>
    <t>3101 JP Equity</t>
  </si>
  <si>
    <t>3103 JP Equity</t>
  </si>
  <si>
    <t>Textiles</t>
  </si>
  <si>
    <t>3104 JP Equity</t>
  </si>
  <si>
    <t>3105 JP Equity</t>
  </si>
  <si>
    <t>3106 JP Equity</t>
  </si>
  <si>
    <t>3107 JP Equity</t>
  </si>
  <si>
    <t>3109 JP Equity</t>
  </si>
  <si>
    <t>3110 JP Equity</t>
  </si>
  <si>
    <t>3116 JP Equity</t>
  </si>
  <si>
    <t>3132 JP Equity</t>
  </si>
  <si>
    <t>3134 JP Equity</t>
  </si>
  <si>
    <t>3135 JP Equity</t>
  </si>
  <si>
    <t>3139 JP Equity</t>
  </si>
  <si>
    <t>3141 JP Equity</t>
  </si>
  <si>
    <t>3148 JP Equity</t>
  </si>
  <si>
    <t>3150 JP Equity</t>
  </si>
  <si>
    <t>3151 JP Equity</t>
  </si>
  <si>
    <t>3153 JP Equity</t>
  </si>
  <si>
    <t>3154 JP Equity</t>
  </si>
  <si>
    <t>3156 JP Equity</t>
  </si>
  <si>
    <t>3157 JP Equity</t>
  </si>
  <si>
    <t>3159 JP Equity</t>
  </si>
  <si>
    <t>3160 JP Equity</t>
  </si>
  <si>
    <t>3166 JP Equity</t>
  </si>
  <si>
    <t>3167 JP Equity</t>
  </si>
  <si>
    <t>3168 JP Equity</t>
  </si>
  <si>
    <t>3169 JP Equity</t>
  </si>
  <si>
    <t>3172 JP Equity</t>
  </si>
  <si>
    <t>3173 JP Equity</t>
  </si>
  <si>
    <t>3175 JP Equity</t>
  </si>
  <si>
    <t>3176 JP Equity</t>
  </si>
  <si>
    <t>3178 JP Equity</t>
  </si>
  <si>
    <t>3179 JP Equity</t>
  </si>
  <si>
    <t>3180 JP Equity</t>
  </si>
  <si>
    <t>3182 JP Equity</t>
  </si>
  <si>
    <t>3183 JP Equity</t>
  </si>
  <si>
    <t>3186 JP Equity</t>
  </si>
  <si>
    <t>3191 JP Equity</t>
  </si>
  <si>
    <t>3193 JP Equity</t>
  </si>
  <si>
    <t>3196 JP Equity</t>
  </si>
  <si>
    <t>3197 JP Equity</t>
  </si>
  <si>
    <t>3198 JP Equity</t>
  </si>
  <si>
    <t>3199 JP Equity</t>
  </si>
  <si>
    <t>3201 JP Equity</t>
  </si>
  <si>
    <t>3202 JP Equity</t>
  </si>
  <si>
    <t>3204 JP Equity</t>
  </si>
  <si>
    <t>3205 JP Equity</t>
  </si>
  <si>
    <t>3221 JP Equity</t>
  </si>
  <si>
    <t>3222 JP Equity</t>
  </si>
  <si>
    <t>3228 JP Equity</t>
  </si>
  <si>
    <t>3231 JP Equity</t>
  </si>
  <si>
    <t>3232 JP Equity</t>
  </si>
  <si>
    <t>3244 JP Equity</t>
  </si>
  <si>
    <t>3245 JP Equity</t>
  </si>
  <si>
    <t>3246 JP Equity</t>
  </si>
  <si>
    <t>3252 JP Equity</t>
  </si>
  <si>
    <t>3254 JP Equity</t>
  </si>
  <si>
    <t>3267 JP Equity</t>
  </si>
  <si>
    <t>3271 JP Equity</t>
  </si>
  <si>
    <t>3275 JP Equity</t>
  </si>
  <si>
    <t>3276 JP Equity</t>
  </si>
  <si>
    <t>3277 JP Equity</t>
  </si>
  <si>
    <t>3280 JP Equity</t>
  </si>
  <si>
    <t>3284 JP Equity</t>
  </si>
  <si>
    <t>3288 JP Equity</t>
  </si>
  <si>
    <t>3289 JP Equity</t>
  </si>
  <si>
    <t>3291 JP Equity</t>
  </si>
  <si>
    <t>3294 JP Equity</t>
  </si>
  <si>
    <t>3299 JP Equity</t>
  </si>
  <si>
    <t>3302 JP Equity</t>
  </si>
  <si>
    <t>3315 JP Equity</t>
  </si>
  <si>
    <t>3319 JP Equity</t>
  </si>
  <si>
    <t>3321 JP Equity</t>
  </si>
  <si>
    <t>3328 JP Equity</t>
  </si>
  <si>
    <t>3333 JP Equity</t>
  </si>
  <si>
    <t>3341 JP Equity</t>
  </si>
  <si>
    <t>3349 JP Equity</t>
  </si>
  <si>
    <t>3360 JP Equity</t>
  </si>
  <si>
    <t>3361 JP Equity</t>
  </si>
  <si>
    <t>3371 JP Equity</t>
  </si>
  <si>
    <t>3382 JP Equity</t>
  </si>
  <si>
    <t>3387 JP Equity</t>
  </si>
  <si>
    <t>3388 JP Equity</t>
  </si>
  <si>
    <t>3391 JP Equity</t>
  </si>
  <si>
    <t>3392 JP Equity</t>
  </si>
  <si>
    <t>3393 JP Equity</t>
  </si>
  <si>
    <t>3395 JP Equity</t>
  </si>
  <si>
    <t>3396 JP Equity</t>
  </si>
  <si>
    <t>3397 JP Equity</t>
  </si>
  <si>
    <t>3401 JP Equity</t>
  </si>
  <si>
    <t>3402 JP Equity</t>
  </si>
  <si>
    <t>3405 JP Equity</t>
  </si>
  <si>
    <t>3407 JP Equity</t>
  </si>
  <si>
    <t>3415 JP Equity</t>
  </si>
  <si>
    <t>3421 JP Equity</t>
  </si>
  <si>
    <t>3431 JP Equity</t>
  </si>
  <si>
    <t>3433 JP Equity</t>
  </si>
  <si>
    <t>3434 JP Equity</t>
  </si>
  <si>
    <t>3436 JP Equity</t>
  </si>
  <si>
    <t>3443 JP Equity</t>
  </si>
  <si>
    <t>3445 JP Equity</t>
  </si>
  <si>
    <t>3446 JP Equity</t>
  </si>
  <si>
    <t>3447 JP Equity</t>
  </si>
  <si>
    <t>3452 JP Equity</t>
  </si>
  <si>
    <t>3454 JP Equity</t>
  </si>
  <si>
    <t>3457 JP Equity</t>
  </si>
  <si>
    <t>3458 JP Equity</t>
  </si>
  <si>
    <t>3465 JP Equity</t>
  </si>
  <si>
    <t>3467 JP Equity</t>
  </si>
  <si>
    <t>3475 JP Equity</t>
  </si>
  <si>
    <t>3480 JP Equity</t>
  </si>
  <si>
    <t>3482 JP Equity</t>
  </si>
  <si>
    <t>3484 JP Equity</t>
  </si>
  <si>
    <t>3486 JP Equity</t>
  </si>
  <si>
    <t>3489 JP Equity</t>
  </si>
  <si>
    <t>3501 JP Equity</t>
  </si>
  <si>
    <t>3512 JP Equity</t>
  </si>
  <si>
    <t>3513 JP Equity</t>
  </si>
  <si>
    <t>3521 JP Equity</t>
  </si>
  <si>
    <t>3524 JP Equity</t>
  </si>
  <si>
    <t>3526 JP Equity</t>
  </si>
  <si>
    <t>3529 JP Equity</t>
  </si>
  <si>
    <t>3538 JP Equity</t>
  </si>
  <si>
    <t>3539 JP Equity</t>
  </si>
  <si>
    <t>3543 JP Equity</t>
  </si>
  <si>
    <t>3544 JP Equity</t>
  </si>
  <si>
    <t>3546 JP Equity</t>
  </si>
  <si>
    <t>3547 JP Equity</t>
  </si>
  <si>
    <t>3548 JP Equity</t>
  </si>
  <si>
    <t>3549 JP Equity</t>
  </si>
  <si>
    <t>3551 JP Equity</t>
  </si>
  <si>
    <t>3553 JP Equity</t>
  </si>
  <si>
    <t>3559 JP Equity</t>
  </si>
  <si>
    <t>3561 JP Equity</t>
  </si>
  <si>
    <t>3563 JP Equity</t>
  </si>
  <si>
    <t>3565 JP Equity</t>
  </si>
  <si>
    <t>3569 JP Equity</t>
  </si>
  <si>
    <t>3571 JP Equity</t>
  </si>
  <si>
    <t>3577 JP Equity</t>
  </si>
  <si>
    <t>3580 JP Equity</t>
  </si>
  <si>
    <t>3591 JP Equity</t>
  </si>
  <si>
    <t>3593 JP Equity</t>
  </si>
  <si>
    <t>3607 JP Equity</t>
  </si>
  <si>
    <t>3608 JP Equity</t>
  </si>
  <si>
    <t>3611 JP Equity</t>
  </si>
  <si>
    <t>3612 JP Equity</t>
  </si>
  <si>
    <t>3626 JP Equity</t>
  </si>
  <si>
    <t>3627 JP Equity</t>
  </si>
  <si>
    <t>3632 JP Equity</t>
  </si>
  <si>
    <t>3633 JP Equity</t>
  </si>
  <si>
    <t>3635 JP Equity</t>
  </si>
  <si>
    <t>3636 JP Equity</t>
  </si>
  <si>
    <t>3639 JP Equity</t>
  </si>
  <si>
    <t>3640 JP Equity</t>
  </si>
  <si>
    <t>3648 JP Equity</t>
  </si>
  <si>
    <t>3649 JP Equity</t>
  </si>
  <si>
    <t>3655 JP Equity</t>
  </si>
  <si>
    <t>3656 JP Equity</t>
  </si>
  <si>
    <t>3657 JP Equity</t>
  </si>
  <si>
    <t>3659 JP Equity</t>
  </si>
  <si>
    <t>3660 JP Equity</t>
  </si>
  <si>
    <t>3661 JP Equity</t>
  </si>
  <si>
    <t>3662 JP Equity</t>
  </si>
  <si>
    <t>3665 JP Equity</t>
  </si>
  <si>
    <t>3666 JP Equity</t>
  </si>
  <si>
    <t>3667 JP Equity</t>
  </si>
  <si>
    <t>3668 JP Equity</t>
  </si>
  <si>
    <t>3672 JP Equity</t>
  </si>
  <si>
    <t>3673 JP Equity</t>
  </si>
  <si>
    <t>3675 JP Equity</t>
  </si>
  <si>
    <t>3676 JP Equity</t>
  </si>
  <si>
    <t>3677 JP Equity</t>
  </si>
  <si>
    <t>3678 JP Equity</t>
  </si>
  <si>
    <t>3679 JP Equity</t>
  </si>
  <si>
    <t>3681 JP Equity</t>
  </si>
  <si>
    <t>3682 JP Equity</t>
  </si>
  <si>
    <t>3683 JP Equity</t>
  </si>
  <si>
    <t>3686 JP Equity</t>
  </si>
  <si>
    <t>3687 JP Equity</t>
  </si>
  <si>
    <t>3688 JP Equity</t>
  </si>
  <si>
    <t>3694 JP Equity</t>
  </si>
  <si>
    <t>3696 JP Equity</t>
  </si>
  <si>
    <t>3697 JP Equity</t>
  </si>
  <si>
    <t>3708 JP Equity</t>
  </si>
  <si>
    <t>3738 JP Equity</t>
  </si>
  <si>
    <t>3741 JP Equity</t>
  </si>
  <si>
    <t>3762 JP Equity</t>
  </si>
  <si>
    <t>3763 JP Equity</t>
  </si>
  <si>
    <t>3765 JP Equity</t>
  </si>
  <si>
    <t>3769 JP Equity</t>
  </si>
  <si>
    <t>3770 JP Equity</t>
  </si>
  <si>
    <t>3771 JP Equity</t>
  </si>
  <si>
    <t>3774 JP Equity</t>
  </si>
  <si>
    <t>3778 JP Equity</t>
  </si>
  <si>
    <t>3784 JP Equity</t>
  </si>
  <si>
    <t>3788 JP Equity</t>
  </si>
  <si>
    <t>3817 JP Equity</t>
  </si>
  <si>
    <t>3826 JP Equity</t>
  </si>
  <si>
    <t>3834 JP Equity</t>
  </si>
  <si>
    <t>3835 JP Equity</t>
  </si>
  <si>
    <t>3836 JP Equity</t>
  </si>
  <si>
    <t>3837 JP Equity</t>
  </si>
  <si>
    <t>3839 JP Equity</t>
  </si>
  <si>
    <t>3843 JP Equity</t>
  </si>
  <si>
    <t>3844 JP Equity</t>
  </si>
  <si>
    <t>3852 JP Equity</t>
  </si>
  <si>
    <t>3853 JP Equity</t>
  </si>
  <si>
    <t>3854 JP Equity</t>
  </si>
  <si>
    <t>3861 JP Equity</t>
  </si>
  <si>
    <t>3863 JP Equity</t>
  </si>
  <si>
    <t>3864 JP Equity</t>
  </si>
  <si>
    <t>3865 JP Equity</t>
  </si>
  <si>
    <t>3877 JP Equity</t>
  </si>
  <si>
    <t>3878 JP Equity</t>
  </si>
  <si>
    <t>3880 JP Equity</t>
  </si>
  <si>
    <t>3896 JP Equity</t>
  </si>
  <si>
    <t>3901 JP Equity</t>
  </si>
  <si>
    <t>3902 JP Equity</t>
  </si>
  <si>
    <t>3903 JP Equity</t>
  </si>
  <si>
    <t>3909 JP Equity</t>
  </si>
  <si>
    <t>3912 JP Equity</t>
  </si>
  <si>
    <t>3915 JP Equity</t>
  </si>
  <si>
    <t>3916 JP Equity</t>
  </si>
  <si>
    <t>3918 JP Equity</t>
  </si>
  <si>
    <t>3920 JP Equity</t>
  </si>
  <si>
    <t>3921 JP Equity</t>
  </si>
  <si>
    <t>3922 JP Equity</t>
  </si>
  <si>
    <t>3923 JP Equity</t>
  </si>
  <si>
    <t>3924 JP Equity</t>
  </si>
  <si>
    <t>3925 JP Equity</t>
  </si>
  <si>
    <t>3926 JP Equity</t>
  </si>
  <si>
    <t>3928 JP Equity</t>
  </si>
  <si>
    <t>3932 JP Equity</t>
  </si>
  <si>
    <t>3934 JP Equity</t>
  </si>
  <si>
    <t>3937 JP Equity</t>
  </si>
  <si>
    <t>3939 JP Equity</t>
  </si>
  <si>
    <t>3940 JP Equity</t>
  </si>
  <si>
    <t>3941 JP Equity</t>
  </si>
  <si>
    <t>3946 JP Equity</t>
  </si>
  <si>
    <t>3950 JP Equity</t>
  </si>
  <si>
    <t>3962 JP Equity</t>
  </si>
  <si>
    <t>3963 JP Equity</t>
  </si>
  <si>
    <t>3964 JP Equity</t>
  </si>
  <si>
    <t>3965 JP Equity</t>
  </si>
  <si>
    <t>3968 JP Equity</t>
  </si>
  <si>
    <t>3969 JP Equity</t>
  </si>
  <si>
    <t>3978 JP Equity</t>
  </si>
  <si>
    <t>3981 JP Equity</t>
  </si>
  <si>
    <t>3983 JP Equity</t>
  </si>
  <si>
    <t>3984 JP Equity</t>
  </si>
  <si>
    <t>3985 JP Equity</t>
  </si>
  <si>
    <t>3992 JP Equity</t>
  </si>
  <si>
    <t>3994 JP Equity</t>
  </si>
  <si>
    <t>3996 JP Equity</t>
  </si>
  <si>
    <t>4004 JP Equity</t>
  </si>
  <si>
    <t>4005 JP Equity</t>
  </si>
  <si>
    <t>4008 JP Equity</t>
  </si>
  <si>
    <t>4021 JP Equity</t>
  </si>
  <si>
    <t>4022 JP Equity</t>
  </si>
  <si>
    <t>4023 JP Equity</t>
  </si>
  <si>
    <t>4025 JP Equity</t>
  </si>
  <si>
    <t>4027 JP Equity</t>
  </si>
  <si>
    <t>4028 JP Equity</t>
  </si>
  <si>
    <t>4031 JP Equity</t>
  </si>
  <si>
    <t>4041 JP Equity</t>
  </si>
  <si>
    <t>4042 JP Equity</t>
  </si>
  <si>
    <t>4043 JP Equity</t>
  </si>
  <si>
    <t>4044 JP Equity</t>
  </si>
  <si>
    <t>4045 JP Equity</t>
  </si>
  <si>
    <t>4046 JP Equity</t>
  </si>
  <si>
    <t>4047 JP Equity</t>
  </si>
  <si>
    <t>4053 JP Equity</t>
  </si>
  <si>
    <t>4061 JP Equity</t>
  </si>
  <si>
    <t>4062 JP Equity</t>
  </si>
  <si>
    <t>4063 JP Equity</t>
  </si>
  <si>
    <t>4064 JP Equity</t>
  </si>
  <si>
    <t>4071 JP Equity</t>
  </si>
  <si>
    <t>4072 JP Equity</t>
  </si>
  <si>
    <t>4078 JP Equity</t>
  </si>
  <si>
    <t>4082 JP Equity</t>
  </si>
  <si>
    <t>4088 JP Equity</t>
  </si>
  <si>
    <t>4091 JP Equity</t>
  </si>
  <si>
    <t>4092 JP Equity</t>
  </si>
  <si>
    <t>4093 JP Equity</t>
  </si>
  <si>
    <t>4095 JP Equity</t>
  </si>
  <si>
    <t>4097 JP Equity</t>
  </si>
  <si>
    <t>4098 JP Equity</t>
  </si>
  <si>
    <t>4099 JP Equity</t>
  </si>
  <si>
    <t>4100 JP Equity</t>
  </si>
  <si>
    <t>4109 JP Equity</t>
  </si>
  <si>
    <t>4112 JP Equity</t>
  </si>
  <si>
    <t>4114 JP Equity</t>
  </si>
  <si>
    <t>4116 JP Equity</t>
  </si>
  <si>
    <t>4118 JP Equity</t>
  </si>
  <si>
    <t>4151 JP Equity</t>
  </si>
  <si>
    <t>4180 JP Equity</t>
  </si>
  <si>
    <t>4182 JP Equity</t>
  </si>
  <si>
    <t>4183 JP Equity</t>
  </si>
  <si>
    <t>4185 JP Equity</t>
  </si>
  <si>
    <t>4186 JP Equity</t>
  </si>
  <si>
    <t>4187 JP Equity</t>
  </si>
  <si>
    <t>4188 JP Equity</t>
  </si>
  <si>
    <t>4189 JP Equity</t>
  </si>
  <si>
    <t>4202 JP Equity</t>
  </si>
  <si>
    <t>4203 JP Equity</t>
  </si>
  <si>
    <t>4204 JP Equity</t>
  </si>
  <si>
    <t>4205 JP Equity</t>
  </si>
  <si>
    <t>4206 JP Equity</t>
  </si>
  <si>
    <t>4208 JP Equity</t>
  </si>
  <si>
    <t>4212 JP Equity</t>
  </si>
  <si>
    <t>4215 JP Equity</t>
  </si>
  <si>
    <t>4216 JP Equity</t>
  </si>
  <si>
    <t>4218 JP Equity</t>
  </si>
  <si>
    <t>4220 JP Equity</t>
  </si>
  <si>
    <t>4221 JP Equity</t>
  </si>
  <si>
    <t>4228 JP Equity</t>
  </si>
  <si>
    <t>4229 JP Equity</t>
  </si>
  <si>
    <t>4231 JP Equity</t>
  </si>
  <si>
    <t>4238 JP Equity</t>
  </si>
  <si>
    <t>4245 JP Equity</t>
  </si>
  <si>
    <t>4246 JP Equity</t>
  </si>
  <si>
    <t>4248 JP Equity</t>
  </si>
  <si>
    <t>4249 JP Equity</t>
  </si>
  <si>
    <t>4251 JP Equity</t>
  </si>
  <si>
    <t>4272 JP Equity</t>
  </si>
  <si>
    <t>4275 JP Equity</t>
  </si>
  <si>
    <t>4284 JP Equity</t>
  </si>
  <si>
    <t>4286 JP Equity</t>
  </si>
  <si>
    <t>4290 JP Equity</t>
  </si>
  <si>
    <t>4295 JP Equity</t>
  </si>
  <si>
    <t>4298 JP Equity</t>
  </si>
  <si>
    <t>4299 JP Equity</t>
  </si>
  <si>
    <t>4301 JP Equity</t>
  </si>
  <si>
    <t>4307 JP Equity</t>
  </si>
  <si>
    <t>4310 JP Equity</t>
  </si>
  <si>
    <t>4312 JP Equity</t>
  </si>
  <si>
    <t>4318 JP Equity</t>
  </si>
  <si>
    <t>4319 JP Equity</t>
  </si>
  <si>
    <t>4320 JP Equity</t>
  </si>
  <si>
    <t>4323 JP Equity</t>
  </si>
  <si>
    <t>4324 JP Equity</t>
  </si>
  <si>
    <t>4326 JP Equity</t>
  </si>
  <si>
    <t>4331 JP Equity</t>
  </si>
  <si>
    <t>4333 JP Equity</t>
  </si>
  <si>
    <t>4337 JP Equity</t>
  </si>
  <si>
    <t>4343 JP Equity</t>
  </si>
  <si>
    <t>4344 JP Equity</t>
  </si>
  <si>
    <t>4345 JP Equity</t>
  </si>
  <si>
    <t>4346 JP Equity</t>
  </si>
  <si>
    <t>4348 JP Equity</t>
  </si>
  <si>
    <t>4350 JP Equity</t>
  </si>
  <si>
    <t>4362 JP Equity</t>
  </si>
  <si>
    <t>4368 JP Equity</t>
  </si>
  <si>
    <t>4369 JP Equity</t>
  </si>
  <si>
    <t>4373 JP Equity</t>
  </si>
  <si>
    <t>4382 JP Equity</t>
  </si>
  <si>
    <t>4384 JP Equity</t>
  </si>
  <si>
    <t>4385 JP Equity</t>
  </si>
  <si>
    <t>4390 JP Equity</t>
  </si>
  <si>
    <t>4392 JP Equity</t>
  </si>
  <si>
    <t>4396 JP Equity</t>
  </si>
  <si>
    <t>4401 JP Equity</t>
  </si>
  <si>
    <t>4403 JP Equity</t>
  </si>
  <si>
    <t>4404 JP Equity</t>
  </si>
  <si>
    <t>4406 JP Equity</t>
  </si>
  <si>
    <t>4410 JP Equity</t>
  </si>
  <si>
    <t>4420 JP Equity</t>
  </si>
  <si>
    <t>4430 JP Equity</t>
  </si>
  <si>
    <t>4432 JP Equity</t>
  </si>
  <si>
    <t>4433 JP Equity</t>
  </si>
  <si>
    <t>4434 JP Equity</t>
  </si>
  <si>
    <t>4439 JP Equity</t>
  </si>
  <si>
    <t>4440 JP Equity</t>
  </si>
  <si>
    <t>4441 JP Equity</t>
  </si>
  <si>
    <t>4443 JP Equity</t>
  </si>
  <si>
    <t>4446 JP Equity</t>
  </si>
  <si>
    <t>4449 JP Equity</t>
  </si>
  <si>
    <t>4452 JP Equity</t>
  </si>
  <si>
    <t>4461 JP Equity</t>
  </si>
  <si>
    <t>4462 JP Equity</t>
  </si>
  <si>
    <t>4463 JP Equity</t>
  </si>
  <si>
    <t>4465 JP Equity</t>
  </si>
  <si>
    <t>4471 JP Equity</t>
  </si>
  <si>
    <t>4480 JP Equity</t>
  </si>
  <si>
    <t>4481 JP Equity</t>
  </si>
  <si>
    <t>4483 JP Equity</t>
  </si>
  <si>
    <t>4502 JP Equity</t>
  </si>
  <si>
    <t>4503 JP Equity</t>
  </si>
  <si>
    <t>4506 JP Equity</t>
  </si>
  <si>
    <t>4507 JP Equity</t>
  </si>
  <si>
    <t>4512 JP Equity</t>
  </si>
  <si>
    <t>4516 JP Equity</t>
  </si>
  <si>
    <t>4519 JP Equity</t>
  </si>
  <si>
    <t>4521 JP Equity</t>
  </si>
  <si>
    <t>4523 JP Equity</t>
  </si>
  <si>
    <t>4526 JP Equity</t>
  </si>
  <si>
    <t>4527 JP Equity</t>
  </si>
  <si>
    <t>4528 JP Equity</t>
  </si>
  <si>
    <t>4530 JP Equity</t>
  </si>
  <si>
    <t>4531 JP Equity</t>
  </si>
  <si>
    <t>4534 JP Equity</t>
  </si>
  <si>
    <t>4536 JP Equity</t>
  </si>
  <si>
    <t>4538 JP Equity</t>
  </si>
  <si>
    <t>4539 JP Equity</t>
  </si>
  <si>
    <t>4540 JP Equity</t>
  </si>
  <si>
    <t>4543 JP Equity</t>
  </si>
  <si>
    <t>4544 JP Equity</t>
  </si>
  <si>
    <t>4547 JP Equity</t>
  </si>
  <si>
    <t>4548 JP Equity</t>
  </si>
  <si>
    <t>4549 JP Equity</t>
  </si>
  <si>
    <t>4551 JP Equity</t>
  </si>
  <si>
    <t>4552 JP Equity</t>
  </si>
  <si>
    <t>4553 JP Equity</t>
  </si>
  <si>
    <t>4554 JP Equity</t>
  </si>
  <si>
    <t>4559 JP Equity</t>
  </si>
  <si>
    <t>4565 JP Equity</t>
  </si>
  <si>
    <t>4568 JP Equity</t>
  </si>
  <si>
    <t>4569 JP Equity</t>
  </si>
  <si>
    <t>4574 JP Equity</t>
  </si>
  <si>
    <t>4577 JP Equity</t>
  </si>
  <si>
    <t>4578 JP Equity</t>
  </si>
  <si>
    <t>4581 JP Equity</t>
  </si>
  <si>
    <t>4587 JP Equity</t>
  </si>
  <si>
    <t>4611 JP Equity</t>
  </si>
  <si>
    <t>4612 JP Equity</t>
  </si>
  <si>
    <t>4613 JP Equity</t>
  </si>
  <si>
    <t>4615 JP Equity</t>
  </si>
  <si>
    <t>4617 JP Equity</t>
  </si>
  <si>
    <t>4619 JP Equity</t>
  </si>
  <si>
    <t>4620 JP Equity</t>
  </si>
  <si>
    <t>4626 JP Equity</t>
  </si>
  <si>
    <t>4631 JP Equity</t>
  </si>
  <si>
    <t>4633 JP Equity</t>
  </si>
  <si>
    <t>4634 JP Equity</t>
  </si>
  <si>
    <t>4636 JP Equity</t>
  </si>
  <si>
    <t>4641 JP Equity</t>
  </si>
  <si>
    <t>4651 JP Equity</t>
  </si>
  <si>
    <t>4658 JP Equity</t>
  </si>
  <si>
    <t>4661 JP Equity</t>
  </si>
  <si>
    <t>4662 JP Equity</t>
  </si>
  <si>
    <t>4665 JP Equity</t>
  </si>
  <si>
    <t>4666 JP Equity</t>
  </si>
  <si>
    <t>4668 JP Equity</t>
  </si>
  <si>
    <t>4671 JP Equity</t>
  </si>
  <si>
    <t>4674 JP Equity</t>
  </si>
  <si>
    <t>4676 JP Equity</t>
  </si>
  <si>
    <t>4678 JP Equity</t>
  </si>
  <si>
    <t>4679 JP Equity</t>
  </si>
  <si>
    <t>4680 JP Equity</t>
  </si>
  <si>
    <t>4681 JP Equity</t>
  </si>
  <si>
    <t>4684 JP Equity</t>
  </si>
  <si>
    <t>4686 JP Equity</t>
  </si>
  <si>
    <t>4687 JP Equity</t>
  </si>
  <si>
    <t>4689 JP Equity</t>
  </si>
  <si>
    <t>4694 JP Equity</t>
  </si>
  <si>
    <t>4704 JP Equity</t>
  </si>
  <si>
    <t>4709 JP Equity</t>
  </si>
  <si>
    <t>4714 JP Equity</t>
  </si>
  <si>
    <t>4716 JP Equity</t>
  </si>
  <si>
    <t>4718 JP Equity</t>
  </si>
  <si>
    <t>4719 JP Equity</t>
  </si>
  <si>
    <t>4722 JP Equity</t>
  </si>
  <si>
    <t>4725 JP Equity</t>
  </si>
  <si>
    <t>4726 JP Equity</t>
  </si>
  <si>
    <t>4728 JP Equity</t>
  </si>
  <si>
    <t>4732 JP Equity</t>
  </si>
  <si>
    <t>4733 JP Equity</t>
  </si>
  <si>
    <t>4739 JP Equity</t>
  </si>
  <si>
    <t>4743 JP Equity</t>
  </si>
  <si>
    <t>4745 JP Equity</t>
  </si>
  <si>
    <t>4746 JP Equity</t>
  </si>
  <si>
    <t>4751 JP Equity</t>
  </si>
  <si>
    <t>4755 JP Equity</t>
  </si>
  <si>
    <t>4762 JP Equity</t>
  </si>
  <si>
    <t>4763 JP Equity</t>
  </si>
  <si>
    <t>4765 JP Equity</t>
  </si>
  <si>
    <t>4767 JP Equity</t>
  </si>
  <si>
    <t>4768 JP Equity</t>
  </si>
  <si>
    <t>4776 JP Equity</t>
  </si>
  <si>
    <t>4792 JP Equity</t>
  </si>
  <si>
    <t>4801 JP Equity</t>
  </si>
  <si>
    <t>4809 JP Equity</t>
  </si>
  <si>
    <t>4812 JP Equity</t>
  </si>
  <si>
    <t>4813 JP Equity</t>
  </si>
  <si>
    <t>4819 JP Equity</t>
  </si>
  <si>
    <t>4820 JP Equity</t>
  </si>
  <si>
    <t>4825 JP Equity</t>
  </si>
  <si>
    <t>4826 JP Equity</t>
  </si>
  <si>
    <t>4828 JP Equity</t>
  </si>
  <si>
    <t>4829 JP Equity</t>
  </si>
  <si>
    <t>4839 JP Equity</t>
  </si>
  <si>
    <t>4845 JP Equity</t>
  </si>
  <si>
    <t>4847 JP Equity</t>
  </si>
  <si>
    <t>4848 JP Equity</t>
  </si>
  <si>
    <t>4849 JP Equity</t>
  </si>
  <si>
    <t>4886 JP Equity</t>
  </si>
  <si>
    <t>4887 JP Equity</t>
  </si>
  <si>
    <t>4901 JP Equity</t>
  </si>
  <si>
    <t>4902 JP Equity</t>
  </si>
  <si>
    <t>4911 JP Equity</t>
  </si>
  <si>
    <t>4912 JP Equity</t>
  </si>
  <si>
    <t>4914 JP Equity</t>
  </si>
  <si>
    <t>4917 JP Equity</t>
  </si>
  <si>
    <t>4919 JP Equity</t>
  </si>
  <si>
    <t>4921 JP Equity</t>
  </si>
  <si>
    <t>4922 JP Equity</t>
  </si>
  <si>
    <t>4923 JP Equity</t>
  </si>
  <si>
    <t>4926 JP Equity</t>
  </si>
  <si>
    <t>4927 JP Equity</t>
  </si>
  <si>
    <t>4928 JP Equity</t>
  </si>
  <si>
    <t>4929 JP Equity</t>
  </si>
  <si>
    <t>4931 JP Equity</t>
  </si>
  <si>
    <t>4936 JP Equity</t>
  </si>
  <si>
    <t>4951 JP Equity</t>
  </si>
  <si>
    <t>4955 JP Equity</t>
  </si>
  <si>
    <t>4956 JP Equity</t>
  </si>
  <si>
    <t>4958 JP Equity</t>
  </si>
  <si>
    <t>4963 JP Equity</t>
  </si>
  <si>
    <t>4967 JP Equity</t>
  </si>
  <si>
    <t>4968 JP Equity</t>
  </si>
  <si>
    <t>4971 JP Equity</t>
  </si>
  <si>
    <t>4973 JP Equity</t>
  </si>
  <si>
    <t>4974 JP Equity</t>
  </si>
  <si>
    <t>4975 JP Equity</t>
  </si>
  <si>
    <t>4977 JP Equity</t>
  </si>
  <si>
    <t>4979 JP Equity</t>
  </si>
  <si>
    <t>4980 JP Equity</t>
  </si>
  <si>
    <t>4985 JP Equity</t>
  </si>
  <si>
    <t>4992 JP Equity</t>
  </si>
  <si>
    <t>4994 JP Equity</t>
  </si>
  <si>
    <t>4996 JP Equity</t>
  </si>
  <si>
    <t>4997 JP Equity</t>
  </si>
  <si>
    <t>5009 JP Equity</t>
  </si>
  <si>
    <t>5011 JP Equity</t>
  </si>
  <si>
    <t>5013 JP Equity</t>
  </si>
  <si>
    <t>5015 JP Equity</t>
  </si>
  <si>
    <t>5017 JP Equity</t>
  </si>
  <si>
    <t>5018 JP Equity</t>
  </si>
  <si>
    <t>5019 JP Equity</t>
  </si>
  <si>
    <t>5020 JP Equity</t>
  </si>
  <si>
    <t>5021 JP Equity</t>
  </si>
  <si>
    <t>5032 JP Equity</t>
  </si>
  <si>
    <t>5074 JP Equity</t>
  </si>
  <si>
    <t>5076 JP Equity</t>
  </si>
  <si>
    <t>5101 JP Equity</t>
  </si>
  <si>
    <t>5105 JP Equity</t>
  </si>
  <si>
    <t>5108 JP Equity</t>
  </si>
  <si>
    <t>5110 JP Equity</t>
  </si>
  <si>
    <t>5121 JP Equity</t>
  </si>
  <si>
    <t>5122 JP Equity</t>
  </si>
  <si>
    <t>5142 JP Equity</t>
  </si>
  <si>
    <t>5185 JP Equity</t>
  </si>
  <si>
    <t>5186 JP Equity</t>
  </si>
  <si>
    <t>5187 JP Equity</t>
  </si>
  <si>
    <t>5191 JP Equity</t>
  </si>
  <si>
    <t>5192 JP Equity</t>
  </si>
  <si>
    <t>5195 JP Equity</t>
  </si>
  <si>
    <t>5201 JP Equity</t>
  </si>
  <si>
    <t>5202 JP Equity</t>
  </si>
  <si>
    <t>5204 JP Equity</t>
  </si>
  <si>
    <t>5208 JP Equity</t>
  </si>
  <si>
    <t>5210 JP Equity</t>
  </si>
  <si>
    <t>5214 JP Equity</t>
  </si>
  <si>
    <t>5218 JP Equity</t>
  </si>
  <si>
    <t>5232 JP Equity</t>
  </si>
  <si>
    <t>5233 JP Equity</t>
  </si>
  <si>
    <t>5261 JP Equity</t>
  </si>
  <si>
    <t>5262 JP Equity</t>
  </si>
  <si>
    <t>5269 JP Equity</t>
  </si>
  <si>
    <t>5273 JP Equity</t>
  </si>
  <si>
    <t>5288 JP Equity</t>
  </si>
  <si>
    <t>5301 JP Equity</t>
  </si>
  <si>
    <t>5302 JP Equity</t>
  </si>
  <si>
    <t>5310 JP Equity</t>
  </si>
  <si>
    <t>5331 JP Equity</t>
  </si>
  <si>
    <t>5332 JP Equity</t>
  </si>
  <si>
    <t>5333 JP Equity</t>
  </si>
  <si>
    <t>5334 JP Equity</t>
  </si>
  <si>
    <t>5337 JP Equity</t>
  </si>
  <si>
    <t>5344 JP Equity</t>
  </si>
  <si>
    <t>5351 JP Equity</t>
  </si>
  <si>
    <t>5352 JP Equity</t>
  </si>
  <si>
    <t>5357 JP Equity</t>
  </si>
  <si>
    <t>5363 JP Equity</t>
  </si>
  <si>
    <t>5367 JP Equity</t>
  </si>
  <si>
    <t>5384 JP Equity</t>
  </si>
  <si>
    <t>5388 JP Equity</t>
  </si>
  <si>
    <t>5391 JP Equity</t>
  </si>
  <si>
    <t>5393 JP Equity</t>
  </si>
  <si>
    <t>5401 JP Equity</t>
  </si>
  <si>
    <t>5406 JP Equity</t>
  </si>
  <si>
    <t>5408 JP Equity</t>
  </si>
  <si>
    <t>5410 JP Equity</t>
  </si>
  <si>
    <t>5411 JP Equity</t>
  </si>
  <si>
    <t>5423 JP Equity</t>
  </si>
  <si>
    <t>5440 JP Equity</t>
  </si>
  <si>
    <t>5444 JP Equity</t>
  </si>
  <si>
    <t>5445 JP Equity</t>
  </si>
  <si>
    <t>5449 JP Equity</t>
  </si>
  <si>
    <t>5451 JP Equity</t>
  </si>
  <si>
    <t>5461 JP Equity</t>
  </si>
  <si>
    <t>5463 JP Equity</t>
  </si>
  <si>
    <t>5464 JP Equity</t>
  </si>
  <si>
    <t>5471 JP Equity</t>
  </si>
  <si>
    <t>5476 JP Equity</t>
  </si>
  <si>
    <t>5480 JP Equity</t>
  </si>
  <si>
    <t>5481 JP Equity</t>
  </si>
  <si>
    <t>5482 JP Equity</t>
  </si>
  <si>
    <t>5491 JP Equity</t>
  </si>
  <si>
    <t>5541 JP Equity</t>
  </si>
  <si>
    <t>5563 JP Equity</t>
  </si>
  <si>
    <t>5602 JP Equity</t>
  </si>
  <si>
    <t>5603 JP Equity</t>
  </si>
  <si>
    <t>5612 JP Equity</t>
  </si>
  <si>
    <t>5631 JP Equity</t>
  </si>
  <si>
    <t>5632 JP Equity</t>
  </si>
  <si>
    <t>5658 JP Equity</t>
  </si>
  <si>
    <t>5659 JP Equity</t>
  </si>
  <si>
    <t>5698 JP Equity</t>
  </si>
  <si>
    <t>5702 JP Equity</t>
  </si>
  <si>
    <t>5703 JP Equity</t>
  </si>
  <si>
    <t>5706 JP Equity</t>
  </si>
  <si>
    <t>5707 JP Equity</t>
  </si>
  <si>
    <t>5711 JP Equity</t>
  </si>
  <si>
    <t>5713 JP Equity</t>
  </si>
  <si>
    <t>5714 JP Equity</t>
  </si>
  <si>
    <t>5715 JP Equity</t>
  </si>
  <si>
    <t>5721 JP Equity</t>
  </si>
  <si>
    <t>5726 JP Equity</t>
  </si>
  <si>
    <t>5727 JP Equity</t>
  </si>
  <si>
    <t>5741 JP Equity</t>
  </si>
  <si>
    <t>5757 JP Equity</t>
  </si>
  <si>
    <t>5801 JP Equity</t>
  </si>
  <si>
    <t>5802 JP Equity</t>
  </si>
  <si>
    <t>5803 JP Equity</t>
  </si>
  <si>
    <t>5805 JP Equity</t>
  </si>
  <si>
    <t>5809 JP Equity</t>
  </si>
  <si>
    <t>5819 JP Equity</t>
  </si>
  <si>
    <t>5821 JP Equity</t>
  </si>
  <si>
    <t>5830 JP Equity</t>
  </si>
  <si>
    <t>5831 JP Equity</t>
  </si>
  <si>
    <t>5832 JP Equity</t>
  </si>
  <si>
    <t>5838 JP Equity</t>
  </si>
  <si>
    <t>5851 JP Equity</t>
  </si>
  <si>
    <t>5852 JP Equity</t>
  </si>
  <si>
    <t>5857 JP Equity</t>
  </si>
  <si>
    <t>Precious Metals &amp; Minerals</t>
  </si>
  <si>
    <t>5901 JP Equity</t>
  </si>
  <si>
    <t>5902 JP Equity</t>
  </si>
  <si>
    <t>5909 JP Equity</t>
  </si>
  <si>
    <t>5911 JP Equity</t>
  </si>
  <si>
    <t>5915 JP Equity</t>
  </si>
  <si>
    <t>5923 JP Equity</t>
  </si>
  <si>
    <t>5929 JP Equity</t>
  </si>
  <si>
    <t>5930 JP Equity</t>
  </si>
  <si>
    <t>5932 JP Equity</t>
  </si>
  <si>
    <t>5933 JP Equity</t>
  </si>
  <si>
    <t>5936 JP Equity</t>
  </si>
  <si>
    <t>5938 JP Equity</t>
  </si>
  <si>
    <t>5942 JP Equity</t>
  </si>
  <si>
    <t>5943 JP Equity</t>
  </si>
  <si>
    <t>5946 JP Equity</t>
  </si>
  <si>
    <t>5947 JP Equity</t>
  </si>
  <si>
    <t>5949 JP Equity</t>
  </si>
  <si>
    <t>5951 JP Equity</t>
  </si>
  <si>
    <t>5957 JP Equity</t>
  </si>
  <si>
    <t>5958 JP Equity</t>
  </si>
  <si>
    <t>5959 JP Equity</t>
  </si>
  <si>
    <t>5970 JP Equity</t>
  </si>
  <si>
    <t>5975 JP Equity</t>
  </si>
  <si>
    <t>5976 JP Equity</t>
  </si>
  <si>
    <t>5981 JP Equity</t>
  </si>
  <si>
    <t>5985 JP Equity</t>
  </si>
  <si>
    <t>5986 JP Equity</t>
  </si>
  <si>
    <t>5988 JP Equity</t>
  </si>
  <si>
    <t>5989 JP Equity</t>
  </si>
  <si>
    <t>5991 JP Equity</t>
  </si>
  <si>
    <t>5992 JP Equity</t>
  </si>
  <si>
    <t>5998 JP Equity</t>
  </si>
  <si>
    <t>6005 JP Equity</t>
  </si>
  <si>
    <t>6013 JP Equity</t>
  </si>
  <si>
    <t>6028 JP Equity</t>
  </si>
  <si>
    <t>6029 JP Equity</t>
  </si>
  <si>
    <t>6035 JP Equity</t>
  </si>
  <si>
    <t>6036 JP Equity</t>
  </si>
  <si>
    <t>6037 JP Equity</t>
  </si>
  <si>
    <t>6044 JP Equity</t>
  </si>
  <si>
    <t>6047 JP Equity</t>
  </si>
  <si>
    <t>6048 JP Equity</t>
  </si>
  <si>
    <t>6050 JP Equity</t>
  </si>
  <si>
    <t>6054 JP Equity</t>
  </si>
  <si>
    <t>6055 JP Equity</t>
  </si>
  <si>
    <t>6058 JP Equity</t>
  </si>
  <si>
    <t>6059 JP Equity</t>
  </si>
  <si>
    <t>6062 JP Equity</t>
  </si>
  <si>
    <t>6070 JP Equity</t>
  </si>
  <si>
    <t>6071 JP Equity</t>
  </si>
  <si>
    <t>6073 JP Equity</t>
  </si>
  <si>
    <t>6078 JP Equity</t>
  </si>
  <si>
    <t>6080 JP Equity</t>
  </si>
  <si>
    <t>6082 JP Equity</t>
  </si>
  <si>
    <t>6083 JP Equity</t>
  </si>
  <si>
    <t>6087 JP Equity</t>
  </si>
  <si>
    <t>6088 JP Equity</t>
  </si>
  <si>
    <t>6089 JP Equity</t>
  </si>
  <si>
    <t>6093 JP Equity</t>
  </si>
  <si>
    <t>6095 JP Equity</t>
  </si>
  <si>
    <t>6096 JP Equity</t>
  </si>
  <si>
    <t>6098 JP Equity</t>
  </si>
  <si>
    <t>6099 JP Equity</t>
  </si>
  <si>
    <t>6101 JP Equity</t>
  </si>
  <si>
    <t>6103 JP Equity</t>
  </si>
  <si>
    <t>6104 JP Equity</t>
  </si>
  <si>
    <t>6113 JP Equity</t>
  </si>
  <si>
    <t>6118 JP Equity</t>
  </si>
  <si>
    <t>6121 JP Equity</t>
  </si>
  <si>
    <t>6134 JP Equity</t>
  </si>
  <si>
    <t>6135 JP Equity</t>
  </si>
  <si>
    <t>6136 JP Equity</t>
  </si>
  <si>
    <t>6138 JP Equity</t>
  </si>
  <si>
    <t>6140 JP Equity</t>
  </si>
  <si>
    <t>6141 JP Equity</t>
  </si>
  <si>
    <t>6143 JP Equity</t>
  </si>
  <si>
    <t>6146 JP Equity</t>
  </si>
  <si>
    <t>6151 JP Equity</t>
  </si>
  <si>
    <t>6157 JP Equity</t>
  </si>
  <si>
    <t>6165 JP Equity</t>
  </si>
  <si>
    <t>6167 JP Equity</t>
  </si>
  <si>
    <t>6171 JP Equity</t>
  </si>
  <si>
    <t>6178 JP Equity</t>
  </si>
  <si>
    <t>6183 JP Equity</t>
  </si>
  <si>
    <t>6184 JP Equity</t>
  </si>
  <si>
    <t>6185 JP Equity</t>
  </si>
  <si>
    <t>6186 JP Equity</t>
  </si>
  <si>
    <t>6189 JP Equity</t>
  </si>
  <si>
    <t>6191 JP Equity</t>
  </si>
  <si>
    <t>6194 JP Equity</t>
  </si>
  <si>
    <t>6196 JP Equity</t>
  </si>
  <si>
    <t>6197 JP Equity</t>
  </si>
  <si>
    <t>6199 JP Equity</t>
  </si>
  <si>
    <t>6200 JP Equity</t>
  </si>
  <si>
    <t>6201 JP Equity</t>
  </si>
  <si>
    <t>6203 JP Equity</t>
  </si>
  <si>
    <t>6208 JP Equity</t>
  </si>
  <si>
    <t>6210 JP Equity</t>
  </si>
  <si>
    <t>6217 JP Equity</t>
  </si>
  <si>
    <t>6218 JP Equity</t>
  </si>
  <si>
    <t>6222 JP Equity</t>
  </si>
  <si>
    <t>6235 JP Equity</t>
  </si>
  <si>
    <t>6236 JP Equity</t>
  </si>
  <si>
    <t>6237 JP Equity</t>
  </si>
  <si>
    <t>6238 JP Equity</t>
  </si>
  <si>
    <t>6240 JP Equity</t>
  </si>
  <si>
    <t>6247 JP Equity</t>
  </si>
  <si>
    <t>6250 JP Equity</t>
  </si>
  <si>
    <t>6254 JP Equity</t>
  </si>
  <si>
    <t>6258 JP Equity</t>
  </si>
  <si>
    <t>6262 JP Equity</t>
  </si>
  <si>
    <t>6264 JP Equity</t>
  </si>
  <si>
    <t>6266 JP Equity</t>
  </si>
  <si>
    <t>6268 JP Equity</t>
  </si>
  <si>
    <t>6269 JP Equity</t>
  </si>
  <si>
    <t>6272 JP Equity</t>
  </si>
  <si>
    <t>6273 JP Equity</t>
  </si>
  <si>
    <t>6277 JP Equity</t>
  </si>
  <si>
    <t>6278 JP Equity</t>
  </si>
  <si>
    <t>6279 JP Equity</t>
  </si>
  <si>
    <t>6282 JP Equity</t>
  </si>
  <si>
    <t>6284 JP Equity</t>
  </si>
  <si>
    <t>6287 JP Equity</t>
  </si>
  <si>
    <t>6289 JP Equity</t>
  </si>
  <si>
    <t>6291 JP Equity</t>
  </si>
  <si>
    <t>6292 JP Equity</t>
  </si>
  <si>
    <t>6293 JP Equity</t>
  </si>
  <si>
    <t>6294 JP Equity</t>
  </si>
  <si>
    <t>6298 JP Equity</t>
  </si>
  <si>
    <t>6301 JP Equity</t>
  </si>
  <si>
    <t>6302 JP Equity</t>
  </si>
  <si>
    <t>6305 JP Equity</t>
  </si>
  <si>
    <t>6306 JP Equity</t>
  </si>
  <si>
    <t>6309 JP Equity</t>
  </si>
  <si>
    <t>6310 JP Equity</t>
  </si>
  <si>
    <t>6315 JP Equity</t>
  </si>
  <si>
    <t>6316 JP Equity</t>
  </si>
  <si>
    <t>6317 JP Equity</t>
  </si>
  <si>
    <t>6319 JP Equity</t>
  </si>
  <si>
    <t>6323 JP Equity</t>
  </si>
  <si>
    <t>6325 JP Equity</t>
  </si>
  <si>
    <t>6326 JP Equity</t>
  </si>
  <si>
    <t>6328 JP Equity</t>
  </si>
  <si>
    <t>6330 JP Equity</t>
  </si>
  <si>
    <t>6331 JP Equity</t>
  </si>
  <si>
    <t>6332 JP Equity</t>
  </si>
  <si>
    <t>6333 JP Equity</t>
  </si>
  <si>
    <t>6335 JP Equity</t>
  </si>
  <si>
    <t>6339 JP Equity</t>
  </si>
  <si>
    <t>6340 JP Equity</t>
  </si>
  <si>
    <t>6345 JP Equity</t>
  </si>
  <si>
    <t>6349 JP Equity</t>
  </si>
  <si>
    <t>6351 JP Equity</t>
  </si>
  <si>
    <t>6356 JP Equity</t>
  </si>
  <si>
    <t>6358 JP Equity</t>
  </si>
  <si>
    <t>6361 JP Equity</t>
  </si>
  <si>
    <t>6362 JP Equity</t>
  </si>
  <si>
    <t>6363 JP Equity</t>
  </si>
  <si>
    <t>6364 JP Equity</t>
  </si>
  <si>
    <t>6367 JP Equity</t>
  </si>
  <si>
    <t>6368 JP Equity</t>
  </si>
  <si>
    <t>6369 JP Equity</t>
  </si>
  <si>
    <t>6370 JP Equity</t>
  </si>
  <si>
    <t>6371 JP Equity</t>
  </si>
  <si>
    <t>6373 JP Equity</t>
  </si>
  <si>
    <t>6376 JP Equity</t>
  </si>
  <si>
    <t>6378 JP Equity</t>
  </si>
  <si>
    <t>6379 JP Equity</t>
  </si>
  <si>
    <t>6381 JP Equity</t>
  </si>
  <si>
    <t>6383 JP Equity</t>
  </si>
  <si>
    <t>6387 JP Equity</t>
  </si>
  <si>
    <t>6390 JP Equity</t>
  </si>
  <si>
    <t>6393 JP Equity</t>
  </si>
  <si>
    <t>6395 JP Equity</t>
  </si>
  <si>
    <t>6406 JP Equity</t>
  </si>
  <si>
    <t>6407 JP Equity</t>
  </si>
  <si>
    <t>6412 JP Equity</t>
  </si>
  <si>
    <t>6413 JP Equity</t>
  </si>
  <si>
    <t>6417 JP Equity</t>
  </si>
  <si>
    <t>6418 JP Equity</t>
  </si>
  <si>
    <t>6419 JP Equity</t>
  </si>
  <si>
    <t>6420 JP Equity</t>
  </si>
  <si>
    <t>6428 JP Equity</t>
  </si>
  <si>
    <t>6430 JP Equity</t>
  </si>
  <si>
    <t>6432 JP Equity</t>
  </si>
  <si>
    <t>6436 JP Equity</t>
  </si>
  <si>
    <t>6440 JP Equity</t>
  </si>
  <si>
    <t>6444 JP Equity</t>
  </si>
  <si>
    <t>6445 JP Equity</t>
  </si>
  <si>
    <t>6448 JP Equity</t>
  </si>
  <si>
    <t>6454 JP Equity</t>
  </si>
  <si>
    <t>6455 JP Equity</t>
  </si>
  <si>
    <t>6457 JP Equity</t>
  </si>
  <si>
    <t>6458 JP Equity</t>
  </si>
  <si>
    <t>6459 JP Equity</t>
  </si>
  <si>
    <t>6460 JP Equity</t>
  </si>
  <si>
    <t>6463 JP Equity</t>
  </si>
  <si>
    <t>6464 JP Equity</t>
  </si>
  <si>
    <t>6465 JP Equity</t>
  </si>
  <si>
    <t>6470 JP Equity</t>
  </si>
  <si>
    <t>6471 JP Equity</t>
  </si>
  <si>
    <t>6472 JP Equity</t>
  </si>
  <si>
    <t>6473 JP Equity</t>
  </si>
  <si>
    <t>6474 JP Equity</t>
  </si>
  <si>
    <t>6479 JP Equity</t>
  </si>
  <si>
    <t>6480 JP Equity</t>
  </si>
  <si>
    <t>6481 JP Equity</t>
  </si>
  <si>
    <t>6482 JP Equity</t>
  </si>
  <si>
    <t>6485 JP Equity</t>
  </si>
  <si>
    <t>6486 JP Equity</t>
  </si>
  <si>
    <t>6489 JP Equity</t>
  </si>
  <si>
    <t>6490 JP Equity</t>
  </si>
  <si>
    <t>6498 JP Equity</t>
  </si>
  <si>
    <t>6501 JP Equity</t>
  </si>
  <si>
    <t>6502 JP Equity</t>
  </si>
  <si>
    <t>6503 JP Equity</t>
  </si>
  <si>
    <t>6504 JP Equity</t>
  </si>
  <si>
    <t>6505 JP Equity</t>
  </si>
  <si>
    <t>6506 JP Equity</t>
  </si>
  <si>
    <t>6507 JP Equity</t>
  </si>
  <si>
    <t>6508 JP Equity</t>
  </si>
  <si>
    <t>6513 JP Equity</t>
  </si>
  <si>
    <t>6516 JP Equity</t>
  </si>
  <si>
    <t>6517 JP Equity</t>
  </si>
  <si>
    <t>6523 JP Equity</t>
  </si>
  <si>
    <t>6526 JP Equity</t>
  </si>
  <si>
    <t>6532 JP Equity</t>
  </si>
  <si>
    <t>6533 JP Equity</t>
  </si>
  <si>
    <t>6535 JP Equity</t>
  </si>
  <si>
    <t>6538 JP Equity</t>
  </si>
  <si>
    <t>6539 JP Equity</t>
  </si>
  <si>
    <t>6540 JP Equity</t>
  </si>
  <si>
    <t>6544 JP Equity</t>
  </si>
  <si>
    <t>6546 JP Equity</t>
  </si>
  <si>
    <t>6547 JP Equity</t>
  </si>
  <si>
    <t>6551 JP Equity</t>
  </si>
  <si>
    <t>6552 JP Equity</t>
  </si>
  <si>
    <t>6555 JP Equity</t>
  </si>
  <si>
    <t>6556 JP Equity</t>
  </si>
  <si>
    <t>6560 JP Equity</t>
  </si>
  <si>
    <t>6564 JP Equity</t>
  </si>
  <si>
    <t>6571 JP Equity</t>
  </si>
  <si>
    <t>6572 JP Equity</t>
  </si>
  <si>
    <t>6584 JP Equity</t>
  </si>
  <si>
    <t>6586 JP Equity</t>
  </si>
  <si>
    <t>6588 JP Equity</t>
  </si>
  <si>
    <t>6590 JP Equity</t>
  </si>
  <si>
    <t>6592 JP Equity</t>
  </si>
  <si>
    <t>6594 JP Equity</t>
  </si>
  <si>
    <t>6615 JP Equity</t>
  </si>
  <si>
    <t>6616 JP Equity</t>
  </si>
  <si>
    <t>6617 JP Equity</t>
  </si>
  <si>
    <t>6619 JP Equity</t>
  </si>
  <si>
    <t>6620 JP Equity</t>
  </si>
  <si>
    <t>6622 JP Equity</t>
  </si>
  <si>
    <t>6630 JP Equity</t>
  </si>
  <si>
    <t>6632 JP Equity</t>
  </si>
  <si>
    <t>6638 JP Equity</t>
  </si>
  <si>
    <t>6640 JP Equity</t>
  </si>
  <si>
    <t>6644 JP Equity</t>
  </si>
  <si>
    <t>6645 JP Equity</t>
  </si>
  <si>
    <t>6651 JP Equity</t>
  </si>
  <si>
    <t>6652 JP Equity</t>
  </si>
  <si>
    <t>6653 JP Equity</t>
  </si>
  <si>
    <t>6654 JP Equity</t>
  </si>
  <si>
    <t>6674 JP Equity</t>
  </si>
  <si>
    <t>6675 JP Equity</t>
  </si>
  <si>
    <t>6676 JP Equity</t>
  </si>
  <si>
    <t>6678 JP Equity</t>
  </si>
  <si>
    <t>6699 JP Equity</t>
  </si>
  <si>
    <t>6701 JP Equity</t>
  </si>
  <si>
    <t>6702 JP Equity</t>
  </si>
  <si>
    <t>6703 JP Equity</t>
  </si>
  <si>
    <t>6704 JP Equity</t>
  </si>
  <si>
    <t>6706 JP Equity</t>
  </si>
  <si>
    <t>6707 JP Equity</t>
  </si>
  <si>
    <t>6715 JP Equity</t>
  </si>
  <si>
    <t>6718 JP Equity</t>
  </si>
  <si>
    <t>6723 JP Equity</t>
  </si>
  <si>
    <t>6724 JP Equity</t>
  </si>
  <si>
    <t>6727 JP Equity</t>
  </si>
  <si>
    <t>6728 JP Equity</t>
  </si>
  <si>
    <t>6730 JP Equity</t>
  </si>
  <si>
    <t>6737 JP Equity</t>
  </si>
  <si>
    <t>6740 JP Equity</t>
  </si>
  <si>
    <t>6741 JP Equity</t>
  </si>
  <si>
    <t>6742 JP Equity</t>
  </si>
  <si>
    <t>6744 JP Equity</t>
  </si>
  <si>
    <t>6745 JP Equity</t>
  </si>
  <si>
    <t>6748 JP Equity</t>
  </si>
  <si>
    <t>6750 JP Equity</t>
  </si>
  <si>
    <t>6752 JP Equity</t>
  </si>
  <si>
    <t>6753 JP Equity</t>
  </si>
  <si>
    <t>6754 JP Equity</t>
  </si>
  <si>
    <t>6755 JP Equity</t>
  </si>
  <si>
    <t>6758 JP Equity</t>
  </si>
  <si>
    <t>6762 JP Equity</t>
  </si>
  <si>
    <t>6763 JP Equity</t>
  </si>
  <si>
    <t>6768 JP Equity</t>
  </si>
  <si>
    <t>6770 JP Equity</t>
  </si>
  <si>
    <t>6771 JP Equity</t>
  </si>
  <si>
    <t>6779 JP Equity</t>
  </si>
  <si>
    <t>6785 JP Equity</t>
  </si>
  <si>
    <t>6787 JP Equity</t>
  </si>
  <si>
    <t>6788 JP Equity</t>
  </si>
  <si>
    <t>6789 JP Equity</t>
  </si>
  <si>
    <t>6794 JP Equity</t>
  </si>
  <si>
    <t>6798 JP Equity</t>
  </si>
  <si>
    <t>6800 JP Equity</t>
  </si>
  <si>
    <t>6803 JP Equity</t>
  </si>
  <si>
    <t>6804 JP Equity</t>
  </si>
  <si>
    <t>6806 JP Equity</t>
  </si>
  <si>
    <t>6807 JP Equity</t>
  </si>
  <si>
    <t>6809 JP Equity</t>
  </si>
  <si>
    <t>6810 JP Equity</t>
  </si>
  <si>
    <t>6814 JP Equity</t>
  </si>
  <si>
    <t>6817 JP Equity</t>
  </si>
  <si>
    <t>6820 JP Equity</t>
  </si>
  <si>
    <t>6823 JP Equity</t>
  </si>
  <si>
    <t>6841 JP Equity</t>
  </si>
  <si>
    <t>6844 JP Equity</t>
  </si>
  <si>
    <t>6845 JP Equity</t>
  </si>
  <si>
    <t>6848 JP Equity</t>
  </si>
  <si>
    <t>6849 JP Equity</t>
  </si>
  <si>
    <t>6850 JP Equity</t>
  </si>
  <si>
    <t>6853 JP Equity</t>
  </si>
  <si>
    <t>6855 JP Equity</t>
  </si>
  <si>
    <t>6856 JP Equity</t>
  </si>
  <si>
    <t>6857 JP Equity</t>
  </si>
  <si>
    <t>6858 JP Equity</t>
  </si>
  <si>
    <t>6859 JP Equity</t>
  </si>
  <si>
    <t>6861 JP Equity</t>
  </si>
  <si>
    <t>6866 JP Equity</t>
  </si>
  <si>
    <t>6869 JP Equity</t>
  </si>
  <si>
    <t>6871 JP Equity</t>
  </si>
  <si>
    <t>6875 JP Equity</t>
  </si>
  <si>
    <t>6877 JP Equity</t>
  </si>
  <si>
    <t>6879 JP Equity</t>
  </si>
  <si>
    <t>6901 JP Equity</t>
  </si>
  <si>
    <t>6902 JP Equity</t>
  </si>
  <si>
    <t>6904 JP Equity</t>
  </si>
  <si>
    <t>6905 JP Equity</t>
  </si>
  <si>
    <t>6908 JP Equity</t>
  </si>
  <si>
    <t>6914 JP Equity</t>
  </si>
  <si>
    <t>6915 JP Equity</t>
  </si>
  <si>
    <t>6920 JP Equity</t>
  </si>
  <si>
    <t>6923 JP Equity</t>
  </si>
  <si>
    <t>6925 JP Equity</t>
  </si>
  <si>
    <t>6926 JP Equity</t>
  </si>
  <si>
    <t>6927 JP Equity</t>
  </si>
  <si>
    <t>6928 JP Equity</t>
  </si>
  <si>
    <t>6929 JP Equity</t>
  </si>
  <si>
    <t>6932 JP Equity</t>
  </si>
  <si>
    <t>6937 JP Equity</t>
  </si>
  <si>
    <t>6938 JP Equity</t>
  </si>
  <si>
    <t>6941 JP Equity</t>
  </si>
  <si>
    <t>6947 JP Equity</t>
  </si>
  <si>
    <t>6951 JP Equity</t>
  </si>
  <si>
    <t>6952 JP Equity</t>
  </si>
  <si>
    <t>6954 JP Equity</t>
  </si>
  <si>
    <t>6958 JP Equity</t>
  </si>
  <si>
    <t>6961 JP Equity</t>
  </si>
  <si>
    <t>6962 JP Equity</t>
  </si>
  <si>
    <t>6963 JP Equity</t>
  </si>
  <si>
    <t>6965 JP Equity</t>
  </si>
  <si>
    <t>6966 JP Equity</t>
  </si>
  <si>
    <t>6967 JP Equity</t>
  </si>
  <si>
    <t>6971 JP Equity</t>
  </si>
  <si>
    <t>6973 JP Equity</t>
  </si>
  <si>
    <t>6976 JP Equity</t>
  </si>
  <si>
    <t>6981 JP Equity</t>
  </si>
  <si>
    <t>6986 JP Equity</t>
  </si>
  <si>
    <t>6988 JP Equity</t>
  </si>
  <si>
    <t>6989 JP Equity</t>
  </si>
  <si>
    <t>6995 JP Equity</t>
  </si>
  <si>
    <t>6996 JP Equity</t>
  </si>
  <si>
    <t>6997 JP Equity</t>
  </si>
  <si>
    <t>6999 JP Equity</t>
  </si>
  <si>
    <t>7003 JP Equity</t>
  </si>
  <si>
    <t>7004 JP Equity</t>
  </si>
  <si>
    <t>7011 JP Equity</t>
  </si>
  <si>
    <t>7012 JP Equity</t>
  </si>
  <si>
    <t>7013 JP Equity</t>
  </si>
  <si>
    <t>7014 JP Equity</t>
  </si>
  <si>
    <t>7022 JP Equity</t>
  </si>
  <si>
    <t>7030 JP Equity</t>
  </si>
  <si>
    <t>7033 JP Equity</t>
  </si>
  <si>
    <t>7034 JP Equity</t>
  </si>
  <si>
    <t>7035 JP Equity</t>
  </si>
  <si>
    <t>7037 JP Equity</t>
  </si>
  <si>
    <t>7038 JP Equity</t>
  </si>
  <si>
    <t>7044 JP Equity</t>
  </si>
  <si>
    <t>7059 JP Equity</t>
  </si>
  <si>
    <t>7060 JP Equity</t>
  </si>
  <si>
    <t>7071 JP Equity</t>
  </si>
  <si>
    <t>7085 JP Equity</t>
  </si>
  <si>
    <t>7088 JP Equity</t>
  </si>
  <si>
    <t>7092 JP Equity</t>
  </si>
  <si>
    <t>7102 JP Equity</t>
  </si>
  <si>
    <t>7105 JP Equity</t>
  </si>
  <si>
    <t>7122 JP Equity</t>
  </si>
  <si>
    <t>7127 JP Equity</t>
  </si>
  <si>
    <t>7128 JP Equity</t>
  </si>
  <si>
    <t>7130 JP Equity</t>
  </si>
  <si>
    <t>7135 JP Equity</t>
  </si>
  <si>
    <t>7148 JP Equity</t>
  </si>
  <si>
    <t>7150 JP Equity</t>
  </si>
  <si>
    <t>7161 JP Equity</t>
  </si>
  <si>
    <t>7164 JP Equity</t>
  </si>
  <si>
    <t>7167 JP Equity</t>
  </si>
  <si>
    <t>7172 JP Equity</t>
  </si>
  <si>
    <t>7173 JP Equity</t>
  </si>
  <si>
    <t>7180 JP Equity</t>
  </si>
  <si>
    <t>7181 JP Equity</t>
  </si>
  <si>
    <t>7182 JP Equity</t>
  </si>
  <si>
    <t>7183 JP Equity</t>
  </si>
  <si>
    <t>7184 JP Equity</t>
  </si>
  <si>
    <t>7186 JP Equity</t>
  </si>
  <si>
    <t>7187 JP Equity</t>
  </si>
  <si>
    <t>7189 JP Equity</t>
  </si>
  <si>
    <t>7191 JP Equity</t>
  </si>
  <si>
    <t>7192 JP Equity</t>
  </si>
  <si>
    <t>7196 JP Equity</t>
  </si>
  <si>
    <t>7198 JP Equity</t>
  </si>
  <si>
    <t>7199 JP Equity</t>
  </si>
  <si>
    <t>7201 JP Equity</t>
  </si>
  <si>
    <t>7202 JP Equity</t>
  </si>
  <si>
    <t>7203 JP Equity</t>
  </si>
  <si>
    <t>7205 JP Equity</t>
  </si>
  <si>
    <t>7211 JP Equity</t>
  </si>
  <si>
    <t>7212 JP Equity</t>
  </si>
  <si>
    <t>7213 JP Equity</t>
  </si>
  <si>
    <t>7214 JP Equity</t>
  </si>
  <si>
    <t>7215 JP Equity</t>
  </si>
  <si>
    <t>7220 JP Equity</t>
  </si>
  <si>
    <t>7222 JP Equity</t>
  </si>
  <si>
    <t>7224 JP Equity</t>
  </si>
  <si>
    <t>7226 JP Equity</t>
  </si>
  <si>
    <t>7231 JP Equity</t>
  </si>
  <si>
    <t>7236 JP Equity</t>
  </si>
  <si>
    <t>7238 JP Equity</t>
  </si>
  <si>
    <t>7239 JP Equity</t>
  </si>
  <si>
    <t>7240 JP Equity</t>
  </si>
  <si>
    <t>7241 JP Equity</t>
  </si>
  <si>
    <t>7242 JP Equity</t>
  </si>
  <si>
    <t>7244 JP Equity</t>
  </si>
  <si>
    <t>7245 JP Equity</t>
  </si>
  <si>
    <t>7246 JP Equity</t>
  </si>
  <si>
    <t>7247 JP Equity</t>
  </si>
  <si>
    <t>7250 JP Equity</t>
  </si>
  <si>
    <t>7256 JP Equity</t>
  </si>
  <si>
    <t>7259 JP Equity</t>
  </si>
  <si>
    <t>7261 JP Equity</t>
  </si>
  <si>
    <t>7266 JP Equity</t>
  </si>
  <si>
    <t>7267 JP Equity</t>
  </si>
  <si>
    <t>7269 JP Equity</t>
  </si>
  <si>
    <t>7270 JP Equity</t>
  </si>
  <si>
    <t>7271 JP Equity</t>
  </si>
  <si>
    <t>7272 JP Equity</t>
  </si>
  <si>
    <t>7276 JP Equity</t>
  </si>
  <si>
    <t>7277 JP Equity</t>
  </si>
  <si>
    <t>7278 JP Equity</t>
  </si>
  <si>
    <t>7280 JP Equity</t>
  </si>
  <si>
    <t>7282 JP Equity</t>
  </si>
  <si>
    <t>7283 JP Equity</t>
  </si>
  <si>
    <t>7284 JP Equity</t>
  </si>
  <si>
    <t>7291 JP Equity</t>
  </si>
  <si>
    <t>7294 JP Equity</t>
  </si>
  <si>
    <t>7296 JP Equity</t>
  </si>
  <si>
    <t>7305 JP Equity</t>
  </si>
  <si>
    <t>7309 JP Equity</t>
  </si>
  <si>
    <t>7313 JP Equity</t>
  </si>
  <si>
    <t>7322 JP Equity</t>
  </si>
  <si>
    <t>7327 JP Equity</t>
  </si>
  <si>
    <t>7337 JP Equity</t>
  </si>
  <si>
    <t>7347 JP Equity</t>
  </si>
  <si>
    <t>7350 JP Equity</t>
  </si>
  <si>
    <t>7354 JP Equity</t>
  </si>
  <si>
    <t>7358 JP Equity</t>
  </si>
  <si>
    <t>7366 JP Equity</t>
  </si>
  <si>
    <t>7374 JP Equity</t>
  </si>
  <si>
    <t>7380 JP Equity</t>
  </si>
  <si>
    <t>7381 JP Equity</t>
  </si>
  <si>
    <t>7383 JP Equity</t>
  </si>
  <si>
    <t>7384 JP Equity</t>
  </si>
  <si>
    <t>7389 JP Equity</t>
  </si>
  <si>
    <t>7408 JP Equity</t>
  </si>
  <si>
    <t>7414 JP Equity</t>
  </si>
  <si>
    <t>7416 JP Equity</t>
  </si>
  <si>
    <t>7417 JP Equity</t>
  </si>
  <si>
    <t>7419 JP Equity</t>
  </si>
  <si>
    <t>7420 JP Equity</t>
  </si>
  <si>
    <t>7421 JP Equity</t>
  </si>
  <si>
    <t>7427 JP Equity</t>
  </si>
  <si>
    <t>7433 JP Equity</t>
  </si>
  <si>
    <t>7438 JP Equity</t>
  </si>
  <si>
    <t>7442 JP Equity</t>
  </si>
  <si>
    <t>7445 JP Equity</t>
  </si>
  <si>
    <t>7447 JP Equity</t>
  </si>
  <si>
    <t>7451 JP Equity</t>
  </si>
  <si>
    <t>7453 JP Equity</t>
  </si>
  <si>
    <t>7455 JP Equity</t>
  </si>
  <si>
    <t>7456 JP Equity</t>
  </si>
  <si>
    <t>7458 JP Equity</t>
  </si>
  <si>
    <t>7459 JP Equity</t>
  </si>
  <si>
    <t>7463 JP Equity</t>
  </si>
  <si>
    <t>7466 JP Equity</t>
  </si>
  <si>
    <t>7467 JP Equity</t>
  </si>
  <si>
    <t>7475 JP Equity</t>
  </si>
  <si>
    <t>7476 JP Equity</t>
  </si>
  <si>
    <t>7480 JP Equity</t>
  </si>
  <si>
    <t>7481 JP Equity</t>
  </si>
  <si>
    <t>7482 JP Equity</t>
  </si>
  <si>
    <t>7483 JP Equity</t>
  </si>
  <si>
    <t>7487 JP Equity</t>
  </si>
  <si>
    <t>7494 JP Equity</t>
  </si>
  <si>
    <t>7504 JP Equity</t>
  </si>
  <si>
    <t>7506 JP Equity</t>
  </si>
  <si>
    <t>7508 JP Equity</t>
  </si>
  <si>
    <t>7510 JP Equity</t>
  </si>
  <si>
    <t>7512 JP Equity</t>
  </si>
  <si>
    <t>7513 JP Equity</t>
  </si>
  <si>
    <t>7514 JP Equity</t>
  </si>
  <si>
    <t>7516 JP Equity</t>
  </si>
  <si>
    <t>7518 JP Equity</t>
  </si>
  <si>
    <t>7520 JP Equity</t>
  </si>
  <si>
    <t>7522 JP Equity</t>
  </si>
  <si>
    <t>7524 JP Equity</t>
  </si>
  <si>
    <t>7525 JP Equity</t>
  </si>
  <si>
    <t>7527 JP Equity</t>
  </si>
  <si>
    <t>7532 JP Equity</t>
  </si>
  <si>
    <t>7537 JP Equity</t>
  </si>
  <si>
    <t>7545 JP Equity</t>
  </si>
  <si>
    <t>7550 JP Equity</t>
  </si>
  <si>
    <t>7552 JP Equity</t>
  </si>
  <si>
    <t>7554 JP Equity</t>
  </si>
  <si>
    <t>7561 JP Equity</t>
  </si>
  <si>
    <t>7570 JP Equity</t>
  </si>
  <si>
    <t>7575 JP Equity</t>
  </si>
  <si>
    <t>7581 JP Equity</t>
  </si>
  <si>
    <t>7590 JP Equity</t>
  </si>
  <si>
    <t>7593 JP Equity</t>
  </si>
  <si>
    <t>7595 JP Equity</t>
  </si>
  <si>
    <t>7596 JP Equity</t>
  </si>
  <si>
    <t>7599 JP Equity</t>
  </si>
  <si>
    <t>7600 JP Equity</t>
  </si>
  <si>
    <t>7601 JP Equity</t>
  </si>
  <si>
    <t>7605 JP Equity</t>
  </si>
  <si>
    <t>7606 JP Equity</t>
  </si>
  <si>
    <t>7607 JP Equity</t>
  </si>
  <si>
    <t>7608 JP Equity</t>
  </si>
  <si>
    <t>7609 JP Equity</t>
  </si>
  <si>
    <t>7611 JP Equity</t>
  </si>
  <si>
    <t>7613 JP Equity</t>
  </si>
  <si>
    <t>7615 JP Equity</t>
  </si>
  <si>
    <t>7616 JP Equity</t>
  </si>
  <si>
    <t>7619 JP Equity</t>
  </si>
  <si>
    <t>7628 JP Equity</t>
  </si>
  <si>
    <t>7630 JP Equity</t>
  </si>
  <si>
    <t>7637 JP Equity</t>
  </si>
  <si>
    <t>7640 JP Equity</t>
  </si>
  <si>
    <t>7646 JP Equity</t>
  </si>
  <si>
    <t>7649 JP Equity</t>
  </si>
  <si>
    <t>7673 JP Equity</t>
  </si>
  <si>
    <t>7679 JP Equity</t>
  </si>
  <si>
    <t>7701 JP Equity</t>
  </si>
  <si>
    <t>7702 JP Equity</t>
  </si>
  <si>
    <t>7709 JP Equity</t>
  </si>
  <si>
    <t>7715 JP Equity</t>
  </si>
  <si>
    <t>7717 JP Equity</t>
  </si>
  <si>
    <t>7718 JP Equity</t>
  </si>
  <si>
    <t>7721 JP Equity</t>
  </si>
  <si>
    <t>7723 JP Equity</t>
  </si>
  <si>
    <t>7725 JP Equity</t>
  </si>
  <si>
    <t>7727 JP Equity</t>
  </si>
  <si>
    <t>7729 JP Equity</t>
  </si>
  <si>
    <t>7730 JP Equity</t>
  </si>
  <si>
    <t>7731 JP Equity</t>
  </si>
  <si>
    <t>7732 JP Equity</t>
  </si>
  <si>
    <t>7733 JP Equity</t>
  </si>
  <si>
    <t>7734 JP Equity</t>
  </si>
  <si>
    <t>7735 JP Equity</t>
  </si>
  <si>
    <t>7739 JP Equity</t>
  </si>
  <si>
    <t>7740 JP Equity</t>
  </si>
  <si>
    <t>7741 JP Equity</t>
  </si>
  <si>
    <t>7743 JP Equity</t>
  </si>
  <si>
    <t>7744 JP Equity</t>
  </si>
  <si>
    <t>7745 JP Equity</t>
  </si>
  <si>
    <t>7747 JP Equity</t>
  </si>
  <si>
    <t>7751 JP Equity</t>
  </si>
  <si>
    <t>7752 JP Equity</t>
  </si>
  <si>
    <t>7762 JP Equity</t>
  </si>
  <si>
    <t>7769 JP Equity</t>
  </si>
  <si>
    <t>7775 JP Equity</t>
  </si>
  <si>
    <t>7780 JP Equity</t>
  </si>
  <si>
    <t>7782 JP Equity</t>
  </si>
  <si>
    <t>7795 JP Equity</t>
  </si>
  <si>
    <t>7811 JP Equity</t>
  </si>
  <si>
    <t>7816 JP Equity</t>
  </si>
  <si>
    <t>7817 JP Equity</t>
  </si>
  <si>
    <t>7818 JP Equity</t>
  </si>
  <si>
    <t>7819 JP Equity</t>
  </si>
  <si>
    <t>7820 JP Equity</t>
  </si>
  <si>
    <t>7821 JP Equity</t>
  </si>
  <si>
    <t>7822 JP Equity</t>
  </si>
  <si>
    <t>7823 JP Equity</t>
  </si>
  <si>
    <t>7832 JP Equity</t>
  </si>
  <si>
    <t>7833 JP Equity</t>
  </si>
  <si>
    <t>7839 JP Equity</t>
  </si>
  <si>
    <t>7840 JP Equity</t>
  </si>
  <si>
    <t>7844 JP Equity</t>
  </si>
  <si>
    <t>7846 JP Equity</t>
  </si>
  <si>
    <t>7856 JP Equity</t>
  </si>
  <si>
    <t>7860 JP Equity</t>
  </si>
  <si>
    <t>7864 JP Equity</t>
  </si>
  <si>
    <t>7867 JP Equity</t>
  </si>
  <si>
    <t>7868 JP Equity</t>
  </si>
  <si>
    <t>7872 JP Equity</t>
  </si>
  <si>
    <t>7874 JP Equity</t>
  </si>
  <si>
    <t>7885 JP Equity</t>
  </si>
  <si>
    <t>7888 JP Equity</t>
  </si>
  <si>
    <t>7893 JP Equity</t>
  </si>
  <si>
    <t>7897 JP Equity</t>
  </si>
  <si>
    <t>7898 JP Equity</t>
  </si>
  <si>
    <t>7905 JP Equity</t>
  </si>
  <si>
    <t>7908 JP Equity</t>
  </si>
  <si>
    <t>7911 JP Equity</t>
  </si>
  <si>
    <t>7912 JP Equity</t>
  </si>
  <si>
    <t>7914 JP Equity</t>
  </si>
  <si>
    <t>7915 JP Equity</t>
  </si>
  <si>
    <t>7916 JP Equity</t>
  </si>
  <si>
    <t>7917 JP Equity</t>
  </si>
  <si>
    <t>7918 JP Equity</t>
  </si>
  <si>
    <t>7921 JP Equity</t>
  </si>
  <si>
    <t>7925 JP Equity</t>
  </si>
  <si>
    <t>7931 JP Equity</t>
  </si>
  <si>
    <t>7936 JP Equity</t>
  </si>
  <si>
    <t>7937 JP Equity</t>
  </si>
  <si>
    <t>7940 JP Equity</t>
  </si>
  <si>
    <t>7942 JP Equity</t>
  </si>
  <si>
    <t>7943 JP Equity</t>
  </si>
  <si>
    <t>7944 JP Equity</t>
  </si>
  <si>
    <t>7947 JP Equity</t>
  </si>
  <si>
    <t>7949 JP Equity</t>
  </si>
  <si>
    <t>7951 JP Equity</t>
  </si>
  <si>
    <t>7952 JP Equity</t>
  </si>
  <si>
    <t>7955 JP Equity</t>
  </si>
  <si>
    <t>7956 JP Equity</t>
  </si>
  <si>
    <t>7958 JP Equity</t>
  </si>
  <si>
    <t>7962 JP Equity</t>
  </si>
  <si>
    <t>7965 JP Equity</t>
  </si>
  <si>
    <t>7966 JP Equity</t>
  </si>
  <si>
    <t>7970 JP Equity</t>
  </si>
  <si>
    <t>7971 JP Equity</t>
  </si>
  <si>
    <t>7972 JP Equity</t>
  </si>
  <si>
    <t>7974 JP Equity</t>
  </si>
  <si>
    <t>7976 JP Equity</t>
  </si>
  <si>
    <t>7979 JP Equity</t>
  </si>
  <si>
    <t>7981 JP Equity</t>
  </si>
  <si>
    <t>7984 JP Equity</t>
  </si>
  <si>
    <t>7987 JP Equity</t>
  </si>
  <si>
    <t>7988 JP Equity</t>
  </si>
  <si>
    <t>7989 JP Equity</t>
  </si>
  <si>
    <t>7990 JP Equity</t>
  </si>
  <si>
    <t>7994 JP Equity</t>
  </si>
  <si>
    <t>7995 JP Equity</t>
  </si>
  <si>
    <t>7999 JP Equity</t>
  </si>
  <si>
    <t>8001 JP Equity</t>
  </si>
  <si>
    <t>8002 JP Equity</t>
  </si>
  <si>
    <t>8005 JP Equity</t>
  </si>
  <si>
    <t>8007 JP Equity</t>
  </si>
  <si>
    <t>8008 JP Equity</t>
  </si>
  <si>
    <t>8011 JP Equity</t>
  </si>
  <si>
    <t>8012 JP Equity</t>
  </si>
  <si>
    <t>8013 JP Equity</t>
  </si>
  <si>
    <t>8014 JP Equity</t>
  </si>
  <si>
    <t>8015 JP Equity</t>
  </si>
  <si>
    <t>8016 JP Equity</t>
  </si>
  <si>
    <t>8018 JP Equity</t>
  </si>
  <si>
    <t>8020 JP Equity</t>
  </si>
  <si>
    <t>8022 JP Equity</t>
  </si>
  <si>
    <t>8025 JP Equity</t>
  </si>
  <si>
    <t>8029 JP Equity</t>
  </si>
  <si>
    <t>8031 JP Equity</t>
  </si>
  <si>
    <t>8032 JP Equity</t>
  </si>
  <si>
    <t>8035 JP Equity</t>
  </si>
  <si>
    <t>8037 JP Equity</t>
  </si>
  <si>
    <t>8038 JP Equity</t>
  </si>
  <si>
    <t>8041 JP Equity</t>
  </si>
  <si>
    <t>8043 JP Equity</t>
  </si>
  <si>
    <t>8050 JP Equity</t>
  </si>
  <si>
    <t>8051 JP Equity</t>
  </si>
  <si>
    <t>8052 JP Equity</t>
  </si>
  <si>
    <t>8053 JP Equity</t>
  </si>
  <si>
    <t>8056 JP Equity</t>
  </si>
  <si>
    <t>8057 JP Equity</t>
  </si>
  <si>
    <t>8058 JP Equity</t>
  </si>
  <si>
    <t>8059 JP Equity</t>
  </si>
  <si>
    <t>8060 JP Equity</t>
  </si>
  <si>
    <t>8061 JP Equity</t>
  </si>
  <si>
    <t>8065 JP Equity</t>
  </si>
  <si>
    <t>8068 JP Equity</t>
  </si>
  <si>
    <t>8070 JP Equity</t>
  </si>
  <si>
    <t>8074 JP Equity</t>
  </si>
  <si>
    <t>8075 JP Equity</t>
  </si>
  <si>
    <t>8077 JP Equity</t>
  </si>
  <si>
    <t>8078 JP Equity</t>
  </si>
  <si>
    <t>8079 JP Equity</t>
  </si>
  <si>
    <t>8081 JP Equity</t>
  </si>
  <si>
    <t>8084 JP Equity</t>
  </si>
  <si>
    <t>8086 JP Equity</t>
  </si>
  <si>
    <t>8088 JP Equity</t>
  </si>
  <si>
    <t>8089 JP Equity</t>
  </si>
  <si>
    <t>8091 JP Equity</t>
  </si>
  <si>
    <t>8093 JP Equity</t>
  </si>
  <si>
    <t>8095 JP Equity</t>
  </si>
  <si>
    <t>8097 JP Equity</t>
  </si>
  <si>
    <t>8098 JP Equity</t>
  </si>
  <si>
    <t>8101 JP Equity</t>
  </si>
  <si>
    <t>8103 JP Equity</t>
  </si>
  <si>
    <t>8104 JP Equity</t>
  </si>
  <si>
    <t>8107 JP Equity</t>
  </si>
  <si>
    <t>8111 JP Equity</t>
  </si>
  <si>
    <t>8113 JP Equity</t>
  </si>
  <si>
    <t>8114 JP Equity</t>
  </si>
  <si>
    <t>8118 JP Equity</t>
  </si>
  <si>
    <t>8125 JP Equity</t>
  </si>
  <si>
    <t>8127 JP Equity</t>
  </si>
  <si>
    <t>8129 JP Equity</t>
  </si>
  <si>
    <t>8130 JP Equity</t>
  </si>
  <si>
    <t>8131 JP Equity</t>
  </si>
  <si>
    <t>8132 JP Equity</t>
  </si>
  <si>
    <t>8133 JP Equity</t>
  </si>
  <si>
    <t>8136 JP Equity</t>
  </si>
  <si>
    <t>8137 JP Equity</t>
  </si>
  <si>
    <t>8140 JP Equity</t>
  </si>
  <si>
    <t>8141 JP Equity</t>
  </si>
  <si>
    <t>8142 JP Equity</t>
  </si>
  <si>
    <t>8150 JP Equity</t>
  </si>
  <si>
    <t>8151 JP Equity</t>
  </si>
  <si>
    <t>8153 JP Equity</t>
  </si>
  <si>
    <t>8154 JP Equity</t>
  </si>
  <si>
    <t>8155 JP Equity</t>
  </si>
  <si>
    <t>8157 JP Equity</t>
  </si>
  <si>
    <t>8158 JP Equity</t>
  </si>
  <si>
    <t>8159 JP Equity</t>
  </si>
  <si>
    <t>8160 JP Equity</t>
  </si>
  <si>
    <t>8163 JP Equity</t>
  </si>
  <si>
    <t>8165 JP Equity</t>
  </si>
  <si>
    <t>8166 JP Equity</t>
  </si>
  <si>
    <t>8167 JP Equity</t>
  </si>
  <si>
    <t>8168 JP Equity</t>
  </si>
  <si>
    <t>8173 JP Equity</t>
  </si>
  <si>
    <t>8174 JP Equity</t>
  </si>
  <si>
    <t>8179 JP Equity</t>
  </si>
  <si>
    <t>8181 JP Equity</t>
  </si>
  <si>
    <t>8182 JP Equity</t>
  </si>
  <si>
    <t>8185 JP Equity</t>
  </si>
  <si>
    <t>8194 JP Equity</t>
  </si>
  <si>
    <t>8200 JP Equity</t>
  </si>
  <si>
    <t>8203 JP Equity</t>
  </si>
  <si>
    <t>8207 JP Equity</t>
  </si>
  <si>
    <t>8214 JP Equity</t>
  </si>
  <si>
    <t>8217 JP Equity</t>
  </si>
  <si>
    <t>8218 JP Equity</t>
  </si>
  <si>
    <t>8219 JP Equity</t>
  </si>
  <si>
    <t>8227 JP Equity</t>
  </si>
  <si>
    <t>8230 JP Equity</t>
  </si>
  <si>
    <t>8233 JP Equity</t>
  </si>
  <si>
    <t>8237 JP Equity</t>
  </si>
  <si>
    <t>8242 JP Equity</t>
  </si>
  <si>
    <t>8244 JP Equity</t>
  </si>
  <si>
    <t>8252 JP Equity</t>
  </si>
  <si>
    <t>8253 JP Equity</t>
  </si>
  <si>
    <t>8255 JP Equity</t>
  </si>
  <si>
    <t>8260 JP Equity</t>
  </si>
  <si>
    <t>8267 JP Equity</t>
  </si>
  <si>
    <t>8273 JP Equity</t>
  </si>
  <si>
    <t>8275 JP Equity</t>
  </si>
  <si>
    <t>8276 JP Equity</t>
  </si>
  <si>
    <t>8278 JP Equity</t>
  </si>
  <si>
    <t>8279 JP Equity</t>
  </si>
  <si>
    <t>8281 JP Equity</t>
  </si>
  <si>
    <t>8282 JP Equity</t>
  </si>
  <si>
    <t>8283 JP Equity</t>
  </si>
  <si>
    <t>8285 JP Equity</t>
  </si>
  <si>
    <t>8289 JP Equity</t>
  </si>
  <si>
    <t>8291 JP Equity</t>
  </si>
  <si>
    <t>8304 JP Equity</t>
  </si>
  <si>
    <t>8306 JP Equity</t>
  </si>
  <si>
    <t>8308 JP Equity</t>
  </si>
  <si>
    <t>8309 JP Equity</t>
  </si>
  <si>
    <t>8316 JP Equity</t>
  </si>
  <si>
    <t>8331 JP Equity</t>
  </si>
  <si>
    <t>8334 JP Equity</t>
  </si>
  <si>
    <t>8336 JP Equity</t>
  </si>
  <si>
    <t>8337 JP Equity</t>
  </si>
  <si>
    <t>8338 JP Equity</t>
  </si>
  <si>
    <t>8341 JP Equity</t>
  </si>
  <si>
    <t>8343 JP Equity</t>
  </si>
  <si>
    <t>8344 JP Equity</t>
  </si>
  <si>
    <t>8345 JP Equity</t>
  </si>
  <si>
    <t>8346 JP Equity</t>
  </si>
  <si>
    <t>8349 JP Equity</t>
  </si>
  <si>
    <t>8354 JP Equity</t>
  </si>
  <si>
    <t>8358 JP Equity</t>
  </si>
  <si>
    <t>8359 JP Equity</t>
  </si>
  <si>
    <t>8360 JP Equity</t>
  </si>
  <si>
    <t>8361 JP Equity</t>
  </si>
  <si>
    <t>8362 JP Equity</t>
  </si>
  <si>
    <t>8364 JP Equity</t>
  </si>
  <si>
    <t>8365 JP Equity</t>
  </si>
  <si>
    <t>8366 JP Equity</t>
  </si>
  <si>
    <t>8367 JP Equity</t>
  </si>
  <si>
    <t>8368 JP Equity</t>
  </si>
  <si>
    <t>8370 JP Equity</t>
  </si>
  <si>
    <t>8377 JP Equity</t>
  </si>
  <si>
    <t>8381 JP Equity</t>
  </si>
  <si>
    <t>8383 JP Equity</t>
  </si>
  <si>
    <t>8386 JP Equity</t>
  </si>
  <si>
    <t>8387 JP Equity</t>
  </si>
  <si>
    <t>8388 JP Equity</t>
  </si>
  <si>
    <t>8392 JP Equity</t>
  </si>
  <si>
    <t>8393 JP Equity</t>
  </si>
  <si>
    <t>8395 JP Equity</t>
  </si>
  <si>
    <t>8399 JP Equity</t>
  </si>
  <si>
    <t>8410 JP Equity</t>
  </si>
  <si>
    <t>8411 JP Equity</t>
  </si>
  <si>
    <t>8416 JP Equity</t>
  </si>
  <si>
    <t>8418 JP Equity</t>
  </si>
  <si>
    <t>8424 JP Equity</t>
  </si>
  <si>
    <t>8425 JP Equity</t>
  </si>
  <si>
    <t>8439 JP Equity</t>
  </si>
  <si>
    <t>8473 JP Equity</t>
  </si>
  <si>
    <t>8511 JP Equity</t>
  </si>
  <si>
    <t>8515 JP Equity</t>
  </si>
  <si>
    <t>8518 JP Equity</t>
  </si>
  <si>
    <t>8522 JP Equity</t>
  </si>
  <si>
    <t>8524 JP Equity</t>
  </si>
  <si>
    <t>8537 JP Equity</t>
  </si>
  <si>
    <t>8541 JP Equity</t>
  </si>
  <si>
    <t>8542 JP Equity</t>
  </si>
  <si>
    <t>8544 JP Equity</t>
  </si>
  <si>
    <t>8550 JP Equity</t>
  </si>
  <si>
    <t>8551 JP Equity</t>
  </si>
  <si>
    <t>8558 JP Equity</t>
  </si>
  <si>
    <t>8562 JP Equity</t>
  </si>
  <si>
    <t>8563 JP Equity</t>
  </si>
  <si>
    <t>8566 JP Equity</t>
  </si>
  <si>
    <t>8570 JP Equity</t>
  </si>
  <si>
    <t>8572 JP Equity</t>
  </si>
  <si>
    <t>8584 JP Equity</t>
  </si>
  <si>
    <t>8585 JP Equity</t>
  </si>
  <si>
    <t>8591 JP Equity</t>
  </si>
  <si>
    <t>8593 JP Equity</t>
  </si>
  <si>
    <t>8595 JP Equity</t>
  </si>
  <si>
    <t>8596 JP Equity</t>
  </si>
  <si>
    <t>8600 JP Equity</t>
  </si>
  <si>
    <t>8601 JP Equity</t>
  </si>
  <si>
    <t>8604 JP Equity</t>
  </si>
  <si>
    <t>8609 JP Equity</t>
  </si>
  <si>
    <t>8613 JP Equity</t>
  </si>
  <si>
    <t>8614 JP Equity</t>
  </si>
  <si>
    <t>8616 JP Equity</t>
  </si>
  <si>
    <t>8617 JP Equity</t>
  </si>
  <si>
    <t>8622 JP Equity</t>
  </si>
  <si>
    <t>8624 JP Equity</t>
  </si>
  <si>
    <t>8628 JP Equity</t>
  </si>
  <si>
    <t>8630 JP Equity</t>
  </si>
  <si>
    <t>8697 JP Equity</t>
  </si>
  <si>
    <t>8698 JP Equity</t>
  </si>
  <si>
    <t>8706 JP Equity</t>
  </si>
  <si>
    <t>8707 JP Equity</t>
  </si>
  <si>
    <t>8708 JP Equity</t>
  </si>
  <si>
    <t>8713 JP Equity</t>
  </si>
  <si>
    <t>8714 JP Equity</t>
  </si>
  <si>
    <t>8715 JP Equity</t>
  </si>
  <si>
    <t>8725 JP Equity</t>
  </si>
  <si>
    <t>8732 JP Equity</t>
  </si>
  <si>
    <t>8739 JP Equity</t>
  </si>
  <si>
    <t>8742 JP Equity</t>
  </si>
  <si>
    <t>8750 JP Equity</t>
  </si>
  <si>
    <t>8766 JP Equity</t>
  </si>
  <si>
    <t>8769 JP Equity</t>
  </si>
  <si>
    <t>8771 JP Equity</t>
  </si>
  <si>
    <t>8772 JP Equity</t>
  </si>
  <si>
    <t>8793 JP Equity</t>
  </si>
  <si>
    <t>8795 JP Equity</t>
  </si>
  <si>
    <t>8798 JP Equity</t>
  </si>
  <si>
    <t>8801 JP Equity</t>
  </si>
  <si>
    <t>8802 JP Equity</t>
  </si>
  <si>
    <t>8803 JP Equity</t>
  </si>
  <si>
    <t>8804 JP Equity</t>
  </si>
  <si>
    <t>8818 JP Equity</t>
  </si>
  <si>
    <t>8830 JP Equity</t>
  </si>
  <si>
    <t>8835 JP Equity</t>
  </si>
  <si>
    <t>8841 JP Equity</t>
  </si>
  <si>
    <t>8842 JP Equity</t>
  </si>
  <si>
    <t>8848 JP Equity</t>
  </si>
  <si>
    <t>8850 JP Equity</t>
  </si>
  <si>
    <t>8860 JP Equity</t>
  </si>
  <si>
    <t>8864 JP Equity</t>
  </si>
  <si>
    <t>8869 JP Equity</t>
  </si>
  <si>
    <t>8871 JP Equity</t>
  </si>
  <si>
    <t>8876 JP Equity</t>
  </si>
  <si>
    <t>8877 JP Equity</t>
  </si>
  <si>
    <t>8881 JP Equity</t>
  </si>
  <si>
    <t>8892 JP Equity</t>
  </si>
  <si>
    <t>8897 JP Equity</t>
  </si>
  <si>
    <t>8904 JP Equity</t>
  </si>
  <si>
    <t>8905 JP Equity</t>
  </si>
  <si>
    <t>8908 JP Equity</t>
  </si>
  <si>
    <t>8917 JP Equity</t>
  </si>
  <si>
    <t>8918 JP Equity</t>
  </si>
  <si>
    <t>8919 JP Equity</t>
  </si>
  <si>
    <t>8920 JP Equity</t>
  </si>
  <si>
    <t>8923 JP Equity</t>
  </si>
  <si>
    <t>8928 JP Equity</t>
  </si>
  <si>
    <t>8934 JP Equity</t>
  </si>
  <si>
    <t>8935 JP Equity</t>
  </si>
  <si>
    <t>8940 JP Equity</t>
  </si>
  <si>
    <t>8944 JP Equity</t>
  </si>
  <si>
    <t>8945 JP Equity</t>
  </si>
  <si>
    <t>8999 JP Equity</t>
  </si>
  <si>
    <t>9001 JP Equity</t>
  </si>
  <si>
    <t>9003 JP Equity</t>
  </si>
  <si>
    <t>9005 JP Equity</t>
  </si>
  <si>
    <t>9006 JP Equity</t>
  </si>
  <si>
    <t>9007 JP Equity</t>
  </si>
  <si>
    <t>9008 JP Equity</t>
  </si>
  <si>
    <t>9009 JP Equity</t>
  </si>
  <si>
    <t>9010 JP Equity</t>
  </si>
  <si>
    <t>9020 JP Equity</t>
  </si>
  <si>
    <t>9021 JP Equity</t>
  </si>
  <si>
    <t>9022 JP Equity</t>
  </si>
  <si>
    <t>9024 JP Equity</t>
  </si>
  <si>
    <t>9025 JP Equity</t>
  </si>
  <si>
    <t>9031 JP Equity</t>
  </si>
  <si>
    <t>9037 JP Equity</t>
  </si>
  <si>
    <t>9039 JP Equity</t>
  </si>
  <si>
    <t>9041 JP Equity</t>
  </si>
  <si>
    <t>9042 JP Equity</t>
  </si>
  <si>
    <t>9044 JP Equity</t>
  </si>
  <si>
    <t>9045 JP Equity</t>
  </si>
  <si>
    <t>9046 JP Equity</t>
  </si>
  <si>
    <t>9048 JP Equity</t>
  </si>
  <si>
    <t>9052 JP Equity</t>
  </si>
  <si>
    <t>9055 JP Equity</t>
  </si>
  <si>
    <t>9058 JP Equity</t>
  </si>
  <si>
    <t>9064 JP Equity</t>
  </si>
  <si>
    <t>9065 JP Equity</t>
  </si>
  <si>
    <t>9066 JP Equity</t>
  </si>
  <si>
    <t>9067 JP Equity</t>
  </si>
  <si>
    <t>9068 JP Equity</t>
  </si>
  <si>
    <t>9069 JP Equity</t>
  </si>
  <si>
    <t>9070 JP Equity</t>
  </si>
  <si>
    <t>9072 JP Equity</t>
  </si>
  <si>
    <t>9074 JP Equity</t>
  </si>
  <si>
    <t>9075 JP Equity</t>
  </si>
  <si>
    <t>9076 JP Equity</t>
  </si>
  <si>
    <t>9078 JP Equity</t>
  </si>
  <si>
    <t>9081 JP Equity</t>
  </si>
  <si>
    <t>9090 JP Equity</t>
  </si>
  <si>
    <t>9099 JP Equity</t>
  </si>
  <si>
    <t>9101 JP Equity</t>
  </si>
  <si>
    <t>9104 JP Equity</t>
  </si>
  <si>
    <t>9107 JP Equity</t>
  </si>
  <si>
    <t>9110 JP Equity</t>
  </si>
  <si>
    <t>9115 JP Equity</t>
  </si>
  <si>
    <t>9119 JP Equity</t>
  </si>
  <si>
    <t>9130 JP Equity</t>
  </si>
  <si>
    <t>9142 JP Equity</t>
  </si>
  <si>
    <t>9143 JP Equity</t>
  </si>
  <si>
    <t>9147 JP Equity</t>
  </si>
  <si>
    <t>9161 JP Equity</t>
  </si>
  <si>
    <t>9201 JP Equity</t>
  </si>
  <si>
    <t>9202 JP Equity</t>
  </si>
  <si>
    <t>9216 JP Equity</t>
  </si>
  <si>
    <t>9232 JP Equity</t>
  </si>
  <si>
    <t>9247 JP Equity</t>
  </si>
  <si>
    <t>9248 JP Equity</t>
  </si>
  <si>
    <t>9260 JP Equity</t>
  </si>
  <si>
    <t>9262 JP Equity</t>
  </si>
  <si>
    <t>9265 JP Equity</t>
  </si>
  <si>
    <t>9267 JP Equity</t>
  </si>
  <si>
    <t>9273 JP Equity</t>
  </si>
  <si>
    <t>9274 JP Equity</t>
  </si>
  <si>
    <t>9275 JP Equity</t>
  </si>
  <si>
    <t>9278 JP Equity</t>
  </si>
  <si>
    <t>9279 JP Equity</t>
  </si>
  <si>
    <t>9301 JP Equity</t>
  </si>
  <si>
    <t>9302 JP Equity</t>
  </si>
  <si>
    <t>9303 JP Equity</t>
  </si>
  <si>
    <t>9304 JP Equity</t>
  </si>
  <si>
    <t>9305 JP Equity</t>
  </si>
  <si>
    <t>9306 JP Equity</t>
  </si>
  <si>
    <t>9308 JP Equity</t>
  </si>
  <si>
    <t>9310 JP Equity</t>
  </si>
  <si>
    <t>9312 JP Equity</t>
  </si>
  <si>
    <t>9319 JP Equity</t>
  </si>
  <si>
    <t>9322 JP Equity</t>
  </si>
  <si>
    <t>9324 JP Equity</t>
  </si>
  <si>
    <t>9325 JP Equity</t>
  </si>
  <si>
    <t>9336 JP Equity</t>
  </si>
  <si>
    <t>9347 JP Equity</t>
  </si>
  <si>
    <t>9351 JP Equity</t>
  </si>
  <si>
    <t>9364 JP Equity</t>
  </si>
  <si>
    <t>9366 JP Equity</t>
  </si>
  <si>
    <t>9368 JP Equity</t>
  </si>
  <si>
    <t>9369 JP Equity</t>
  </si>
  <si>
    <t>9380 JP Equity</t>
  </si>
  <si>
    <t>9381 JP Equity</t>
  </si>
  <si>
    <t>9384 JP Equity</t>
  </si>
  <si>
    <t>9385 JP Equity</t>
  </si>
  <si>
    <t>9386 JP Equity</t>
  </si>
  <si>
    <t>9401 JP Equity</t>
  </si>
  <si>
    <t>9404 JP Equity</t>
  </si>
  <si>
    <t>9405 JP Equity</t>
  </si>
  <si>
    <t>9409 JP Equity</t>
  </si>
  <si>
    <t>9412 JP Equity</t>
  </si>
  <si>
    <t>9413 JP Equity</t>
  </si>
  <si>
    <t>9414 JP Equity</t>
  </si>
  <si>
    <t>9416 JP Equity</t>
  </si>
  <si>
    <t>9417 JP Equity</t>
  </si>
  <si>
    <t>9418 JP Equity</t>
  </si>
  <si>
    <t>9419 JP Equity</t>
  </si>
  <si>
    <t>9424 JP Equity</t>
  </si>
  <si>
    <t>9428 JP Equity</t>
  </si>
  <si>
    <t>9432 JP Equity</t>
  </si>
  <si>
    <t>9433 JP Equity</t>
  </si>
  <si>
    <t>9434 JP Equity</t>
  </si>
  <si>
    <t>9435 JP Equity</t>
  </si>
  <si>
    <t>9438 JP Equity</t>
  </si>
  <si>
    <t>9449 JP Equity</t>
  </si>
  <si>
    <t>9450 JP Equity</t>
  </si>
  <si>
    <t>9466 JP Equity</t>
  </si>
  <si>
    <t>9468 JP Equity</t>
  </si>
  <si>
    <t>9470 JP Equity</t>
  </si>
  <si>
    <t>9474 JP Equity</t>
  </si>
  <si>
    <t>9475 JP Equity</t>
  </si>
  <si>
    <t>9479 JP Equity</t>
  </si>
  <si>
    <t>9501 JP Equity</t>
  </si>
  <si>
    <t>9502 JP Equity</t>
  </si>
  <si>
    <t>9503 JP Equity</t>
  </si>
  <si>
    <t>9504 JP Equity</t>
  </si>
  <si>
    <t>9505 JP Equity</t>
  </si>
  <si>
    <t>9506 JP Equity</t>
  </si>
  <si>
    <t>9507 JP Equity</t>
  </si>
  <si>
    <t>9508 JP Equity</t>
  </si>
  <si>
    <t>9509 JP Equity</t>
  </si>
  <si>
    <t>9511 JP Equity</t>
  </si>
  <si>
    <t>9513 JP Equity</t>
  </si>
  <si>
    <t>9514 JP Equity</t>
  </si>
  <si>
    <t>9517 JP Equity</t>
  </si>
  <si>
    <t>9519 JP Equity</t>
  </si>
  <si>
    <t>9531 JP Equity</t>
  </si>
  <si>
    <t>9532 JP Equity</t>
  </si>
  <si>
    <t>9533 JP Equity</t>
  </si>
  <si>
    <t>9534 JP Equity</t>
  </si>
  <si>
    <t>9535 JP Equity</t>
  </si>
  <si>
    <t>9536 JP Equity</t>
  </si>
  <si>
    <t>9543 JP Equity</t>
  </si>
  <si>
    <t>9551 JP Equity</t>
  </si>
  <si>
    <t>9552 JP Equity</t>
  </si>
  <si>
    <t>9600 JP Equity</t>
  </si>
  <si>
    <t>9601 JP Equity</t>
  </si>
  <si>
    <t>9602 JP Equity</t>
  </si>
  <si>
    <t>9603 JP Equity</t>
  </si>
  <si>
    <t>9605 JP Equity</t>
  </si>
  <si>
    <t>9612 JP Equity</t>
  </si>
  <si>
    <t>9613 JP Equity</t>
  </si>
  <si>
    <t>9616 JP Equity</t>
  </si>
  <si>
    <t>9619 JP Equity</t>
  </si>
  <si>
    <t>9621 JP Equity</t>
  </si>
  <si>
    <t>9622 JP Equity</t>
  </si>
  <si>
    <t>9627 JP Equity</t>
  </si>
  <si>
    <t>9628 JP Equity</t>
  </si>
  <si>
    <t>9629 JP Equity</t>
  </si>
  <si>
    <t>9632 JP Equity</t>
  </si>
  <si>
    <t>9633 JP Equity</t>
  </si>
  <si>
    <t>9644 JP Equity</t>
  </si>
  <si>
    <t>9658 JP Equity</t>
  </si>
  <si>
    <t>9663 JP Equity</t>
  </si>
  <si>
    <t>9672 JP Equity</t>
  </si>
  <si>
    <t>9675 JP Equity</t>
  </si>
  <si>
    <t>9678 JP Equity</t>
  </si>
  <si>
    <t>9682 JP Equity</t>
  </si>
  <si>
    <t>9684 JP Equity</t>
  </si>
  <si>
    <t>9692 JP Equity</t>
  </si>
  <si>
    <t>9697 JP Equity</t>
  </si>
  <si>
    <t>9699 JP Equity</t>
  </si>
  <si>
    <t>9702 JP Equity</t>
  </si>
  <si>
    <t>9704 JP Equity</t>
  </si>
  <si>
    <t>9706 JP Equity</t>
  </si>
  <si>
    <t>9715 JP Equity</t>
  </si>
  <si>
    <t>9716 JP Equity</t>
  </si>
  <si>
    <t>9717 JP Equity</t>
  </si>
  <si>
    <t>9719 JP Equity</t>
  </si>
  <si>
    <t>9722 JP Equity</t>
  </si>
  <si>
    <t>9726 JP Equity</t>
  </si>
  <si>
    <t>9729 JP Equity</t>
  </si>
  <si>
    <t>9731 JP Equity</t>
  </si>
  <si>
    <t>9735 JP Equity</t>
  </si>
  <si>
    <t>9739 JP Equity</t>
  </si>
  <si>
    <t>9740 JP Equity</t>
  </si>
  <si>
    <t>9742 JP Equity</t>
  </si>
  <si>
    <t>9743 JP Equity</t>
  </si>
  <si>
    <t>9744 JP Equity</t>
  </si>
  <si>
    <t>9746 JP Equity</t>
  </si>
  <si>
    <t>9749 JP Equity</t>
  </si>
  <si>
    <t>9755 JP Equity</t>
  </si>
  <si>
    <t>9757 JP Equity</t>
  </si>
  <si>
    <t>9759 JP Equity</t>
  </si>
  <si>
    <t>9760 JP Equity</t>
  </si>
  <si>
    <t>9763 JP Equity</t>
  </si>
  <si>
    <t>9765 JP Equity</t>
  </si>
  <si>
    <t>9766 JP Equity</t>
  </si>
  <si>
    <t>9768 JP Equity</t>
  </si>
  <si>
    <t>9769 JP Equity</t>
  </si>
  <si>
    <t>9783 JP Equity</t>
  </si>
  <si>
    <t>9787 JP Equity</t>
  </si>
  <si>
    <t>9788 JP Equity</t>
  </si>
  <si>
    <t>9790 JP Equity</t>
  </si>
  <si>
    <t>9793 JP Equity</t>
  </si>
  <si>
    <t>9795 JP Equity</t>
  </si>
  <si>
    <t>9824 JP Equity</t>
  </si>
  <si>
    <t>9828 JP Equity</t>
  </si>
  <si>
    <t>9830 JP Equity</t>
  </si>
  <si>
    <t>9831 JP Equity</t>
  </si>
  <si>
    <t>9832 JP Equity</t>
  </si>
  <si>
    <t>9837 JP Equity</t>
  </si>
  <si>
    <t>9842 JP Equity</t>
  </si>
  <si>
    <t>9843 JP Equity</t>
  </si>
  <si>
    <t>9850 JP Equity</t>
  </si>
  <si>
    <t>9854 JP Equity</t>
  </si>
  <si>
    <t>9856 JP Equity</t>
  </si>
  <si>
    <t>9861 JP Equity</t>
  </si>
  <si>
    <t>9869 JP Equity</t>
  </si>
  <si>
    <t>9872 JP Equity</t>
  </si>
  <si>
    <t>9880 JP Equity</t>
  </si>
  <si>
    <t>9882 JP Equity</t>
  </si>
  <si>
    <t>9887 JP Equity</t>
  </si>
  <si>
    <t>9889 JP Equity</t>
  </si>
  <si>
    <t>9896 JP Equity</t>
  </si>
  <si>
    <t>9900 JP Equity</t>
  </si>
  <si>
    <t>9902 JP Equity</t>
  </si>
  <si>
    <t>9919 JP Equity</t>
  </si>
  <si>
    <t>9928 JP Equity</t>
  </si>
  <si>
    <t>9930 JP Equity</t>
  </si>
  <si>
    <t>9932 JP Equity</t>
  </si>
  <si>
    <t>9934 JP Equity</t>
  </si>
  <si>
    <t>9936 JP Equity</t>
  </si>
  <si>
    <t>9946 JP Equity</t>
  </si>
  <si>
    <t>9948 JP Equity</t>
  </si>
  <si>
    <t>9956 JP Equity</t>
  </si>
  <si>
    <t>9960 JP Equity</t>
  </si>
  <si>
    <t>9962 JP Equity</t>
  </si>
  <si>
    <t>9972 JP Equity</t>
  </si>
  <si>
    <t>9974 JP Equity</t>
  </si>
  <si>
    <t>9979 JP Equity</t>
  </si>
  <si>
    <t>9982 JP Equity</t>
  </si>
  <si>
    <t>9983 JP Equity</t>
  </si>
  <si>
    <t>9984 JP Equity</t>
  </si>
  <si>
    <t>9986 JP Equity</t>
  </si>
  <si>
    <t>9987 JP Equity</t>
  </si>
  <si>
    <t>9989 JP Equity</t>
  </si>
  <si>
    <t>9990 JP Equity</t>
  </si>
  <si>
    <t>9991 JP Equity</t>
  </si>
  <si>
    <t>9993 JP Equity</t>
  </si>
  <si>
    <t>9994 JP Equity</t>
  </si>
  <si>
    <t>9995 JP Equity</t>
  </si>
  <si>
    <t>9997 JP Equity</t>
  </si>
  <si>
    <t>A2A IM Equity</t>
  </si>
  <si>
    <t>AAK SS Equity</t>
  </si>
  <si>
    <t>AAL LN Equity</t>
  </si>
  <si>
    <t>AALB NA Equity</t>
  </si>
  <si>
    <t>ABBN SW Equity</t>
  </si>
  <si>
    <t>ABDN LN Equity</t>
  </si>
  <si>
    <t>ABF LN Equity</t>
  </si>
  <si>
    <t>ABI BB Equity</t>
  </si>
  <si>
    <t>ABN NA Equity</t>
  </si>
  <si>
    <t>ABNB US Equity</t>
  </si>
  <si>
    <t>AC FP Equity</t>
  </si>
  <si>
    <t>ACA FP Equity</t>
  </si>
  <si>
    <t>ACKB BB Equity</t>
  </si>
  <si>
    <t>ACLN SW Equity</t>
  </si>
  <si>
    <t>ACS SM Equity</t>
  </si>
  <si>
    <t>AD NA Equity</t>
  </si>
  <si>
    <t>ADDTB SS Equity</t>
  </si>
  <si>
    <t>ADEN SW Equity</t>
  </si>
  <si>
    <t>ADM LN Equity</t>
  </si>
  <si>
    <t>ADP FP Equity</t>
  </si>
  <si>
    <t>ADYEN NA Equity</t>
  </si>
  <si>
    <t>AED BB Equity</t>
  </si>
  <si>
    <t>AENA SM Equity</t>
  </si>
  <si>
    <t>AF FP Equity</t>
  </si>
  <si>
    <t>AFX GR Equity</t>
  </si>
  <si>
    <t>AGN NA Equity</t>
  </si>
  <si>
    <t>AGS BB Equity</t>
  </si>
  <si>
    <t>AHT LN Equity</t>
  </si>
  <si>
    <t>AI FP Equity</t>
  </si>
  <si>
    <t>AIBG ID Equity</t>
  </si>
  <si>
    <t>AIXA GR Equity</t>
  </si>
  <si>
    <t>AKE FP Equity</t>
  </si>
  <si>
    <t>AKRBP NO Equity</t>
  </si>
  <si>
    <t>AKZA NA Equity</t>
  </si>
  <si>
    <t>ALC SW Equity</t>
  </si>
  <si>
    <t>ALE PW Equity</t>
  </si>
  <si>
    <t>ALFA SS Equity</t>
  </si>
  <si>
    <t>ALLFG NA Equity</t>
  </si>
  <si>
    <t>ALLN SW Equity</t>
  </si>
  <si>
    <t>ALO FP Equity</t>
  </si>
  <si>
    <t>AM FP Equity</t>
  </si>
  <si>
    <t>AMBUB DC Equity</t>
  </si>
  <si>
    <t>AMP IM Equity</t>
  </si>
  <si>
    <t>AMS SM Equity</t>
  </si>
  <si>
    <t>AMS SW Equity</t>
  </si>
  <si>
    <t>AT</t>
  </si>
  <si>
    <t>AMUN FP Equity</t>
  </si>
  <si>
    <t>ANA SM Equity</t>
  </si>
  <si>
    <t>ANDR AV Equity</t>
  </si>
  <si>
    <t>ANTO LN Equity</t>
  </si>
  <si>
    <t>ARCAD NA Equity</t>
  </si>
  <si>
    <t>ARGX BB Equity</t>
  </si>
  <si>
    <t>ASM NA Equity</t>
  </si>
  <si>
    <t>ASML NA Equity</t>
  </si>
  <si>
    <t>ASRNL NA Equity</t>
  </si>
  <si>
    <t>ASSAB SS Equity</t>
  </si>
  <si>
    <t>ATCOA SS Equity</t>
  </si>
  <si>
    <t>ATE FP Equity</t>
  </si>
  <si>
    <t>AUTO LN Equity</t>
  </si>
  <si>
    <t>AV/ LN Equity</t>
  </si>
  <si>
    <t>AXFO SS Equity</t>
  </si>
  <si>
    <t>AZA SS Equity</t>
  </si>
  <si>
    <t>AZE BB Equity</t>
  </si>
  <si>
    <t>AZM IM Equity</t>
  </si>
  <si>
    <t>AZN LN Equity</t>
  </si>
  <si>
    <t>BA/ LN Equity</t>
  </si>
  <si>
    <t>BAER SW Equity</t>
  </si>
  <si>
    <t>BAKKA NO Equity</t>
  </si>
  <si>
    <t>FO</t>
  </si>
  <si>
    <t>BALDB SS Equity</t>
  </si>
  <si>
    <t>BALN SW Equity</t>
  </si>
  <si>
    <t>BAMI IM Equity</t>
  </si>
  <si>
    <t>BANB SW Equity</t>
  </si>
  <si>
    <t>BARC LN Equity</t>
  </si>
  <si>
    <t>BARN SW Equity</t>
  </si>
  <si>
    <t>BATS LN Equity</t>
  </si>
  <si>
    <t>BBOX LN Equity</t>
  </si>
  <si>
    <t>BBVA SM Equity</t>
  </si>
  <si>
    <t>BBY LN Equity</t>
  </si>
  <si>
    <t>BC IM Equity</t>
  </si>
  <si>
    <t>BC8 GR Equity</t>
  </si>
  <si>
    <t>BCVN SW Equity</t>
  </si>
  <si>
    <t>BDEV LN Equity</t>
  </si>
  <si>
    <t>BEAN SW Equity</t>
  </si>
  <si>
    <t>BEIJB SS Equity</t>
  </si>
  <si>
    <t>BESI NA Equity</t>
  </si>
  <si>
    <t>BEZ LN Equity</t>
  </si>
  <si>
    <t>BG AV Equity</t>
  </si>
  <si>
    <t>BILL SS Equity</t>
  </si>
  <si>
    <t>BIM FP Equity</t>
  </si>
  <si>
    <t>BKG LN Equity</t>
  </si>
  <si>
    <t>BKRIY US Equity</t>
  </si>
  <si>
    <t>BKT SM Equity</t>
  </si>
  <si>
    <t>BKW SW Equity</t>
  </si>
  <si>
    <t>BLND LN Equity</t>
  </si>
  <si>
    <t>BME LN Equity</t>
  </si>
  <si>
    <t>BN FP Equity</t>
  </si>
  <si>
    <t>BNP FP Equity</t>
  </si>
  <si>
    <t>BNZL LN Equity</t>
  </si>
  <si>
    <t>BOL FP Equity</t>
  </si>
  <si>
    <t>BOL SS Equity</t>
  </si>
  <si>
    <t>BOSS GR Equity</t>
  </si>
  <si>
    <t>BP/ LN Equity</t>
  </si>
  <si>
    <t>BPE IM Equity</t>
  </si>
  <si>
    <t>BRBY LN Equity</t>
  </si>
  <si>
    <t>BT/A LN Equity</t>
  </si>
  <si>
    <t>BUCN SW Equity</t>
  </si>
  <si>
    <t>BVI FP Equity</t>
  </si>
  <si>
    <t>BVIC LN Equity</t>
  </si>
  <si>
    <t>BWY LN Equity</t>
  </si>
  <si>
    <t>BX US Equity</t>
  </si>
  <si>
    <t>BYG LN Equity</t>
  </si>
  <si>
    <t>BZU IM Equity</t>
  </si>
  <si>
    <t>CA FP Equity</t>
  </si>
  <si>
    <t>CABK SM Equity</t>
  </si>
  <si>
    <t>CAP FP Equity</t>
  </si>
  <si>
    <t>CARLB DC Equity</t>
  </si>
  <si>
    <t>CAST SS Equity</t>
  </si>
  <si>
    <t>CCC LN Equity</t>
  </si>
  <si>
    <t>CCH LN Equity</t>
  </si>
  <si>
    <t>CDI FP Equity</t>
  </si>
  <si>
    <t>CDR PW Equity</t>
  </si>
  <si>
    <t>CFR SW Equity</t>
  </si>
  <si>
    <t>CHR DC Equity</t>
  </si>
  <si>
    <t>CLN SW Equity</t>
  </si>
  <si>
    <t>CLNX SM Equity</t>
  </si>
  <si>
    <t>CMBN SW Equity</t>
  </si>
  <si>
    <t>CNA LN Equity</t>
  </si>
  <si>
    <t>CNHI US Equity</t>
  </si>
  <si>
    <t>COFB BB Equity</t>
  </si>
  <si>
    <t>COL SM Equity</t>
  </si>
  <si>
    <t>COLOB DC Equity</t>
  </si>
  <si>
    <t>COV FP Equity</t>
  </si>
  <si>
    <t>CPG LN Equity</t>
  </si>
  <si>
    <t>CPR IM Equity</t>
  </si>
  <si>
    <t>CRDA LN Equity</t>
  </si>
  <si>
    <t>CRH LN Equity</t>
  </si>
  <si>
    <t>CS FP Equity</t>
  </si>
  <si>
    <t>CTEC LN Equity</t>
  </si>
  <si>
    <t>DANSKE DC Equity</t>
  </si>
  <si>
    <t>DCC LN Equity</t>
  </si>
  <si>
    <t>DEMANT DC Equity</t>
  </si>
  <si>
    <t>DG FP Equity</t>
  </si>
  <si>
    <t>DGE LN Equity</t>
  </si>
  <si>
    <t>DHER GR Equity</t>
  </si>
  <si>
    <t>DIA IM Equity</t>
  </si>
  <si>
    <t>DIE BB Equity</t>
  </si>
  <si>
    <t>DIM FP Equity</t>
  </si>
  <si>
    <t>DKSH SW Equity</t>
  </si>
  <si>
    <t>DLG LN Equity</t>
  </si>
  <si>
    <t>DLN LN Equity</t>
  </si>
  <si>
    <t>DNB NO Equity</t>
  </si>
  <si>
    <t>DNP PW Equity</t>
  </si>
  <si>
    <t>DPH LN Equity</t>
  </si>
  <si>
    <t>DPLM LN Equity</t>
  </si>
  <si>
    <t>DRX LN Equity</t>
  </si>
  <si>
    <t>DSFIR NA Equity</t>
  </si>
  <si>
    <t>DSV DC Equity</t>
  </si>
  <si>
    <t>DSY FP Equity</t>
  </si>
  <si>
    <t>DUFN SW Equity</t>
  </si>
  <si>
    <t>DWL LN Equity</t>
  </si>
  <si>
    <t>EBS AV Equity</t>
  </si>
  <si>
    <t>ECV GR Equity</t>
  </si>
  <si>
    <t>EDEN FP Equity</t>
  </si>
  <si>
    <t>EDP PL Equity</t>
  </si>
  <si>
    <t>PT</t>
  </si>
  <si>
    <t>EDPR PL Equity</t>
  </si>
  <si>
    <t>EKTAB SS Equity</t>
  </si>
  <si>
    <t>EL FP Equity</t>
  </si>
  <si>
    <t>ELE SM Equity</t>
  </si>
  <si>
    <t>ELI BB Equity</t>
  </si>
  <si>
    <t>ELIS FP Equity</t>
  </si>
  <si>
    <t>ELISA FH Equity</t>
  </si>
  <si>
    <t>FI</t>
  </si>
  <si>
    <t>ELUXB SS Equity</t>
  </si>
  <si>
    <t>EMBRACB SS Equity</t>
  </si>
  <si>
    <t>EMG LN Equity</t>
  </si>
  <si>
    <t>EMSN SW Equity</t>
  </si>
  <si>
    <t>EN FP Equity</t>
  </si>
  <si>
    <t>ENEL IM Equity</t>
  </si>
  <si>
    <t>ENG SM Equity</t>
  </si>
  <si>
    <t>ENGI FP Equity</t>
  </si>
  <si>
    <t>ENI IM Equity</t>
  </si>
  <si>
    <t>ENOG LN Equity</t>
  </si>
  <si>
    <t>ENT LN Equity</t>
  </si>
  <si>
    <t>ENX FP Equity</t>
  </si>
  <si>
    <t>EPIA SS Equity</t>
  </si>
  <si>
    <t>EQNR NO Equity</t>
  </si>
  <si>
    <t>EQT SS Equity</t>
  </si>
  <si>
    <t>ERF FP Equity</t>
  </si>
  <si>
    <t>ERICB SS Equity</t>
  </si>
  <si>
    <t>ESSITYB SS Equity</t>
  </si>
  <si>
    <t>EVD GR Equity</t>
  </si>
  <si>
    <t>EVK GR Equity</t>
  </si>
  <si>
    <t>EVO SS Equity</t>
  </si>
  <si>
    <t>EVT GR Equity</t>
  </si>
  <si>
    <t>EXO NA Equity</t>
  </si>
  <si>
    <t>EXPN LN Equity</t>
  </si>
  <si>
    <t>FABG SS Equity</t>
  </si>
  <si>
    <t>FBK IM Equity</t>
  </si>
  <si>
    <t>FDJ FP Equity</t>
  </si>
  <si>
    <t>FER SM Equity</t>
  </si>
  <si>
    <t>FGR FP Equity</t>
  </si>
  <si>
    <t>FHZN SW Equity</t>
  </si>
  <si>
    <t>FLTR LN Equity</t>
  </si>
  <si>
    <t>FME GR Equity</t>
  </si>
  <si>
    <t>FNOX SS Equity</t>
  </si>
  <si>
    <t>FNTN GR Equity</t>
  </si>
  <si>
    <t>FORTUM FH Equity</t>
  </si>
  <si>
    <t>FPE3 GR Equity</t>
  </si>
  <si>
    <t>FR FP Equity</t>
  </si>
  <si>
    <t>FRO US Equity</t>
  </si>
  <si>
    <t>FRVIA FP Equity</t>
  </si>
  <si>
    <t>G IM Equity</t>
  </si>
  <si>
    <t>G1A GR Equity</t>
  </si>
  <si>
    <t>G24 GR Equity</t>
  </si>
  <si>
    <t>GALE SW Equity</t>
  </si>
  <si>
    <t>GALP PL Equity</t>
  </si>
  <si>
    <t>GAW LN Equity</t>
  </si>
  <si>
    <t>GBLB BB Equity</t>
  </si>
  <si>
    <t>GEBN SW Equity</t>
  </si>
  <si>
    <t>GET FP Equity</t>
  </si>
  <si>
    <t>GETIB SS Equity</t>
  </si>
  <si>
    <t>GF SW Equity</t>
  </si>
  <si>
    <t>GFC FP Equity</t>
  </si>
  <si>
    <t>GFTU LN Equity</t>
  </si>
  <si>
    <t>GIVN SW Equity</t>
  </si>
  <si>
    <t>GJF NO Equity</t>
  </si>
  <si>
    <t>GLB ID Equity</t>
  </si>
  <si>
    <t>GLE FP Equity</t>
  </si>
  <si>
    <t>GLEN LN Equity</t>
  </si>
  <si>
    <t>GMAB DC Equity</t>
  </si>
  <si>
    <t>GN DC Equity</t>
  </si>
  <si>
    <t>GNS LN Equity</t>
  </si>
  <si>
    <t>GRF SM Equity</t>
  </si>
  <si>
    <t>GRG LN Equity</t>
  </si>
  <si>
    <t>GSK LN Equity</t>
  </si>
  <si>
    <t>GTT FP Equity</t>
  </si>
  <si>
    <t>GXI GR Equity</t>
  </si>
  <si>
    <t>HAS LN Equity</t>
  </si>
  <si>
    <t>HBR LN Equity</t>
  </si>
  <si>
    <t>HEIA NA Equity</t>
  </si>
  <si>
    <t>HEIO NA Equity</t>
  </si>
  <si>
    <t>HELN SW Equity</t>
  </si>
  <si>
    <t>HER IM Equity</t>
  </si>
  <si>
    <t>HEXAB SS Equity</t>
  </si>
  <si>
    <t>HFG GR Equity</t>
  </si>
  <si>
    <t>HIK LN Equity</t>
  </si>
  <si>
    <t>JO</t>
  </si>
  <si>
    <t>HL/ LN Equity</t>
  </si>
  <si>
    <t>HLMA LN Equity</t>
  </si>
  <si>
    <t>HLN LN Equity</t>
  </si>
  <si>
    <t>HMB SS Equity</t>
  </si>
  <si>
    <t>HO FP Equity</t>
  </si>
  <si>
    <t>HOLMB SS Equity</t>
  </si>
  <si>
    <t>HOLN SW Equity</t>
  </si>
  <si>
    <t>HOT GR Equity</t>
  </si>
  <si>
    <t>HPOLB SS Equity</t>
  </si>
  <si>
    <t>HSX LN Equity</t>
  </si>
  <si>
    <t>HUH1V FH Equity</t>
  </si>
  <si>
    <t>HUSQB SS Equity</t>
  </si>
  <si>
    <t>HWDN LN Equity</t>
  </si>
  <si>
    <t>IAG LN Equity</t>
  </si>
  <si>
    <t>IBE SM Equity</t>
  </si>
  <si>
    <t>ICP LN Equity</t>
  </si>
  <si>
    <t>IDS LN Equity</t>
  </si>
  <si>
    <t>IG IM Equity</t>
  </si>
  <si>
    <t>IGG LN Equity</t>
  </si>
  <si>
    <t>IHG LN Equity</t>
  </si>
  <si>
    <t>III LN Equity</t>
  </si>
  <si>
    <t>IMB LN Equity</t>
  </si>
  <si>
    <t>IMCD NA Equity</t>
  </si>
  <si>
    <t>IMI LN Equity</t>
  </si>
  <si>
    <t>INCH LN Equity</t>
  </si>
  <si>
    <t>INDT SS Equity</t>
  </si>
  <si>
    <t>INDUC SS Equity</t>
  </si>
  <si>
    <t>INDV LN Equity</t>
  </si>
  <si>
    <t>INF LN Equity</t>
  </si>
  <si>
    <t>INGA NA Equity</t>
  </si>
  <si>
    <t>INPST NA Equity</t>
  </si>
  <si>
    <t>INVEB SS Equity</t>
  </si>
  <si>
    <t>INVP LN Equity</t>
  </si>
  <si>
    <t>INW IM Equity</t>
  </si>
  <si>
    <t>IP IM Equity</t>
  </si>
  <si>
    <t>IPN FP Equity</t>
  </si>
  <si>
    <t>ISP IM Equity</t>
  </si>
  <si>
    <t>ISS DC Equity</t>
  </si>
  <si>
    <t>ITRK LN Equity</t>
  </si>
  <si>
    <t>ITV LN Equity</t>
  </si>
  <si>
    <t>ITX SM Equity</t>
  </si>
  <si>
    <t>JD/ LN Equity</t>
  </si>
  <si>
    <t>JDEP NA Equity</t>
  </si>
  <si>
    <t>JMAT LN Equity</t>
  </si>
  <si>
    <t>JMT PL Equity</t>
  </si>
  <si>
    <t>JYSK DC Equity</t>
  </si>
  <si>
    <t>KBC BB Equity</t>
  </si>
  <si>
    <t>KBX GR Equity</t>
  </si>
  <si>
    <t>KCR FH Equity</t>
  </si>
  <si>
    <t>KER FP Equity</t>
  </si>
  <si>
    <t>KESKOB FH Equity</t>
  </si>
  <si>
    <t>KGF LN Equity</t>
  </si>
  <si>
    <t>KGH PW Equity</t>
  </si>
  <si>
    <t>KGX GR Equity</t>
  </si>
  <si>
    <t>KINDSDB SS Equity</t>
  </si>
  <si>
    <t>MT</t>
  </si>
  <si>
    <t>KINVB SS Equity</t>
  </si>
  <si>
    <t>KNEBV FH Equity</t>
  </si>
  <si>
    <t>KNIN SW Equity</t>
  </si>
  <si>
    <t>KOG NO Equity</t>
  </si>
  <si>
    <t>KOJAMO FH Equity</t>
  </si>
  <si>
    <t>KPN NA Equity</t>
  </si>
  <si>
    <t>KSP ID Equity</t>
  </si>
  <si>
    <t>KYGA ID Equity</t>
  </si>
  <si>
    <t>LAGRB SS Equity</t>
  </si>
  <si>
    <t>LAND LN Equity</t>
  </si>
  <si>
    <t>LATOB SS Equity</t>
  </si>
  <si>
    <t>LDO IM Equity</t>
  </si>
  <si>
    <t>LEG GR Equity</t>
  </si>
  <si>
    <t>LGEN LN Equity</t>
  </si>
  <si>
    <t>LHA GR Equity</t>
  </si>
  <si>
    <t>LI FP Equity</t>
  </si>
  <si>
    <t>LIFCOB SS Equity</t>
  </si>
  <si>
    <t>LIGHT NA Equity</t>
  </si>
  <si>
    <t>LISP SW Equity</t>
  </si>
  <si>
    <t>LLOY LN Equity</t>
  </si>
  <si>
    <t>LMP LN Equity</t>
  </si>
  <si>
    <t>LOGN SW Equity</t>
  </si>
  <si>
    <t>LONN SW Equity</t>
  </si>
  <si>
    <t>LOTB BB Equity</t>
  </si>
  <si>
    <t>LPP PW Equity</t>
  </si>
  <si>
    <t>LR FP Equity</t>
  </si>
  <si>
    <t>LSEG LN Equity</t>
  </si>
  <si>
    <t>LUNDB SS Equity</t>
  </si>
  <si>
    <t>LXS GR Equity</t>
  </si>
  <si>
    <t>MAERSKB DC Equity</t>
  </si>
  <si>
    <t>MB IM Equity</t>
  </si>
  <si>
    <t>MC FP Equity</t>
  </si>
  <si>
    <t>METSO FH Equity</t>
  </si>
  <si>
    <t>MF FP Equity</t>
  </si>
  <si>
    <t>MKS LN Equity</t>
  </si>
  <si>
    <t>ML FP Equity</t>
  </si>
  <si>
    <t>MNDI LN Equity</t>
  </si>
  <si>
    <t>MNG LN Equity</t>
  </si>
  <si>
    <t>MONC IM Equity</t>
  </si>
  <si>
    <t>MOWI NO Equity</t>
  </si>
  <si>
    <t>MRL SM Equity</t>
  </si>
  <si>
    <t>MRO LN Equity</t>
  </si>
  <si>
    <t>MT NA Equity</t>
  </si>
  <si>
    <t>NDA GR Equity</t>
  </si>
  <si>
    <t>NDA SS Equity</t>
  </si>
  <si>
    <t>NDAQ US Equity</t>
  </si>
  <si>
    <t>NEL NO Equity</t>
  </si>
  <si>
    <t>NEM GR Equity</t>
  </si>
  <si>
    <t>NESN SW Equity</t>
  </si>
  <si>
    <t>NESTE FH Equity</t>
  </si>
  <si>
    <t>NEX FP Equity</t>
  </si>
  <si>
    <t>NEXI IM Equity</t>
  </si>
  <si>
    <t>NG/ LN Equity</t>
  </si>
  <si>
    <t>NHY NO Equity</t>
  </si>
  <si>
    <t>NIBEB SS Equity</t>
  </si>
  <si>
    <t>NKT DC Equity</t>
  </si>
  <si>
    <t>NN NA Equity</t>
  </si>
  <si>
    <t>NOD NO Equity</t>
  </si>
  <si>
    <t>NOKIA FH Equity</t>
  </si>
  <si>
    <t>NOVN SW Equity</t>
  </si>
  <si>
    <t>NOVOB DC Equity</t>
  </si>
  <si>
    <t>NTGY SM Equity</t>
  </si>
  <si>
    <t>NWG LN Equity</t>
  </si>
  <si>
    <t>NWS US Equity</t>
  </si>
  <si>
    <t>NXT LN Equity</t>
  </si>
  <si>
    <t>NZYMB DC Equity</t>
  </si>
  <si>
    <t>OCDO LN Equity</t>
  </si>
  <si>
    <t>OCI NA Equity</t>
  </si>
  <si>
    <t>OMV AV Equity</t>
  </si>
  <si>
    <t>OR FP Equity</t>
  </si>
  <si>
    <t>ORA FP Equity</t>
  </si>
  <si>
    <t>ORK NO Equity</t>
  </si>
  <si>
    <t>ORNBV FH Equity</t>
  </si>
  <si>
    <t>ORSTED DC Equity</t>
  </si>
  <si>
    <t>OSB LN Equity</t>
  </si>
  <si>
    <t>PEO PW Equity</t>
  </si>
  <si>
    <t>PGHN SW Equity</t>
  </si>
  <si>
    <t>PHIA NA Equity</t>
  </si>
  <si>
    <t>PHNX LN Equity</t>
  </si>
  <si>
    <t>PKN PW Equity</t>
  </si>
  <si>
    <t>PKO PW Equity</t>
  </si>
  <si>
    <t>PNDORA DC Equity</t>
  </si>
  <si>
    <t>PNN LN Equity</t>
  </si>
  <si>
    <t>PRU LN Equity</t>
  </si>
  <si>
    <t>PRX NA Equity</t>
  </si>
  <si>
    <t>PRY IM Equity</t>
  </si>
  <si>
    <t>PSN LN Equity</t>
  </si>
  <si>
    <t>PSON LN Equity</t>
  </si>
  <si>
    <t>PSPN SW Equity</t>
  </si>
  <si>
    <t>PST IM Equity</t>
  </si>
  <si>
    <t>PUB FP Equity</t>
  </si>
  <si>
    <t>PUM GR Equity</t>
  </si>
  <si>
    <t>PZU PW Equity</t>
  </si>
  <si>
    <t>QQ/ LN Equity</t>
  </si>
  <si>
    <t>RAA GR Equity</t>
  </si>
  <si>
    <t>RACE IM Equity</t>
  </si>
  <si>
    <t>RAND NA Equity</t>
  </si>
  <si>
    <t>RBREW DC Equity</t>
  </si>
  <si>
    <t>RCO FP Equity</t>
  </si>
  <si>
    <t>REC IM Equity</t>
  </si>
  <si>
    <t>RED SM Equity</t>
  </si>
  <si>
    <t>REL LN Equity</t>
  </si>
  <si>
    <t>REP SM Equity</t>
  </si>
  <si>
    <t>REY IM Equity</t>
  </si>
  <si>
    <t>RF FP Equity</t>
  </si>
  <si>
    <t>RI FP Equity</t>
  </si>
  <si>
    <t>RILBA DC Equity</t>
  </si>
  <si>
    <t>RIO LN Equity</t>
  </si>
  <si>
    <t>RKT LN Equity</t>
  </si>
  <si>
    <t>RMS FP Equity</t>
  </si>
  <si>
    <t>RMV LN Equity</t>
  </si>
  <si>
    <t>RNO FP Equity</t>
  </si>
  <si>
    <t>ROCKB DC Equity</t>
  </si>
  <si>
    <t>ROG SW Equity</t>
  </si>
  <si>
    <t>ROR LN Equity</t>
  </si>
  <si>
    <t>RR/ LN Equity</t>
  </si>
  <si>
    <t>RS1 LN Equity</t>
  </si>
  <si>
    <t>RTO LN Equity</t>
  </si>
  <si>
    <t>RUI FP Equity</t>
  </si>
  <si>
    <t>RXL FP Equity</t>
  </si>
  <si>
    <t>RYA ID Equity</t>
  </si>
  <si>
    <t>SAABB SS Equity</t>
  </si>
  <si>
    <t>SAB SM Equity</t>
  </si>
  <si>
    <t>SAF FP Equity</t>
  </si>
  <si>
    <t>SAFE LN Equity</t>
  </si>
  <si>
    <t>SAGAB SS Equity</t>
  </si>
  <si>
    <t>SALM NO Equity</t>
  </si>
  <si>
    <t>SAMPO FH Equity</t>
  </si>
  <si>
    <t>SAN FP Equity</t>
  </si>
  <si>
    <t>SAN SM Equity</t>
  </si>
  <si>
    <t>SAND SS Equity</t>
  </si>
  <si>
    <t>SAVE SS Equity</t>
  </si>
  <si>
    <t>SBRY LN Equity</t>
  </si>
  <si>
    <t>SCAB SS Equity</t>
  </si>
  <si>
    <t>SCHP SW Equity</t>
  </si>
  <si>
    <t>SCMN SW Equity</t>
  </si>
  <si>
    <t>SCR FP Equity</t>
  </si>
  <si>
    <t>SCT LN Equity</t>
  </si>
  <si>
    <t>SDF GR Equity</t>
  </si>
  <si>
    <t>SDR LN Equity</t>
  </si>
  <si>
    <t>SEBA SS Equity</t>
  </si>
  <si>
    <t>SECTB SS Equity</t>
  </si>
  <si>
    <t>SECUB SS Equity</t>
  </si>
  <si>
    <t>SESG FP Equity</t>
  </si>
  <si>
    <t>SFSN SW Equity</t>
  </si>
  <si>
    <t>SFZN SW Equity</t>
  </si>
  <si>
    <t>SGE LN Equity</t>
  </si>
  <si>
    <t>SGO FP Equity</t>
  </si>
  <si>
    <t>SGRO LN Equity</t>
  </si>
  <si>
    <t>SGSN SW Equity</t>
  </si>
  <si>
    <t>SHBA SS Equity</t>
  </si>
  <si>
    <t>SHEL LN Equity</t>
  </si>
  <si>
    <t>SIGN SW Equity</t>
  </si>
  <si>
    <t>SIKA SW Equity</t>
  </si>
  <si>
    <t>SK FP Equity</t>
  </si>
  <si>
    <t>SKAB SS Equity</t>
  </si>
  <si>
    <t>SKFB SS Equity</t>
  </si>
  <si>
    <t>SKG LN Equity</t>
  </si>
  <si>
    <t>SLHN SW Equity</t>
  </si>
  <si>
    <t>SMDS LN Equity</t>
  </si>
  <si>
    <t>SMIN LN Equity</t>
  </si>
  <si>
    <t>SMWH LN Equity</t>
  </si>
  <si>
    <t>SN/ LN Equity</t>
  </si>
  <si>
    <t>SOBI SS Equity</t>
  </si>
  <si>
    <t>SOF BB Equity</t>
  </si>
  <si>
    <t>SOI FP Equity</t>
  </si>
  <si>
    <t>SOLB BB Equity</t>
  </si>
  <si>
    <t>SOON SW Equity</t>
  </si>
  <si>
    <t>SOP FP Equity</t>
  </si>
  <si>
    <t>SPIE FP Equity</t>
  </si>
  <si>
    <t>SPL PW Equity</t>
  </si>
  <si>
    <t>SPSN SW Equity</t>
  </si>
  <si>
    <t>SPX LN Equity</t>
  </si>
  <si>
    <t>SREN SW Equity</t>
  </si>
  <si>
    <t>SRG IM Equity</t>
  </si>
  <si>
    <t>SRP LN Equity</t>
  </si>
  <si>
    <t>SSABB SS Equity</t>
  </si>
  <si>
    <t>SSE LN Equity</t>
  </si>
  <si>
    <t>SSPG LN Equity</t>
  </si>
  <si>
    <t>STAN LN Equity</t>
  </si>
  <si>
    <t>STB NO Equity</t>
  </si>
  <si>
    <t>STERV FH Equity</t>
  </si>
  <si>
    <t>STJ LN Equity</t>
  </si>
  <si>
    <t>STLAM IM Equity</t>
  </si>
  <si>
    <t>STMN SW Equity</t>
  </si>
  <si>
    <t>STMPA FP Equity</t>
  </si>
  <si>
    <t>SU FP Equity</t>
  </si>
  <si>
    <t>SUBC NO Equity</t>
  </si>
  <si>
    <t>SVT LN Equity</t>
  </si>
  <si>
    <t>SW FP Equity</t>
  </si>
  <si>
    <t>SWECB SS Equity</t>
  </si>
  <si>
    <t>SWEDA SS Equity</t>
  </si>
  <si>
    <t>SXS LN Equity</t>
  </si>
  <si>
    <t>SYDB DC Equity</t>
  </si>
  <si>
    <t>TATE LN Equity</t>
  </si>
  <si>
    <t>TE FP Equity</t>
  </si>
  <si>
    <t>TECN SW Equity</t>
  </si>
  <si>
    <t>TEF SM Equity</t>
  </si>
  <si>
    <t>TEL NO Equity</t>
  </si>
  <si>
    <t>TEL2B SS Equity</t>
  </si>
  <si>
    <t>TELIA SS Equity</t>
  </si>
  <si>
    <t>TEMN SW Equity</t>
  </si>
  <si>
    <t>TEN IM Equity</t>
  </si>
  <si>
    <t>TEP FP Equity</t>
  </si>
  <si>
    <t>THULE SS Equity</t>
  </si>
  <si>
    <t>TIETO FH Equity</t>
  </si>
  <si>
    <t>TIGO US Equity</t>
  </si>
  <si>
    <t>TIT IM Equity</t>
  </si>
  <si>
    <t>TKA GR Equity</t>
  </si>
  <si>
    <t>TKWY NA Equity</t>
  </si>
  <si>
    <t>TLX GR Equity</t>
  </si>
  <si>
    <t>TMV GR Equity</t>
  </si>
  <si>
    <t>TOM NO Equity</t>
  </si>
  <si>
    <t>TOP DC Equity</t>
  </si>
  <si>
    <t>TPK LN Equity</t>
  </si>
  <si>
    <t>TRELB SS Equity</t>
  </si>
  <si>
    <t>TRN IM Equity</t>
  </si>
  <si>
    <t>TRYG DC Equity</t>
  </si>
  <si>
    <t>TSCO LN Equity</t>
  </si>
  <si>
    <t>TTE FP Equity</t>
  </si>
  <si>
    <t>TUI LN Equity</t>
  </si>
  <si>
    <t>TW/ LN Equity</t>
  </si>
  <si>
    <t>UBI FP Equity</t>
  </si>
  <si>
    <t>UBSG SW Equity</t>
  </si>
  <si>
    <t>UCB BB Equity</t>
  </si>
  <si>
    <t>UCG IM Equity</t>
  </si>
  <si>
    <t>UHR SW Equity</t>
  </si>
  <si>
    <t>ULVR LN Equity</t>
  </si>
  <si>
    <t>UMG NA Equity</t>
  </si>
  <si>
    <t>UMI BB Equity</t>
  </si>
  <si>
    <t>UPM FH Equity</t>
  </si>
  <si>
    <t>URW FP Equity</t>
  </si>
  <si>
    <t>UTG LN Equity</t>
  </si>
  <si>
    <t>UU/ LN Equity</t>
  </si>
  <si>
    <t>VACN SW Equity</t>
  </si>
  <si>
    <t>VALMT FH Equity</t>
  </si>
  <si>
    <t>VER AV Equity</t>
  </si>
  <si>
    <t>VID SM Equity</t>
  </si>
  <si>
    <t>VIE FP Equity</t>
  </si>
  <si>
    <t>VIS SM Equity</t>
  </si>
  <si>
    <t>VIV FP Equity</t>
  </si>
  <si>
    <t>VMUK LN Equity</t>
  </si>
  <si>
    <t>VOD LN Equity</t>
  </si>
  <si>
    <t>VOE AV Equity</t>
  </si>
  <si>
    <t>VOLCARB SS Equity</t>
  </si>
  <si>
    <t>VOLVB SS Equity</t>
  </si>
  <si>
    <t>VRLA FP Equity</t>
  </si>
  <si>
    <t>VTY LN Equity</t>
  </si>
  <si>
    <t>VWS DC Equity</t>
  </si>
  <si>
    <t>WCH GR Equity</t>
  </si>
  <si>
    <t>WDP BB Equity</t>
  </si>
  <si>
    <t>WEIR LN Equity</t>
  </si>
  <si>
    <t>WIE AV Equity</t>
  </si>
  <si>
    <t>WIHL SS Equity</t>
  </si>
  <si>
    <t>WISE LN Equity</t>
  </si>
  <si>
    <t>WKL NA Equity</t>
  </si>
  <si>
    <t>WLN FP Equity</t>
  </si>
  <si>
    <t>WOSG LN Equity</t>
  </si>
  <si>
    <t>WPP LN Equity</t>
  </si>
  <si>
    <t>WRT1V FH Equity</t>
  </si>
  <si>
    <t>WTB LN Equity</t>
  </si>
  <si>
    <t>YAR NO Equity</t>
  </si>
  <si>
    <t>ZURN SW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</si>
</sst>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rgb="FF00B0F0"/>
      </patternFill>
    </fill>
    <fill>
      <patternFill patternType="solid">
        <fgColor rgb="FF9CC2E5"/>
        <bgColor rgb="FF9CC2E5"/>
      </patternFill>
    </fill>
    <fill>
      <patternFill patternType="solid">
        <fgColor rgb="FFFFC000"/>
        <bgColor rgb="FFFFC000"/>
      </patternFill>
    </fill>
    <fill>
      <patternFill patternType="solid">
        <fgColor rgb="FF8496B0"/>
        <bgColor rgb="FF8496B0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3" fontId="1" numFmtId="0" xfId="0" applyBorder="1" applyFill="1" applyFont="1"/>
    <xf borderId="0" fillId="0" fontId="2" numFmtId="0" xfId="0" applyFont="1"/>
    <xf borderId="1" fillId="4" fontId="1" numFmtId="0" xfId="0" applyAlignment="1" applyBorder="1" applyFill="1" applyFont="1">
      <alignment horizontal="left"/>
    </xf>
    <xf borderId="1" fillId="4" fontId="1" numFmtId="0" xfId="0" applyBorder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horizontal="left" vertical="center"/>
    </xf>
    <xf borderId="1" fillId="8" fontId="1" numFmtId="0" xfId="0" applyBorder="1" applyFill="1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center"/>
    </xf>
    <xf borderId="1" fillId="9" fontId="1" numFmtId="0" xfId="0" applyBorder="1" applyFill="1" applyFont="1"/>
    <xf borderId="1" fillId="2" fontId="1" numFmtId="0" xfId="0" applyAlignment="1" applyBorder="1" applyFont="1">
      <alignment horizontal="left"/>
    </xf>
    <xf borderId="1" fillId="10" fontId="3" numFmtId="0" xfId="0" applyBorder="1" applyFill="1" applyFont="1"/>
    <xf borderId="0" fillId="0" fontId="2" numFmtId="0" xfId="0" applyAlignment="1" applyFont="1">
      <alignment readingOrder="0"/>
    </xf>
    <xf borderId="1" fillId="11" fontId="1" numFmtId="0" xfId="0" applyAlignment="1" applyBorder="1" applyFill="1" applyFont="1">
      <alignment horizontal="left" vertical="center"/>
    </xf>
    <xf borderId="1" fillId="12" fontId="1" numFmtId="0" xfId="0" applyBorder="1" applyFill="1" applyFont="1"/>
    <xf borderId="1" fillId="13" fontId="1" numFmtId="0" xfId="0" applyBorder="1" applyFill="1" applyFont="1"/>
    <xf borderId="1" fillId="4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43"/>
    <col customWidth="1" min="2" max="2" width="12.0"/>
    <col customWidth="1" min="3" max="3" width="15.14"/>
    <col customWidth="1" min="4" max="4" width="15.71"/>
    <col customWidth="1" hidden="1" min="5" max="5" width="24.0"/>
    <col customWidth="1" min="6" max="6" width="32.43"/>
    <col customWidth="1" min="7" max="7" width="32.71"/>
    <col customWidth="1" min="8" max="8" width="9.14"/>
    <col customWidth="1" min="9" max="9" width="11.86"/>
    <col customWidth="1" min="10" max="10" width="20.0"/>
    <col customWidth="1" min="11" max="11" width="22.71"/>
    <col customWidth="1" min="12" max="12" width="40.71"/>
    <col customWidth="1" min="13" max="13" width="20.0"/>
    <col customWidth="1" min="14" max="14" width="15.43"/>
    <col customWidth="1" min="15" max="15" width="16.29"/>
    <col customWidth="1" min="16" max="16" width="20.0"/>
    <col customWidth="1" min="17" max="17" width="12.43"/>
    <col customWidth="1" min="18" max="18" width="34.14"/>
    <col customWidth="1" min="19" max="19" width="36.8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</row>
    <row r="2" ht="14.25" hidden="1" customHeight="1">
      <c r="A2" s="4" t="s">
        <v>19</v>
      </c>
      <c r="B2" s="4" t="s">
        <v>20</v>
      </c>
      <c r="C2" s="4" t="s">
        <v>21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L2" s="4" t="s">
        <v>28</v>
      </c>
      <c r="N2" s="4" t="s">
        <v>29</v>
      </c>
      <c r="O2" s="4" t="s">
        <v>30</v>
      </c>
      <c r="R2" s="4" t="s">
        <v>31</v>
      </c>
      <c r="S2" s="4" t="s">
        <v>32</v>
      </c>
    </row>
    <row r="3" ht="14.25" hidden="1" customHeight="1">
      <c r="A3" s="4" t="s">
        <v>33</v>
      </c>
      <c r="B3" s="4" t="s">
        <v>20</v>
      </c>
      <c r="C3" s="4" t="s">
        <v>21</v>
      </c>
      <c r="D3" s="4" t="s">
        <v>21</v>
      </c>
      <c r="E3" s="4" t="s">
        <v>34</v>
      </c>
      <c r="F3" s="4" t="s">
        <v>35</v>
      </c>
      <c r="G3" s="4" t="s">
        <v>35</v>
      </c>
      <c r="H3" s="4" t="s">
        <v>25</v>
      </c>
      <c r="I3" s="4" t="s">
        <v>26</v>
      </c>
      <c r="J3" s="4" t="s">
        <v>27</v>
      </c>
      <c r="L3" s="4" t="s">
        <v>36</v>
      </c>
      <c r="N3" s="4" t="s">
        <v>37</v>
      </c>
      <c r="O3" s="4" t="s">
        <v>38</v>
      </c>
      <c r="R3" s="4" t="s">
        <v>31</v>
      </c>
      <c r="S3" s="4" t="s">
        <v>32</v>
      </c>
    </row>
    <row r="4" ht="14.25" hidden="1" customHeight="1">
      <c r="A4" s="4" t="s">
        <v>39</v>
      </c>
      <c r="B4" s="4" t="s">
        <v>20</v>
      </c>
      <c r="C4" s="4" t="s">
        <v>21</v>
      </c>
      <c r="D4" s="4" t="s">
        <v>21</v>
      </c>
      <c r="E4" s="4" t="s">
        <v>40</v>
      </c>
      <c r="F4" s="4" t="s">
        <v>41</v>
      </c>
      <c r="G4" s="4" t="s">
        <v>42</v>
      </c>
      <c r="H4" s="4" t="s">
        <v>25</v>
      </c>
      <c r="I4" s="4" t="s">
        <v>26</v>
      </c>
      <c r="J4" s="4" t="s">
        <v>27</v>
      </c>
      <c r="L4" s="4" t="s">
        <v>43</v>
      </c>
      <c r="N4" s="4" t="s">
        <v>44</v>
      </c>
      <c r="O4" s="4" t="s">
        <v>45</v>
      </c>
      <c r="R4" s="4" t="s">
        <v>31</v>
      </c>
      <c r="S4" s="4" t="s">
        <v>32</v>
      </c>
    </row>
    <row r="5" ht="14.25" hidden="1" customHeight="1">
      <c r="A5" s="4" t="s">
        <v>46</v>
      </c>
      <c r="B5" s="4" t="s">
        <v>20</v>
      </c>
      <c r="C5" s="4" t="s">
        <v>21</v>
      </c>
      <c r="D5" s="4" t="s">
        <v>21</v>
      </c>
      <c r="E5" s="4" t="s">
        <v>47</v>
      </c>
      <c r="F5" s="4" t="s">
        <v>48</v>
      </c>
      <c r="G5" s="4" t="s">
        <v>49</v>
      </c>
      <c r="H5" s="4" t="s">
        <v>25</v>
      </c>
      <c r="I5" s="4" t="s">
        <v>26</v>
      </c>
      <c r="J5" s="4" t="s">
        <v>27</v>
      </c>
      <c r="L5" s="4" t="s">
        <v>50</v>
      </c>
      <c r="N5" s="4" t="s">
        <v>51</v>
      </c>
      <c r="O5" s="4" t="s">
        <v>52</v>
      </c>
      <c r="R5" s="4" t="s">
        <v>31</v>
      </c>
      <c r="S5" s="4" t="s">
        <v>32</v>
      </c>
    </row>
    <row r="6" ht="14.25" hidden="1" customHeight="1">
      <c r="A6" s="4" t="s">
        <v>53</v>
      </c>
      <c r="B6" s="4" t="s">
        <v>20</v>
      </c>
      <c r="C6" s="4" t="s">
        <v>21</v>
      </c>
      <c r="D6" s="4" t="s">
        <v>21</v>
      </c>
      <c r="E6" s="4" t="s">
        <v>54</v>
      </c>
      <c r="F6" s="4" t="s">
        <v>55</v>
      </c>
      <c r="G6" s="4" t="s">
        <v>56</v>
      </c>
      <c r="H6" s="4" t="s">
        <v>25</v>
      </c>
      <c r="I6" s="4" t="s">
        <v>26</v>
      </c>
      <c r="J6" s="4" t="s">
        <v>27</v>
      </c>
      <c r="L6" s="4" t="s">
        <v>57</v>
      </c>
      <c r="N6" s="4" t="s">
        <v>58</v>
      </c>
      <c r="O6" s="4" t="s">
        <v>59</v>
      </c>
      <c r="R6" s="4" t="s">
        <v>31</v>
      </c>
      <c r="S6" s="4" t="s">
        <v>32</v>
      </c>
    </row>
    <row r="7" ht="14.25" hidden="1" customHeight="1">
      <c r="A7" s="4" t="s">
        <v>60</v>
      </c>
      <c r="B7" s="4" t="s">
        <v>20</v>
      </c>
      <c r="C7" s="4" t="s">
        <v>21</v>
      </c>
      <c r="D7" s="4" t="s">
        <v>21</v>
      </c>
      <c r="E7" s="4" t="s">
        <v>61</v>
      </c>
      <c r="F7" s="4" t="s">
        <v>62</v>
      </c>
      <c r="G7" s="4" t="s">
        <v>63</v>
      </c>
      <c r="H7" s="4" t="s">
        <v>25</v>
      </c>
      <c r="I7" s="4" t="s">
        <v>26</v>
      </c>
      <c r="J7" s="4" t="s">
        <v>27</v>
      </c>
      <c r="L7" s="4" t="s">
        <v>64</v>
      </c>
      <c r="N7" s="4" t="s">
        <v>65</v>
      </c>
      <c r="O7" s="4" t="s">
        <v>66</v>
      </c>
      <c r="R7" s="4" t="s">
        <v>31</v>
      </c>
      <c r="S7" s="4" t="s">
        <v>32</v>
      </c>
    </row>
    <row r="8" ht="14.25" hidden="1" customHeight="1">
      <c r="A8" s="4" t="s">
        <v>67</v>
      </c>
      <c r="B8" s="4" t="s">
        <v>20</v>
      </c>
      <c r="C8" s="4" t="s">
        <v>21</v>
      </c>
      <c r="D8" s="4" t="s">
        <v>21</v>
      </c>
      <c r="E8" s="4" t="s">
        <v>68</v>
      </c>
      <c r="F8" s="4" t="s">
        <v>69</v>
      </c>
      <c r="G8" s="4" t="s">
        <v>70</v>
      </c>
      <c r="H8" s="4" t="s">
        <v>25</v>
      </c>
      <c r="I8" s="4" t="s">
        <v>26</v>
      </c>
      <c r="J8" s="4" t="s">
        <v>27</v>
      </c>
      <c r="L8" s="4" t="s">
        <v>71</v>
      </c>
      <c r="N8" s="4" t="s">
        <v>72</v>
      </c>
      <c r="O8" s="4" t="s">
        <v>73</v>
      </c>
      <c r="R8" s="4" t="s">
        <v>31</v>
      </c>
      <c r="S8" s="4" t="s">
        <v>32</v>
      </c>
    </row>
    <row r="9" ht="14.25" hidden="1" customHeight="1">
      <c r="A9" s="4" t="s">
        <v>74</v>
      </c>
      <c r="B9" s="4" t="s">
        <v>20</v>
      </c>
      <c r="C9" s="4" t="s">
        <v>21</v>
      </c>
      <c r="D9" s="4" t="s">
        <v>21</v>
      </c>
      <c r="E9" s="4" t="s">
        <v>34</v>
      </c>
      <c r="F9" s="4" t="s">
        <v>75</v>
      </c>
      <c r="G9" s="4" t="s">
        <v>76</v>
      </c>
      <c r="H9" s="4" t="s">
        <v>25</v>
      </c>
      <c r="I9" s="4" t="s">
        <v>26</v>
      </c>
      <c r="J9" s="4" t="s">
        <v>27</v>
      </c>
      <c r="L9" s="4" t="s">
        <v>77</v>
      </c>
      <c r="N9" s="4" t="s">
        <v>78</v>
      </c>
      <c r="O9" s="4" t="s">
        <v>79</v>
      </c>
      <c r="R9" s="4" t="s">
        <v>31</v>
      </c>
      <c r="S9" s="4" t="s">
        <v>32</v>
      </c>
    </row>
    <row r="10" ht="14.25" hidden="1" customHeight="1">
      <c r="A10" s="4" t="s">
        <v>80</v>
      </c>
      <c r="B10" s="4" t="s">
        <v>20</v>
      </c>
      <c r="C10" s="4" t="s">
        <v>21</v>
      </c>
      <c r="D10" s="4" t="s">
        <v>21</v>
      </c>
      <c r="E10" s="4" t="s">
        <v>68</v>
      </c>
      <c r="F10" s="4" t="s">
        <v>81</v>
      </c>
      <c r="G10" s="4" t="s">
        <v>82</v>
      </c>
      <c r="H10" s="4" t="s">
        <v>25</v>
      </c>
      <c r="I10" s="4" t="s">
        <v>26</v>
      </c>
      <c r="J10" s="4" t="s">
        <v>27</v>
      </c>
      <c r="L10" s="4" t="s">
        <v>83</v>
      </c>
      <c r="N10" s="4" t="s">
        <v>84</v>
      </c>
      <c r="O10" s="4" t="s">
        <v>85</v>
      </c>
      <c r="R10" s="4" t="s">
        <v>31</v>
      </c>
      <c r="S10" s="4" t="s">
        <v>32</v>
      </c>
    </row>
    <row r="11" ht="14.25" hidden="1" customHeight="1">
      <c r="A11" s="4" t="s">
        <v>86</v>
      </c>
      <c r="B11" s="4" t="s">
        <v>20</v>
      </c>
      <c r="C11" s="4" t="s">
        <v>21</v>
      </c>
      <c r="D11" s="4" t="s">
        <v>21</v>
      </c>
      <c r="E11" s="4" t="s">
        <v>40</v>
      </c>
      <c r="F11" s="4" t="s">
        <v>41</v>
      </c>
      <c r="G11" s="4" t="s">
        <v>87</v>
      </c>
      <c r="H11" s="4" t="s">
        <v>25</v>
      </c>
      <c r="I11" s="4" t="s">
        <v>26</v>
      </c>
      <c r="J11" s="4" t="s">
        <v>27</v>
      </c>
      <c r="L11" s="4" t="s">
        <v>88</v>
      </c>
      <c r="N11" s="4" t="s">
        <v>89</v>
      </c>
      <c r="O11" s="4" t="s">
        <v>90</v>
      </c>
      <c r="R11" s="4" t="s">
        <v>31</v>
      </c>
      <c r="S11" s="4" t="s">
        <v>32</v>
      </c>
    </row>
    <row r="12" ht="14.25" hidden="1" customHeight="1">
      <c r="A12" s="4" t="s">
        <v>91</v>
      </c>
      <c r="B12" s="4" t="s">
        <v>20</v>
      </c>
      <c r="C12" s="4" t="s">
        <v>21</v>
      </c>
      <c r="D12" s="4" t="s">
        <v>21</v>
      </c>
      <c r="E12" s="4" t="s">
        <v>68</v>
      </c>
      <c r="F12" s="4" t="s">
        <v>92</v>
      </c>
      <c r="G12" s="4" t="s">
        <v>93</v>
      </c>
      <c r="H12" s="4" t="s">
        <v>25</v>
      </c>
      <c r="I12" s="4" t="s">
        <v>26</v>
      </c>
      <c r="J12" s="4" t="s">
        <v>27</v>
      </c>
      <c r="L12" s="4" t="s">
        <v>94</v>
      </c>
      <c r="N12" s="4" t="s">
        <v>95</v>
      </c>
      <c r="O12" s="4" t="s">
        <v>96</v>
      </c>
      <c r="R12" s="4" t="s">
        <v>31</v>
      </c>
      <c r="S12" s="4" t="s">
        <v>32</v>
      </c>
    </row>
    <row r="13" ht="14.25" hidden="1" customHeight="1">
      <c r="A13" s="4" t="s">
        <v>97</v>
      </c>
      <c r="B13" s="4" t="s">
        <v>20</v>
      </c>
      <c r="C13" s="4" t="s">
        <v>21</v>
      </c>
      <c r="D13" s="4" t="s">
        <v>21</v>
      </c>
      <c r="E13" s="4" t="s">
        <v>34</v>
      </c>
      <c r="F13" s="4" t="s">
        <v>98</v>
      </c>
      <c r="G13" s="4" t="s">
        <v>99</v>
      </c>
      <c r="H13" s="4" t="s">
        <v>25</v>
      </c>
      <c r="I13" s="4" t="s">
        <v>26</v>
      </c>
      <c r="J13" s="4" t="s">
        <v>27</v>
      </c>
      <c r="L13" s="4" t="s">
        <v>100</v>
      </c>
      <c r="N13" s="4" t="s">
        <v>101</v>
      </c>
      <c r="O13" s="4" t="s">
        <v>102</v>
      </c>
      <c r="R13" s="4" t="s">
        <v>31</v>
      </c>
      <c r="S13" s="4" t="s">
        <v>32</v>
      </c>
    </row>
    <row r="14" ht="14.25" hidden="1" customHeight="1">
      <c r="A14" s="4" t="s">
        <v>103</v>
      </c>
      <c r="B14" s="4" t="s">
        <v>20</v>
      </c>
      <c r="C14" s="4" t="s">
        <v>21</v>
      </c>
      <c r="D14" s="4" t="s">
        <v>21</v>
      </c>
      <c r="E14" s="4" t="s">
        <v>40</v>
      </c>
      <c r="F14" s="4" t="s">
        <v>41</v>
      </c>
      <c r="G14" s="4" t="s">
        <v>104</v>
      </c>
      <c r="H14" s="4" t="s">
        <v>25</v>
      </c>
      <c r="I14" s="4" t="s">
        <v>26</v>
      </c>
      <c r="J14" s="4" t="s">
        <v>27</v>
      </c>
      <c r="L14" s="4" t="s">
        <v>105</v>
      </c>
      <c r="N14" s="4" t="s">
        <v>106</v>
      </c>
      <c r="O14" s="4" t="s">
        <v>107</v>
      </c>
      <c r="R14" s="4" t="s">
        <v>31</v>
      </c>
      <c r="S14" s="4" t="s">
        <v>32</v>
      </c>
    </row>
    <row r="15" ht="14.25" hidden="1" customHeight="1">
      <c r="A15" s="4" t="s">
        <v>108</v>
      </c>
      <c r="B15" s="4" t="s">
        <v>20</v>
      </c>
      <c r="C15" s="4" t="s">
        <v>21</v>
      </c>
      <c r="D15" s="4" t="s">
        <v>21</v>
      </c>
      <c r="E15" s="4" t="s">
        <v>68</v>
      </c>
      <c r="F15" s="4" t="s">
        <v>81</v>
      </c>
      <c r="G15" s="4" t="s">
        <v>109</v>
      </c>
      <c r="H15" s="4" t="s">
        <v>25</v>
      </c>
      <c r="I15" s="4" t="s">
        <v>26</v>
      </c>
      <c r="J15" s="4" t="s">
        <v>27</v>
      </c>
      <c r="L15" s="4" t="s">
        <v>110</v>
      </c>
      <c r="N15" s="4" t="s">
        <v>111</v>
      </c>
      <c r="O15" s="4" t="s">
        <v>112</v>
      </c>
      <c r="R15" s="4" t="s">
        <v>31</v>
      </c>
      <c r="S15" s="4" t="s">
        <v>32</v>
      </c>
    </row>
    <row r="16" ht="14.25" hidden="1" customHeight="1">
      <c r="A16" s="4" t="s">
        <v>113</v>
      </c>
      <c r="B16" s="4" t="s">
        <v>20</v>
      </c>
      <c r="C16" s="4" t="s">
        <v>21</v>
      </c>
      <c r="D16" s="4" t="s">
        <v>21</v>
      </c>
      <c r="E16" s="4" t="s">
        <v>61</v>
      </c>
      <c r="F16" s="4" t="s">
        <v>114</v>
      </c>
      <c r="G16" s="4" t="s">
        <v>114</v>
      </c>
      <c r="H16" s="4" t="s">
        <v>25</v>
      </c>
      <c r="I16" s="4" t="s">
        <v>26</v>
      </c>
      <c r="J16" s="4" t="s">
        <v>27</v>
      </c>
      <c r="L16" s="4" t="s">
        <v>115</v>
      </c>
      <c r="N16" s="4" t="s">
        <v>116</v>
      </c>
      <c r="O16" s="4" t="s">
        <v>117</v>
      </c>
      <c r="R16" s="4" t="s">
        <v>31</v>
      </c>
      <c r="S16" s="4" t="s">
        <v>32</v>
      </c>
    </row>
    <row r="17" ht="14.25" hidden="1" customHeight="1">
      <c r="A17" s="4" t="s">
        <v>118</v>
      </c>
      <c r="B17" s="4" t="s">
        <v>20</v>
      </c>
      <c r="C17" s="4" t="s">
        <v>21</v>
      </c>
      <c r="D17" s="4" t="s">
        <v>21</v>
      </c>
      <c r="E17" s="4" t="s">
        <v>119</v>
      </c>
      <c r="F17" s="4" t="s">
        <v>120</v>
      </c>
      <c r="G17" s="4" t="s">
        <v>121</v>
      </c>
      <c r="H17" s="4" t="s">
        <v>25</v>
      </c>
      <c r="I17" s="4" t="s">
        <v>26</v>
      </c>
      <c r="J17" s="4" t="s">
        <v>27</v>
      </c>
      <c r="L17" s="4" t="s">
        <v>122</v>
      </c>
      <c r="N17" s="4" t="s">
        <v>123</v>
      </c>
      <c r="O17" s="4" t="s">
        <v>124</v>
      </c>
      <c r="R17" s="4" t="s">
        <v>31</v>
      </c>
      <c r="S17" s="4" t="s">
        <v>32</v>
      </c>
    </row>
    <row r="18" ht="14.25" hidden="1" customHeight="1">
      <c r="A18" s="4" t="s">
        <v>125</v>
      </c>
      <c r="B18" s="4" t="s">
        <v>20</v>
      </c>
      <c r="C18" s="4" t="s">
        <v>21</v>
      </c>
      <c r="D18" s="4" t="s">
        <v>21</v>
      </c>
      <c r="E18" s="4" t="s">
        <v>119</v>
      </c>
      <c r="F18" s="4" t="s">
        <v>126</v>
      </c>
      <c r="G18" s="4" t="s">
        <v>127</v>
      </c>
      <c r="H18" s="4" t="s">
        <v>25</v>
      </c>
      <c r="I18" s="4" t="s">
        <v>26</v>
      </c>
      <c r="J18" s="4" t="s">
        <v>27</v>
      </c>
      <c r="L18" s="4" t="s">
        <v>128</v>
      </c>
      <c r="N18" s="4" t="s">
        <v>129</v>
      </c>
      <c r="O18" s="4" t="s">
        <v>130</v>
      </c>
      <c r="R18" s="4" t="s">
        <v>31</v>
      </c>
      <c r="S18" s="4" t="s">
        <v>32</v>
      </c>
    </row>
    <row r="19" ht="14.25" hidden="1" customHeight="1">
      <c r="A19" s="4" t="s">
        <v>131</v>
      </c>
      <c r="B19" s="4" t="s">
        <v>20</v>
      </c>
      <c r="C19" s="4" t="s">
        <v>21</v>
      </c>
      <c r="D19" s="4" t="s">
        <v>21</v>
      </c>
      <c r="E19" s="4" t="s">
        <v>132</v>
      </c>
      <c r="F19" s="4" t="s">
        <v>133</v>
      </c>
      <c r="G19" s="4" t="s">
        <v>134</v>
      </c>
      <c r="H19" s="4" t="s">
        <v>25</v>
      </c>
      <c r="I19" s="4" t="s">
        <v>26</v>
      </c>
      <c r="J19" s="4" t="s">
        <v>27</v>
      </c>
      <c r="L19" s="4" t="s">
        <v>135</v>
      </c>
      <c r="N19" s="4" t="s">
        <v>136</v>
      </c>
      <c r="O19" s="4" t="s">
        <v>137</v>
      </c>
      <c r="R19" s="4" t="s">
        <v>31</v>
      </c>
      <c r="S19" s="4" t="s">
        <v>32</v>
      </c>
    </row>
    <row r="20" ht="14.25" hidden="1" customHeight="1">
      <c r="A20" s="4" t="s">
        <v>138</v>
      </c>
      <c r="B20" s="4" t="s">
        <v>20</v>
      </c>
      <c r="C20" s="4" t="s">
        <v>21</v>
      </c>
      <c r="D20" s="4" t="s">
        <v>21</v>
      </c>
      <c r="E20" s="4" t="s">
        <v>68</v>
      </c>
      <c r="F20" s="4" t="s">
        <v>81</v>
      </c>
      <c r="G20" s="4" t="s">
        <v>82</v>
      </c>
      <c r="H20" s="4" t="s">
        <v>25</v>
      </c>
      <c r="I20" s="4" t="s">
        <v>26</v>
      </c>
      <c r="J20" s="4" t="s">
        <v>27</v>
      </c>
      <c r="L20" s="4" t="s">
        <v>139</v>
      </c>
      <c r="N20" s="4" t="s">
        <v>140</v>
      </c>
      <c r="O20" s="4" t="s">
        <v>141</v>
      </c>
      <c r="R20" s="4" t="s">
        <v>31</v>
      </c>
      <c r="S20" s="4" t="s">
        <v>32</v>
      </c>
    </row>
    <row r="21" ht="14.25" hidden="1" customHeight="1">
      <c r="A21" s="4" t="s">
        <v>142</v>
      </c>
      <c r="B21" s="4" t="s">
        <v>20</v>
      </c>
      <c r="C21" s="4" t="s">
        <v>21</v>
      </c>
      <c r="D21" s="4" t="s">
        <v>21</v>
      </c>
      <c r="E21" s="4" t="s">
        <v>68</v>
      </c>
      <c r="F21" s="4" t="s">
        <v>81</v>
      </c>
      <c r="G21" s="4" t="s">
        <v>143</v>
      </c>
      <c r="H21" s="4" t="s">
        <v>25</v>
      </c>
      <c r="I21" s="4" t="s">
        <v>26</v>
      </c>
      <c r="J21" s="4" t="s">
        <v>27</v>
      </c>
      <c r="L21" s="4" t="s">
        <v>144</v>
      </c>
      <c r="N21" s="4" t="s">
        <v>145</v>
      </c>
      <c r="O21" s="4" t="s">
        <v>146</v>
      </c>
      <c r="R21" s="4" t="s">
        <v>31</v>
      </c>
      <c r="S21" s="4" t="s">
        <v>32</v>
      </c>
    </row>
    <row r="22" ht="14.25" hidden="1" customHeight="1">
      <c r="A22" s="4" t="s">
        <v>147</v>
      </c>
      <c r="B22" s="4" t="s">
        <v>20</v>
      </c>
      <c r="C22" s="4" t="s">
        <v>21</v>
      </c>
      <c r="D22" s="4" t="s">
        <v>21</v>
      </c>
      <c r="E22" s="4" t="s">
        <v>40</v>
      </c>
      <c r="F22" s="4" t="s">
        <v>41</v>
      </c>
      <c r="G22" s="4" t="s">
        <v>104</v>
      </c>
      <c r="H22" s="4" t="s">
        <v>25</v>
      </c>
      <c r="I22" s="4" t="s">
        <v>26</v>
      </c>
      <c r="J22" s="4" t="s">
        <v>27</v>
      </c>
      <c r="L22" s="4" t="s">
        <v>148</v>
      </c>
      <c r="N22" s="4" t="s">
        <v>149</v>
      </c>
      <c r="O22" s="4" t="s">
        <v>150</v>
      </c>
      <c r="R22" s="4" t="s">
        <v>31</v>
      </c>
      <c r="S22" s="4" t="s">
        <v>32</v>
      </c>
    </row>
    <row r="23" ht="14.25" hidden="1" customHeight="1">
      <c r="A23" s="4" t="s">
        <v>151</v>
      </c>
      <c r="B23" s="4" t="s">
        <v>20</v>
      </c>
      <c r="C23" s="4" t="s">
        <v>21</v>
      </c>
      <c r="D23" s="4" t="s">
        <v>21</v>
      </c>
      <c r="E23" s="4" t="s">
        <v>68</v>
      </c>
      <c r="F23" s="4" t="s">
        <v>81</v>
      </c>
      <c r="G23" s="4" t="s">
        <v>82</v>
      </c>
      <c r="H23" s="4" t="s">
        <v>25</v>
      </c>
      <c r="I23" s="4" t="s">
        <v>26</v>
      </c>
      <c r="J23" s="4" t="s">
        <v>27</v>
      </c>
      <c r="L23" s="4" t="s">
        <v>152</v>
      </c>
      <c r="N23" s="4" t="s">
        <v>153</v>
      </c>
      <c r="O23" s="4" t="s">
        <v>154</v>
      </c>
      <c r="R23" s="4" t="s">
        <v>31</v>
      </c>
      <c r="S23" s="4" t="s">
        <v>32</v>
      </c>
    </row>
    <row r="24" ht="14.25" hidden="1" customHeight="1">
      <c r="A24" s="4" t="s">
        <v>155</v>
      </c>
      <c r="B24" s="4" t="s">
        <v>20</v>
      </c>
      <c r="C24" s="4" t="s">
        <v>21</v>
      </c>
      <c r="D24" s="4" t="s">
        <v>21</v>
      </c>
      <c r="E24" s="4" t="s">
        <v>68</v>
      </c>
      <c r="F24" s="4" t="s">
        <v>156</v>
      </c>
      <c r="G24" s="4" t="s">
        <v>156</v>
      </c>
      <c r="H24" s="4" t="s">
        <v>25</v>
      </c>
      <c r="I24" s="4" t="s">
        <v>26</v>
      </c>
      <c r="J24" s="4" t="s">
        <v>27</v>
      </c>
      <c r="L24" s="4" t="s">
        <v>157</v>
      </c>
      <c r="N24" s="4" t="s">
        <v>158</v>
      </c>
      <c r="O24" s="4" t="s">
        <v>159</v>
      </c>
      <c r="R24" s="4" t="s">
        <v>31</v>
      </c>
      <c r="S24" s="4" t="s">
        <v>32</v>
      </c>
    </row>
    <row r="25" ht="14.25" hidden="1" customHeight="1">
      <c r="A25" s="4" t="s">
        <v>160</v>
      </c>
      <c r="B25" s="4" t="s">
        <v>20</v>
      </c>
      <c r="C25" s="4" t="s">
        <v>21</v>
      </c>
      <c r="D25" s="4" t="s">
        <v>21</v>
      </c>
      <c r="E25" s="4" t="s">
        <v>40</v>
      </c>
      <c r="F25" s="4" t="s">
        <v>41</v>
      </c>
      <c r="G25" s="4" t="s">
        <v>104</v>
      </c>
      <c r="H25" s="4" t="s">
        <v>25</v>
      </c>
      <c r="I25" s="4" t="s">
        <v>26</v>
      </c>
      <c r="J25" s="4" t="s">
        <v>27</v>
      </c>
      <c r="L25" s="4" t="s">
        <v>161</v>
      </c>
      <c r="N25" s="4" t="s">
        <v>162</v>
      </c>
      <c r="O25" s="4" t="s">
        <v>163</v>
      </c>
      <c r="R25" s="4" t="s">
        <v>31</v>
      </c>
      <c r="S25" s="4" t="s">
        <v>32</v>
      </c>
    </row>
    <row r="26" ht="14.25" hidden="1" customHeight="1">
      <c r="A26" s="4" t="s">
        <v>164</v>
      </c>
      <c r="B26" s="4" t="s">
        <v>20</v>
      </c>
      <c r="C26" s="4" t="s">
        <v>21</v>
      </c>
      <c r="D26" s="4" t="s">
        <v>21</v>
      </c>
      <c r="E26" s="4" t="s">
        <v>68</v>
      </c>
      <c r="F26" s="4" t="s">
        <v>81</v>
      </c>
      <c r="G26" s="4" t="s">
        <v>82</v>
      </c>
      <c r="H26" s="4" t="s">
        <v>25</v>
      </c>
      <c r="I26" s="4" t="s">
        <v>26</v>
      </c>
      <c r="J26" s="4" t="s">
        <v>27</v>
      </c>
      <c r="L26" s="4" t="s">
        <v>165</v>
      </c>
      <c r="N26" s="4" t="s">
        <v>166</v>
      </c>
      <c r="O26" s="4" t="s">
        <v>167</v>
      </c>
      <c r="R26" s="4" t="s">
        <v>31</v>
      </c>
      <c r="S26" s="4" t="s">
        <v>32</v>
      </c>
    </row>
    <row r="27" ht="14.25" hidden="1" customHeight="1">
      <c r="A27" s="4" t="s">
        <v>168</v>
      </c>
      <c r="B27" s="4" t="s">
        <v>20</v>
      </c>
      <c r="C27" s="4" t="s">
        <v>21</v>
      </c>
      <c r="D27" s="4" t="s">
        <v>21</v>
      </c>
      <c r="E27" s="4" t="s">
        <v>40</v>
      </c>
      <c r="F27" s="4" t="s">
        <v>41</v>
      </c>
      <c r="G27" s="4" t="s">
        <v>87</v>
      </c>
      <c r="H27" s="4" t="s">
        <v>25</v>
      </c>
      <c r="I27" s="4" t="s">
        <v>26</v>
      </c>
      <c r="J27" s="4" t="s">
        <v>27</v>
      </c>
      <c r="L27" s="4" t="s">
        <v>169</v>
      </c>
      <c r="N27" s="4" t="s">
        <v>170</v>
      </c>
      <c r="O27" s="4" t="s">
        <v>171</v>
      </c>
      <c r="R27" s="4" t="s">
        <v>31</v>
      </c>
      <c r="S27" s="4" t="s">
        <v>32</v>
      </c>
    </row>
    <row r="28" ht="14.25" hidden="1" customHeight="1">
      <c r="A28" s="4" t="s">
        <v>172</v>
      </c>
      <c r="B28" s="4" t="s">
        <v>20</v>
      </c>
      <c r="C28" s="4" t="s">
        <v>21</v>
      </c>
      <c r="D28" s="4" t="s">
        <v>21</v>
      </c>
      <c r="E28" s="4" t="s">
        <v>40</v>
      </c>
      <c r="F28" s="4" t="s">
        <v>41</v>
      </c>
      <c r="G28" s="4" t="s">
        <v>87</v>
      </c>
      <c r="H28" s="4" t="s">
        <v>25</v>
      </c>
      <c r="I28" s="4" t="s">
        <v>26</v>
      </c>
      <c r="J28" s="4" t="s">
        <v>27</v>
      </c>
      <c r="L28" s="4" t="s">
        <v>173</v>
      </c>
      <c r="N28" s="4" t="s">
        <v>174</v>
      </c>
      <c r="O28" s="4" t="s">
        <v>175</v>
      </c>
      <c r="R28" s="4" t="s">
        <v>31</v>
      </c>
      <c r="S28" s="4" t="s">
        <v>32</v>
      </c>
    </row>
    <row r="29" ht="14.25" hidden="1" customHeight="1">
      <c r="A29" s="4" t="s">
        <v>176</v>
      </c>
      <c r="B29" s="4" t="s">
        <v>20</v>
      </c>
      <c r="C29" s="4" t="s">
        <v>21</v>
      </c>
      <c r="D29" s="4" t="s">
        <v>21</v>
      </c>
      <c r="E29" s="4" t="s">
        <v>34</v>
      </c>
      <c r="F29" s="4" t="s">
        <v>98</v>
      </c>
      <c r="G29" s="4" t="s">
        <v>177</v>
      </c>
      <c r="H29" s="4" t="s">
        <v>25</v>
      </c>
      <c r="I29" s="4" t="s">
        <v>26</v>
      </c>
      <c r="J29" s="4" t="s">
        <v>27</v>
      </c>
      <c r="L29" s="4" t="s">
        <v>178</v>
      </c>
      <c r="N29" s="4" t="s">
        <v>179</v>
      </c>
      <c r="O29" s="4" t="s">
        <v>180</v>
      </c>
      <c r="R29" s="4" t="s">
        <v>31</v>
      </c>
      <c r="S29" s="4" t="s">
        <v>32</v>
      </c>
    </row>
    <row r="30" ht="14.25" hidden="1" customHeight="1">
      <c r="A30" s="4" t="s">
        <v>181</v>
      </c>
      <c r="B30" s="4" t="s">
        <v>20</v>
      </c>
      <c r="C30" s="4" t="s">
        <v>21</v>
      </c>
      <c r="D30" s="4" t="s">
        <v>21</v>
      </c>
      <c r="E30" s="4" t="s">
        <v>40</v>
      </c>
      <c r="F30" s="4" t="s">
        <v>182</v>
      </c>
      <c r="G30" s="4" t="s">
        <v>183</v>
      </c>
      <c r="H30" s="4" t="s">
        <v>25</v>
      </c>
      <c r="I30" s="4" t="s">
        <v>26</v>
      </c>
      <c r="J30" s="4" t="s">
        <v>27</v>
      </c>
      <c r="L30" s="4" t="s">
        <v>184</v>
      </c>
      <c r="N30" s="4" t="s">
        <v>185</v>
      </c>
      <c r="O30" s="4" t="s">
        <v>186</v>
      </c>
      <c r="R30" s="4" t="s">
        <v>31</v>
      </c>
      <c r="S30" s="4" t="s">
        <v>32</v>
      </c>
    </row>
    <row r="31" ht="14.25" hidden="1" customHeight="1">
      <c r="A31" s="4" t="s">
        <v>187</v>
      </c>
      <c r="B31" s="4" t="s">
        <v>20</v>
      </c>
      <c r="C31" s="4" t="s">
        <v>21</v>
      </c>
      <c r="D31" s="4" t="s">
        <v>21</v>
      </c>
      <c r="E31" s="4" t="s">
        <v>47</v>
      </c>
      <c r="F31" s="4" t="s">
        <v>188</v>
      </c>
      <c r="G31" s="4" t="s">
        <v>189</v>
      </c>
      <c r="H31" s="4" t="s">
        <v>25</v>
      </c>
      <c r="I31" s="4" t="s">
        <v>26</v>
      </c>
      <c r="J31" s="4" t="s">
        <v>27</v>
      </c>
      <c r="L31" s="4" t="s">
        <v>190</v>
      </c>
      <c r="N31" s="4" t="s">
        <v>191</v>
      </c>
      <c r="O31" s="4" t="s">
        <v>192</v>
      </c>
      <c r="R31" s="4" t="s">
        <v>31</v>
      </c>
      <c r="S31" s="4" t="s">
        <v>32</v>
      </c>
    </row>
    <row r="32" ht="14.25" hidden="1" customHeight="1">
      <c r="A32" s="4" t="s">
        <v>193</v>
      </c>
      <c r="B32" s="4" t="s">
        <v>20</v>
      </c>
      <c r="C32" s="4" t="s">
        <v>21</v>
      </c>
      <c r="D32" s="4" t="s">
        <v>21</v>
      </c>
      <c r="E32" s="4" t="s">
        <v>119</v>
      </c>
      <c r="F32" s="4" t="s">
        <v>120</v>
      </c>
      <c r="G32" s="4" t="s">
        <v>121</v>
      </c>
      <c r="H32" s="4" t="s">
        <v>25</v>
      </c>
      <c r="I32" s="4" t="s">
        <v>26</v>
      </c>
      <c r="J32" s="4" t="s">
        <v>27</v>
      </c>
      <c r="L32" s="4" t="s">
        <v>194</v>
      </c>
      <c r="N32" s="4" t="s">
        <v>195</v>
      </c>
      <c r="O32" s="4" t="s">
        <v>196</v>
      </c>
      <c r="R32" s="4" t="s">
        <v>31</v>
      </c>
      <c r="S32" s="4" t="s">
        <v>32</v>
      </c>
    </row>
    <row r="33" ht="14.25" hidden="1" customHeight="1">
      <c r="A33" s="4" t="s">
        <v>197</v>
      </c>
      <c r="B33" s="4" t="s">
        <v>20</v>
      </c>
      <c r="C33" s="4" t="s">
        <v>21</v>
      </c>
      <c r="D33" s="4" t="s">
        <v>21</v>
      </c>
      <c r="E33" s="4" t="s">
        <v>54</v>
      </c>
      <c r="F33" s="4" t="s">
        <v>198</v>
      </c>
      <c r="G33" s="4" t="s">
        <v>199</v>
      </c>
      <c r="H33" s="4" t="s">
        <v>25</v>
      </c>
      <c r="I33" s="4" t="s">
        <v>26</v>
      </c>
      <c r="J33" s="4" t="s">
        <v>27</v>
      </c>
      <c r="L33" s="4" t="s">
        <v>200</v>
      </c>
      <c r="N33" s="4" t="s">
        <v>201</v>
      </c>
      <c r="O33" s="4" t="s">
        <v>202</v>
      </c>
      <c r="R33" s="4" t="s">
        <v>31</v>
      </c>
      <c r="S33" s="4" t="s">
        <v>32</v>
      </c>
    </row>
    <row r="34" ht="14.25" hidden="1" customHeight="1">
      <c r="A34" s="4" t="s">
        <v>203</v>
      </c>
      <c r="B34" s="4" t="s">
        <v>20</v>
      </c>
      <c r="C34" s="4" t="s">
        <v>21</v>
      </c>
      <c r="D34" s="4" t="s">
        <v>21</v>
      </c>
      <c r="E34" s="4" t="s">
        <v>61</v>
      </c>
      <c r="F34" s="4" t="s">
        <v>114</v>
      </c>
      <c r="G34" s="4" t="s">
        <v>114</v>
      </c>
      <c r="H34" s="4" t="s">
        <v>25</v>
      </c>
      <c r="I34" s="4" t="s">
        <v>26</v>
      </c>
      <c r="J34" s="4" t="s">
        <v>27</v>
      </c>
      <c r="L34" s="4" t="s">
        <v>204</v>
      </c>
      <c r="N34" s="4" t="s">
        <v>205</v>
      </c>
      <c r="O34" s="4" t="s">
        <v>206</v>
      </c>
      <c r="R34" s="4" t="s">
        <v>31</v>
      </c>
      <c r="S34" s="4" t="s">
        <v>32</v>
      </c>
    </row>
    <row r="35" ht="14.25" hidden="1" customHeight="1">
      <c r="A35" s="4" t="s">
        <v>207</v>
      </c>
      <c r="B35" s="4" t="s">
        <v>20</v>
      </c>
      <c r="C35" s="4" t="s">
        <v>21</v>
      </c>
      <c r="D35" s="4" t="s">
        <v>21</v>
      </c>
      <c r="E35" s="4" t="s">
        <v>47</v>
      </c>
      <c r="F35" s="4" t="s">
        <v>188</v>
      </c>
      <c r="G35" s="4" t="s">
        <v>189</v>
      </c>
      <c r="H35" s="4" t="s">
        <v>25</v>
      </c>
      <c r="I35" s="4" t="s">
        <v>26</v>
      </c>
      <c r="J35" s="4" t="s">
        <v>27</v>
      </c>
      <c r="L35" s="4" t="s">
        <v>208</v>
      </c>
      <c r="N35" s="4" t="s">
        <v>209</v>
      </c>
      <c r="O35" s="4" t="s">
        <v>210</v>
      </c>
      <c r="R35" s="4" t="s">
        <v>31</v>
      </c>
      <c r="S35" s="4" t="s">
        <v>32</v>
      </c>
    </row>
    <row r="36" ht="14.25" hidden="1" customHeight="1">
      <c r="A36" s="4" t="s">
        <v>211</v>
      </c>
      <c r="B36" s="4" t="s">
        <v>20</v>
      </c>
      <c r="C36" s="4" t="s">
        <v>21</v>
      </c>
      <c r="D36" s="4" t="s">
        <v>21</v>
      </c>
      <c r="E36" s="4" t="s">
        <v>40</v>
      </c>
      <c r="F36" s="4" t="s">
        <v>41</v>
      </c>
      <c r="G36" s="4" t="s">
        <v>87</v>
      </c>
      <c r="H36" s="4" t="s">
        <v>25</v>
      </c>
      <c r="I36" s="4" t="s">
        <v>26</v>
      </c>
      <c r="J36" s="4" t="s">
        <v>27</v>
      </c>
      <c r="L36" s="4" t="s">
        <v>212</v>
      </c>
      <c r="N36" s="4" t="s">
        <v>213</v>
      </c>
      <c r="O36" s="4" t="s">
        <v>214</v>
      </c>
      <c r="R36" s="4" t="s">
        <v>31</v>
      </c>
      <c r="S36" s="4" t="s">
        <v>32</v>
      </c>
    </row>
    <row r="37" ht="14.25" hidden="1" customHeight="1">
      <c r="A37" s="4" t="s">
        <v>215</v>
      </c>
      <c r="B37" s="4" t="s">
        <v>20</v>
      </c>
      <c r="C37" s="4" t="s">
        <v>21</v>
      </c>
      <c r="D37" s="4" t="s">
        <v>21</v>
      </c>
      <c r="E37" s="4" t="s">
        <v>22</v>
      </c>
      <c r="F37" s="4" t="s">
        <v>23</v>
      </c>
      <c r="G37" s="4" t="s">
        <v>24</v>
      </c>
      <c r="H37" s="4" t="s">
        <v>25</v>
      </c>
      <c r="I37" s="4" t="s">
        <v>26</v>
      </c>
      <c r="J37" s="4" t="s">
        <v>27</v>
      </c>
      <c r="L37" s="4" t="s">
        <v>216</v>
      </c>
      <c r="N37" s="4" t="s">
        <v>217</v>
      </c>
      <c r="O37" s="4" t="s">
        <v>218</v>
      </c>
      <c r="R37" s="4" t="s">
        <v>31</v>
      </c>
      <c r="S37" s="4" t="s">
        <v>32</v>
      </c>
    </row>
    <row r="38" ht="14.25" hidden="1" customHeight="1">
      <c r="A38" s="4" t="s">
        <v>219</v>
      </c>
      <c r="B38" s="4" t="s">
        <v>20</v>
      </c>
      <c r="C38" s="4" t="s">
        <v>21</v>
      </c>
      <c r="D38" s="4" t="s">
        <v>21</v>
      </c>
      <c r="E38" s="4" t="s">
        <v>40</v>
      </c>
      <c r="F38" s="4" t="s">
        <v>41</v>
      </c>
      <c r="G38" s="4" t="s">
        <v>87</v>
      </c>
      <c r="H38" s="4" t="s">
        <v>25</v>
      </c>
      <c r="I38" s="4" t="s">
        <v>26</v>
      </c>
      <c r="J38" s="4" t="s">
        <v>27</v>
      </c>
      <c r="L38" s="4" t="s">
        <v>220</v>
      </c>
      <c r="N38" s="4" t="s">
        <v>221</v>
      </c>
      <c r="O38" s="4" t="s">
        <v>222</v>
      </c>
      <c r="R38" s="4" t="s">
        <v>31</v>
      </c>
      <c r="S38" s="4" t="s">
        <v>32</v>
      </c>
    </row>
    <row r="39" ht="14.25" hidden="1" customHeight="1">
      <c r="A39" s="4" t="s">
        <v>223</v>
      </c>
      <c r="B39" s="4" t="s">
        <v>20</v>
      </c>
      <c r="C39" s="4" t="s">
        <v>21</v>
      </c>
      <c r="D39" s="4" t="s">
        <v>21</v>
      </c>
      <c r="E39" s="4" t="s">
        <v>119</v>
      </c>
      <c r="F39" s="4" t="s">
        <v>126</v>
      </c>
      <c r="G39" s="4" t="s">
        <v>127</v>
      </c>
      <c r="H39" s="4" t="s">
        <v>25</v>
      </c>
      <c r="I39" s="4" t="s">
        <v>26</v>
      </c>
      <c r="J39" s="4" t="s">
        <v>27</v>
      </c>
      <c r="L39" s="4" t="s">
        <v>224</v>
      </c>
      <c r="N39" s="4" t="s">
        <v>225</v>
      </c>
      <c r="O39" s="4" t="s">
        <v>226</v>
      </c>
      <c r="R39" s="4" t="s">
        <v>31</v>
      </c>
      <c r="S39" s="4" t="s">
        <v>32</v>
      </c>
    </row>
    <row r="40" ht="14.25" hidden="1" customHeight="1">
      <c r="A40" s="4" t="s">
        <v>227</v>
      </c>
      <c r="B40" s="4" t="s">
        <v>20</v>
      </c>
      <c r="C40" s="4" t="s">
        <v>21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25</v>
      </c>
      <c r="I40" s="4" t="s">
        <v>26</v>
      </c>
      <c r="J40" s="4" t="s">
        <v>27</v>
      </c>
      <c r="L40" s="4" t="s">
        <v>228</v>
      </c>
      <c r="N40" s="4" t="s">
        <v>229</v>
      </c>
      <c r="O40" s="4" t="s">
        <v>230</v>
      </c>
      <c r="R40" s="4" t="s">
        <v>31</v>
      </c>
      <c r="S40" s="4" t="s">
        <v>32</v>
      </c>
    </row>
    <row r="41" ht="14.25" hidden="1" customHeight="1">
      <c r="A41" s="4" t="s">
        <v>231</v>
      </c>
      <c r="B41" s="4" t="s">
        <v>20</v>
      </c>
      <c r="C41" s="4" t="s">
        <v>21</v>
      </c>
      <c r="D41" s="4" t="s">
        <v>21</v>
      </c>
      <c r="E41" s="4" t="s">
        <v>40</v>
      </c>
      <c r="F41" s="4" t="s">
        <v>182</v>
      </c>
      <c r="G41" s="4" t="s">
        <v>232</v>
      </c>
      <c r="H41" s="4" t="s">
        <v>25</v>
      </c>
      <c r="I41" s="4" t="s">
        <v>26</v>
      </c>
      <c r="J41" s="4" t="s">
        <v>27</v>
      </c>
      <c r="L41" s="4" t="s">
        <v>233</v>
      </c>
      <c r="N41" s="4" t="s">
        <v>234</v>
      </c>
      <c r="O41" s="4" t="s">
        <v>235</v>
      </c>
      <c r="R41" s="4" t="s">
        <v>31</v>
      </c>
      <c r="S41" s="4" t="s">
        <v>32</v>
      </c>
    </row>
    <row r="42" ht="14.25" hidden="1" customHeight="1">
      <c r="A42" s="4" t="s">
        <v>236</v>
      </c>
      <c r="B42" s="4" t="s">
        <v>20</v>
      </c>
      <c r="C42" s="4" t="s">
        <v>21</v>
      </c>
      <c r="D42" s="4" t="s">
        <v>21</v>
      </c>
      <c r="E42" s="4" t="s">
        <v>34</v>
      </c>
      <c r="F42" s="4" t="s">
        <v>35</v>
      </c>
      <c r="G42" s="4" t="s">
        <v>35</v>
      </c>
      <c r="H42" s="4" t="s">
        <v>25</v>
      </c>
      <c r="I42" s="4" t="s">
        <v>26</v>
      </c>
      <c r="J42" s="4" t="s">
        <v>27</v>
      </c>
      <c r="L42" s="4" t="s">
        <v>237</v>
      </c>
      <c r="N42" s="4" t="s">
        <v>238</v>
      </c>
      <c r="O42" s="4" t="s">
        <v>239</v>
      </c>
      <c r="R42" s="4" t="s">
        <v>31</v>
      </c>
      <c r="S42" s="4" t="s">
        <v>32</v>
      </c>
    </row>
    <row r="43" ht="14.25" hidden="1" customHeight="1">
      <c r="A43" s="4" t="s">
        <v>240</v>
      </c>
      <c r="B43" s="4" t="s">
        <v>20</v>
      </c>
      <c r="C43" s="4" t="s">
        <v>21</v>
      </c>
      <c r="D43" s="4" t="s">
        <v>21</v>
      </c>
      <c r="E43" s="4" t="s">
        <v>22</v>
      </c>
      <c r="F43" s="4" t="s">
        <v>23</v>
      </c>
      <c r="G43" s="4" t="s">
        <v>24</v>
      </c>
      <c r="H43" s="4" t="s">
        <v>25</v>
      </c>
      <c r="I43" s="4" t="s">
        <v>26</v>
      </c>
      <c r="J43" s="4" t="s">
        <v>27</v>
      </c>
      <c r="L43" s="4" t="s">
        <v>241</v>
      </c>
      <c r="N43" s="4" t="s">
        <v>242</v>
      </c>
      <c r="O43" s="4" t="s">
        <v>243</v>
      </c>
      <c r="R43" s="4" t="s">
        <v>31</v>
      </c>
      <c r="S43" s="4" t="s">
        <v>32</v>
      </c>
    </row>
    <row r="44" ht="14.25" hidden="1" customHeight="1">
      <c r="A44" s="4" t="s">
        <v>244</v>
      </c>
      <c r="B44" s="4" t="s">
        <v>20</v>
      </c>
      <c r="C44" s="4" t="s">
        <v>21</v>
      </c>
      <c r="D44" s="4" t="s">
        <v>21</v>
      </c>
      <c r="E44" s="4" t="s">
        <v>34</v>
      </c>
      <c r="F44" s="4" t="s">
        <v>245</v>
      </c>
      <c r="G44" s="4" t="s">
        <v>245</v>
      </c>
      <c r="H44" s="4" t="s">
        <v>246</v>
      </c>
      <c r="I44" s="4" t="s">
        <v>247</v>
      </c>
      <c r="L44" s="4" t="s">
        <v>248</v>
      </c>
      <c r="N44" s="4" t="s">
        <v>249</v>
      </c>
      <c r="O44" s="4" t="s">
        <v>250</v>
      </c>
      <c r="R44" s="4" t="s">
        <v>31</v>
      </c>
      <c r="S44" s="4" t="s">
        <v>32</v>
      </c>
    </row>
    <row r="45" ht="14.25" hidden="1" customHeight="1">
      <c r="A45" s="4" t="s">
        <v>251</v>
      </c>
      <c r="B45" s="4" t="s">
        <v>20</v>
      </c>
      <c r="C45" s="4" t="s">
        <v>21</v>
      </c>
      <c r="D45" s="4" t="s">
        <v>21</v>
      </c>
      <c r="E45" s="4" t="s">
        <v>47</v>
      </c>
      <c r="F45" s="4" t="s">
        <v>48</v>
      </c>
      <c r="G45" s="4" t="s">
        <v>49</v>
      </c>
      <c r="H45" s="4" t="s">
        <v>246</v>
      </c>
      <c r="I45" s="4" t="s">
        <v>247</v>
      </c>
      <c r="L45" s="4" t="s">
        <v>252</v>
      </c>
      <c r="O45" s="4" t="s">
        <v>253</v>
      </c>
      <c r="R45" s="4" t="s">
        <v>31</v>
      </c>
      <c r="S45" s="4" t="s">
        <v>32</v>
      </c>
    </row>
    <row r="46" ht="14.25" hidden="1" customHeight="1">
      <c r="A46" s="4" t="s">
        <v>254</v>
      </c>
      <c r="B46" s="4" t="s">
        <v>20</v>
      </c>
      <c r="C46" s="4" t="s">
        <v>21</v>
      </c>
      <c r="D46" s="4" t="s">
        <v>21</v>
      </c>
      <c r="E46" s="4" t="s">
        <v>47</v>
      </c>
      <c r="F46" s="4" t="s">
        <v>255</v>
      </c>
      <c r="G46" s="4" t="s">
        <v>255</v>
      </c>
      <c r="H46" s="4" t="s">
        <v>246</v>
      </c>
      <c r="I46" s="4" t="s">
        <v>26</v>
      </c>
      <c r="J46" s="4" t="s">
        <v>27</v>
      </c>
      <c r="L46" s="4" t="s">
        <v>256</v>
      </c>
      <c r="N46" s="4" t="s">
        <v>257</v>
      </c>
      <c r="O46" s="4" t="s">
        <v>258</v>
      </c>
      <c r="R46" s="4" t="s">
        <v>31</v>
      </c>
      <c r="S46" s="4" t="s">
        <v>32</v>
      </c>
    </row>
    <row r="47" ht="14.25" hidden="1" customHeight="1">
      <c r="A47" s="4" t="s">
        <v>259</v>
      </c>
      <c r="B47" s="4" t="s">
        <v>20</v>
      </c>
      <c r="C47" s="4" t="s">
        <v>21</v>
      </c>
      <c r="D47" s="4" t="s">
        <v>21</v>
      </c>
      <c r="E47" s="4" t="s">
        <v>119</v>
      </c>
      <c r="F47" s="4" t="s">
        <v>260</v>
      </c>
      <c r="G47" s="4" t="s">
        <v>260</v>
      </c>
      <c r="H47" s="4" t="s">
        <v>246</v>
      </c>
      <c r="I47" s="4" t="s">
        <v>26</v>
      </c>
      <c r="J47" s="4" t="s">
        <v>27</v>
      </c>
      <c r="L47" s="4" t="s">
        <v>261</v>
      </c>
      <c r="N47" s="4" t="s">
        <v>262</v>
      </c>
      <c r="O47" s="4" t="s">
        <v>263</v>
      </c>
      <c r="R47" s="4" t="s">
        <v>31</v>
      </c>
      <c r="S47" s="4" t="s">
        <v>32</v>
      </c>
    </row>
    <row r="48" ht="14.25" hidden="1" customHeight="1">
      <c r="A48" s="4" t="s">
        <v>264</v>
      </c>
      <c r="B48" s="4" t="s">
        <v>20</v>
      </c>
      <c r="C48" s="4" t="s">
        <v>21</v>
      </c>
      <c r="D48" s="4" t="s">
        <v>21</v>
      </c>
      <c r="E48" s="4" t="s">
        <v>34</v>
      </c>
      <c r="F48" s="4" t="s">
        <v>265</v>
      </c>
      <c r="G48" s="4" t="s">
        <v>265</v>
      </c>
      <c r="H48" s="4" t="s">
        <v>246</v>
      </c>
      <c r="I48" s="4" t="s">
        <v>26</v>
      </c>
      <c r="J48" s="4" t="s">
        <v>27</v>
      </c>
      <c r="L48" s="4" t="s">
        <v>266</v>
      </c>
      <c r="N48" s="4" t="s">
        <v>267</v>
      </c>
      <c r="O48" s="4" t="s">
        <v>268</v>
      </c>
      <c r="R48" s="4" t="s">
        <v>31</v>
      </c>
      <c r="S48" s="4" t="s">
        <v>32</v>
      </c>
    </row>
    <row r="49" ht="14.25" hidden="1" customHeight="1">
      <c r="A49" s="4" t="s">
        <v>269</v>
      </c>
      <c r="B49" s="4" t="s">
        <v>20</v>
      </c>
      <c r="C49" s="4" t="s">
        <v>21</v>
      </c>
      <c r="D49" s="4" t="s">
        <v>21</v>
      </c>
      <c r="E49" s="4" t="s">
        <v>61</v>
      </c>
      <c r="F49" s="4" t="s">
        <v>270</v>
      </c>
      <c r="G49" s="4" t="s">
        <v>271</v>
      </c>
      <c r="H49" s="4" t="s">
        <v>246</v>
      </c>
      <c r="I49" s="4" t="s">
        <v>26</v>
      </c>
      <c r="J49" s="4" t="s">
        <v>27</v>
      </c>
      <c r="L49" s="4" t="s">
        <v>272</v>
      </c>
      <c r="N49" s="4" t="s">
        <v>273</v>
      </c>
      <c r="O49" s="4" t="s">
        <v>274</v>
      </c>
      <c r="R49" s="4" t="s">
        <v>31</v>
      </c>
      <c r="S49" s="4" t="s">
        <v>32</v>
      </c>
    </row>
    <row r="50" ht="14.25" hidden="1" customHeight="1">
      <c r="A50" s="4" t="s">
        <v>275</v>
      </c>
      <c r="B50" s="4" t="s">
        <v>20</v>
      </c>
      <c r="C50" s="4" t="s">
        <v>21</v>
      </c>
      <c r="D50" s="4" t="s">
        <v>21</v>
      </c>
      <c r="E50" s="4" t="s">
        <v>132</v>
      </c>
      <c r="F50" s="4" t="s">
        <v>276</v>
      </c>
      <c r="G50" s="4" t="s">
        <v>277</v>
      </c>
      <c r="H50" s="4" t="s">
        <v>246</v>
      </c>
      <c r="I50" s="4" t="s">
        <v>26</v>
      </c>
      <c r="J50" s="4" t="s">
        <v>27</v>
      </c>
      <c r="L50" s="4" t="s">
        <v>278</v>
      </c>
      <c r="N50" s="4" t="s">
        <v>279</v>
      </c>
      <c r="O50" s="4" t="s">
        <v>280</v>
      </c>
      <c r="R50" s="4" t="s">
        <v>31</v>
      </c>
      <c r="S50" s="4" t="s">
        <v>32</v>
      </c>
    </row>
    <row r="51" ht="14.25" hidden="1" customHeight="1">
      <c r="A51" s="4" t="s">
        <v>281</v>
      </c>
      <c r="B51" s="4" t="s">
        <v>20</v>
      </c>
      <c r="C51" s="4" t="s">
        <v>21</v>
      </c>
      <c r="D51" s="4" t="s">
        <v>21</v>
      </c>
      <c r="E51" s="4" t="s">
        <v>61</v>
      </c>
      <c r="F51" s="4" t="s">
        <v>114</v>
      </c>
      <c r="G51" s="4" t="s">
        <v>114</v>
      </c>
      <c r="H51" s="4" t="s">
        <v>246</v>
      </c>
      <c r="I51" s="4" t="s">
        <v>26</v>
      </c>
      <c r="J51" s="4" t="s">
        <v>27</v>
      </c>
      <c r="L51" s="4" t="s">
        <v>282</v>
      </c>
      <c r="N51" s="4" t="s">
        <v>283</v>
      </c>
      <c r="O51" s="4" t="s">
        <v>284</v>
      </c>
      <c r="R51" s="4" t="s">
        <v>31</v>
      </c>
      <c r="S51" s="4" t="s">
        <v>32</v>
      </c>
    </row>
    <row r="52" ht="14.25" hidden="1" customHeight="1">
      <c r="A52" s="4" t="s">
        <v>285</v>
      </c>
      <c r="B52" s="4" t="s">
        <v>20</v>
      </c>
      <c r="C52" s="4" t="s">
        <v>21</v>
      </c>
      <c r="D52" s="4" t="s">
        <v>21</v>
      </c>
      <c r="E52" s="4" t="s">
        <v>61</v>
      </c>
      <c r="F52" s="4" t="s">
        <v>62</v>
      </c>
      <c r="G52" s="4" t="s">
        <v>286</v>
      </c>
      <c r="H52" s="4" t="s">
        <v>246</v>
      </c>
      <c r="I52" s="4" t="s">
        <v>26</v>
      </c>
      <c r="J52" s="4" t="s">
        <v>27</v>
      </c>
      <c r="L52" s="4" t="s">
        <v>287</v>
      </c>
      <c r="N52" s="4" t="s">
        <v>288</v>
      </c>
      <c r="O52" s="4" t="s">
        <v>289</v>
      </c>
      <c r="R52" s="4" t="s">
        <v>31</v>
      </c>
      <c r="S52" s="4" t="s">
        <v>32</v>
      </c>
    </row>
    <row r="53" ht="14.25" hidden="1" customHeight="1">
      <c r="A53" s="4" t="s">
        <v>290</v>
      </c>
      <c r="B53" s="4" t="s">
        <v>20</v>
      </c>
      <c r="C53" s="4" t="s">
        <v>21</v>
      </c>
      <c r="D53" s="4" t="s">
        <v>21</v>
      </c>
      <c r="E53" s="4" t="s">
        <v>291</v>
      </c>
      <c r="F53" s="4" t="s">
        <v>292</v>
      </c>
      <c r="G53" s="4" t="s">
        <v>293</v>
      </c>
      <c r="H53" s="4" t="s">
        <v>246</v>
      </c>
      <c r="I53" s="4" t="s">
        <v>247</v>
      </c>
      <c r="L53" s="4" t="s">
        <v>294</v>
      </c>
      <c r="N53" s="4" t="s">
        <v>295</v>
      </c>
      <c r="O53" s="4" t="s">
        <v>296</v>
      </c>
      <c r="R53" s="4" t="s">
        <v>31</v>
      </c>
      <c r="S53" s="4" t="s">
        <v>32</v>
      </c>
    </row>
    <row r="54" ht="14.25" hidden="1" customHeight="1">
      <c r="A54" s="4" t="s">
        <v>297</v>
      </c>
      <c r="B54" s="4" t="s">
        <v>20</v>
      </c>
      <c r="C54" s="4" t="s">
        <v>21</v>
      </c>
      <c r="D54" s="4" t="s">
        <v>21</v>
      </c>
      <c r="E54" s="4" t="s">
        <v>132</v>
      </c>
      <c r="F54" s="4" t="s">
        <v>276</v>
      </c>
      <c r="G54" s="4" t="s">
        <v>298</v>
      </c>
      <c r="H54" s="4" t="s">
        <v>246</v>
      </c>
      <c r="I54" s="4" t="s">
        <v>26</v>
      </c>
      <c r="J54" s="4" t="s">
        <v>27</v>
      </c>
      <c r="L54" s="4" t="s">
        <v>299</v>
      </c>
      <c r="N54" s="4" t="s">
        <v>300</v>
      </c>
      <c r="O54" s="4" t="s">
        <v>301</v>
      </c>
      <c r="R54" s="4" t="s">
        <v>31</v>
      </c>
      <c r="S54" s="4" t="s">
        <v>32</v>
      </c>
    </row>
    <row r="55" ht="14.25" hidden="1" customHeight="1">
      <c r="A55" s="4" t="s">
        <v>302</v>
      </c>
      <c r="B55" s="4" t="s">
        <v>20</v>
      </c>
      <c r="C55" s="4" t="s">
        <v>21</v>
      </c>
      <c r="D55" s="4" t="s">
        <v>21</v>
      </c>
      <c r="E55" s="4" t="s">
        <v>132</v>
      </c>
      <c r="F55" s="4" t="s">
        <v>276</v>
      </c>
      <c r="G55" s="4" t="s">
        <v>277</v>
      </c>
      <c r="H55" s="4" t="s">
        <v>246</v>
      </c>
      <c r="I55" s="4" t="s">
        <v>26</v>
      </c>
      <c r="J55" s="4" t="s">
        <v>27</v>
      </c>
      <c r="L55" s="4" t="s">
        <v>303</v>
      </c>
      <c r="N55" s="4" t="s">
        <v>304</v>
      </c>
      <c r="O55" s="4" t="s">
        <v>305</v>
      </c>
      <c r="R55" s="4" t="s">
        <v>31</v>
      </c>
      <c r="S55" s="4" t="s">
        <v>32</v>
      </c>
    </row>
    <row r="56" ht="14.25" hidden="1" customHeight="1">
      <c r="A56" s="4" t="s">
        <v>306</v>
      </c>
      <c r="B56" s="4" t="s">
        <v>20</v>
      </c>
      <c r="C56" s="4" t="s">
        <v>21</v>
      </c>
      <c r="D56" s="4" t="s">
        <v>21</v>
      </c>
      <c r="E56" s="4" t="s">
        <v>61</v>
      </c>
      <c r="F56" s="4" t="s">
        <v>114</v>
      </c>
      <c r="G56" s="4" t="s">
        <v>114</v>
      </c>
      <c r="H56" s="4" t="s">
        <v>246</v>
      </c>
      <c r="I56" s="4" t="s">
        <v>247</v>
      </c>
      <c r="L56" s="4" t="s">
        <v>307</v>
      </c>
      <c r="N56" s="4" t="s">
        <v>308</v>
      </c>
      <c r="O56" s="4" t="s">
        <v>309</v>
      </c>
      <c r="R56" s="4" t="s">
        <v>31</v>
      </c>
      <c r="S56" s="4" t="s">
        <v>32</v>
      </c>
    </row>
    <row r="57" ht="14.25" hidden="1" customHeight="1">
      <c r="A57" s="4" t="s">
        <v>310</v>
      </c>
      <c r="B57" s="4" t="s">
        <v>20</v>
      </c>
      <c r="C57" s="4" t="s">
        <v>21</v>
      </c>
      <c r="D57" s="4" t="s">
        <v>21</v>
      </c>
      <c r="E57" s="4" t="s">
        <v>311</v>
      </c>
      <c r="F57" s="4" t="s">
        <v>312</v>
      </c>
      <c r="G57" s="4" t="s">
        <v>312</v>
      </c>
      <c r="H57" s="4" t="s">
        <v>246</v>
      </c>
      <c r="I57" s="4" t="s">
        <v>247</v>
      </c>
      <c r="L57" s="4" t="s">
        <v>313</v>
      </c>
      <c r="N57" s="4" t="s">
        <v>314</v>
      </c>
      <c r="O57" s="4" t="s">
        <v>315</v>
      </c>
      <c r="R57" s="4" t="s">
        <v>31</v>
      </c>
      <c r="S57" s="4" t="s">
        <v>32</v>
      </c>
    </row>
    <row r="58" ht="14.25" hidden="1" customHeight="1">
      <c r="A58" s="4" t="s">
        <v>316</v>
      </c>
      <c r="B58" s="4" t="s">
        <v>20</v>
      </c>
      <c r="C58" s="4" t="s">
        <v>21</v>
      </c>
      <c r="D58" s="4" t="s">
        <v>21</v>
      </c>
      <c r="E58" s="4" t="s">
        <v>34</v>
      </c>
      <c r="F58" s="4" t="s">
        <v>317</v>
      </c>
      <c r="G58" s="4" t="s">
        <v>318</v>
      </c>
      <c r="H58" s="4" t="s">
        <v>246</v>
      </c>
      <c r="I58" s="4" t="s">
        <v>247</v>
      </c>
      <c r="L58" s="4" t="s">
        <v>319</v>
      </c>
      <c r="N58" s="4" t="s">
        <v>320</v>
      </c>
      <c r="O58" s="4" t="s">
        <v>321</v>
      </c>
      <c r="R58" s="4" t="s">
        <v>31</v>
      </c>
      <c r="S58" s="4" t="s">
        <v>32</v>
      </c>
    </row>
    <row r="59" ht="14.25" hidden="1" customHeight="1">
      <c r="A59" s="4" t="s">
        <v>322</v>
      </c>
      <c r="B59" s="4" t="s">
        <v>20</v>
      </c>
      <c r="C59" s="4" t="s">
        <v>21</v>
      </c>
      <c r="D59" s="4" t="s">
        <v>21</v>
      </c>
      <c r="E59" s="4" t="s">
        <v>291</v>
      </c>
      <c r="F59" s="4" t="s">
        <v>292</v>
      </c>
      <c r="G59" s="4" t="s">
        <v>323</v>
      </c>
      <c r="H59" s="4" t="s">
        <v>246</v>
      </c>
      <c r="I59" s="4" t="s">
        <v>26</v>
      </c>
      <c r="J59" s="4" t="s">
        <v>27</v>
      </c>
      <c r="L59" s="4" t="s">
        <v>324</v>
      </c>
      <c r="N59" s="4" t="s">
        <v>325</v>
      </c>
      <c r="O59" s="4" t="s">
        <v>326</v>
      </c>
      <c r="R59" s="4" t="s">
        <v>31</v>
      </c>
      <c r="S59" s="4" t="s">
        <v>32</v>
      </c>
    </row>
    <row r="60" ht="14.25" hidden="1" customHeight="1">
      <c r="A60" s="4" t="s">
        <v>327</v>
      </c>
      <c r="B60" s="4" t="s">
        <v>20</v>
      </c>
      <c r="C60" s="4" t="s">
        <v>21</v>
      </c>
      <c r="D60" s="4" t="s">
        <v>21</v>
      </c>
      <c r="E60" s="4" t="s">
        <v>54</v>
      </c>
      <c r="F60" s="4" t="s">
        <v>198</v>
      </c>
      <c r="G60" s="4" t="s">
        <v>199</v>
      </c>
      <c r="H60" s="4" t="s">
        <v>246</v>
      </c>
      <c r="I60" s="4" t="s">
        <v>26</v>
      </c>
      <c r="J60" s="4" t="s">
        <v>27</v>
      </c>
      <c r="L60" s="4" t="s">
        <v>200</v>
      </c>
      <c r="N60" s="4" t="s">
        <v>328</v>
      </c>
      <c r="O60" s="4" t="s">
        <v>329</v>
      </c>
      <c r="R60" s="4" t="s">
        <v>31</v>
      </c>
      <c r="S60" s="4" t="s">
        <v>32</v>
      </c>
    </row>
    <row r="61" ht="14.25" hidden="1" customHeight="1">
      <c r="A61" s="4" t="s">
        <v>330</v>
      </c>
      <c r="B61" s="4" t="s">
        <v>20</v>
      </c>
      <c r="C61" s="4" t="s">
        <v>21</v>
      </c>
      <c r="D61" s="4" t="s">
        <v>21</v>
      </c>
      <c r="E61" s="4" t="s">
        <v>291</v>
      </c>
      <c r="F61" s="4" t="s">
        <v>292</v>
      </c>
      <c r="G61" s="4" t="s">
        <v>293</v>
      </c>
      <c r="H61" s="4" t="s">
        <v>246</v>
      </c>
      <c r="I61" s="4" t="s">
        <v>247</v>
      </c>
      <c r="L61" s="4" t="s">
        <v>331</v>
      </c>
      <c r="N61" s="4" t="s">
        <v>332</v>
      </c>
      <c r="O61" s="4" t="s">
        <v>333</v>
      </c>
      <c r="R61" s="4" t="s">
        <v>31</v>
      </c>
      <c r="S61" s="4" t="s">
        <v>32</v>
      </c>
    </row>
    <row r="62" ht="14.25" hidden="1" customHeight="1">
      <c r="A62" s="4" t="s">
        <v>334</v>
      </c>
      <c r="B62" s="4" t="s">
        <v>20</v>
      </c>
      <c r="C62" s="4" t="s">
        <v>21</v>
      </c>
      <c r="D62" s="4" t="s">
        <v>21</v>
      </c>
      <c r="E62" s="4" t="s">
        <v>54</v>
      </c>
      <c r="F62" s="4" t="s">
        <v>335</v>
      </c>
      <c r="G62" s="4" t="s">
        <v>336</v>
      </c>
      <c r="H62" s="4" t="s">
        <v>246</v>
      </c>
      <c r="I62" s="4" t="s">
        <v>26</v>
      </c>
      <c r="J62" s="4" t="s">
        <v>27</v>
      </c>
      <c r="L62" s="4" t="s">
        <v>337</v>
      </c>
      <c r="N62" s="4" t="s">
        <v>338</v>
      </c>
      <c r="O62" s="4" t="s">
        <v>339</v>
      </c>
      <c r="R62" s="4" t="s">
        <v>31</v>
      </c>
      <c r="S62" s="4" t="s">
        <v>32</v>
      </c>
    </row>
    <row r="63" ht="14.25" hidden="1" customHeight="1">
      <c r="A63" s="4" t="s">
        <v>340</v>
      </c>
      <c r="B63" s="4" t="s">
        <v>20</v>
      </c>
      <c r="C63" s="4" t="s">
        <v>21</v>
      </c>
      <c r="D63" s="4" t="s">
        <v>21</v>
      </c>
      <c r="E63" s="4" t="s">
        <v>22</v>
      </c>
      <c r="F63" s="4" t="s">
        <v>341</v>
      </c>
      <c r="G63" s="4" t="s">
        <v>342</v>
      </c>
      <c r="H63" s="4" t="s">
        <v>246</v>
      </c>
      <c r="I63" s="4" t="s">
        <v>26</v>
      </c>
      <c r="J63" s="4" t="s">
        <v>27</v>
      </c>
      <c r="L63" s="4" t="s">
        <v>343</v>
      </c>
      <c r="N63" s="4" t="s">
        <v>344</v>
      </c>
      <c r="O63" s="4" t="s">
        <v>345</v>
      </c>
      <c r="R63" s="4" t="s">
        <v>31</v>
      </c>
      <c r="S63" s="4" t="s">
        <v>32</v>
      </c>
    </row>
    <row r="64" ht="14.25" hidden="1" customHeight="1">
      <c r="A64" s="4" t="s">
        <v>346</v>
      </c>
      <c r="B64" s="4" t="s">
        <v>20</v>
      </c>
      <c r="C64" s="4" t="s">
        <v>21</v>
      </c>
      <c r="D64" s="4" t="s">
        <v>21</v>
      </c>
      <c r="E64" s="4" t="s">
        <v>40</v>
      </c>
      <c r="F64" s="4" t="s">
        <v>347</v>
      </c>
      <c r="G64" s="4" t="s">
        <v>347</v>
      </c>
      <c r="H64" s="4" t="s">
        <v>246</v>
      </c>
      <c r="I64" s="4" t="s">
        <v>247</v>
      </c>
      <c r="L64" s="4" t="s">
        <v>348</v>
      </c>
      <c r="N64" s="4" t="s">
        <v>349</v>
      </c>
      <c r="O64" s="4" t="s">
        <v>350</v>
      </c>
      <c r="R64" s="4" t="s">
        <v>31</v>
      </c>
      <c r="S64" s="4" t="s">
        <v>32</v>
      </c>
    </row>
    <row r="65" ht="14.25" hidden="1" customHeight="1">
      <c r="A65" s="4" t="s">
        <v>351</v>
      </c>
      <c r="B65" s="4" t="s">
        <v>20</v>
      </c>
      <c r="C65" s="4" t="s">
        <v>21</v>
      </c>
      <c r="D65" s="4" t="s">
        <v>21</v>
      </c>
      <c r="E65" s="4" t="s">
        <v>22</v>
      </c>
      <c r="F65" s="4" t="s">
        <v>352</v>
      </c>
      <c r="G65" s="4" t="s">
        <v>353</v>
      </c>
      <c r="H65" s="4" t="s">
        <v>246</v>
      </c>
      <c r="I65" s="4" t="s">
        <v>26</v>
      </c>
      <c r="J65" s="4" t="s">
        <v>27</v>
      </c>
      <c r="L65" s="4" t="s">
        <v>354</v>
      </c>
      <c r="N65" s="4" t="s">
        <v>355</v>
      </c>
      <c r="O65" s="4" t="s">
        <v>356</v>
      </c>
      <c r="R65" s="4" t="s">
        <v>31</v>
      </c>
      <c r="S65" s="4" t="s">
        <v>32</v>
      </c>
    </row>
    <row r="66" ht="14.25" hidden="1" customHeight="1">
      <c r="A66" s="4" t="s">
        <v>357</v>
      </c>
      <c r="B66" s="4" t="s">
        <v>20</v>
      </c>
      <c r="C66" s="4" t="s">
        <v>21</v>
      </c>
      <c r="D66" s="4" t="s">
        <v>21</v>
      </c>
      <c r="E66" s="4" t="s">
        <v>22</v>
      </c>
      <c r="F66" s="4" t="s">
        <v>352</v>
      </c>
      <c r="G66" s="4" t="s">
        <v>358</v>
      </c>
      <c r="H66" s="4" t="s">
        <v>246</v>
      </c>
      <c r="I66" s="4" t="s">
        <v>26</v>
      </c>
      <c r="J66" s="4" t="s">
        <v>27</v>
      </c>
      <c r="L66" s="4" t="s">
        <v>359</v>
      </c>
      <c r="N66" s="4" t="s">
        <v>360</v>
      </c>
      <c r="O66" s="4" t="s">
        <v>361</v>
      </c>
      <c r="R66" s="4" t="s">
        <v>31</v>
      </c>
      <c r="S66" s="4" t="s">
        <v>32</v>
      </c>
    </row>
    <row r="67" ht="14.25" hidden="1" customHeight="1">
      <c r="A67" s="4" t="s">
        <v>362</v>
      </c>
      <c r="B67" s="4" t="s">
        <v>20</v>
      </c>
      <c r="C67" s="4" t="s">
        <v>21</v>
      </c>
      <c r="D67" s="4" t="s">
        <v>21</v>
      </c>
      <c r="E67" s="4" t="s">
        <v>68</v>
      </c>
      <c r="F67" s="4" t="s">
        <v>69</v>
      </c>
      <c r="G67" s="4" t="s">
        <v>70</v>
      </c>
      <c r="H67" s="4" t="s">
        <v>246</v>
      </c>
      <c r="I67" s="4" t="s">
        <v>26</v>
      </c>
      <c r="J67" s="4" t="s">
        <v>27</v>
      </c>
      <c r="L67" s="4" t="s">
        <v>363</v>
      </c>
      <c r="N67" s="4" t="s">
        <v>364</v>
      </c>
      <c r="O67" s="4" t="s">
        <v>365</v>
      </c>
      <c r="R67" s="4" t="s">
        <v>31</v>
      </c>
      <c r="S67" s="4" t="s">
        <v>32</v>
      </c>
    </row>
    <row r="68" ht="14.25" hidden="1" customHeight="1">
      <c r="A68" s="4" t="s">
        <v>366</v>
      </c>
      <c r="B68" s="4" t="s">
        <v>20</v>
      </c>
      <c r="C68" s="4" t="s">
        <v>21</v>
      </c>
      <c r="D68" s="4" t="s">
        <v>21</v>
      </c>
      <c r="E68" s="4" t="s">
        <v>311</v>
      </c>
      <c r="F68" s="4" t="s">
        <v>312</v>
      </c>
      <c r="G68" s="4" t="s">
        <v>312</v>
      </c>
      <c r="H68" s="4" t="s">
        <v>246</v>
      </c>
      <c r="I68" s="4" t="s">
        <v>247</v>
      </c>
      <c r="L68" s="4" t="s">
        <v>367</v>
      </c>
      <c r="N68" s="4" t="s">
        <v>368</v>
      </c>
      <c r="O68" s="4" t="s">
        <v>369</v>
      </c>
      <c r="R68" s="4" t="s">
        <v>31</v>
      </c>
      <c r="S68" s="4" t="s">
        <v>32</v>
      </c>
    </row>
    <row r="69" ht="14.25" hidden="1" customHeight="1">
      <c r="A69" s="4" t="s">
        <v>370</v>
      </c>
      <c r="B69" s="4" t="s">
        <v>20</v>
      </c>
      <c r="C69" s="4" t="s">
        <v>21</v>
      </c>
      <c r="D69" s="4" t="s">
        <v>21</v>
      </c>
      <c r="E69" s="4" t="s">
        <v>22</v>
      </c>
      <c r="F69" s="4" t="s">
        <v>23</v>
      </c>
      <c r="G69" s="4" t="s">
        <v>371</v>
      </c>
      <c r="H69" s="4" t="s">
        <v>246</v>
      </c>
      <c r="I69" s="4" t="s">
        <v>26</v>
      </c>
      <c r="J69" s="4" t="s">
        <v>27</v>
      </c>
      <c r="L69" s="4" t="s">
        <v>372</v>
      </c>
      <c r="N69" s="4" t="s">
        <v>373</v>
      </c>
      <c r="O69" s="4" t="s">
        <v>374</v>
      </c>
      <c r="R69" s="4" t="s">
        <v>31</v>
      </c>
      <c r="S69" s="4" t="s">
        <v>32</v>
      </c>
    </row>
    <row r="70" ht="14.25" hidden="1" customHeight="1">
      <c r="A70" s="4" t="s">
        <v>375</v>
      </c>
      <c r="B70" s="4" t="s">
        <v>20</v>
      </c>
      <c r="C70" s="4" t="s">
        <v>21</v>
      </c>
      <c r="D70" s="4" t="s">
        <v>21</v>
      </c>
      <c r="E70" s="4" t="s">
        <v>47</v>
      </c>
      <c r="F70" s="4" t="s">
        <v>188</v>
      </c>
      <c r="G70" s="4" t="s">
        <v>376</v>
      </c>
      <c r="H70" s="4" t="s">
        <v>246</v>
      </c>
      <c r="I70" s="4" t="s">
        <v>247</v>
      </c>
      <c r="L70" s="4" t="s">
        <v>377</v>
      </c>
      <c r="N70" s="4" t="s">
        <v>378</v>
      </c>
      <c r="O70" s="4" t="s">
        <v>379</v>
      </c>
      <c r="R70" s="4" t="s">
        <v>31</v>
      </c>
      <c r="S70" s="4" t="s">
        <v>32</v>
      </c>
    </row>
    <row r="71" ht="14.25" hidden="1" customHeight="1">
      <c r="A71" s="4" t="s">
        <v>380</v>
      </c>
      <c r="B71" s="4" t="s">
        <v>20</v>
      </c>
      <c r="C71" s="4" t="s">
        <v>21</v>
      </c>
      <c r="D71" s="4" t="s">
        <v>21</v>
      </c>
      <c r="E71" s="4" t="s">
        <v>54</v>
      </c>
      <c r="F71" s="4" t="s">
        <v>381</v>
      </c>
      <c r="G71" s="4" t="s">
        <v>382</v>
      </c>
      <c r="H71" s="4" t="s">
        <v>246</v>
      </c>
      <c r="I71" s="4" t="s">
        <v>26</v>
      </c>
      <c r="J71" s="4" t="s">
        <v>27</v>
      </c>
      <c r="L71" s="4" t="s">
        <v>383</v>
      </c>
      <c r="N71" s="4" t="s">
        <v>384</v>
      </c>
      <c r="O71" s="4" t="s">
        <v>385</v>
      </c>
      <c r="R71" s="4" t="s">
        <v>31</v>
      </c>
      <c r="S71" s="4" t="s">
        <v>32</v>
      </c>
    </row>
    <row r="72" ht="14.25" hidden="1" customHeight="1">
      <c r="A72" s="4" t="s">
        <v>386</v>
      </c>
      <c r="B72" s="4" t="s">
        <v>20</v>
      </c>
      <c r="C72" s="4" t="s">
        <v>21</v>
      </c>
      <c r="D72" s="4" t="s">
        <v>21</v>
      </c>
      <c r="E72" s="4" t="s">
        <v>40</v>
      </c>
      <c r="F72" s="4" t="s">
        <v>182</v>
      </c>
      <c r="G72" s="4" t="s">
        <v>183</v>
      </c>
      <c r="H72" s="4" t="s">
        <v>246</v>
      </c>
      <c r="I72" s="4" t="s">
        <v>26</v>
      </c>
      <c r="J72" s="4" t="s">
        <v>27</v>
      </c>
      <c r="L72" s="4" t="s">
        <v>387</v>
      </c>
      <c r="N72" s="4" t="s">
        <v>388</v>
      </c>
      <c r="O72" s="4" t="s">
        <v>389</v>
      </c>
      <c r="R72" s="4" t="s">
        <v>31</v>
      </c>
      <c r="S72" s="4" t="s">
        <v>32</v>
      </c>
    </row>
    <row r="73" ht="14.25" hidden="1" customHeight="1">
      <c r="A73" s="4" t="s">
        <v>390</v>
      </c>
      <c r="B73" s="4" t="s">
        <v>20</v>
      </c>
      <c r="C73" s="4" t="s">
        <v>21</v>
      </c>
      <c r="D73" s="4" t="s">
        <v>21</v>
      </c>
      <c r="E73" s="4" t="s">
        <v>68</v>
      </c>
      <c r="F73" s="4" t="s">
        <v>69</v>
      </c>
      <c r="G73" s="4" t="s">
        <v>70</v>
      </c>
      <c r="H73" s="4" t="s">
        <v>246</v>
      </c>
      <c r="I73" s="4" t="s">
        <v>26</v>
      </c>
      <c r="J73" s="4" t="s">
        <v>27</v>
      </c>
      <c r="L73" s="4" t="s">
        <v>391</v>
      </c>
      <c r="N73" s="4" t="s">
        <v>392</v>
      </c>
      <c r="O73" s="4" t="s">
        <v>393</v>
      </c>
      <c r="R73" s="4" t="s">
        <v>31</v>
      </c>
      <c r="S73" s="4" t="s">
        <v>32</v>
      </c>
    </row>
    <row r="74" ht="14.25" hidden="1" customHeight="1">
      <c r="A74" s="4" t="s">
        <v>394</v>
      </c>
      <c r="B74" s="4" t="s">
        <v>20</v>
      </c>
      <c r="C74" s="4" t="s">
        <v>21</v>
      </c>
      <c r="D74" s="4" t="s">
        <v>21</v>
      </c>
      <c r="E74" s="4" t="s">
        <v>22</v>
      </c>
      <c r="F74" s="4" t="s">
        <v>341</v>
      </c>
      <c r="G74" s="4" t="s">
        <v>342</v>
      </c>
      <c r="H74" s="4" t="s">
        <v>246</v>
      </c>
      <c r="I74" s="4" t="s">
        <v>26</v>
      </c>
      <c r="J74" s="4" t="s">
        <v>27</v>
      </c>
      <c r="L74" s="4" t="s">
        <v>395</v>
      </c>
      <c r="N74" s="4" t="s">
        <v>396</v>
      </c>
      <c r="O74" s="4" t="s">
        <v>397</v>
      </c>
      <c r="R74" s="4" t="s">
        <v>31</v>
      </c>
      <c r="S74" s="4" t="s">
        <v>32</v>
      </c>
    </row>
    <row r="75" ht="14.25" hidden="1" customHeight="1">
      <c r="A75" s="4" t="s">
        <v>398</v>
      </c>
      <c r="B75" s="4" t="s">
        <v>20</v>
      </c>
      <c r="C75" s="4" t="s">
        <v>21</v>
      </c>
      <c r="D75" s="4" t="s">
        <v>21</v>
      </c>
      <c r="E75" s="4" t="s">
        <v>34</v>
      </c>
      <c r="F75" s="4" t="s">
        <v>317</v>
      </c>
      <c r="G75" s="4" t="s">
        <v>318</v>
      </c>
      <c r="H75" s="4" t="s">
        <v>246</v>
      </c>
      <c r="I75" s="4" t="s">
        <v>247</v>
      </c>
      <c r="L75" s="4" t="s">
        <v>399</v>
      </c>
      <c r="N75" s="4" t="s">
        <v>400</v>
      </c>
      <c r="O75" s="4" t="s">
        <v>401</v>
      </c>
      <c r="R75" s="4" t="s">
        <v>31</v>
      </c>
      <c r="S75" s="4" t="s">
        <v>32</v>
      </c>
    </row>
    <row r="76" ht="14.25" hidden="1" customHeight="1">
      <c r="A76" s="4" t="s">
        <v>402</v>
      </c>
      <c r="B76" s="4" t="s">
        <v>20</v>
      </c>
      <c r="C76" s="4" t="s">
        <v>21</v>
      </c>
      <c r="D76" s="4" t="s">
        <v>21</v>
      </c>
      <c r="E76" s="4" t="s">
        <v>68</v>
      </c>
      <c r="F76" s="4" t="s">
        <v>81</v>
      </c>
      <c r="G76" s="4" t="s">
        <v>82</v>
      </c>
      <c r="H76" s="4" t="s">
        <v>246</v>
      </c>
      <c r="I76" s="4" t="s">
        <v>247</v>
      </c>
      <c r="L76" s="4" t="s">
        <v>403</v>
      </c>
      <c r="N76" s="4" t="s">
        <v>404</v>
      </c>
      <c r="O76" s="4" t="s">
        <v>405</v>
      </c>
      <c r="R76" s="4" t="s">
        <v>31</v>
      </c>
      <c r="S76" s="4" t="s">
        <v>32</v>
      </c>
    </row>
    <row r="77" ht="14.25" hidden="1" customHeight="1">
      <c r="A77" s="4" t="s">
        <v>406</v>
      </c>
      <c r="B77" s="4" t="s">
        <v>20</v>
      </c>
      <c r="C77" s="4" t="s">
        <v>21</v>
      </c>
      <c r="D77" s="4" t="s">
        <v>21</v>
      </c>
      <c r="E77" s="4" t="s">
        <v>119</v>
      </c>
      <c r="F77" s="4" t="s">
        <v>126</v>
      </c>
      <c r="G77" s="4" t="s">
        <v>127</v>
      </c>
      <c r="H77" s="4" t="s">
        <v>246</v>
      </c>
      <c r="I77" s="4" t="s">
        <v>247</v>
      </c>
      <c r="L77" s="4" t="s">
        <v>407</v>
      </c>
      <c r="N77" s="4" t="s">
        <v>408</v>
      </c>
      <c r="O77" s="4" t="s">
        <v>409</v>
      </c>
      <c r="R77" s="4" t="s">
        <v>31</v>
      </c>
      <c r="S77" s="4" t="s">
        <v>32</v>
      </c>
    </row>
    <row r="78" ht="14.25" hidden="1" customHeight="1">
      <c r="A78" s="4" t="s">
        <v>410</v>
      </c>
      <c r="B78" s="4" t="s">
        <v>20</v>
      </c>
      <c r="C78" s="4" t="s">
        <v>21</v>
      </c>
      <c r="D78" s="4" t="s">
        <v>21</v>
      </c>
      <c r="E78" s="4" t="s">
        <v>34</v>
      </c>
      <c r="F78" s="4" t="s">
        <v>317</v>
      </c>
      <c r="G78" s="4" t="s">
        <v>411</v>
      </c>
      <c r="H78" s="4" t="s">
        <v>246</v>
      </c>
      <c r="I78" s="4" t="s">
        <v>247</v>
      </c>
      <c r="L78" s="4" t="s">
        <v>412</v>
      </c>
      <c r="N78" s="4" t="s">
        <v>413</v>
      </c>
      <c r="O78" s="4" t="s">
        <v>414</v>
      </c>
      <c r="R78" s="4" t="s">
        <v>31</v>
      </c>
      <c r="S78" s="4" t="s">
        <v>32</v>
      </c>
    </row>
    <row r="79" ht="14.25" hidden="1" customHeight="1">
      <c r="A79" s="4" t="s">
        <v>415</v>
      </c>
      <c r="B79" s="4" t="s">
        <v>20</v>
      </c>
      <c r="C79" s="4" t="s">
        <v>21</v>
      </c>
      <c r="D79" s="4" t="s">
        <v>21</v>
      </c>
      <c r="E79" s="4" t="s">
        <v>61</v>
      </c>
      <c r="F79" s="4" t="s">
        <v>416</v>
      </c>
      <c r="G79" s="4" t="s">
        <v>416</v>
      </c>
      <c r="H79" s="4" t="s">
        <v>246</v>
      </c>
      <c r="I79" s="4" t="s">
        <v>26</v>
      </c>
      <c r="J79" s="4" t="s">
        <v>27</v>
      </c>
      <c r="L79" s="4" t="s">
        <v>417</v>
      </c>
      <c r="N79" s="4" t="s">
        <v>418</v>
      </c>
      <c r="O79" s="4" t="s">
        <v>419</v>
      </c>
      <c r="R79" s="4" t="s">
        <v>31</v>
      </c>
      <c r="S79" s="4" t="s">
        <v>32</v>
      </c>
    </row>
    <row r="80" ht="14.25" hidden="1" customHeight="1">
      <c r="A80" s="4" t="s">
        <v>420</v>
      </c>
      <c r="B80" s="4" t="s">
        <v>20</v>
      </c>
      <c r="C80" s="4" t="s">
        <v>21</v>
      </c>
      <c r="D80" s="4" t="s">
        <v>21</v>
      </c>
      <c r="E80" s="4" t="s">
        <v>61</v>
      </c>
      <c r="F80" s="4" t="s">
        <v>421</v>
      </c>
      <c r="G80" s="4" t="s">
        <v>421</v>
      </c>
      <c r="H80" s="4" t="s">
        <v>246</v>
      </c>
      <c r="I80" s="4" t="s">
        <v>26</v>
      </c>
      <c r="J80" s="4" t="s">
        <v>27</v>
      </c>
      <c r="L80" s="4" t="s">
        <v>422</v>
      </c>
      <c r="N80" s="4" t="s">
        <v>423</v>
      </c>
      <c r="O80" s="4" t="s">
        <v>424</v>
      </c>
      <c r="R80" s="4" t="s">
        <v>31</v>
      </c>
      <c r="S80" s="4" t="s">
        <v>32</v>
      </c>
    </row>
    <row r="81" ht="14.25" hidden="1" customHeight="1">
      <c r="A81" s="4" t="s">
        <v>425</v>
      </c>
      <c r="B81" s="4" t="s">
        <v>20</v>
      </c>
      <c r="C81" s="4" t="s">
        <v>21</v>
      </c>
      <c r="D81" s="4" t="s">
        <v>21</v>
      </c>
      <c r="E81" s="4" t="s">
        <v>119</v>
      </c>
      <c r="F81" s="4" t="s">
        <v>260</v>
      </c>
      <c r="G81" s="4" t="s">
        <v>260</v>
      </c>
      <c r="H81" s="4" t="s">
        <v>246</v>
      </c>
      <c r="I81" s="4" t="s">
        <v>247</v>
      </c>
      <c r="L81" s="4" t="s">
        <v>426</v>
      </c>
      <c r="O81" s="4" t="s">
        <v>427</v>
      </c>
      <c r="R81" s="4" t="s">
        <v>31</v>
      </c>
      <c r="S81" s="4" t="s">
        <v>32</v>
      </c>
    </row>
    <row r="82" ht="14.25" hidden="1" customHeight="1">
      <c r="A82" s="4" t="s">
        <v>428</v>
      </c>
      <c r="B82" s="4" t="s">
        <v>20</v>
      </c>
      <c r="C82" s="4" t="s">
        <v>21</v>
      </c>
      <c r="D82" s="4" t="s">
        <v>21</v>
      </c>
      <c r="E82" s="4" t="s">
        <v>119</v>
      </c>
      <c r="F82" s="4" t="s">
        <v>126</v>
      </c>
      <c r="G82" s="4" t="s">
        <v>127</v>
      </c>
      <c r="H82" s="4" t="s">
        <v>246</v>
      </c>
      <c r="I82" s="4" t="s">
        <v>26</v>
      </c>
      <c r="J82" s="4" t="s">
        <v>27</v>
      </c>
      <c r="L82" s="4" t="s">
        <v>429</v>
      </c>
      <c r="N82" s="4" t="s">
        <v>430</v>
      </c>
      <c r="O82" s="4" t="s">
        <v>431</v>
      </c>
      <c r="R82" s="4" t="s">
        <v>31</v>
      </c>
      <c r="S82" s="4" t="s">
        <v>32</v>
      </c>
    </row>
    <row r="83" ht="14.25" hidden="1" customHeight="1">
      <c r="A83" s="4" t="s">
        <v>432</v>
      </c>
      <c r="B83" s="4" t="s">
        <v>20</v>
      </c>
      <c r="C83" s="4" t="s">
        <v>21</v>
      </c>
      <c r="D83" s="4" t="s">
        <v>21</v>
      </c>
      <c r="E83" s="4" t="s">
        <v>54</v>
      </c>
      <c r="F83" s="4" t="s">
        <v>198</v>
      </c>
      <c r="G83" s="4" t="s">
        <v>433</v>
      </c>
      <c r="H83" s="4" t="s">
        <v>246</v>
      </c>
      <c r="I83" s="4" t="s">
        <v>26</v>
      </c>
      <c r="J83" s="4" t="s">
        <v>27</v>
      </c>
      <c r="L83" s="4" t="s">
        <v>434</v>
      </c>
      <c r="N83" s="4" t="s">
        <v>435</v>
      </c>
      <c r="O83" s="4" t="s">
        <v>436</v>
      </c>
      <c r="R83" s="4" t="s">
        <v>31</v>
      </c>
      <c r="S83" s="4" t="s">
        <v>32</v>
      </c>
    </row>
    <row r="84" ht="14.25" hidden="1" customHeight="1">
      <c r="A84" s="4" t="s">
        <v>437</v>
      </c>
      <c r="B84" s="4" t="s">
        <v>20</v>
      </c>
      <c r="C84" s="4" t="s">
        <v>21</v>
      </c>
      <c r="D84" s="4" t="s">
        <v>21</v>
      </c>
      <c r="E84" s="4" t="s">
        <v>22</v>
      </c>
      <c r="F84" s="4" t="s">
        <v>341</v>
      </c>
      <c r="G84" s="4" t="s">
        <v>342</v>
      </c>
      <c r="H84" s="4" t="s">
        <v>246</v>
      </c>
      <c r="I84" s="4" t="s">
        <v>26</v>
      </c>
      <c r="J84" s="4" t="s">
        <v>27</v>
      </c>
      <c r="L84" s="4" t="s">
        <v>438</v>
      </c>
      <c r="N84" s="4" t="s">
        <v>439</v>
      </c>
      <c r="O84" s="4" t="s">
        <v>440</v>
      </c>
      <c r="R84" s="4" t="s">
        <v>31</v>
      </c>
      <c r="S84" s="4" t="s">
        <v>32</v>
      </c>
    </row>
    <row r="85" ht="14.25" hidden="1" customHeight="1">
      <c r="A85" s="4" t="s">
        <v>441</v>
      </c>
      <c r="B85" s="4" t="s">
        <v>20</v>
      </c>
      <c r="C85" s="4" t="s">
        <v>21</v>
      </c>
      <c r="D85" s="4" t="s">
        <v>21</v>
      </c>
      <c r="E85" s="4" t="s">
        <v>34</v>
      </c>
      <c r="F85" s="4" t="s">
        <v>442</v>
      </c>
      <c r="G85" s="4" t="s">
        <v>442</v>
      </c>
      <c r="H85" s="4" t="s">
        <v>246</v>
      </c>
      <c r="I85" s="4" t="s">
        <v>247</v>
      </c>
      <c r="L85" s="4" t="s">
        <v>443</v>
      </c>
      <c r="O85" s="4" t="s">
        <v>444</v>
      </c>
      <c r="R85" s="4" t="s">
        <v>31</v>
      </c>
      <c r="S85" s="4" t="s">
        <v>32</v>
      </c>
    </row>
    <row r="86" ht="14.25" hidden="1" customHeight="1">
      <c r="A86" s="4" t="s">
        <v>445</v>
      </c>
      <c r="B86" s="4" t="s">
        <v>20</v>
      </c>
      <c r="C86" s="4" t="s">
        <v>21</v>
      </c>
      <c r="D86" s="4" t="s">
        <v>21</v>
      </c>
      <c r="E86" s="4" t="s">
        <v>119</v>
      </c>
      <c r="F86" s="4" t="s">
        <v>120</v>
      </c>
      <c r="G86" s="4" t="s">
        <v>446</v>
      </c>
      <c r="H86" s="4" t="s">
        <v>246</v>
      </c>
      <c r="I86" s="4" t="s">
        <v>26</v>
      </c>
      <c r="J86" s="4" t="s">
        <v>27</v>
      </c>
      <c r="L86" s="4" t="s">
        <v>447</v>
      </c>
      <c r="N86" s="4" t="s">
        <v>448</v>
      </c>
      <c r="O86" s="4" t="s">
        <v>449</v>
      </c>
      <c r="R86" s="4" t="s">
        <v>31</v>
      </c>
      <c r="S86" s="4" t="s">
        <v>32</v>
      </c>
    </row>
    <row r="87" ht="14.25" hidden="1" customHeight="1">
      <c r="A87" s="4" t="s">
        <v>450</v>
      </c>
      <c r="B87" s="4" t="s">
        <v>20</v>
      </c>
      <c r="C87" s="4" t="s">
        <v>21</v>
      </c>
      <c r="D87" s="4" t="s">
        <v>21</v>
      </c>
      <c r="E87" s="4" t="s">
        <v>54</v>
      </c>
      <c r="F87" s="4" t="s">
        <v>198</v>
      </c>
      <c r="G87" s="4" t="s">
        <v>199</v>
      </c>
      <c r="H87" s="4" t="s">
        <v>246</v>
      </c>
      <c r="I87" s="4" t="s">
        <v>247</v>
      </c>
      <c r="L87" s="4" t="s">
        <v>451</v>
      </c>
      <c r="N87" s="4" t="s">
        <v>452</v>
      </c>
      <c r="O87" s="4" t="s">
        <v>453</v>
      </c>
      <c r="R87" s="4" t="s">
        <v>31</v>
      </c>
      <c r="S87" s="4" t="s">
        <v>32</v>
      </c>
    </row>
    <row r="88" ht="14.25" hidden="1" customHeight="1">
      <c r="A88" s="4" t="s">
        <v>454</v>
      </c>
      <c r="B88" s="4" t="s">
        <v>20</v>
      </c>
      <c r="C88" s="4" t="s">
        <v>21</v>
      </c>
      <c r="D88" s="4" t="s">
        <v>21</v>
      </c>
      <c r="E88" s="4" t="s">
        <v>34</v>
      </c>
      <c r="F88" s="4" t="s">
        <v>75</v>
      </c>
      <c r="G88" s="4" t="s">
        <v>455</v>
      </c>
      <c r="H88" s="4" t="s">
        <v>246</v>
      </c>
      <c r="I88" s="4" t="s">
        <v>26</v>
      </c>
      <c r="J88" s="4" t="s">
        <v>27</v>
      </c>
      <c r="L88" s="4" t="s">
        <v>456</v>
      </c>
      <c r="N88" s="4" t="s">
        <v>457</v>
      </c>
      <c r="O88" s="4" t="s">
        <v>458</v>
      </c>
      <c r="R88" s="4" t="s">
        <v>31</v>
      </c>
      <c r="S88" s="4" t="s">
        <v>32</v>
      </c>
    </row>
    <row r="89" ht="14.25" hidden="1" customHeight="1">
      <c r="A89" s="4" t="s">
        <v>459</v>
      </c>
      <c r="B89" s="4" t="s">
        <v>20</v>
      </c>
      <c r="C89" s="4" t="s">
        <v>21</v>
      </c>
      <c r="D89" s="4" t="s">
        <v>21</v>
      </c>
      <c r="E89" s="4" t="s">
        <v>34</v>
      </c>
      <c r="F89" s="4" t="s">
        <v>317</v>
      </c>
      <c r="G89" s="4" t="s">
        <v>411</v>
      </c>
      <c r="H89" s="4" t="s">
        <v>246</v>
      </c>
      <c r="I89" s="4" t="s">
        <v>26</v>
      </c>
      <c r="J89" s="4" t="s">
        <v>27</v>
      </c>
      <c r="L89" s="4" t="s">
        <v>460</v>
      </c>
      <c r="N89" s="4" t="s">
        <v>461</v>
      </c>
      <c r="O89" s="4" t="s">
        <v>462</v>
      </c>
      <c r="R89" s="4" t="s">
        <v>31</v>
      </c>
      <c r="S89" s="4" t="s">
        <v>32</v>
      </c>
    </row>
    <row r="90" ht="14.25" hidden="1" customHeight="1">
      <c r="A90" s="4" t="s">
        <v>463</v>
      </c>
      <c r="B90" s="4" t="s">
        <v>20</v>
      </c>
      <c r="C90" s="4" t="s">
        <v>21</v>
      </c>
      <c r="D90" s="4" t="s">
        <v>21</v>
      </c>
      <c r="E90" s="4" t="s">
        <v>40</v>
      </c>
      <c r="F90" s="4" t="s">
        <v>41</v>
      </c>
      <c r="G90" s="4" t="s">
        <v>104</v>
      </c>
      <c r="H90" s="4" t="s">
        <v>246</v>
      </c>
      <c r="I90" s="4" t="s">
        <v>26</v>
      </c>
      <c r="J90" s="4" t="s">
        <v>27</v>
      </c>
      <c r="L90" s="4" t="s">
        <v>148</v>
      </c>
      <c r="N90" s="4" t="s">
        <v>464</v>
      </c>
      <c r="O90" s="4" t="s">
        <v>465</v>
      </c>
      <c r="R90" s="4" t="s">
        <v>31</v>
      </c>
      <c r="S90" s="4" t="s">
        <v>32</v>
      </c>
    </row>
    <row r="91" ht="14.25" hidden="1" customHeight="1">
      <c r="A91" s="4" t="s">
        <v>466</v>
      </c>
      <c r="B91" s="4" t="s">
        <v>20</v>
      </c>
      <c r="C91" s="4" t="s">
        <v>21</v>
      </c>
      <c r="D91" s="4" t="s">
        <v>21</v>
      </c>
      <c r="E91" s="4" t="s">
        <v>22</v>
      </c>
      <c r="F91" s="4" t="s">
        <v>23</v>
      </c>
      <c r="G91" s="4" t="s">
        <v>24</v>
      </c>
      <c r="H91" s="4" t="s">
        <v>246</v>
      </c>
      <c r="I91" s="4" t="s">
        <v>26</v>
      </c>
      <c r="J91" s="4" t="s">
        <v>27</v>
      </c>
      <c r="L91" s="4" t="s">
        <v>467</v>
      </c>
      <c r="N91" s="4" t="s">
        <v>468</v>
      </c>
      <c r="O91" s="4" t="s">
        <v>469</v>
      </c>
      <c r="R91" s="4" t="s">
        <v>31</v>
      </c>
      <c r="S91" s="4" t="s">
        <v>32</v>
      </c>
    </row>
    <row r="92" ht="14.25" hidden="1" customHeight="1">
      <c r="A92" s="4" t="s">
        <v>470</v>
      </c>
      <c r="B92" s="4" t="s">
        <v>20</v>
      </c>
      <c r="C92" s="4" t="s">
        <v>21</v>
      </c>
      <c r="D92" s="4" t="s">
        <v>21</v>
      </c>
      <c r="E92" s="4" t="s">
        <v>40</v>
      </c>
      <c r="F92" s="4" t="s">
        <v>182</v>
      </c>
      <c r="G92" s="4" t="s">
        <v>471</v>
      </c>
      <c r="H92" s="4" t="s">
        <v>246</v>
      </c>
      <c r="I92" s="4" t="s">
        <v>26</v>
      </c>
      <c r="J92" s="4" t="s">
        <v>27</v>
      </c>
      <c r="L92" s="4" t="s">
        <v>472</v>
      </c>
      <c r="N92" s="4" t="s">
        <v>473</v>
      </c>
      <c r="O92" s="4" t="s">
        <v>474</v>
      </c>
      <c r="R92" s="4" t="s">
        <v>31</v>
      </c>
      <c r="S92" s="4" t="s">
        <v>32</v>
      </c>
    </row>
    <row r="93" ht="14.25" hidden="1" customHeight="1">
      <c r="A93" s="4" t="s">
        <v>475</v>
      </c>
      <c r="B93" s="4" t="s">
        <v>20</v>
      </c>
      <c r="C93" s="4" t="s">
        <v>21</v>
      </c>
      <c r="D93" s="4" t="s">
        <v>21</v>
      </c>
      <c r="E93" s="4" t="s">
        <v>54</v>
      </c>
      <c r="F93" s="4" t="s">
        <v>476</v>
      </c>
      <c r="G93" s="4" t="s">
        <v>477</v>
      </c>
      <c r="H93" s="4" t="s">
        <v>246</v>
      </c>
      <c r="I93" s="4" t="s">
        <v>26</v>
      </c>
      <c r="J93" s="4" t="s">
        <v>27</v>
      </c>
      <c r="L93" s="4" t="s">
        <v>478</v>
      </c>
      <c r="O93" s="4" t="s">
        <v>479</v>
      </c>
      <c r="R93" s="4" t="s">
        <v>31</v>
      </c>
      <c r="S93" s="4" t="s">
        <v>32</v>
      </c>
    </row>
    <row r="94" ht="14.25" hidden="1" customHeight="1">
      <c r="A94" s="4" t="s">
        <v>480</v>
      </c>
      <c r="B94" s="4" t="s">
        <v>20</v>
      </c>
      <c r="C94" s="4" t="s">
        <v>21</v>
      </c>
      <c r="D94" s="4" t="s">
        <v>21</v>
      </c>
      <c r="E94" s="4" t="s">
        <v>61</v>
      </c>
      <c r="F94" s="4" t="s">
        <v>416</v>
      </c>
      <c r="G94" s="4" t="s">
        <v>416</v>
      </c>
      <c r="H94" s="4" t="s">
        <v>246</v>
      </c>
      <c r="I94" s="4" t="s">
        <v>26</v>
      </c>
      <c r="J94" s="4" t="s">
        <v>27</v>
      </c>
      <c r="L94" s="4" t="s">
        <v>481</v>
      </c>
      <c r="N94" s="4" t="s">
        <v>482</v>
      </c>
      <c r="O94" s="4" t="s">
        <v>483</v>
      </c>
      <c r="R94" s="4" t="s">
        <v>31</v>
      </c>
      <c r="S94" s="4" t="s">
        <v>32</v>
      </c>
    </row>
    <row r="95" ht="14.25" hidden="1" customHeight="1">
      <c r="A95" s="4" t="s">
        <v>484</v>
      </c>
      <c r="B95" s="4" t="s">
        <v>20</v>
      </c>
      <c r="C95" s="4" t="s">
        <v>21</v>
      </c>
      <c r="D95" s="4" t="s">
        <v>21</v>
      </c>
      <c r="E95" s="4" t="s">
        <v>68</v>
      </c>
      <c r="F95" s="4" t="s">
        <v>485</v>
      </c>
      <c r="G95" s="4" t="s">
        <v>485</v>
      </c>
      <c r="H95" s="4" t="s">
        <v>246</v>
      </c>
      <c r="I95" s="4" t="s">
        <v>26</v>
      </c>
      <c r="J95" s="4" t="s">
        <v>27</v>
      </c>
      <c r="L95" s="4" t="s">
        <v>486</v>
      </c>
      <c r="N95" s="4" t="s">
        <v>487</v>
      </c>
      <c r="O95" s="4" t="s">
        <v>488</v>
      </c>
      <c r="R95" s="4" t="s">
        <v>31</v>
      </c>
      <c r="S95" s="4" t="s">
        <v>32</v>
      </c>
    </row>
    <row r="96" ht="14.25" hidden="1" customHeight="1">
      <c r="A96" s="4" t="s">
        <v>489</v>
      </c>
      <c r="B96" s="4" t="s">
        <v>20</v>
      </c>
      <c r="C96" s="4" t="s">
        <v>21</v>
      </c>
      <c r="D96" s="4" t="s">
        <v>21</v>
      </c>
      <c r="E96" s="4" t="s">
        <v>311</v>
      </c>
      <c r="F96" s="4" t="s">
        <v>490</v>
      </c>
      <c r="G96" s="4" t="s">
        <v>491</v>
      </c>
      <c r="H96" s="4" t="s">
        <v>246</v>
      </c>
      <c r="I96" s="4" t="s">
        <v>26</v>
      </c>
      <c r="J96" s="4" t="s">
        <v>27</v>
      </c>
      <c r="L96" s="4" t="s">
        <v>492</v>
      </c>
      <c r="N96" s="4" t="s">
        <v>493</v>
      </c>
      <c r="O96" s="4" t="s">
        <v>494</v>
      </c>
      <c r="R96" s="4" t="s">
        <v>31</v>
      </c>
      <c r="S96" s="4" t="s">
        <v>32</v>
      </c>
    </row>
    <row r="97" ht="14.25" hidden="1" customHeight="1">
      <c r="A97" s="4" t="s">
        <v>495</v>
      </c>
      <c r="B97" s="4" t="s">
        <v>20</v>
      </c>
      <c r="C97" s="4" t="s">
        <v>21</v>
      </c>
      <c r="D97" s="4" t="s">
        <v>21</v>
      </c>
      <c r="E97" s="4" t="s">
        <v>40</v>
      </c>
      <c r="F97" s="4" t="s">
        <v>182</v>
      </c>
      <c r="G97" s="4" t="s">
        <v>471</v>
      </c>
      <c r="H97" s="4" t="s">
        <v>246</v>
      </c>
      <c r="I97" s="4" t="s">
        <v>26</v>
      </c>
      <c r="J97" s="4" t="s">
        <v>27</v>
      </c>
      <c r="L97" s="4" t="s">
        <v>496</v>
      </c>
      <c r="N97" s="4" t="s">
        <v>497</v>
      </c>
      <c r="O97" s="4" t="s">
        <v>498</v>
      </c>
      <c r="R97" s="4" t="s">
        <v>31</v>
      </c>
      <c r="S97" s="4" t="s">
        <v>32</v>
      </c>
    </row>
    <row r="98" ht="14.25" hidden="1" customHeight="1">
      <c r="A98" s="4" t="s">
        <v>499</v>
      </c>
      <c r="B98" s="4" t="s">
        <v>20</v>
      </c>
      <c r="C98" s="4" t="s">
        <v>21</v>
      </c>
      <c r="D98" s="4" t="s">
        <v>21</v>
      </c>
      <c r="E98" s="4" t="s">
        <v>119</v>
      </c>
      <c r="F98" s="4" t="s">
        <v>500</v>
      </c>
      <c r="G98" s="4" t="s">
        <v>501</v>
      </c>
      <c r="H98" s="4" t="s">
        <v>246</v>
      </c>
      <c r="I98" s="4" t="s">
        <v>26</v>
      </c>
      <c r="J98" s="4" t="s">
        <v>27</v>
      </c>
      <c r="L98" s="4" t="s">
        <v>502</v>
      </c>
      <c r="N98" s="4" t="s">
        <v>503</v>
      </c>
      <c r="O98" s="4" t="s">
        <v>504</v>
      </c>
      <c r="R98" s="4" t="s">
        <v>31</v>
      </c>
      <c r="S98" s="4" t="s">
        <v>32</v>
      </c>
    </row>
    <row r="99" ht="14.25" hidden="1" customHeight="1">
      <c r="A99" s="4" t="s">
        <v>505</v>
      </c>
      <c r="B99" s="4" t="s">
        <v>20</v>
      </c>
      <c r="C99" s="4" t="s">
        <v>21</v>
      </c>
      <c r="D99" s="4" t="s">
        <v>21</v>
      </c>
      <c r="E99" s="4" t="s">
        <v>54</v>
      </c>
      <c r="F99" s="4" t="s">
        <v>335</v>
      </c>
      <c r="G99" s="4" t="s">
        <v>506</v>
      </c>
      <c r="H99" s="4" t="s">
        <v>246</v>
      </c>
      <c r="I99" s="4" t="s">
        <v>26</v>
      </c>
      <c r="J99" s="4" t="s">
        <v>27</v>
      </c>
      <c r="L99" s="4" t="s">
        <v>507</v>
      </c>
      <c r="N99" s="4" t="s">
        <v>508</v>
      </c>
      <c r="O99" s="4" t="s">
        <v>509</v>
      </c>
      <c r="R99" s="4" t="s">
        <v>31</v>
      </c>
      <c r="S99" s="4" t="s">
        <v>32</v>
      </c>
    </row>
    <row r="100" ht="14.25" hidden="1" customHeight="1">
      <c r="A100" s="4" t="s">
        <v>510</v>
      </c>
      <c r="B100" s="4" t="s">
        <v>20</v>
      </c>
      <c r="C100" s="4" t="s">
        <v>21</v>
      </c>
      <c r="D100" s="4" t="s">
        <v>21</v>
      </c>
      <c r="E100" s="4" t="s">
        <v>34</v>
      </c>
      <c r="F100" s="4" t="s">
        <v>75</v>
      </c>
      <c r="G100" s="4" t="s">
        <v>76</v>
      </c>
      <c r="H100" s="4" t="s">
        <v>246</v>
      </c>
      <c r="I100" s="4" t="s">
        <v>26</v>
      </c>
      <c r="J100" s="4" t="s">
        <v>27</v>
      </c>
      <c r="L100" s="4" t="s">
        <v>511</v>
      </c>
      <c r="N100" s="4" t="s">
        <v>512</v>
      </c>
      <c r="O100" s="4" t="s">
        <v>513</v>
      </c>
      <c r="R100" s="4" t="s">
        <v>31</v>
      </c>
      <c r="S100" s="4" t="s">
        <v>32</v>
      </c>
    </row>
    <row r="101" ht="14.25" hidden="1" customHeight="1">
      <c r="A101" s="4" t="s">
        <v>514</v>
      </c>
      <c r="B101" s="4" t="s">
        <v>20</v>
      </c>
      <c r="C101" s="4" t="s">
        <v>21</v>
      </c>
      <c r="D101" s="4" t="s">
        <v>21</v>
      </c>
      <c r="E101" s="4" t="s">
        <v>68</v>
      </c>
      <c r="F101" s="4" t="s">
        <v>81</v>
      </c>
      <c r="G101" s="4" t="s">
        <v>82</v>
      </c>
      <c r="H101" s="4" t="s">
        <v>246</v>
      </c>
      <c r="I101" s="4" t="s">
        <v>247</v>
      </c>
      <c r="L101" s="4" t="s">
        <v>515</v>
      </c>
      <c r="N101" s="4" t="s">
        <v>516</v>
      </c>
      <c r="O101" s="4" t="s">
        <v>517</v>
      </c>
      <c r="R101" s="4" t="s">
        <v>31</v>
      </c>
      <c r="S101" s="4" t="s">
        <v>32</v>
      </c>
    </row>
    <row r="102" ht="14.25" hidden="1" customHeight="1">
      <c r="A102" s="4" t="s">
        <v>518</v>
      </c>
      <c r="B102" s="4" t="s">
        <v>20</v>
      </c>
      <c r="C102" s="4" t="s">
        <v>21</v>
      </c>
      <c r="D102" s="4" t="s">
        <v>21</v>
      </c>
      <c r="E102" s="4" t="s">
        <v>40</v>
      </c>
      <c r="F102" s="4" t="s">
        <v>41</v>
      </c>
      <c r="G102" s="4" t="s">
        <v>104</v>
      </c>
      <c r="H102" s="4" t="s">
        <v>246</v>
      </c>
      <c r="I102" s="4" t="s">
        <v>26</v>
      </c>
      <c r="J102" s="4" t="s">
        <v>27</v>
      </c>
      <c r="L102" s="4" t="s">
        <v>519</v>
      </c>
      <c r="N102" s="4" t="s">
        <v>520</v>
      </c>
      <c r="O102" s="4" t="s">
        <v>521</v>
      </c>
      <c r="R102" s="4" t="s">
        <v>31</v>
      </c>
      <c r="S102" s="4" t="s">
        <v>32</v>
      </c>
    </row>
    <row r="103" ht="14.25" hidden="1" customHeight="1">
      <c r="A103" s="4" t="s">
        <v>522</v>
      </c>
      <c r="B103" s="4" t="s">
        <v>20</v>
      </c>
      <c r="C103" s="4" t="s">
        <v>21</v>
      </c>
      <c r="D103" s="4" t="s">
        <v>21</v>
      </c>
      <c r="E103" s="4" t="s">
        <v>132</v>
      </c>
      <c r="F103" s="4" t="s">
        <v>276</v>
      </c>
      <c r="G103" s="4" t="s">
        <v>277</v>
      </c>
      <c r="H103" s="4" t="s">
        <v>246</v>
      </c>
      <c r="I103" s="4" t="s">
        <v>26</v>
      </c>
      <c r="J103" s="4" t="s">
        <v>27</v>
      </c>
      <c r="L103" s="4" t="s">
        <v>523</v>
      </c>
      <c r="N103" s="4" t="s">
        <v>524</v>
      </c>
      <c r="O103" s="4" t="s">
        <v>525</v>
      </c>
      <c r="R103" s="4" t="s">
        <v>31</v>
      </c>
      <c r="S103" s="4" t="s">
        <v>32</v>
      </c>
    </row>
    <row r="104" ht="14.25" hidden="1" customHeight="1">
      <c r="A104" s="4" t="s">
        <v>526</v>
      </c>
      <c r="B104" s="4" t="s">
        <v>20</v>
      </c>
      <c r="C104" s="4" t="s">
        <v>21</v>
      </c>
      <c r="D104" s="4" t="s">
        <v>21</v>
      </c>
      <c r="E104" s="4" t="s">
        <v>291</v>
      </c>
      <c r="F104" s="4" t="s">
        <v>292</v>
      </c>
      <c r="G104" s="4" t="s">
        <v>293</v>
      </c>
      <c r="H104" s="4" t="s">
        <v>246</v>
      </c>
      <c r="I104" s="4" t="s">
        <v>247</v>
      </c>
      <c r="L104" s="4" t="s">
        <v>527</v>
      </c>
      <c r="N104" s="4" t="s">
        <v>528</v>
      </c>
      <c r="O104" s="4" t="s">
        <v>529</v>
      </c>
      <c r="R104" s="4" t="s">
        <v>31</v>
      </c>
      <c r="S104" s="4" t="s">
        <v>32</v>
      </c>
    </row>
    <row r="105" ht="14.25" hidden="1" customHeight="1">
      <c r="A105" s="4" t="s">
        <v>530</v>
      </c>
      <c r="B105" s="4" t="s">
        <v>20</v>
      </c>
      <c r="C105" s="4" t="s">
        <v>21</v>
      </c>
      <c r="D105" s="4" t="s">
        <v>21</v>
      </c>
      <c r="E105" s="4" t="s">
        <v>34</v>
      </c>
      <c r="F105" s="4" t="s">
        <v>531</v>
      </c>
      <c r="G105" s="4" t="s">
        <v>531</v>
      </c>
      <c r="H105" s="4" t="s">
        <v>246</v>
      </c>
      <c r="I105" s="4" t="s">
        <v>26</v>
      </c>
      <c r="J105" s="4" t="s">
        <v>27</v>
      </c>
      <c r="L105" s="4" t="s">
        <v>532</v>
      </c>
      <c r="N105" s="4" t="s">
        <v>533</v>
      </c>
      <c r="O105" s="4" t="s">
        <v>534</v>
      </c>
      <c r="R105" s="4" t="s">
        <v>31</v>
      </c>
      <c r="S105" s="4" t="s">
        <v>32</v>
      </c>
    </row>
    <row r="106" ht="14.25" hidden="1" customHeight="1">
      <c r="A106" s="4" t="s">
        <v>535</v>
      </c>
      <c r="B106" s="4" t="s">
        <v>20</v>
      </c>
      <c r="C106" s="4" t="s">
        <v>21</v>
      </c>
      <c r="D106" s="4" t="s">
        <v>21</v>
      </c>
      <c r="E106" s="4" t="s">
        <v>54</v>
      </c>
      <c r="F106" s="4" t="s">
        <v>335</v>
      </c>
      <c r="G106" s="4" t="s">
        <v>506</v>
      </c>
      <c r="H106" s="4" t="s">
        <v>246</v>
      </c>
      <c r="I106" s="4" t="s">
        <v>247</v>
      </c>
      <c r="L106" s="4" t="s">
        <v>536</v>
      </c>
      <c r="N106" s="4" t="s">
        <v>537</v>
      </c>
      <c r="O106" s="4" t="s">
        <v>538</v>
      </c>
      <c r="R106" s="4" t="s">
        <v>31</v>
      </c>
      <c r="S106" s="4" t="s">
        <v>32</v>
      </c>
    </row>
    <row r="107" ht="14.25" hidden="1" customHeight="1">
      <c r="A107" s="4" t="s">
        <v>539</v>
      </c>
      <c r="B107" s="4" t="s">
        <v>20</v>
      </c>
      <c r="C107" s="4" t="s">
        <v>21</v>
      </c>
      <c r="D107" s="4" t="s">
        <v>21</v>
      </c>
      <c r="E107" s="4" t="s">
        <v>34</v>
      </c>
      <c r="F107" s="4" t="s">
        <v>98</v>
      </c>
      <c r="G107" s="4" t="s">
        <v>99</v>
      </c>
      <c r="H107" s="4" t="s">
        <v>246</v>
      </c>
      <c r="I107" s="4" t="s">
        <v>26</v>
      </c>
      <c r="J107" s="4" t="s">
        <v>27</v>
      </c>
      <c r="L107" s="4" t="s">
        <v>540</v>
      </c>
      <c r="O107" s="4" t="s">
        <v>541</v>
      </c>
      <c r="R107" s="4" t="s">
        <v>31</v>
      </c>
      <c r="S107" s="4" t="s">
        <v>32</v>
      </c>
    </row>
    <row r="108" ht="14.25" hidden="1" customHeight="1">
      <c r="A108" s="4" t="s">
        <v>542</v>
      </c>
      <c r="B108" s="4" t="s">
        <v>20</v>
      </c>
      <c r="C108" s="4" t="s">
        <v>21</v>
      </c>
      <c r="D108" s="4" t="s">
        <v>21</v>
      </c>
      <c r="E108" s="4" t="s">
        <v>22</v>
      </c>
      <c r="F108" s="4" t="s">
        <v>341</v>
      </c>
      <c r="G108" s="4" t="s">
        <v>342</v>
      </c>
      <c r="H108" s="4" t="s">
        <v>246</v>
      </c>
      <c r="I108" s="4" t="s">
        <v>26</v>
      </c>
      <c r="J108" s="4" t="s">
        <v>27</v>
      </c>
      <c r="L108" s="4" t="s">
        <v>543</v>
      </c>
      <c r="N108" s="4" t="s">
        <v>544</v>
      </c>
      <c r="O108" s="4" t="s">
        <v>545</v>
      </c>
      <c r="R108" s="4" t="s">
        <v>31</v>
      </c>
      <c r="S108" s="4" t="s">
        <v>32</v>
      </c>
    </row>
    <row r="109" ht="14.25" hidden="1" customHeight="1">
      <c r="A109" s="4" t="s">
        <v>546</v>
      </c>
      <c r="B109" s="4" t="s">
        <v>20</v>
      </c>
      <c r="C109" s="4" t="s">
        <v>21</v>
      </c>
      <c r="D109" s="4" t="s">
        <v>21</v>
      </c>
      <c r="E109" s="4" t="s">
        <v>311</v>
      </c>
      <c r="F109" s="4" t="s">
        <v>547</v>
      </c>
      <c r="G109" s="4" t="s">
        <v>547</v>
      </c>
      <c r="H109" s="4" t="s">
        <v>246</v>
      </c>
      <c r="I109" s="4" t="s">
        <v>247</v>
      </c>
      <c r="L109" s="4" t="s">
        <v>548</v>
      </c>
      <c r="N109" s="4" t="s">
        <v>549</v>
      </c>
      <c r="O109" s="4" t="s">
        <v>550</v>
      </c>
      <c r="R109" s="4" t="s">
        <v>31</v>
      </c>
      <c r="S109" s="4" t="s">
        <v>32</v>
      </c>
    </row>
    <row r="110" ht="14.25" hidden="1" customHeight="1">
      <c r="A110" s="4" t="s">
        <v>551</v>
      </c>
      <c r="B110" s="4" t="s">
        <v>20</v>
      </c>
      <c r="C110" s="4" t="s">
        <v>21</v>
      </c>
      <c r="D110" s="4" t="s">
        <v>21</v>
      </c>
      <c r="E110" s="4" t="s">
        <v>54</v>
      </c>
      <c r="F110" s="4" t="s">
        <v>476</v>
      </c>
      <c r="G110" s="4" t="s">
        <v>477</v>
      </c>
      <c r="H110" s="4" t="s">
        <v>246</v>
      </c>
      <c r="I110" s="4" t="s">
        <v>26</v>
      </c>
      <c r="J110" s="4" t="s">
        <v>27</v>
      </c>
      <c r="L110" s="4" t="s">
        <v>552</v>
      </c>
      <c r="O110" s="4" t="s">
        <v>553</v>
      </c>
      <c r="R110" s="4" t="s">
        <v>31</v>
      </c>
      <c r="S110" s="4" t="s">
        <v>32</v>
      </c>
    </row>
    <row r="111" ht="14.25" hidden="1" customHeight="1">
      <c r="A111" s="4" t="s">
        <v>554</v>
      </c>
      <c r="B111" s="4" t="s">
        <v>20</v>
      </c>
      <c r="C111" s="4" t="s">
        <v>21</v>
      </c>
      <c r="D111" s="4" t="s">
        <v>21</v>
      </c>
      <c r="E111" s="4" t="s">
        <v>119</v>
      </c>
      <c r="F111" s="4" t="s">
        <v>120</v>
      </c>
      <c r="G111" s="4" t="s">
        <v>121</v>
      </c>
      <c r="H111" s="4" t="s">
        <v>246</v>
      </c>
      <c r="I111" s="4" t="s">
        <v>26</v>
      </c>
      <c r="J111" s="4" t="s">
        <v>27</v>
      </c>
      <c r="L111" s="4" t="s">
        <v>555</v>
      </c>
      <c r="N111" s="4" t="s">
        <v>556</v>
      </c>
      <c r="O111" s="4" t="s">
        <v>557</v>
      </c>
      <c r="R111" s="4" t="s">
        <v>31</v>
      </c>
      <c r="S111" s="4" t="s">
        <v>32</v>
      </c>
    </row>
    <row r="112" ht="14.25" hidden="1" customHeight="1">
      <c r="A112" s="4" t="s">
        <v>558</v>
      </c>
      <c r="B112" s="4" t="s">
        <v>20</v>
      </c>
      <c r="C112" s="4" t="s">
        <v>21</v>
      </c>
      <c r="D112" s="4" t="s">
        <v>21</v>
      </c>
      <c r="E112" s="4" t="s">
        <v>291</v>
      </c>
      <c r="F112" s="4" t="s">
        <v>292</v>
      </c>
      <c r="G112" s="4" t="s">
        <v>293</v>
      </c>
      <c r="H112" s="4" t="s">
        <v>246</v>
      </c>
      <c r="I112" s="4" t="s">
        <v>26</v>
      </c>
      <c r="J112" s="4" t="s">
        <v>27</v>
      </c>
      <c r="L112" s="4" t="s">
        <v>559</v>
      </c>
      <c r="N112" s="4" t="s">
        <v>560</v>
      </c>
      <c r="O112" s="4" t="s">
        <v>561</v>
      </c>
      <c r="R112" s="4" t="s">
        <v>31</v>
      </c>
      <c r="S112" s="4" t="s">
        <v>32</v>
      </c>
    </row>
    <row r="113" ht="14.25" hidden="1" customHeight="1">
      <c r="A113" s="4" t="s">
        <v>562</v>
      </c>
      <c r="B113" s="4" t="s">
        <v>20</v>
      </c>
      <c r="C113" s="4" t="s">
        <v>21</v>
      </c>
      <c r="D113" s="4" t="s">
        <v>21</v>
      </c>
      <c r="E113" s="4" t="s">
        <v>54</v>
      </c>
      <c r="F113" s="4" t="s">
        <v>198</v>
      </c>
      <c r="G113" s="4" t="s">
        <v>199</v>
      </c>
      <c r="H113" s="4" t="s">
        <v>246</v>
      </c>
      <c r="I113" s="4" t="s">
        <v>26</v>
      </c>
      <c r="J113" s="4" t="s">
        <v>27</v>
      </c>
      <c r="L113" s="4" t="s">
        <v>563</v>
      </c>
      <c r="N113" s="4" t="s">
        <v>564</v>
      </c>
      <c r="O113" s="4" t="s">
        <v>565</v>
      </c>
      <c r="R113" s="4" t="s">
        <v>31</v>
      </c>
      <c r="S113" s="4" t="s">
        <v>32</v>
      </c>
    </row>
    <row r="114" ht="14.25" hidden="1" customHeight="1">
      <c r="A114" s="4" t="s">
        <v>566</v>
      </c>
      <c r="B114" s="4" t="s">
        <v>20</v>
      </c>
      <c r="C114" s="4" t="s">
        <v>21</v>
      </c>
      <c r="D114" s="4" t="s">
        <v>21</v>
      </c>
      <c r="E114" s="4" t="s">
        <v>68</v>
      </c>
      <c r="F114" s="4" t="s">
        <v>81</v>
      </c>
      <c r="G114" s="4" t="s">
        <v>109</v>
      </c>
      <c r="H114" s="4" t="s">
        <v>246</v>
      </c>
      <c r="I114" s="4" t="s">
        <v>26</v>
      </c>
      <c r="J114" s="4" t="s">
        <v>27</v>
      </c>
      <c r="L114" s="4" t="s">
        <v>567</v>
      </c>
      <c r="N114" s="4" t="s">
        <v>568</v>
      </c>
      <c r="O114" s="4" t="s">
        <v>569</v>
      </c>
      <c r="R114" s="4" t="s">
        <v>31</v>
      </c>
      <c r="S114" s="4" t="s">
        <v>32</v>
      </c>
    </row>
    <row r="115" ht="14.25" hidden="1" customHeight="1">
      <c r="A115" s="4" t="s">
        <v>570</v>
      </c>
      <c r="B115" s="4" t="s">
        <v>20</v>
      </c>
      <c r="C115" s="4" t="s">
        <v>21</v>
      </c>
      <c r="D115" s="4" t="s">
        <v>21</v>
      </c>
      <c r="E115" s="4" t="s">
        <v>54</v>
      </c>
      <c r="F115" s="4" t="s">
        <v>381</v>
      </c>
      <c r="G115" s="4" t="s">
        <v>571</v>
      </c>
      <c r="H115" s="4" t="s">
        <v>246</v>
      </c>
      <c r="I115" s="4" t="s">
        <v>26</v>
      </c>
      <c r="J115" s="4" t="s">
        <v>27</v>
      </c>
      <c r="L115" s="4" t="s">
        <v>572</v>
      </c>
      <c r="N115" s="4" t="s">
        <v>573</v>
      </c>
      <c r="O115" s="4" t="s">
        <v>574</v>
      </c>
      <c r="R115" s="4" t="s">
        <v>31</v>
      </c>
      <c r="S115" s="4" t="s">
        <v>32</v>
      </c>
    </row>
    <row r="116" ht="14.25" hidden="1" customHeight="1">
      <c r="A116" s="4" t="s">
        <v>575</v>
      </c>
      <c r="B116" s="4" t="s">
        <v>20</v>
      </c>
      <c r="C116" s="4" t="s">
        <v>21</v>
      </c>
      <c r="D116" s="4" t="s">
        <v>21</v>
      </c>
      <c r="E116" s="4" t="s">
        <v>68</v>
      </c>
      <c r="F116" s="4" t="s">
        <v>485</v>
      </c>
      <c r="G116" s="4" t="s">
        <v>485</v>
      </c>
      <c r="H116" s="4" t="s">
        <v>246</v>
      </c>
      <c r="I116" s="4" t="s">
        <v>247</v>
      </c>
      <c r="L116" s="4" t="s">
        <v>576</v>
      </c>
      <c r="O116" s="4" t="s">
        <v>577</v>
      </c>
      <c r="R116" s="4" t="s">
        <v>31</v>
      </c>
      <c r="S116" s="4" t="s">
        <v>32</v>
      </c>
    </row>
    <row r="117" ht="14.25" hidden="1" customHeight="1">
      <c r="A117" s="4" t="s">
        <v>578</v>
      </c>
      <c r="B117" s="4" t="s">
        <v>20</v>
      </c>
      <c r="C117" s="4" t="s">
        <v>21</v>
      </c>
      <c r="D117" s="4" t="s">
        <v>21</v>
      </c>
      <c r="E117" s="4" t="s">
        <v>291</v>
      </c>
      <c r="F117" s="4" t="s">
        <v>292</v>
      </c>
      <c r="G117" s="4" t="s">
        <v>323</v>
      </c>
      <c r="H117" s="4" t="s">
        <v>246</v>
      </c>
      <c r="I117" s="4" t="s">
        <v>247</v>
      </c>
      <c r="L117" s="4" t="s">
        <v>579</v>
      </c>
      <c r="O117" s="4" t="s">
        <v>580</v>
      </c>
      <c r="R117" s="4" t="s">
        <v>31</v>
      </c>
      <c r="S117" s="4" t="s">
        <v>32</v>
      </c>
    </row>
    <row r="118" ht="14.25" hidden="1" customHeight="1">
      <c r="A118" s="4" t="s">
        <v>581</v>
      </c>
      <c r="B118" s="4" t="s">
        <v>20</v>
      </c>
      <c r="C118" s="4" t="s">
        <v>21</v>
      </c>
      <c r="D118" s="4" t="s">
        <v>21</v>
      </c>
      <c r="E118" s="4" t="s">
        <v>61</v>
      </c>
      <c r="F118" s="4" t="s">
        <v>62</v>
      </c>
      <c r="G118" s="4" t="s">
        <v>582</v>
      </c>
      <c r="H118" s="4" t="s">
        <v>246</v>
      </c>
      <c r="I118" s="4" t="s">
        <v>26</v>
      </c>
      <c r="J118" s="4" t="s">
        <v>27</v>
      </c>
      <c r="L118" s="4" t="s">
        <v>583</v>
      </c>
      <c r="O118" s="4" t="s">
        <v>584</v>
      </c>
      <c r="R118" s="4" t="s">
        <v>31</v>
      </c>
      <c r="S118" s="4" t="s">
        <v>32</v>
      </c>
    </row>
    <row r="119" ht="14.25" hidden="1" customHeight="1">
      <c r="A119" s="4" t="s">
        <v>585</v>
      </c>
      <c r="B119" s="4" t="s">
        <v>20</v>
      </c>
      <c r="C119" s="4" t="s">
        <v>21</v>
      </c>
      <c r="D119" s="4" t="s">
        <v>21</v>
      </c>
      <c r="E119" s="4" t="s">
        <v>34</v>
      </c>
      <c r="F119" s="4" t="s">
        <v>35</v>
      </c>
      <c r="G119" s="4" t="s">
        <v>35</v>
      </c>
      <c r="H119" s="4" t="s">
        <v>246</v>
      </c>
      <c r="I119" s="4" t="s">
        <v>26</v>
      </c>
      <c r="J119" s="4" t="s">
        <v>27</v>
      </c>
      <c r="L119" s="4" t="s">
        <v>586</v>
      </c>
      <c r="N119" s="4" t="s">
        <v>587</v>
      </c>
      <c r="O119" s="4" t="s">
        <v>588</v>
      </c>
      <c r="R119" s="4" t="s">
        <v>31</v>
      </c>
      <c r="S119" s="4" t="s">
        <v>32</v>
      </c>
    </row>
    <row r="120" ht="14.25" hidden="1" customHeight="1">
      <c r="A120" s="4" t="s">
        <v>589</v>
      </c>
      <c r="B120" s="4" t="s">
        <v>20</v>
      </c>
      <c r="C120" s="4" t="s">
        <v>21</v>
      </c>
      <c r="D120" s="4" t="s">
        <v>21</v>
      </c>
      <c r="H120" s="4" t="s">
        <v>246</v>
      </c>
      <c r="I120" s="4" t="s">
        <v>590</v>
      </c>
      <c r="L120" s="4" t="s">
        <v>591</v>
      </c>
      <c r="O120" s="4" t="s">
        <v>592</v>
      </c>
      <c r="R120" s="4" t="s">
        <v>31</v>
      </c>
      <c r="S120" s="4" t="s">
        <v>32</v>
      </c>
    </row>
    <row r="121" ht="14.25" hidden="1" customHeight="1">
      <c r="A121" s="4" t="s">
        <v>593</v>
      </c>
      <c r="B121" s="4" t="s">
        <v>20</v>
      </c>
      <c r="C121" s="4" t="s">
        <v>21</v>
      </c>
      <c r="D121" s="4" t="s">
        <v>21</v>
      </c>
      <c r="E121" s="4" t="s">
        <v>61</v>
      </c>
      <c r="F121" s="4" t="s">
        <v>416</v>
      </c>
      <c r="G121" s="4" t="s">
        <v>416</v>
      </c>
      <c r="H121" s="4" t="s">
        <v>246</v>
      </c>
      <c r="I121" s="4" t="s">
        <v>26</v>
      </c>
      <c r="J121" s="4" t="s">
        <v>27</v>
      </c>
      <c r="L121" s="4" t="s">
        <v>594</v>
      </c>
      <c r="O121" s="4" t="s">
        <v>595</v>
      </c>
      <c r="R121" s="4" t="s">
        <v>31</v>
      </c>
      <c r="S121" s="4" t="s">
        <v>32</v>
      </c>
    </row>
    <row r="122" ht="14.25" hidden="1" customHeight="1">
      <c r="A122" s="4" t="s">
        <v>596</v>
      </c>
      <c r="B122" s="4" t="s">
        <v>20</v>
      </c>
      <c r="C122" s="4" t="s">
        <v>21</v>
      </c>
      <c r="D122" s="4" t="s">
        <v>21</v>
      </c>
      <c r="E122" s="4" t="s">
        <v>34</v>
      </c>
      <c r="F122" s="4" t="s">
        <v>597</v>
      </c>
      <c r="G122" s="4" t="s">
        <v>597</v>
      </c>
      <c r="H122" s="4" t="s">
        <v>246</v>
      </c>
      <c r="I122" s="4" t="s">
        <v>26</v>
      </c>
      <c r="J122" s="4" t="s">
        <v>27</v>
      </c>
      <c r="L122" s="4" t="s">
        <v>598</v>
      </c>
      <c r="O122" s="4" t="s">
        <v>599</v>
      </c>
      <c r="R122" s="4" t="s">
        <v>31</v>
      </c>
      <c r="S122" s="4" t="s">
        <v>32</v>
      </c>
    </row>
    <row r="123" ht="14.25" hidden="1" customHeight="1">
      <c r="A123" s="4" t="s">
        <v>600</v>
      </c>
      <c r="B123" s="4" t="s">
        <v>20</v>
      </c>
      <c r="C123" s="4" t="s">
        <v>21</v>
      </c>
      <c r="D123" s="4" t="s">
        <v>21</v>
      </c>
      <c r="E123" s="4" t="s">
        <v>291</v>
      </c>
      <c r="F123" s="4" t="s">
        <v>292</v>
      </c>
      <c r="G123" s="4" t="s">
        <v>323</v>
      </c>
      <c r="H123" s="4" t="s">
        <v>246</v>
      </c>
      <c r="I123" s="4" t="s">
        <v>26</v>
      </c>
      <c r="J123" s="4" t="s">
        <v>27</v>
      </c>
      <c r="L123" s="4" t="s">
        <v>601</v>
      </c>
      <c r="O123" s="4" t="s">
        <v>602</v>
      </c>
      <c r="R123" s="4" t="s">
        <v>31</v>
      </c>
      <c r="S123" s="4" t="s">
        <v>32</v>
      </c>
    </row>
    <row r="124" ht="14.25" hidden="1" customHeight="1">
      <c r="A124" s="4" t="s">
        <v>603</v>
      </c>
      <c r="B124" s="4" t="s">
        <v>20</v>
      </c>
      <c r="C124" s="4" t="s">
        <v>21</v>
      </c>
      <c r="D124" s="4" t="s">
        <v>21</v>
      </c>
      <c r="E124" s="4" t="s">
        <v>68</v>
      </c>
      <c r="F124" s="4" t="s">
        <v>92</v>
      </c>
      <c r="G124" s="4" t="s">
        <v>93</v>
      </c>
      <c r="H124" s="4" t="s">
        <v>246</v>
      </c>
      <c r="I124" s="4" t="s">
        <v>26</v>
      </c>
      <c r="J124" s="4" t="s">
        <v>27</v>
      </c>
      <c r="L124" s="4" t="s">
        <v>604</v>
      </c>
      <c r="O124" s="4" t="s">
        <v>605</v>
      </c>
      <c r="R124" s="4" t="s">
        <v>31</v>
      </c>
      <c r="S124" s="4" t="s">
        <v>32</v>
      </c>
    </row>
    <row r="125" ht="14.25" hidden="1" customHeight="1">
      <c r="A125" s="4" t="s">
        <v>606</v>
      </c>
      <c r="B125" s="4" t="s">
        <v>20</v>
      </c>
      <c r="C125" s="4" t="s">
        <v>21</v>
      </c>
      <c r="D125" s="4" t="s">
        <v>21</v>
      </c>
      <c r="E125" s="4" t="s">
        <v>34</v>
      </c>
      <c r="F125" s="4" t="s">
        <v>607</v>
      </c>
      <c r="G125" s="4" t="s">
        <v>608</v>
      </c>
      <c r="H125" s="4" t="s">
        <v>246</v>
      </c>
      <c r="I125" s="4" t="s">
        <v>26</v>
      </c>
      <c r="J125" s="4" t="s">
        <v>27</v>
      </c>
      <c r="L125" s="4" t="s">
        <v>609</v>
      </c>
      <c r="O125" s="4" t="s">
        <v>610</v>
      </c>
      <c r="R125" s="4" t="s">
        <v>31</v>
      </c>
      <c r="S125" s="4" t="s">
        <v>32</v>
      </c>
    </row>
    <row r="126" ht="14.25" hidden="1" customHeight="1">
      <c r="A126" s="4" t="s">
        <v>611</v>
      </c>
      <c r="B126" s="4" t="s">
        <v>20</v>
      </c>
      <c r="C126" s="4" t="s">
        <v>21</v>
      </c>
      <c r="D126" s="4" t="s">
        <v>21</v>
      </c>
      <c r="E126" s="4" t="s">
        <v>61</v>
      </c>
      <c r="F126" s="4" t="s">
        <v>270</v>
      </c>
      <c r="G126" s="4" t="s">
        <v>612</v>
      </c>
      <c r="H126" s="4" t="s">
        <v>246</v>
      </c>
      <c r="I126" s="4" t="s">
        <v>26</v>
      </c>
      <c r="J126" s="4" t="s">
        <v>27</v>
      </c>
      <c r="L126" s="4" t="s">
        <v>613</v>
      </c>
      <c r="O126" s="4" t="s">
        <v>614</v>
      </c>
      <c r="R126" s="4" t="s">
        <v>31</v>
      </c>
      <c r="S126" s="4" t="s">
        <v>32</v>
      </c>
    </row>
    <row r="127" ht="14.25" hidden="1" customHeight="1">
      <c r="A127" s="4" t="s">
        <v>615</v>
      </c>
      <c r="B127" s="4" t="s">
        <v>20</v>
      </c>
      <c r="C127" s="4" t="s">
        <v>21</v>
      </c>
      <c r="D127" s="4" t="s">
        <v>21</v>
      </c>
      <c r="E127" s="4" t="s">
        <v>61</v>
      </c>
      <c r="F127" s="4" t="s">
        <v>616</v>
      </c>
      <c r="G127" s="4" t="s">
        <v>616</v>
      </c>
      <c r="H127" s="4" t="s">
        <v>246</v>
      </c>
      <c r="I127" s="4" t="s">
        <v>26</v>
      </c>
      <c r="J127" s="4" t="s">
        <v>27</v>
      </c>
      <c r="L127" s="4" t="s">
        <v>617</v>
      </c>
      <c r="O127" s="4" t="s">
        <v>618</v>
      </c>
      <c r="R127" s="4" t="s">
        <v>31</v>
      </c>
      <c r="S127" s="4" t="s">
        <v>32</v>
      </c>
    </row>
    <row r="128" ht="14.25" hidden="1" customHeight="1">
      <c r="A128" s="4" t="s">
        <v>619</v>
      </c>
      <c r="B128" s="4" t="s">
        <v>20</v>
      </c>
      <c r="C128" s="4" t="s">
        <v>21</v>
      </c>
      <c r="D128" s="4" t="s">
        <v>21</v>
      </c>
      <c r="E128" s="4" t="s">
        <v>61</v>
      </c>
      <c r="F128" s="4" t="s">
        <v>114</v>
      </c>
      <c r="G128" s="4" t="s">
        <v>114</v>
      </c>
      <c r="H128" s="4" t="s">
        <v>246</v>
      </c>
      <c r="I128" s="4" t="s">
        <v>26</v>
      </c>
      <c r="J128" s="4" t="s">
        <v>27</v>
      </c>
      <c r="L128" s="4" t="s">
        <v>620</v>
      </c>
      <c r="N128" s="4" t="s">
        <v>621</v>
      </c>
      <c r="O128" s="4" t="s">
        <v>622</v>
      </c>
      <c r="R128" s="4" t="s">
        <v>31</v>
      </c>
      <c r="S128" s="4" t="s">
        <v>32</v>
      </c>
    </row>
    <row r="129" ht="14.25" hidden="1" customHeight="1">
      <c r="A129" s="4" t="s">
        <v>623</v>
      </c>
      <c r="B129" s="4" t="s">
        <v>20</v>
      </c>
      <c r="C129" s="4" t="s">
        <v>21</v>
      </c>
      <c r="D129" s="4" t="s">
        <v>21</v>
      </c>
      <c r="E129" s="4" t="s">
        <v>119</v>
      </c>
      <c r="F129" s="4" t="s">
        <v>126</v>
      </c>
      <c r="G129" s="4" t="s">
        <v>127</v>
      </c>
      <c r="H129" s="4" t="s">
        <v>246</v>
      </c>
      <c r="I129" s="4" t="s">
        <v>26</v>
      </c>
      <c r="J129" s="4" t="s">
        <v>27</v>
      </c>
      <c r="L129" s="4" t="s">
        <v>624</v>
      </c>
      <c r="N129" s="4" t="s">
        <v>625</v>
      </c>
      <c r="O129" s="4" t="s">
        <v>626</v>
      </c>
      <c r="R129" s="4" t="s">
        <v>31</v>
      </c>
      <c r="S129" s="4" t="s">
        <v>32</v>
      </c>
    </row>
    <row r="130" ht="14.25" hidden="1" customHeight="1">
      <c r="A130" s="4" t="s">
        <v>627</v>
      </c>
      <c r="B130" s="4" t="s">
        <v>20</v>
      </c>
      <c r="C130" s="4" t="s">
        <v>21</v>
      </c>
      <c r="D130" s="4" t="s">
        <v>21</v>
      </c>
      <c r="E130" s="4" t="s">
        <v>291</v>
      </c>
      <c r="F130" s="4" t="s">
        <v>292</v>
      </c>
      <c r="G130" s="4" t="s">
        <v>293</v>
      </c>
      <c r="H130" s="4" t="s">
        <v>246</v>
      </c>
      <c r="I130" s="4" t="s">
        <v>26</v>
      </c>
      <c r="J130" s="4" t="s">
        <v>27</v>
      </c>
      <c r="L130" s="4" t="s">
        <v>628</v>
      </c>
      <c r="N130" s="4" t="s">
        <v>629</v>
      </c>
      <c r="O130" s="4" t="s">
        <v>630</v>
      </c>
      <c r="R130" s="4" t="s">
        <v>31</v>
      </c>
      <c r="S130" s="4" t="s">
        <v>32</v>
      </c>
    </row>
    <row r="131" ht="14.25" hidden="1" customHeight="1">
      <c r="A131" s="4" t="s">
        <v>631</v>
      </c>
      <c r="B131" s="4" t="s">
        <v>20</v>
      </c>
      <c r="C131" s="4" t="s">
        <v>21</v>
      </c>
      <c r="D131" s="4" t="s">
        <v>21</v>
      </c>
      <c r="E131" s="4" t="s">
        <v>54</v>
      </c>
      <c r="F131" s="4" t="s">
        <v>55</v>
      </c>
      <c r="G131" s="4" t="s">
        <v>632</v>
      </c>
      <c r="H131" s="4" t="s">
        <v>246</v>
      </c>
      <c r="I131" s="4" t="s">
        <v>247</v>
      </c>
      <c r="L131" s="4" t="s">
        <v>633</v>
      </c>
      <c r="O131" s="4" t="s">
        <v>634</v>
      </c>
      <c r="R131" s="4" t="s">
        <v>31</v>
      </c>
      <c r="S131" s="4" t="s">
        <v>32</v>
      </c>
    </row>
    <row r="132" ht="14.25" hidden="1" customHeight="1">
      <c r="A132" s="4" t="s">
        <v>635</v>
      </c>
      <c r="B132" s="4" t="s">
        <v>20</v>
      </c>
      <c r="C132" s="4" t="s">
        <v>21</v>
      </c>
      <c r="D132" s="4" t="s">
        <v>21</v>
      </c>
      <c r="E132" s="4" t="s">
        <v>47</v>
      </c>
      <c r="F132" s="4" t="s">
        <v>255</v>
      </c>
      <c r="G132" s="4" t="s">
        <v>255</v>
      </c>
      <c r="H132" s="4" t="s">
        <v>246</v>
      </c>
      <c r="I132" s="4" t="s">
        <v>247</v>
      </c>
      <c r="L132" s="4" t="s">
        <v>636</v>
      </c>
      <c r="O132" s="4" t="s">
        <v>637</v>
      </c>
      <c r="R132" s="4" t="s">
        <v>31</v>
      </c>
      <c r="S132" s="4" t="s">
        <v>32</v>
      </c>
    </row>
    <row r="133" ht="14.25" hidden="1" customHeight="1">
      <c r="A133" s="4" t="s">
        <v>638</v>
      </c>
      <c r="B133" s="4" t="s">
        <v>20</v>
      </c>
      <c r="C133" s="4" t="s">
        <v>21</v>
      </c>
      <c r="D133" s="4" t="s">
        <v>21</v>
      </c>
      <c r="E133" s="4" t="s">
        <v>132</v>
      </c>
      <c r="F133" s="4" t="s">
        <v>133</v>
      </c>
      <c r="G133" s="4" t="s">
        <v>134</v>
      </c>
      <c r="H133" s="4" t="s">
        <v>246</v>
      </c>
      <c r="I133" s="4" t="s">
        <v>247</v>
      </c>
      <c r="L133" s="4" t="s">
        <v>639</v>
      </c>
      <c r="O133" s="4" t="s">
        <v>640</v>
      </c>
      <c r="R133" s="4" t="s">
        <v>31</v>
      </c>
      <c r="S133" s="4" t="s">
        <v>32</v>
      </c>
    </row>
    <row r="134" ht="14.25" hidden="1" customHeight="1">
      <c r="A134" s="4" t="s">
        <v>641</v>
      </c>
      <c r="B134" s="4" t="s">
        <v>20</v>
      </c>
      <c r="C134" s="4" t="s">
        <v>21</v>
      </c>
      <c r="D134" s="4" t="s">
        <v>21</v>
      </c>
      <c r="E134" s="4" t="s">
        <v>54</v>
      </c>
      <c r="F134" s="4" t="s">
        <v>198</v>
      </c>
      <c r="G134" s="4" t="s">
        <v>199</v>
      </c>
      <c r="H134" s="4" t="s">
        <v>246</v>
      </c>
      <c r="I134" s="4" t="s">
        <v>26</v>
      </c>
      <c r="J134" s="4" t="s">
        <v>27</v>
      </c>
      <c r="L134" s="4" t="s">
        <v>642</v>
      </c>
      <c r="N134" s="4" t="s">
        <v>643</v>
      </c>
      <c r="O134" s="4" t="s">
        <v>644</v>
      </c>
      <c r="R134" s="4" t="s">
        <v>31</v>
      </c>
      <c r="S134" s="4" t="s">
        <v>32</v>
      </c>
    </row>
    <row r="135" ht="14.25" hidden="1" customHeight="1">
      <c r="A135" s="4" t="s">
        <v>645</v>
      </c>
      <c r="B135" s="4" t="s">
        <v>20</v>
      </c>
      <c r="C135" s="4" t="s">
        <v>21</v>
      </c>
      <c r="D135" s="4" t="s">
        <v>21</v>
      </c>
      <c r="E135" s="4" t="s">
        <v>40</v>
      </c>
      <c r="F135" s="4" t="s">
        <v>646</v>
      </c>
      <c r="G135" s="4" t="s">
        <v>647</v>
      </c>
      <c r="H135" s="4" t="s">
        <v>246</v>
      </c>
      <c r="I135" s="4" t="s">
        <v>26</v>
      </c>
      <c r="J135" s="4" t="s">
        <v>27</v>
      </c>
      <c r="L135" s="4" t="s">
        <v>648</v>
      </c>
      <c r="O135" s="4" t="s">
        <v>649</v>
      </c>
      <c r="R135" s="4" t="s">
        <v>31</v>
      </c>
      <c r="S135" s="4" t="s">
        <v>32</v>
      </c>
    </row>
    <row r="136" ht="14.25" hidden="1" customHeight="1">
      <c r="A136" s="4" t="s">
        <v>650</v>
      </c>
      <c r="B136" s="4" t="s">
        <v>20</v>
      </c>
      <c r="C136" s="4" t="s">
        <v>21</v>
      </c>
      <c r="D136" s="4" t="s">
        <v>21</v>
      </c>
      <c r="E136" s="4" t="s">
        <v>61</v>
      </c>
      <c r="F136" s="4" t="s">
        <v>421</v>
      </c>
      <c r="G136" s="4" t="s">
        <v>421</v>
      </c>
      <c r="H136" s="4" t="s">
        <v>246</v>
      </c>
      <c r="I136" s="4" t="s">
        <v>26</v>
      </c>
      <c r="J136" s="4" t="s">
        <v>27</v>
      </c>
      <c r="L136" s="4" t="s">
        <v>651</v>
      </c>
      <c r="N136" s="4" t="s">
        <v>652</v>
      </c>
      <c r="O136" s="4" t="s">
        <v>653</v>
      </c>
      <c r="R136" s="4" t="s">
        <v>31</v>
      </c>
      <c r="S136" s="4" t="s">
        <v>32</v>
      </c>
    </row>
    <row r="137" ht="14.25" hidden="1" customHeight="1">
      <c r="A137" s="4" t="s">
        <v>654</v>
      </c>
      <c r="B137" s="4" t="s">
        <v>20</v>
      </c>
      <c r="C137" s="4" t="s">
        <v>21</v>
      </c>
      <c r="D137" s="4" t="s">
        <v>21</v>
      </c>
      <c r="E137" s="4" t="s">
        <v>54</v>
      </c>
      <c r="F137" s="4" t="s">
        <v>381</v>
      </c>
      <c r="G137" s="4" t="s">
        <v>571</v>
      </c>
      <c r="H137" s="4" t="s">
        <v>246</v>
      </c>
      <c r="I137" s="4" t="s">
        <v>26</v>
      </c>
      <c r="J137" s="4" t="s">
        <v>27</v>
      </c>
      <c r="L137" s="4" t="s">
        <v>655</v>
      </c>
      <c r="N137" s="4" t="s">
        <v>656</v>
      </c>
      <c r="O137" s="4" t="s">
        <v>657</v>
      </c>
      <c r="R137" s="4" t="s">
        <v>31</v>
      </c>
      <c r="S137" s="4" t="s">
        <v>32</v>
      </c>
    </row>
    <row r="138" ht="14.25" hidden="1" customHeight="1">
      <c r="A138" s="4" t="s">
        <v>658</v>
      </c>
      <c r="B138" s="4" t="s">
        <v>20</v>
      </c>
      <c r="C138" s="4" t="s">
        <v>21</v>
      </c>
      <c r="D138" s="4" t="s">
        <v>21</v>
      </c>
      <c r="E138" s="4" t="s">
        <v>22</v>
      </c>
      <c r="F138" s="4" t="s">
        <v>352</v>
      </c>
      <c r="G138" s="4" t="s">
        <v>353</v>
      </c>
      <c r="H138" s="4" t="s">
        <v>246</v>
      </c>
      <c r="I138" s="4" t="s">
        <v>26</v>
      </c>
      <c r="J138" s="4" t="s">
        <v>27</v>
      </c>
      <c r="L138" s="4" t="s">
        <v>659</v>
      </c>
      <c r="N138" s="4" t="s">
        <v>660</v>
      </c>
      <c r="O138" s="4" t="s">
        <v>661</v>
      </c>
      <c r="R138" s="4" t="s">
        <v>31</v>
      </c>
      <c r="S138" s="4" t="s">
        <v>32</v>
      </c>
    </row>
    <row r="139" ht="14.25" hidden="1" customHeight="1">
      <c r="A139" s="4" t="s">
        <v>662</v>
      </c>
      <c r="B139" s="4" t="s">
        <v>20</v>
      </c>
      <c r="C139" s="4" t="s">
        <v>21</v>
      </c>
      <c r="D139" s="4" t="s">
        <v>21</v>
      </c>
      <c r="E139" s="4" t="s">
        <v>119</v>
      </c>
      <c r="F139" s="4" t="s">
        <v>126</v>
      </c>
      <c r="G139" s="4" t="s">
        <v>127</v>
      </c>
      <c r="H139" s="4" t="s">
        <v>246</v>
      </c>
      <c r="I139" s="4" t="s">
        <v>26</v>
      </c>
      <c r="J139" s="4" t="s">
        <v>27</v>
      </c>
      <c r="L139" s="4" t="s">
        <v>663</v>
      </c>
      <c r="N139" s="4" t="s">
        <v>664</v>
      </c>
      <c r="O139" s="4" t="s">
        <v>665</v>
      </c>
      <c r="R139" s="4" t="s">
        <v>31</v>
      </c>
      <c r="S139" s="4" t="s">
        <v>32</v>
      </c>
    </row>
    <row r="140" ht="14.25" hidden="1" customHeight="1">
      <c r="A140" s="4" t="s">
        <v>666</v>
      </c>
      <c r="B140" s="4" t="s">
        <v>20</v>
      </c>
      <c r="C140" s="4" t="s">
        <v>21</v>
      </c>
      <c r="D140" s="4" t="s">
        <v>21</v>
      </c>
      <c r="E140" s="4" t="s">
        <v>22</v>
      </c>
      <c r="F140" s="4" t="s">
        <v>352</v>
      </c>
      <c r="G140" s="4" t="s">
        <v>358</v>
      </c>
      <c r="H140" s="4" t="s">
        <v>246</v>
      </c>
      <c r="I140" s="4" t="s">
        <v>26</v>
      </c>
      <c r="J140" s="4" t="s">
        <v>27</v>
      </c>
      <c r="L140" s="4" t="s">
        <v>667</v>
      </c>
      <c r="N140" s="4" t="s">
        <v>668</v>
      </c>
      <c r="O140" s="4" t="s">
        <v>669</v>
      </c>
      <c r="R140" s="4" t="s">
        <v>31</v>
      </c>
      <c r="S140" s="4" t="s">
        <v>32</v>
      </c>
    </row>
    <row r="141" ht="14.25" hidden="1" customHeight="1">
      <c r="A141" s="4" t="s">
        <v>670</v>
      </c>
      <c r="B141" s="4" t="s">
        <v>20</v>
      </c>
      <c r="C141" s="4" t="s">
        <v>21</v>
      </c>
      <c r="D141" s="4" t="s">
        <v>21</v>
      </c>
      <c r="E141" s="4" t="s">
        <v>54</v>
      </c>
      <c r="F141" s="4" t="s">
        <v>381</v>
      </c>
      <c r="G141" s="4" t="s">
        <v>571</v>
      </c>
      <c r="H141" s="4" t="s">
        <v>246</v>
      </c>
      <c r="I141" s="4" t="s">
        <v>26</v>
      </c>
      <c r="J141" s="4" t="s">
        <v>27</v>
      </c>
      <c r="L141" s="4" t="s">
        <v>671</v>
      </c>
      <c r="N141" s="4" t="s">
        <v>672</v>
      </c>
      <c r="O141" s="4" t="s">
        <v>673</v>
      </c>
      <c r="R141" s="4" t="s">
        <v>31</v>
      </c>
      <c r="S141" s="4" t="s">
        <v>32</v>
      </c>
    </row>
    <row r="142" ht="14.25" hidden="1" customHeight="1">
      <c r="A142" s="4" t="s">
        <v>674</v>
      </c>
      <c r="B142" s="4" t="s">
        <v>20</v>
      </c>
      <c r="C142" s="4" t="s">
        <v>21</v>
      </c>
      <c r="D142" s="4" t="s">
        <v>21</v>
      </c>
      <c r="E142" s="4" t="s">
        <v>54</v>
      </c>
      <c r="F142" s="4" t="s">
        <v>198</v>
      </c>
      <c r="G142" s="4" t="s">
        <v>199</v>
      </c>
      <c r="H142" s="4" t="s">
        <v>246</v>
      </c>
      <c r="I142" s="4" t="s">
        <v>26</v>
      </c>
      <c r="J142" s="4" t="s">
        <v>27</v>
      </c>
      <c r="L142" s="4" t="s">
        <v>675</v>
      </c>
      <c r="N142" s="4" t="s">
        <v>676</v>
      </c>
      <c r="O142" s="4" t="s">
        <v>677</v>
      </c>
      <c r="R142" s="4" t="s">
        <v>31</v>
      </c>
      <c r="S142" s="4" t="s">
        <v>32</v>
      </c>
    </row>
    <row r="143" ht="14.25" hidden="1" customHeight="1">
      <c r="A143" s="4" t="s">
        <v>678</v>
      </c>
      <c r="B143" s="4" t="s">
        <v>20</v>
      </c>
      <c r="C143" s="4" t="s">
        <v>21</v>
      </c>
      <c r="D143" s="4" t="s">
        <v>21</v>
      </c>
      <c r="E143" s="4" t="s">
        <v>34</v>
      </c>
      <c r="F143" s="4" t="s">
        <v>75</v>
      </c>
      <c r="G143" s="4" t="s">
        <v>455</v>
      </c>
      <c r="H143" s="4" t="s">
        <v>246</v>
      </c>
      <c r="I143" s="4" t="s">
        <v>26</v>
      </c>
      <c r="J143" s="4" t="s">
        <v>27</v>
      </c>
      <c r="L143" s="4" t="s">
        <v>679</v>
      </c>
      <c r="N143" s="4" t="s">
        <v>680</v>
      </c>
      <c r="O143" s="4" t="s">
        <v>681</v>
      </c>
      <c r="R143" s="4" t="s">
        <v>31</v>
      </c>
      <c r="S143" s="4" t="s">
        <v>32</v>
      </c>
    </row>
    <row r="144" ht="14.25" hidden="1" customHeight="1">
      <c r="A144" s="4" t="s">
        <v>682</v>
      </c>
      <c r="B144" s="4" t="s">
        <v>20</v>
      </c>
      <c r="C144" s="4" t="s">
        <v>21</v>
      </c>
      <c r="D144" s="4" t="s">
        <v>21</v>
      </c>
      <c r="E144" s="4" t="s">
        <v>291</v>
      </c>
      <c r="F144" s="4" t="s">
        <v>292</v>
      </c>
      <c r="G144" s="4" t="s">
        <v>323</v>
      </c>
      <c r="H144" s="4" t="s">
        <v>246</v>
      </c>
      <c r="I144" s="4" t="s">
        <v>26</v>
      </c>
      <c r="J144" s="4" t="s">
        <v>27</v>
      </c>
      <c r="L144" s="4" t="s">
        <v>683</v>
      </c>
      <c r="O144" s="4" t="s">
        <v>684</v>
      </c>
      <c r="R144" s="4" t="s">
        <v>31</v>
      </c>
      <c r="S144" s="4" t="s">
        <v>32</v>
      </c>
    </row>
    <row r="145" ht="14.25" hidden="1" customHeight="1">
      <c r="A145" s="4" t="s">
        <v>685</v>
      </c>
      <c r="B145" s="4" t="s">
        <v>20</v>
      </c>
      <c r="C145" s="4" t="s">
        <v>21</v>
      </c>
      <c r="D145" s="4" t="s">
        <v>21</v>
      </c>
      <c r="E145" s="4" t="s">
        <v>34</v>
      </c>
      <c r="F145" s="4" t="s">
        <v>686</v>
      </c>
      <c r="G145" s="4" t="s">
        <v>686</v>
      </c>
      <c r="H145" s="4" t="s">
        <v>246</v>
      </c>
      <c r="I145" s="4" t="s">
        <v>26</v>
      </c>
      <c r="J145" s="4" t="s">
        <v>27</v>
      </c>
      <c r="L145" s="4" t="s">
        <v>687</v>
      </c>
      <c r="N145" s="4" t="s">
        <v>688</v>
      </c>
      <c r="O145" s="4" t="s">
        <v>689</v>
      </c>
      <c r="R145" s="4" t="s">
        <v>31</v>
      </c>
      <c r="S145" s="4" t="s">
        <v>32</v>
      </c>
    </row>
    <row r="146" ht="14.25" hidden="1" customHeight="1">
      <c r="A146" s="4" t="s">
        <v>690</v>
      </c>
      <c r="B146" s="4" t="s">
        <v>20</v>
      </c>
      <c r="C146" s="4" t="s">
        <v>21</v>
      </c>
      <c r="D146" s="4" t="s">
        <v>21</v>
      </c>
      <c r="E146" s="4" t="s">
        <v>61</v>
      </c>
      <c r="F146" s="4" t="s">
        <v>421</v>
      </c>
      <c r="G146" s="4" t="s">
        <v>421</v>
      </c>
      <c r="H146" s="4" t="s">
        <v>246</v>
      </c>
      <c r="I146" s="4" t="s">
        <v>26</v>
      </c>
      <c r="J146" s="4" t="s">
        <v>27</v>
      </c>
      <c r="L146" s="4" t="s">
        <v>691</v>
      </c>
      <c r="N146" s="4" t="s">
        <v>692</v>
      </c>
      <c r="O146" s="4" t="s">
        <v>693</v>
      </c>
      <c r="R146" s="4" t="s">
        <v>31</v>
      </c>
      <c r="S146" s="4" t="s">
        <v>32</v>
      </c>
    </row>
    <row r="147" ht="14.25" hidden="1" customHeight="1">
      <c r="A147" s="4" t="s">
        <v>694</v>
      </c>
      <c r="B147" s="4" t="s">
        <v>20</v>
      </c>
      <c r="C147" s="4" t="s">
        <v>21</v>
      </c>
      <c r="D147" s="4" t="s">
        <v>21</v>
      </c>
      <c r="E147" s="4" t="s">
        <v>54</v>
      </c>
      <c r="F147" s="4" t="s">
        <v>476</v>
      </c>
      <c r="G147" s="4" t="s">
        <v>477</v>
      </c>
      <c r="H147" s="4" t="s">
        <v>246</v>
      </c>
      <c r="I147" s="4" t="s">
        <v>26</v>
      </c>
      <c r="J147" s="4" t="s">
        <v>27</v>
      </c>
      <c r="L147" s="4" t="s">
        <v>695</v>
      </c>
      <c r="O147" s="4" t="s">
        <v>696</v>
      </c>
      <c r="R147" s="4" t="s">
        <v>31</v>
      </c>
      <c r="S147" s="4" t="s">
        <v>32</v>
      </c>
    </row>
    <row r="148" ht="14.25" hidden="1" customHeight="1">
      <c r="A148" s="4" t="s">
        <v>697</v>
      </c>
      <c r="B148" s="4" t="s">
        <v>20</v>
      </c>
      <c r="C148" s="4" t="s">
        <v>21</v>
      </c>
      <c r="D148" s="4" t="s">
        <v>21</v>
      </c>
      <c r="E148" s="4" t="s">
        <v>40</v>
      </c>
      <c r="F148" s="4" t="s">
        <v>646</v>
      </c>
      <c r="G148" s="4" t="s">
        <v>647</v>
      </c>
      <c r="H148" s="4" t="s">
        <v>246</v>
      </c>
      <c r="I148" s="4" t="s">
        <v>26</v>
      </c>
      <c r="J148" s="4" t="s">
        <v>27</v>
      </c>
      <c r="L148" s="4" t="s">
        <v>698</v>
      </c>
      <c r="O148" s="4" t="s">
        <v>699</v>
      </c>
      <c r="R148" s="4" t="s">
        <v>31</v>
      </c>
      <c r="S148" s="4" t="s">
        <v>32</v>
      </c>
    </row>
    <row r="149" ht="14.25" hidden="1" customHeight="1">
      <c r="A149" s="4" t="s">
        <v>700</v>
      </c>
      <c r="B149" s="4" t="s">
        <v>20</v>
      </c>
      <c r="C149" s="4" t="s">
        <v>21</v>
      </c>
      <c r="D149" s="4" t="s">
        <v>21</v>
      </c>
      <c r="E149" s="4" t="s">
        <v>311</v>
      </c>
      <c r="F149" s="4" t="s">
        <v>490</v>
      </c>
      <c r="G149" s="4" t="s">
        <v>491</v>
      </c>
      <c r="H149" s="4" t="s">
        <v>246</v>
      </c>
      <c r="I149" s="4" t="s">
        <v>247</v>
      </c>
      <c r="L149" s="4" t="s">
        <v>701</v>
      </c>
      <c r="N149" s="4" t="s">
        <v>702</v>
      </c>
      <c r="O149" s="4" t="s">
        <v>703</v>
      </c>
      <c r="R149" s="4" t="s">
        <v>31</v>
      </c>
      <c r="S149" s="4" t="s">
        <v>32</v>
      </c>
    </row>
    <row r="150" ht="14.25" hidden="1" customHeight="1">
      <c r="A150" s="4" t="s">
        <v>704</v>
      </c>
      <c r="B150" s="4" t="s">
        <v>20</v>
      </c>
      <c r="C150" s="4" t="s">
        <v>21</v>
      </c>
      <c r="D150" s="4" t="s">
        <v>21</v>
      </c>
      <c r="E150" s="4" t="s">
        <v>68</v>
      </c>
      <c r="F150" s="4" t="s">
        <v>81</v>
      </c>
      <c r="G150" s="4" t="s">
        <v>82</v>
      </c>
      <c r="H150" s="4" t="s">
        <v>246</v>
      </c>
      <c r="I150" s="4" t="s">
        <v>26</v>
      </c>
      <c r="J150" s="4" t="s">
        <v>27</v>
      </c>
      <c r="L150" s="4" t="s">
        <v>705</v>
      </c>
      <c r="N150" s="4" t="s">
        <v>706</v>
      </c>
      <c r="O150" s="4" t="s">
        <v>707</v>
      </c>
      <c r="R150" s="4" t="s">
        <v>31</v>
      </c>
      <c r="S150" s="4" t="s">
        <v>32</v>
      </c>
    </row>
    <row r="151" ht="14.25" hidden="1" customHeight="1">
      <c r="A151" s="4" t="s">
        <v>708</v>
      </c>
      <c r="B151" s="4" t="s">
        <v>20</v>
      </c>
      <c r="C151" s="4" t="s">
        <v>21</v>
      </c>
      <c r="D151" s="4" t="s">
        <v>21</v>
      </c>
      <c r="E151" s="4" t="s">
        <v>47</v>
      </c>
      <c r="F151" s="4" t="s">
        <v>48</v>
      </c>
      <c r="G151" s="4" t="s">
        <v>49</v>
      </c>
      <c r="H151" s="4" t="s">
        <v>246</v>
      </c>
      <c r="I151" s="4" t="s">
        <v>26</v>
      </c>
      <c r="J151" s="4" t="s">
        <v>27</v>
      </c>
      <c r="L151" s="4" t="s">
        <v>709</v>
      </c>
      <c r="O151" s="4" t="s">
        <v>710</v>
      </c>
      <c r="R151" s="4" t="s">
        <v>31</v>
      </c>
      <c r="S151" s="4" t="s">
        <v>32</v>
      </c>
    </row>
    <row r="152" ht="14.25" hidden="1" customHeight="1">
      <c r="A152" s="4" t="s">
        <v>711</v>
      </c>
      <c r="B152" s="4" t="s">
        <v>20</v>
      </c>
      <c r="C152" s="4" t="s">
        <v>21</v>
      </c>
      <c r="D152" s="4" t="s">
        <v>21</v>
      </c>
      <c r="E152" s="4" t="s">
        <v>61</v>
      </c>
      <c r="F152" s="4" t="s">
        <v>270</v>
      </c>
      <c r="G152" s="4" t="s">
        <v>612</v>
      </c>
      <c r="H152" s="4" t="s">
        <v>246</v>
      </c>
      <c r="I152" s="4" t="s">
        <v>26</v>
      </c>
      <c r="J152" s="4" t="s">
        <v>27</v>
      </c>
      <c r="L152" s="4" t="s">
        <v>712</v>
      </c>
      <c r="O152" s="4" t="s">
        <v>713</v>
      </c>
      <c r="R152" s="4" t="s">
        <v>31</v>
      </c>
      <c r="S152" s="4" t="s">
        <v>32</v>
      </c>
    </row>
    <row r="153" ht="14.25" hidden="1" customHeight="1">
      <c r="A153" s="4" t="s">
        <v>714</v>
      </c>
      <c r="B153" s="4" t="s">
        <v>20</v>
      </c>
      <c r="C153" s="4" t="s">
        <v>21</v>
      </c>
      <c r="D153" s="4" t="s">
        <v>21</v>
      </c>
      <c r="E153" s="4" t="s">
        <v>119</v>
      </c>
      <c r="F153" s="4" t="s">
        <v>500</v>
      </c>
      <c r="G153" s="4" t="s">
        <v>501</v>
      </c>
      <c r="H153" s="4" t="s">
        <v>246</v>
      </c>
      <c r="I153" s="4" t="s">
        <v>247</v>
      </c>
      <c r="L153" s="4" t="s">
        <v>715</v>
      </c>
      <c r="N153" s="4" t="s">
        <v>716</v>
      </c>
      <c r="O153" s="4" t="s">
        <v>717</v>
      </c>
      <c r="R153" s="4" t="s">
        <v>31</v>
      </c>
      <c r="S153" s="4" t="s">
        <v>32</v>
      </c>
    </row>
    <row r="154" ht="14.25" hidden="1" customHeight="1">
      <c r="A154" s="4" t="s">
        <v>718</v>
      </c>
      <c r="B154" s="4" t="s">
        <v>20</v>
      </c>
      <c r="C154" s="4" t="s">
        <v>21</v>
      </c>
      <c r="D154" s="4" t="s">
        <v>21</v>
      </c>
      <c r="E154" s="4" t="s">
        <v>47</v>
      </c>
      <c r="F154" s="4" t="s">
        <v>48</v>
      </c>
      <c r="G154" s="4" t="s">
        <v>49</v>
      </c>
      <c r="H154" s="4" t="s">
        <v>246</v>
      </c>
      <c r="I154" s="4" t="s">
        <v>26</v>
      </c>
      <c r="J154" s="4" t="s">
        <v>27</v>
      </c>
      <c r="L154" s="4" t="s">
        <v>719</v>
      </c>
      <c r="O154" s="4" t="s">
        <v>720</v>
      </c>
      <c r="R154" s="4" t="s">
        <v>31</v>
      </c>
      <c r="S154" s="4" t="s">
        <v>32</v>
      </c>
    </row>
    <row r="155" ht="14.25" hidden="1" customHeight="1">
      <c r="A155" s="4" t="s">
        <v>721</v>
      </c>
      <c r="B155" s="4" t="s">
        <v>20</v>
      </c>
      <c r="C155" s="4" t="s">
        <v>21</v>
      </c>
      <c r="D155" s="4" t="s">
        <v>21</v>
      </c>
      <c r="E155" s="4" t="s">
        <v>34</v>
      </c>
      <c r="F155" s="4" t="s">
        <v>98</v>
      </c>
      <c r="G155" s="4" t="s">
        <v>99</v>
      </c>
      <c r="H155" s="4" t="s">
        <v>246</v>
      </c>
      <c r="I155" s="4" t="s">
        <v>247</v>
      </c>
      <c r="L155" s="4" t="s">
        <v>722</v>
      </c>
      <c r="O155" s="4" t="s">
        <v>723</v>
      </c>
      <c r="R155" s="4" t="s">
        <v>31</v>
      </c>
      <c r="S155" s="4" t="s">
        <v>32</v>
      </c>
    </row>
    <row r="156" ht="14.25" hidden="1" customHeight="1">
      <c r="A156" s="4" t="s">
        <v>724</v>
      </c>
      <c r="B156" s="4" t="s">
        <v>20</v>
      </c>
      <c r="C156" s="4" t="s">
        <v>21</v>
      </c>
      <c r="D156" s="4" t="s">
        <v>21</v>
      </c>
      <c r="E156" s="4" t="s">
        <v>61</v>
      </c>
      <c r="F156" s="4" t="s">
        <v>270</v>
      </c>
      <c r="G156" s="4" t="s">
        <v>612</v>
      </c>
      <c r="H156" s="4" t="s">
        <v>246</v>
      </c>
      <c r="I156" s="4" t="s">
        <v>26</v>
      </c>
      <c r="J156" s="4" t="s">
        <v>27</v>
      </c>
      <c r="L156" s="4" t="s">
        <v>725</v>
      </c>
      <c r="O156" s="4" t="s">
        <v>726</v>
      </c>
      <c r="R156" s="4" t="s">
        <v>31</v>
      </c>
      <c r="S156" s="4" t="s">
        <v>32</v>
      </c>
    </row>
    <row r="157" ht="14.25" hidden="1" customHeight="1">
      <c r="A157" s="4" t="s">
        <v>727</v>
      </c>
      <c r="B157" s="4" t="s">
        <v>20</v>
      </c>
      <c r="C157" s="4" t="s">
        <v>21</v>
      </c>
      <c r="D157" s="4" t="s">
        <v>21</v>
      </c>
      <c r="H157" s="4" t="s">
        <v>246</v>
      </c>
      <c r="I157" s="4" t="s">
        <v>247</v>
      </c>
      <c r="L157" s="4" t="s">
        <v>728</v>
      </c>
      <c r="R157" s="4" t="s">
        <v>31</v>
      </c>
      <c r="S157" s="4" t="s">
        <v>32</v>
      </c>
    </row>
    <row r="158" ht="14.25" hidden="1" customHeight="1">
      <c r="A158" s="4" t="s">
        <v>729</v>
      </c>
      <c r="B158" s="4" t="s">
        <v>20</v>
      </c>
      <c r="C158" s="4" t="s">
        <v>21</v>
      </c>
      <c r="D158" s="4" t="s">
        <v>21</v>
      </c>
      <c r="E158" s="4" t="s">
        <v>22</v>
      </c>
      <c r="F158" s="4" t="s">
        <v>341</v>
      </c>
      <c r="G158" s="4" t="s">
        <v>730</v>
      </c>
      <c r="H158" s="4" t="s">
        <v>246</v>
      </c>
      <c r="I158" s="4" t="s">
        <v>26</v>
      </c>
      <c r="J158" s="4" t="s">
        <v>27</v>
      </c>
      <c r="L158" s="4" t="s">
        <v>731</v>
      </c>
      <c r="O158" s="4" t="s">
        <v>732</v>
      </c>
      <c r="R158" s="4" t="s">
        <v>31</v>
      </c>
      <c r="S158" s="4" t="s">
        <v>32</v>
      </c>
    </row>
    <row r="159" ht="14.25" hidden="1" customHeight="1">
      <c r="A159" s="4" t="s">
        <v>733</v>
      </c>
      <c r="B159" s="4" t="s">
        <v>20</v>
      </c>
      <c r="C159" s="4" t="s">
        <v>21</v>
      </c>
      <c r="D159" s="4" t="s">
        <v>21</v>
      </c>
      <c r="E159" s="4" t="s">
        <v>34</v>
      </c>
      <c r="F159" s="4" t="s">
        <v>734</v>
      </c>
      <c r="G159" s="4" t="s">
        <v>735</v>
      </c>
      <c r="H159" s="4" t="s">
        <v>246</v>
      </c>
      <c r="I159" s="4" t="s">
        <v>247</v>
      </c>
      <c r="L159" s="4" t="s">
        <v>736</v>
      </c>
      <c r="N159" s="4" t="s">
        <v>737</v>
      </c>
      <c r="O159" s="4" t="s">
        <v>738</v>
      </c>
      <c r="R159" s="4" t="s">
        <v>31</v>
      </c>
      <c r="S159" s="4" t="s">
        <v>32</v>
      </c>
    </row>
    <row r="160" ht="14.25" hidden="1" customHeight="1">
      <c r="A160" s="4" t="s">
        <v>739</v>
      </c>
      <c r="B160" s="4" t="s">
        <v>20</v>
      </c>
      <c r="C160" s="4" t="s">
        <v>21</v>
      </c>
      <c r="D160" s="4" t="s">
        <v>21</v>
      </c>
      <c r="E160" s="4" t="s">
        <v>34</v>
      </c>
      <c r="F160" s="4" t="s">
        <v>442</v>
      </c>
      <c r="G160" s="4" t="s">
        <v>442</v>
      </c>
      <c r="H160" s="4" t="s">
        <v>246</v>
      </c>
      <c r="I160" s="4" t="s">
        <v>590</v>
      </c>
      <c r="L160" s="4" t="s">
        <v>740</v>
      </c>
      <c r="N160" s="4" t="s">
        <v>741</v>
      </c>
      <c r="O160" s="4" t="s">
        <v>742</v>
      </c>
      <c r="R160" s="4" t="s">
        <v>31</v>
      </c>
      <c r="S160" s="4" t="s">
        <v>32</v>
      </c>
    </row>
    <row r="161" ht="14.25" hidden="1" customHeight="1">
      <c r="A161" s="4" t="s">
        <v>743</v>
      </c>
      <c r="B161" s="4" t="s">
        <v>20</v>
      </c>
      <c r="C161" s="4" t="s">
        <v>21</v>
      </c>
      <c r="D161" s="4" t="s">
        <v>21</v>
      </c>
      <c r="E161" s="4" t="s">
        <v>40</v>
      </c>
      <c r="F161" s="4" t="s">
        <v>182</v>
      </c>
      <c r="G161" s="4" t="s">
        <v>183</v>
      </c>
      <c r="H161" s="4" t="s">
        <v>246</v>
      </c>
      <c r="I161" s="4" t="s">
        <v>26</v>
      </c>
      <c r="J161" s="4" t="s">
        <v>27</v>
      </c>
      <c r="L161" s="4" t="s">
        <v>744</v>
      </c>
      <c r="N161" s="4" t="s">
        <v>745</v>
      </c>
      <c r="O161" s="4" t="s">
        <v>746</v>
      </c>
      <c r="R161" s="4" t="s">
        <v>31</v>
      </c>
      <c r="S161" s="4" t="s">
        <v>32</v>
      </c>
    </row>
    <row r="162" ht="14.25" hidden="1" customHeight="1">
      <c r="A162" s="4" t="s">
        <v>747</v>
      </c>
      <c r="B162" s="4" t="s">
        <v>20</v>
      </c>
      <c r="C162" s="4" t="s">
        <v>21</v>
      </c>
      <c r="D162" s="4" t="s">
        <v>21</v>
      </c>
      <c r="E162" s="4" t="s">
        <v>22</v>
      </c>
      <c r="F162" s="4" t="s">
        <v>352</v>
      </c>
      <c r="G162" s="4" t="s">
        <v>748</v>
      </c>
      <c r="H162" s="4" t="s">
        <v>246</v>
      </c>
      <c r="I162" s="4" t="s">
        <v>26</v>
      </c>
      <c r="J162" s="4" t="s">
        <v>27</v>
      </c>
      <c r="L162" s="4" t="s">
        <v>749</v>
      </c>
      <c r="N162" s="4" t="s">
        <v>750</v>
      </c>
      <c r="O162" s="4" t="s">
        <v>751</v>
      </c>
      <c r="R162" s="4" t="s">
        <v>31</v>
      </c>
      <c r="S162" s="4" t="s">
        <v>32</v>
      </c>
    </row>
    <row r="163" ht="14.25" hidden="1" customHeight="1">
      <c r="A163" s="4" t="s">
        <v>752</v>
      </c>
      <c r="B163" s="4" t="s">
        <v>20</v>
      </c>
      <c r="C163" s="4" t="s">
        <v>21</v>
      </c>
      <c r="D163" s="4" t="s">
        <v>21</v>
      </c>
      <c r="E163" s="4" t="s">
        <v>291</v>
      </c>
      <c r="F163" s="4" t="s">
        <v>292</v>
      </c>
      <c r="G163" s="4" t="s">
        <v>323</v>
      </c>
      <c r="H163" s="4" t="s">
        <v>246</v>
      </c>
      <c r="I163" s="4" t="s">
        <v>26</v>
      </c>
      <c r="J163" s="4" t="s">
        <v>27</v>
      </c>
      <c r="L163" s="4" t="s">
        <v>753</v>
      </c>
      <c r="O163" s="4" t="s">
        <v>754</v>
      </c>
      <c r="R163" s="4" t="s">
        <v>31</v>
      </c>
      <c r="S163" s="4" t="s">
        <v>32</v>
      </c>
    </row>
    <row r="164" ht="14.25" hidden="1" customHeight="1">
      <c r="A164" s="4" t="s">
        <v>755</v>
      </c>
      <c r="B164" s="4" t="s">
        <v>20</v>
      </c>
      <c r="C164" s="4" t="s">
        <v>21</v>
      </c>
      <c r="D164" s="4" t="s">
        <v>21</v>
      </c>
      <c r="E164" s="4" t="s">
        <v>61</v>
      </c>
      <c r="F164" s="4" t="s">
        <v>62</v>
      </c>
      <c r="G164" s="4" t="s">
        <v>286</v>
      </c>
      <c r="H164" s="4" t="s">
        <v>246</v>
      </c>
      <c r="I164" s="4" t="s">
        <v>26</v>
      </c>
      <c r="J164" s="4" t="s">
        <v>27</v>
      </c>
      <c r="L164" s="4" t="s">
        <v>756</v>
      </c>
      <c r="N164" s="4" t="s">
        <v>757</v>
      </c>
      <c r="O164" s="4" t="s">
        <v>758</v>
      </c>
      <c r="R164" s="4" t="s">
        <v>31</v>
      </c>
      <c r="S164" s="4" t="s">
        <v>32</v>
      </c>
    </row>
    <row r="165" ht="14.25" hidden="1" customHeight="1">
      <c r="A165" s="4" t="s">
        <v>759</v>
      </c>
      <c r="B165" s="4" t="s">
        <v>20</v>
      </c>
      <c r="C165" s="4" t="s">
        <v>21</v>
      </c>
      <c r="D165" s="4" t="s">
        <v>21</v>
      </c>
      <c r="E165" s="4" t="s">
        <v>34</v>
      </c>
      <c r="F165" s="4" t="s">
        <v>760</v>
      </c>
      <c r="G165" s="4" t="s">
        <v>760</v>
      </c>
      <c r="H165" s="4" t="s">
        <v>246</v>
      </c>
      <c r="I165" s="4" t="s">
        <v>26</v>
      </c>
      <c r="J165" s="4" t="s">
        <v>27</v>
      </c>
      <c r="L165" s="4" t="s">
        <v>761</v>
      </c>
      <c r="N165" s="4" t="s">
        <v>762</v>
      </c>
      <c r="O165" s="4" t="s">
        <v>763</v>
      </c>
      <c r="R165" s="4" t="s">
        <v>31</v>
      </c>
      <c r="S165" s="4" t="s">
        <v>32</v>
      </c>
    </row>
    <row r="166" ht="14.25" hidden="1" customHeight="1">
      <c r="A166" s="4" t="s">
        <v>764</v>
      </c>
      <c r="B166" s="4" t="s">
        <v>20</v>
      </c>
      <c r="C166" s="4" t="s">
        <v>21</v>
      </c>
      <c r="D166" s="4" t="s">
        <v>21</v>
      </c>
      <c r="E166" s="4" t="s">
        <v>22</v>
      </c>
      <c r="F166" s="4" t="s">
        <v>352</v>
      </c>
      <c r="G166" s="4" t="s">
        <v>353</v>
      </c>
      <c r="H166" s="4" t="s">
        <v>246</v>
      </c>
      <c r="I166" s="4" t="s">
        <v>26</v>
      </c>
      <c r="J166" s="4" t="s">
        <v>27</v>
      </c>
      <c r="L166" s="4" t="s">
        <v>765</v>
      </c>
      <c r="N166" s="4" t="s">
        <v>766</v>
      </c>
      <c r="O166" s="4" t="s">
        <v>767</v>
      </c>
      <c r="R166" s="4" t="s">
        <v>31</v>
      </c>
      <c r="S166" s="4" t="s">
        <v>32</v>
      </c>
    </row>
    <row r="167" ht="14.25" hidden="1" customHeight="1">
      <c r="A167" s="4" t="s">
        <v>768</v>
      </c>
      <c r="B167" s="4" t="s">
        <v>20</v>
      </c>
      <c r="C167" s="4" t="s">
        <v>21</v>
      </c>
      <c r="D167" s="4" t="s">
        <v>21</v>
      </c>
      <c r="E167" s="4" t="s">
        <v>291</v>
      </c>
      <c r="F167" s="4" t="s">
        <v>292</v>
      </c>
      <c r="G167" s="4" t="s">
        <v>769</v>
      </c>
      <c r="H167" s="4" t="s">
        <v>246</v>
      </c>
      <c r="I167" s="4" t="s">
        <v>247</v>
      </c>
      <c r="L167" s="4" t="s">
        <v>770</v>
      </c>
      <c r="N167" s="4" t="s">
        <v>771</v>
      </c>
      <c r="O167" s="4" t="s">
        <v>772</v>
      </c>
      <c r="R167" s="4" t="s">
        <v>31</v>
      </c>
      <c r="S167" s="4" t="s">
        <v>32</v>
      </c>
    </row>
    <row r="168" ht="14.25" hidden="1" customHeight="1">
      <c r="A168" s="4" t="s">
        <v>773</v>
      </c>
      <c r="B168" s="4" t="s">
        <v>20</v>
      </c>
      <c r="C168" s="4" t="s">
        <v>21</v>
      </c>
      <c r="D168" s="4" t="s">
        <v>21</v>
      </c>
      <c r="E168" s="4" t="s">
        <v>34</v>
      </c>
      <c r="F168" s="4" t="s">
        <v>245</v>
      </c>
      <c r="G168" s="4" t="s">
        <v>245</v>
      </c>
      <c r="H168" s="4" t="s">
        <v>246</v>
      </c>
      <c r="I168" s="4" t="s">
        <v>26</v>
      </c>
      <c r="J168" s="4" t="s">
        <v>27</v>
      </c>
      <c r="L168" s="4" t="s">
        <v>774</v>
      </c>
      <c r="N168" s="4" t="s">
        <v>775</v>
      </c>
      <c r="O168" s="4" t="s">
        <v>776</v>
      </c>
      <c r="R168" s="4" t="s">
        <v>31</v>
      </c>
      <c r="S168" s="4" t="s">
        <v>32</v>
      </c>
    </row>
    <row r="169" ht="14.25" hidden="1" customHeight="1">
      <c r="A169" s="4" t="s">
        <v>777</v>
      </c>
      <c r="B169" s="4" t="s">
        <v>20</v>
      </c>
      <c r="C169" s="4" t="s">
        <v>21</v>
      </c>
      <c r="D169" s="4" t="s">
        <v>21</v>
      </c>
      <c r="E169" s="4" t="s">
        <v>68</v>
      </c>
      <c r="F169" s="4" t="s">
        <v>778</v>
      </c>
      <c r="G169" s="4" t="s">
        <v>779</v>
      </c>
      <c r="H169" s="4" t="s">
        <v>246</v>
      </c>
      <c r="I169" s="4" t="s">
        <v>26</v>
      </c>
      <c r="J169" s="4" t="s">
        <v>27</v>
      </c>
      <c r="L169" s="4" t="s">
        <v>780</v>
      </c>
      <c r="N169" s="4" t="s">
        <v>781</v>
      </c>
      <c r="O169" s="4" t="s">
        <v>782</v>
      </c>
      <c r="R169" s="4" t="s">
        <v>31</v>
      </c>
      <c r="S169" s="4" t="s">
        <v>32</v>
      </c>
    </row>
    <row r="170" ht="14.25" hidden="1" customHeight="1">
      <c r="A170" s="4" t="s">
        <v>783</v>
      </c>
      <c r="B170" s="4" t="s">
        <v>20</v>
      </c>
      <c r="C170" s="4" t="s">
        <v>21</v>
      </c>
      <c r="D170" s="4" t="s">
        <v>21</v>
      </c>
      <c r="E170" s="4" t="s">
        <v>311</v>
      </c>
      <c r="F170" s="4" t="s">
        <v>312</v>
      </c>
      <c r="G170" s="4" t="s">
        <v>312</v>
      </c>
      <c r="H170" s="4" t="s">
        <v>246</v>
      </c>
      <c r="I170" s="4" t="s">
        <v>26</v>
      </c>
      <c r="J170" s="4" t="s">
        <v>27</v>
      </c>
      <c r="L170" s="4" t="s">
        <v>784</v>
      </c>
      <c r="N170" s="4" t="s">
        <v>785</v>
      </c>
      <c r="O170" s="4" t="s">
        <v>786</v>
      </c>
      <c r="R170" s="4" t="s">
        <v>31</v>
      </c>
      <c r="S170" s="4" t="s">
        <v>32</v>
      </c>
    </row>
    <row r="171" ht="14.25" hidden="1" customHeight="1">
      <c r="A171" s="4" t="s">
        <v>787</v>
      </c>
      <c r="B171" s="4" t="s">
        <v>20</v>
      </c>
      <c r="C171" s="4" t="s">
        <v>21</v>
      </c>
      <c r="D171" s="4" t="s">
        <v>21</v>
      </c>
      <c r="E171" s="4" t="s">
        <v>40</v>
      </c>
      <c r="F171" s="4" t="s">
        <v>788</v>
      </c>
      <c r="G171" s="4" t="s">
        <v>789</v>
      </c>
      <c r="H171" s="4" t="s">
        <v>246</v>
      </c>
      <c r="I171" s="4" t="s">
        <v>247</v>
      </c>
      <c r="L171" s="4" t="s">
        <v>790</v>
      </c>
      <c r="N171" s="4" t="s">
        <v>791</v>
      </c>
      <c r="O171" s="4" t="s">
        <v>792</v>
      </c>
      <c r="R171" s="4" t="s">
        <v>31</v>
      </c>
      <c r="S171" s="4" t="s">
        <v>32</v>
      </c>
    </row>
    <row r="172" ht="14.25" hidden="1" customHeight="1">
      <c r="A172" s="4" t="s">
        <v>793</v>
      </c>
      <c r="B172" s="4" t="s">
        <v>20</v>
      </c>
      <c r="C172" s="4" t="s">
        <v>21</v>
      </c>
      <c r="D172" s="4" t="s">
        <v>21</v>
      </c>
      <c r="E172" s="4" t="s">
        <v>54</v>
      </c>
      <c r="F172" s="4" t="s">
        <v>794</v>
      </c>
      <c r="G172" s="4" t="s">
        <v>795</v>
      </c>
      <c r="H172" s="4" t="s">
        <v>246</v>
      </c>
      <c r="I172" s="4" t="s">
        <v>247</v>
      </c>
      <c r="L172" s="4" t="s">
        <v>796</v>
      </c>
      <c r="N172" s="4" t="s">
        <v>797</v>
      </c>
      <c r="O172" s="4" t="s">
        <v>798</v>
      </c>
      <c r="R172" s="4" t="s">
        <v>31</v>
      </c>
      <c r="S172" s="4" t="s">
        <v>32</v>
      </c>
    </row>
    <row r="173" ht="14.25" hidden="1" customHeight="1">
      <c r="A173" s="4" t="s">
        <v>799</v>
      </c>
      <c r="B173" s="4" t="s">
        <v>20</v>
      </c>
      <c r="C173" s="4" t="s">
        <v>21</v>
      </c>
      <c r="D173" s="4" t="s">
        <v>21</v>
      </c>
      <c r="E173" s="4" t="s">
        <v>311</v>
      </c>
      <c r="F173" s="4" t="s">
        <v>800</v>
      </c>
      <c r="G173" s="4" t="s">
        <v>800</v>
      </c>
      <c r="H173" s="4" t="s">
        <v>246</v>
      </c>
      <c r="I173" s="4" t="s">
        <v>247</v>
      </c>
      <c r="L173" s="4" t="s">
        <v>801</v>
      </c>
      <c r="N173" s="4" t="s">
        <v>802</v>
      </c>
      <c r="O173" s="4" t="s">
        <v>803</v>
      </c>
      <c r="R173" s="4" t="s">
        <v>31</v>
      </c>
      <c r="S173" s="4" t="s">
        <v>32</v>
      </c>
    </row>
    <row r="174" ht="14.25" hidden="1" customHeight="1">
      <c r="A174" s="4" t="s">
        <v>804</v>
      </c>
      <c r="B174" s="4" t="s">
        <v>20</v>
      </c>
      <c r="C174" s="4" t="s">
        <v>21</v>
      </c>
      <c r="D174" s="4" t="s">
        <v>21</v>
      </c>
      <c r="E174" s="4" t="s">
        <v>40</v>
      </c>
      <c r="F174" s="4" t="s">
        <v>182</v>
      </c>
      <c r="G174" s="4" t="s">
        <v>232</v>
      </c>
      <c r="H174" s="4" t="s">
        <v>246</v>
      </c>
      <c r="I174" s="4" t="s">
        <v>26</v>
      </c>
      <c r="J174" s="4" t="s">
        <v>27</v>
      </c>
      <c r="L174" s="4" t="s">
        <v>805</v>
      </c>
      <c r="O174" s="4" t="s">
        <v>806</v>
      </c>
      <c r="R174" s="4" t="s">
        <v>31</v>
      </c>
      <c r="S174" s="4" t="s">
        <v>32</v>
      </c>
    </row>
    <row r="175" ht="14.25" hidden="1" customHeight="1">
      <c r="A175" s="4" t="s">
        <v>807</v>
      </c>
      <c r="B175" s="4" t="s">
        <v>20</v>
      </c>
      <c r="C175" s="4" t="s">
        <v>21</v>
      </c>
      <c r="D175" s="4" t="s">
        <v>21</v>
      </c>
      <c r="H175" s="4" t="s">
        <v>246</v>
      </c>
      <c r="I175" s="4" t="s">
        <v>247</v>
      </c>
      <c r="L175" s="4" t="s">
        <v>808</v>
      </c>
      <c r="O175" s="4" t="s">
        <v>809</v>
      </c>
      <c r="R175" s="4" t="s">
        <v>31</v>
      </c>
      <c r="S175" s="4" t="s">
        <v>32</v>
      </c>
    </row>
    <row r="176" ht="14.25" hidden="1" customHeight="1">
      <c r="A176" s="4" t="s">
        <v>810</v>
      </c>
      <c r="B176" s="4" t="s">
        <v>20</v>
      </c>
      <c r="C176" s="4" t="s">
        <v>21</v>
      </c>
      <c r="D176" s="4" t="s">
        <v>21</v>
      </c>
      <c r="H176" s="4" t="s">
        <v>811</v>
      </c>
      <c r="I176" s="4" t="s">
        <v>590</v>
      </c>
      <c r="L176" s="4" t="s">
        <v>812</v>
      </c>
      <c r="O176" s="4" t="s">
        <v>813</v>
      </c>
      <c r="R176" s="4" t="s">
        <v>31</v>
      </c>
      <c r="S176" s="4" t="s">
        <v>32</v>
      </c>
    </row>
    <row r="177" ht="14.25" hidden="1" customHeight="1">
      <c r="A177" s="4" t="s">
        <v>814</v>
      </c>
      <c r="B177" s="4" t="s">
        <v>20</v>
      </c>
      <c r="C177" s="4" t="s">
        <v>21</v>
      </c>
      <c r="D177" s="4" t="s">
        <v>21</v>
      </c>
      <c r="H177" s="4" t="s">
        <v>246</v>
      </c>
      <c r="I177" s="4" t="s">
        <v>247</v>
      </c>
      <c r="L177" s="4" t="s">
        <v>815</v>
      </c>
      <c r="O177" s="4" t="s">
        <v>816</v>
      </c>
      <c r="R177" s="4" t="s">
        <v>31</v>
      </c>
      <c r="S177" s="4" t="s">
        <v>32</v>
      </c>
    </row>
    <row r="178" ht="14.25" hidden="1" customHeight="1">
      <c r="A178" s="4" t="s">
        <v>817</v>
      </c>
      <c r="B178" s="4" t="s">
        <v>20</v>
      </c>
      <c r="C178" s="4" t="s">
        <v>21</v>
      </c>
      <c r="D178" s="4" t="s">
        <v>21</v>
      </c>
      <c r="E178" s="4" t="s">
        <v>68</v>
      </c>
      <c r="F178" s="4" t="s">
        <v>156</v>
      </c>
      <c r="G178" s="4" t="s">
        <v>156</v>
      </c>
      <c r="H178" s="4" t="s">
        <v>246</v>
      </c>
      <c r="I178" s="4" t="s">
        <v>26</v>
      </c>
      <c r="J178" s="4" t="s">
        <v>27</v>
      </c>
      <c r="L178" s="4" t="s">
        <v>818</v>
      </c>
      <c r="N178" s="4" t="s">
        <v>819</v>
      </c>
      <c r="O178" s="4" t="s">
        <v>820</v>
      </c>
      <c r="R178" s="4" t="s">
        <v>31</v>
      </c>
      <c r="S178" s="4" t="s">
        <v>32</v>
      </c>
    </row>
    <row r="179" ht="14.25" hidden="1" customHeight="1">
      <c r="A179" s="4" t="s">
        <v>821</v>
      </c>
      <c r="B179" s="4" t="s">
        <v>20</v>
      </c>
      <c r="C179" s="4" t="s">
        <v>21</v>
      </c>
      <c r="D179" s="4" t="s">
        <v>21</v>
      </c>
      <c r="E179" s="4" t="s">
        <v>291</v>
      </c>
      <c r="F179" s="4" t="s">
        <v>292</v>
      </c>
      <c r="G179" s="4" t="s">
        <v>323</v>
      </c>
      <c r="H179" s="4" t="s">
        <v>246</v>
      </c>
      <c r="I179" s="4" t="s">
        <v>26</v>
      </c>
      <c r="J179" s="4" t="s">
        <v>27</v>
      </c>
      <c r="L179" s="4" t="s">
        <v>822</v>
      </c>
      <c r="N179" s="4" t="s">
        <v>823</v>
      </c>
      <c r="O179" s="4" t="s">
        <v>824</v>
      </c>
      <c r="R179" s="4" t="s">
        <v>31</v>
      </c>
      <c r="S179" s="4" t="s">
        <v>32</v>
      </c>
    </row>
    <row r="180" ht="14.25" hidden="1" customHeight="1">
      <c r="A180" s="4" t="s">
        <v>825</v>
      </c>
      <c r="B180" s="4" t="s">
        <v>20</v>
      </c>
      <c r="C180" s="4" t="s">
        <v>21</v>
      </c>
      <c r="D180" s="4" t="s">
        <v>21</v>
      </c>
      <c r="E180" s="4" t="s">
        <v>132</v>
      </c>
      <c r="F180" s="4" t="s">
        <v>133</v>
      </c>
      <c r="G180" s="4" t="s">
        <v>826</v>
      </c>
      <c r="H180" s="4" t="s">
        <v>246</v>
      </c>
      <c r="I180" s="4" t="s">
        <v>26</v>
      </c>
      <c r="J180" s="4" t="s">
        <v>27</v>
      </c>
      <c r="L180" s="4" t="s">
        <v>827</v>
      </c>
      <c r="N180" s="4" t="s">
        <v>828</v>
      </c>
      <c r="O180" s="4" t="s">
        <v>829</v>
      </c>
      <c r="R180" s="4" t="s">
        <v>31</v>
      </c>
      <c r="S180" s="4" t="s">
        <v>32</v>
      </c>
    </row>
    <row r="181" ht="14.25" hidden="1" customHeight="1">
      <c r="A181" s="4" t="s">
        <v>830</v>
      </c>
      <c r="B181" s="4" t="s">
        <v>20</v>
      </c>
      <c r="C181" s="4" t="s">
        <v>21</v>
      </c>
      <c r="D181" s="4" t="s">
        <v>21</v>
      </c>
      <c r="E181" s="4" t="s">
        <v>40</v>
      </c>
      <c r="F181" s="4" t="s">
        <v>182</v>
      </c>
      <c r="G181" s="4" t="s">
        <v>471</v>
      </c>
      <c r="H181" s="4" t="s">
        <v>246</v>
      </c>
      <c r="I181" s="4" t="s">
        <v>26</v>
      </c>
      <c r="J181" s="4" t="s">
        <v>27</v>
      </c>
      <c r="L181" s="4" t="s">
        <v>831</v>
      </c>
      <c r="N181" s="4" t="s">
        <v>832</v>
      </c>
      <c r="O181" s="4" t="s">
        <v>833</v>
      </c>
      <c r="R181" s="4" t="s">
        <v>31</v>
      </c>
      <c r="S181" s="4" t="s">
        <v>32</v>
      </c>
    </row>
    <row r="182" ht="14.25" hidden="1" customHeight="1">
      <c r="A182" s="4" t="s">
        <v>834</v>
      </c>
      <c r="B182" s="4" t="s">
        <v>20</v>
      </c>
      <c r="C182" s="4" t="s">
        <v>21</v>
      </c>
      <c r="D182" s="4" t="s">
        <v>21</v>
      </c>
      <c r="E182" s="4" t="s">
        <v>119</v>
      </c>
      <c r="F182" s="4" t="s">
        <v>120</v>
      </c>
      <c r="G182" s="4" t="s">
        <v>446</v>
      </c>
      <c r="H182" s="4" t="s">
        <v>246</v>
      </c>
      <c r="I182" s="4" t="s">
        <v>247</v>
      </c>
      <c r="L182" s="4" t="s">
        <v>835</v>
      </c>
      <c r="N182" s="4" t="s">
        <v>836</v>
      </c>
      <c r="O182" s="4" t="s">
        <v>837</v>
      </c>
      <c r="R182" s="4" t="s">
        <v>31</v>
      </c>
      <c r="S182" s="4" t="s">
        <v>32</v>
      </c>
    </row>
    <row r="183" ht="14.25" hidden="1" customHeight="1">
      <c r="A183" s="4" t="s">
        <v>838</v>
      </c>
      <c r="B183" s="4" t="s">
        <v>20</v>
      </c>
      <c r="C183" s="4" t="s">
        <v>21</v>
      </c>
      <c r="D183" s="4" t="s">
        <v>21</v>
      </c>
      <c r="E183" s="4" t="s">
        <v>119</v>
      </c>
      <c r="F183" s="4" t="s">
        <v>126</v>
      </c>
      <c r="G183" s="4" t="s">
        <v>127</v>
      </c>
      <c r="H183" s="4" t="s">
        <v>246</v>
      </c>
      <c r="I183" s="4" t="s">
        <v>247</v>
      </c>
      <c r="L183" s="4" t="s">
        <v>839</v>
      </c>
      <c r="O183" s="4" t="s">
        <v>840</v>
      </c>
      <c r="R183" s="4" t="s">
        <v>31</v>
      </c>
      <c r="S183" s="4" t="s">
        <v>32</v>
      </c>
    </row>
    <row r="184" ht="14.25" hidden="1" customHeight="1">
      <c r="A184" s="4" t="s">
        <v>841</v>
      </c>
      <c r="B184" s="4" t="s">
        <v>20</v>
      </c>
      <c r="C184" s="4" t="s">
        <v>21</v>
      </c>
      <c r="D184" s="4" t="s">
        <v>21</v>
      </c>
      <c r="E184" s="4" t="s">
        <v>68</v>
      </c>
      <c r="F184" s="4" t="s">
        <v>81</v>
      </c>
      <c r="G184" s="4" t="s">
        <v>109</v>
      </c>
      <c r="H184" s="4" t="s">
        <v>246</v>
      </c>
      <c r="I184" s="4" t="s">
        <v>247</v>
      </c>
      <c r="L184" s="4" t="s">
        <v>842</v>
      </c>
      <c r="O184" s="4" t="s">
        <v>843</v>
      </c>
      <c r="R184" s="4" t="s">
        <v>31</v>
      </c>
      <c r="S184" s="4" t="s">
        <v>32</v>
      </c>
    </row>
    <row r="185" ht="14.25" hidden="1" customHeight="1">
      <c r="A185" s="4" t="s">
        <v>844</v>
      </c>
      <c r="B185" s="4" t="s">
        <v>20</v>
      </c>
      <c r="C185" s="4" t="s">
        <v>21</v>
      </c>
      <c r="D185" s="4" t="s">
        <v>21</v>
      </c>
      <c r="E185" s="4" t="s">
        <v>34</v>
      </c>
      <c r="F185" s="4" t="s">
        <v>442</v>
      </c>
      <c r="G185" s="4" t="s">
        <v>442</v>
      </c>
      <c r="H185" s="4" t="s">
        <v>246</v>
      </c>
      <c r="I185" s="4" t="s">
        <v>247</v>
      </c>
      <c r="L185" s="4" t="s">
        <v>845</v>
      </c>
      <c r="O185" s="4" t="s">
        <v>846</v>
      </c>
      <c r="R185" s="4" t="s">
        <v>31</v>
      </c>
      <c r="S185" s="4" t="s">
        <v>32</v>
      </c>
    </row>
    <row r="186" ht="14.25" hidden="1" customHeight="1">
      <c r="A186" s="4" t="s">
        <v>847</v>
      </c>
      <c r="B186" s="4" t="s">
        <v>20</v>
      </c>
      <c r="C186" s="4" t="s">
        <v>21</v>
      </c>
      <c r="D186" s="4" t="s">
        <v>21</v>
      </c>
      <c r="E186" s="4" t="s">
        <v>34</v>
      </c>
      <c r="F186" s="4" t="s">
        <v>442</v>
      </c>
      <c r="G186" s="4" t="s">
        <v>442</v>
      </c>
      <c r="H186" s="4" t="s">
        <v>246</v>
      </c>
      <c r="I186" s="4" t="s">
        <v>247</v>
      </c>
      <c r="L186" s="4" t="s">
        <v>848</v>
      </c>
      <c r="O186" s="4" t="s">
        <v>849</v>
      </c>
      <c r="R186" s="4" t="s">
        <v>31</v>
      </c>
      <c r="S186" s="4" t="s">
        <v>32</v>
      </c>
    </row>
    <row r="187" ht="14.25" hidden="1" customHeight="1">
      <c r="A187" s="4" t="s">
        <v>850</v>
      </c>
      <c r="B187" s="4" t="s">
        <v>20</v>
      </c>
      <c r="C187" s="4" t="s">
        <v>21</v>
      </c>
      <c r="D187" s="4" t="s">
        <v>21</v>
      </c>
      <c r="E187" s="4" t="s">
        <v>61</v>
      </c>
      <c r="F187" s="4" t="s">
        <v>270</v>
      </c>
      <c r="G187" s="4" t="s">
        <v>612</v>
      </c>
      <c r="H187" s="4" t="s">
        <v>25</v>
      </c>
      <c r="I187" s="4" t="s">
        <v>26</v>
      </c>
      <c r="J187" s="4" t="s">
        <v>27</v>
      </c>
      <c r="L187" s="4" t="s">
        <v>851</v>
      </c>
      <c r="N187" s="4" t="s">
        <v>852</v>
      </c>
      <c r="O187" s="4" t="s">
        <v>853</v>
      </c>
      <c r="R187" s="4" t="s">
        <v>31</v>
      </c>
      <c r="S187" s="4" t="s">
        <v>32</v>
      </c>
    </row>
    <row r="188" ht="14.25" hidden="1" customHeight="1">
      <c r="A188" s="4" t="s">
        <v>854</v>
      </c>
      <c r="B188" s="4" t="s">
        <v>20</v>
      </c>
      <c r="C188" s="4" t="s">
        <v>21</v>
      </c>
      <c r="D188" s="4" t="s">
        <v>21</v>
      </c>
      <c r="E188" s="4" t="s">
        <v>34</v>
      </c>
      <c r="F188" s="4" t="s">
        <v>98</v>
      </c>
      <c r="G188" s="4" t="s">
        <v>99</v>
      </c>
      <c r="H188" s="4" t="s">
        <v>25</v>
      </c>
      <c r="I188" s="4" t="s">
        <v>26</v>
      </c>
      <c r="J188" s="4" t="s">
        <v>27</v>
      </c>
      <c r="L188" s="4" t="s">
        <v>855</v>
      </c>
      <c r="N188" s="4" t="s">
        <v>856</v>
      </c>
      <c r="O188" s="4" t="s">
        <v>857</v>
      </c>
      <c r="R188" s="4" t="s">
        <v>31</v>
      </c>
      <c r="S188" s="4" t="s">
        <v>32</v>
      </c>
    </row>
    <row r="189" ht="14.25" hidden="1" customHeight="1">
      <c r="A189" s="4" t="s">
        <v>858</v>
      </c>
      <c r="B189" s="4" t="s">
        <v>20</v>
      </c>
      <c r="C189" s="4" t="s">
        <v>21</v>
      </c>
      <c r="D189" s="4" t="s">
        <v>21</v>
      </c>
      <c r="E189" s="4" t="s">
        <v>61</v>
      </c>
      <c r="F189" s="4" t="s">
        <v>62</v>
      </c>
      <c r="G189" s="4" t="s">
        <v>582</v>
      </c>
      <c r="H189" s="4" t="s">
        <v>25</v>
      </c>
      <c r="I189" s="4" t="s">
        <v>26</v>
      </c>
      <c r="J189" s="4" t="s">
        <v>27</v>
      </c>
      <c r="L189" s="4" t="s">
        <v>859</v>
      </c>
      <c r="N189" s="4" t="s">
        <v>860</v>
      </c>
      <c r="O189" s="4" t="s">
        <v>861</v>
      </c>
      <c r="R189" s="4" t="s">
        <v>31</v>
      </c>
      <c r="S189" s="4" t="s">
        <v>32</v>
      </c>
    </row>
    <row r="190" ht="14.25" hidden="1" customHeight="1">
      <c r="A190" s="4" t="s">
        <v>862</v>
      </c>
      <c r="B190" s="4" t="s">
        <v>20</v>
      </c>
      <c r="C190" s="4" t="s">
        <v>21</v>
      </c>
      <c r="D190" s="4" t="s">
        <v>21</v>
      </c>
      <c r="E190" s="4" t="s">
        <v>22</v>
      </c>
      <c r="F190" s="4" t="s">
        <v>23</v>
      </c>
      <c r="G190" s="4" t="s">
        <v>863</v>
      </c>
      <c r="H190" s="4" t="s">
        <v>25</v>
      </c>
      <c r="I190" s="4" t="s">
        <v>26</v>
      </c>
      <c r="J190" s="4" t="s">
        <v>27</v>
      </c>
      <c r="L190" s="4" t="s">
        <v>864</v>
      </c>
      <c r="N190" s="4" t="s">
        <v>865</v>
      </c>
      <c r="O190" s="4" t="s">
        <v>866</v>
      </c>
      <c r="R190" s="4" t="s">
        <v>31</v>
      </c>
      <c r="S190" s="4" t="s">
        <v>32</v>
      </c>
    </row>
    <row r="191" ht="14.25" hidden="1" customHeight="1">
      <c r="A191" s="4" t="s">
        <v>867</v>
      </c>
      <c r="B191" s="4" t="s">
        <v>20</v>
      </c>
      <c r="C191" s="4" t="s">
        <v>21</v>
      </c>
      <c r="D191" s="4" t="s">
        <v>21</v>
      </c>
      <c r="E191" s="4" t="s">
        <v>40</v>
      </c>
      <c r="F191" s="4" t="s">
        <v>41</v>
      </c>
      <c r="G191" s="4" t="s">
        <v>104</v>
      </c>
      <c r="H191" s="4" t="s">
        <v>25</v>
      </c>
      <c r="I191" s="4" t="s">
        <v>26</v>
      </c>
      <c r="J191" s="4" t="s">
        <v>27</v>
      </c>
      <c r="L191" s="4" t="s">
        <v>868</v>
      </c>
      <c r="N191" s="4" t="s">
        <v>869</v>
      </c>
      <c r="O191" s="4" t="s">
        <v>870</v>
      </c>
      <c r="R191" s="4" t="s">
        <v>31</v>
      </c>
      <c r="S191" s="4" t="s">
        <v>32</v>
      </c>
    </row>
    <row r="192" ht="14.25" hidden="1" customHeight="1">
      <c r="A192" s="4" t="s">
        <v>871</v>
      </c>
      <c r="B192" s="4" t="s">
        <v>20</v>
      </c>
      <c r="C192" s="4" t="s">
        <v>21</v>
      </c>
      <c r="D192" s="4" t="s">
        <v>21</v>
      </c>
      <c r="E192" s="4" t="s">
        <v>22</v>
      </c>
      <c r="F192" s="4" t="s">
        <v>23</v>
      </c>
      <c r="G192" s="4" t="s">
        <v>863</v>
      </c>
      <c r="H192" s="4" t="s">
        <v>25</v>
      </c>
      <c r="I192" s="4" t="s">
        <v>26</v>
      </c>
      <c r="J192" s="4" t="s">
        <v>27</v>
      </c>
      <c r="L192" s="4" t="s">
        <v>872</v>
      </c>
      <c r="N192" s="4" t="s">
        <v>873</v>
      </c>
      <c r="O192" s="4" t="s">
        <v>874</v>
      </c>
      <c r="R192" s="4" t="s">
        <v>31</v>
      </c>
      <c r="S192" s="4" t="s">
        <v>32</v>
      </c>
    </row>
    <row r="193" ht="14.25" hidden="1" customHeight="1">
      <c r="A193" s="4" t="s">
        <v>875</v>
      </c>
      <c r="B193" s="4" t="s">
        <v>20</v>
      </c>
      <c r="C193" s="4" t="s">
        <v>21</v>
      </c>
      <c r="D193" s="4" t="s">
        <v>21</v>
      </c>
      <c r="E193" s="4" t="s">
        <v>34</v>
      </c>
      <c r="F193" s="4" t="s">
        <v>98</v>
      </c>
      <c r="G193" s="4" t="s">
        <v>99</v>
      </c>
      <c r="H193" s="4" t="s">
        <v>25</v>
      </c>
      <c r="I193" s="4" t="s">
        <v>26</v>
      </c>
      <c r="J193" s="4" t="s">
        <v>27</v>
      </c>
      <c r="L193" s="4" t="s">
        <v>876</v>
      </c>
      <c r="N193" s="4" t="s">
        <v>877</v>
      </c>
      <c r="O193" s="4" t="s">
        <v>878</v>
      </c>
      <c r="R193" s="4" t="s">
        <v>31</v>
      </c>
      <c r="S193" s="4" t="s">
        <v>32</v>
      </c>
    </row>
    <row r="194" ht="14.25" hidden="1" customHeight="1">
      <c r="A194" s="4" t="s">
        <v>879</v>
      </c>
      <c r="B194" s="4" t="s">
        <v>20</v>
      </c>
      <c r="C194" s="4" t="s">
        <v>21</v>
      </c>
      <c r="D194" s="4" t="s">
        <v>21</v>
      </c>
      <c r="E194" s="4" t="s">
        <v>68</v>
      </c>
      <c r="F194" s="4" t="s">
        <v>69</v>
      </c>
      <c r="G194" s="4" t="s">
        <v>70</v>
      </c>
      <c r="H194" s="4" t="s">
        <v>25</v>
      </c>
      <c r="I194" s="4" t="s">
        <v>26</v>
      </c>
      <c r="J194" s="4" t="s">
        <v>27</v>
      </c>
      <c r="L194" s="4" t="s">
        <v>880</v>
      </c>
      <c r="N194" s="4" t="s">
        <v>881</v>
      </c>
      <c r="O194" s="4" t="s">
        <v>882</v>
      </c>
      <c r="R194" s="4" t="s">
        <v>31</v>
      </c>
      <c r="S194" s="4" t="s">
        <v>32</v>
      </c>
    </row>
    <row r="195" ht="14.25" hidden="1" customHeight="1">
      <c r="A195" s="4" t="s">
        <v>883</v>
      </c>
      <c r="B195" s="4" t="s">
        <v>20</v>
      </c>
      <c r="C195" s="4" t="s">
        <v>21</v>
      </c>
      <c r="D195" s="4" t="s">
        <v>21</v>
      </c>
      <c r="E195" s="4" t="s">
        <v>61</v>
      </c>
      <c r="F195" s="4" t="s">
        <v>416</v>
      </c>
      <c r="G195" s="4" t="s">
        <v>416</v>
      </c>
      <c r="H195" s="4" t="s">
        <v>25</v>
      </c>
      <c r="I195" s="4" t="s">
        <v>26</v>
      </c>
      <c r="J195" s="4" t="s">
        <v>27</v>
      </c>
      <c r="L195" s="4" t="s">
        <v>884</v>
      </c>
      <c r="N195" s="4" t="s">
        <v>885</v>
      </c>
      <c r="O195" s="4" t="s">
        <v>886</v>
      </c>
      <c r="R195" s="4" t="s">
        <v>31</v>
      </c>
      <c r="S195" s="4" t="s">
        <v>32</v>
      </c>
    </row>
    <row r="196" ht="14.25" hidden="1" customHeight="1">
      <c r="A196" s="4" t="s">
        <v>887</v>
      </c>
      <c r="B196" s="4" t="s">
        <v>20</v>
      </c>
      <c r="C196" s="4" t="s">
        <v>21</v>
      </c>
      <c r="D196" s="4" t="s">
        <v>21</v>
      </c>
      <c r="E196" s="4" t="s">
        <v>34</v>
      </c>
      <c r="F196" s="4" t="s">
        <v>75</v>
      </c>
      <c r="G196" s="4" t="s">
        <v>76</v>
      </c>
      <c r="H196" s="4" t="s">
        <v>25</v>
      </c>
      <c r="I196" s="4" t="s">
        <v>26</v>
      </c>
      <c r="J196" s="4" t="s">
        <v>27</v>
      </c>
      <c r="L196" s="4" t="s">
        <v>888</v>
      </c>
      <c r="N196" s="4" t="s">
        <v>889</v>
      </c>
      <c r="O196" s="4" t="s">
        <v>890</v>
      </c>
      <c r="R196" s="4" t="s">
        <v>31</v>
      </c>
      <c r="S196" s="4" t="s">
        <v>32</v>
      </c>
    </row>
    <row r="197" ht="14.25" hidden="1" customHeight="1">
      <c r="A197" s="4" t="s">
        <v>891</v>
      </c>
      <c r="B197" s="4" t="s">
        <v>20</v>
      </c>
      <c r="C197" s="4" t="s">
        <v>21</v>
      </c>
      <c r="D197" s="4" t="s">
        <v>21</v>
      </c>
      <c r="E197" s="4" t="s">
        <v>61</v>
      </c>
      <c r="F197" s="4" t="s">
        <v>416</v>
      </c>
      <c r="G197" s="4" t="s">
        <v>416</v>
      </c>
      <c r="H197" s="4" t="s">
        <v>25</v>
      </c>
      <c r="I197" s="4" t="s">
        <v>26</v>
      </c>
      <c r="J197" s="4" t="s">
        <v>27</v>
      </c>
      <c r="L197" s="4" t="s">
        <v>892</v>
      </c>
      <c r="N197" s="4" t="s">
        <v>893</v>
      </c>
      <c r="O197" s="4" t="s">
        <v>894</v>
      </c>
      <c r="R197" s="4" t="s">
        <v>31</v>
      </c>
      <c r="S197" s="4" t="s">
        <v>32</v>
      </c>
    </row>
    <row r="198" ht="14.25" hidden="1" customHeight="1">
      <c r="A198" s="4" t="s">
        <v>895</v>
      </c>
      <c r="B198" s="4" t="s">
        <v>20</v>
      </c>
      <c r="C198" s="4" t="s">
        <v>21</v>
      </c>
      <c r="D198" s="4" t="s">
        <v>21</v>
      </c>
      <c r="E198" s="4" t="s">
        <v>54</v>
      </c>
      <c r="F198" s="4" t="s">
        <v>794</v>
      </c>
      <c r="G198" s="4" t="s">
        <v>896</v>
      </c>
      <c r="H198" s="4" t="s">
        <v>25</v>
      </c>
      <c r="I198" s="4" t="s">
        <v>26</v>
      </c>
      <c r="J198" s="4" t="s">
        <v>27</v>
      </c>
      <c r="L198" s="4" t="s">
        <v>897</v>
      </c>
      <c r="N198" s="4" t="s">
        <v>898</v>
      </c>
      <c r="O198" s="4" t="s">
        <v>899</v>
      </c>
      <c r="R198" s="4" t="s">
        <v>31</v>
      </c>
      <c r="S198" s="4" t="s">
        <v>32</v>
      </c>
    </row>
    <row r="199" ht="14.25" hidden="1" customHeight="1">
      <c r="A199" s="4" t="s">
        <v>900</v>
      </c>
      <c r="B199" s="4" t="s">
        <v>20</v>
      </c>
      <c r="C199" s="4" t="s">
        <v>21</v>
      </c>
      <c r="D199" s="4" t="s">
        <v>21</v>
      </c>
      <c r="E199" s="4" t="s">
        <v>34</v>
      </c>
      <c r="F199" s="4" t="s">
        <v>98</v>
      </c>
      <c r="G199" s="4" t="s">
        <v>99</v>
      </c>
      <c r="H199" s="4" t="s">
        <v>25</v>
      </c>
      <c r="I199" s="4" t="s">
        <v>26</v>
      </c>
      <c r="J199" s="4" t="s">
        <v>27</v>
      </c>
      <c r="L199" s="4" t="s">
        <v>901</v>
      </c>
      <c r="N199" s="4" t="s">
        <v>902</v>
      </c>
      <c r="O199" s="4" t="s">
        <v>903</v>
      </c>
      <c r="R199" s="4" t="s">
        <v>31</v>
      </c>
      <c r="S199" s="4" t="s">
        <v>32</v>
      </c>
    </row>
    <row r="200" ht="14.25" hidden="1" customHeight="1">
      <c r="A200" s="4" t="s">
        <v>904</v>
      </c>
      <c r="B200" s="4" t="s">
        <v>20</v>
      </c>
      <c r="C200" s="4" t="s">
        <v>21</v>
      </c>
      <c r="D200" s="4" t="s">
        <v>21</v>
      </c>
      <c r="E200" s="4" t="s">
        <v>68</v>
      </c>
      <c r="F200" s="4" t="s">
        <v>69</v>
      </c>
      <c r="G200" s="4" t="s">
        <v>70</v>
      </c>
      <c r="H200" s="4" t="s">
        <v>25</v>
      </c>
      <c r="I200" s="4" t="s">
        <v>26</v>
      </c>
      <c r="J200" s="4" t="s">
        <v>27</v>
      </c>
      <c r="L200" s="4" t="s">
        <v>905</v>
      </c>
      <c r="N200" s="4" t="s">
        <v>906</v>
      </c>
      <c r="O200" s="4" t="s">
        <v>907</v>
      </c>
      <c r="R200" s="4" t="s">
        <v>31</v>
      </c>
      <c r="S200" s="4" t="s">
        <v>32</v>
      </c>
    </row>
    <row r="201" ht="14.25" hidden="1" customHeight="1">
      <c r="A201" s="4" t="s">
        <v>908</v>
      </c>
      <c r="B201" s="4" t="s">
        <v>20</v>
      </c>
      <c r="C201" s="4" t="s">
        <v>21</v>
      </c>
      <c r="D201" s="4" t="s">
        <v>21</v>
      </c>
      <c r="E201" s="4" t="s">
        <v>47</v>
      </c>
      <c r="F201" s="4" t="s">
        <v>188</v>
      </c>
      <c r="G201" s="4" t="s">
        <v>376</v>
      </c>
      <c r="H201" s="4" t="s">
        <v>25</v>
      </c>
      <c r="I201" s="4" t="s">
        <v>26</v>
      </c>
      <c r="J201" s="4" t="s">
        <v>27</v>
      </c>
      <c r="L201" s="4" t="s">
        <v>909</v>
      </c>
      <c r="N201" s="4" t="s">
        <v>910</v>
      </c>
      <c r="O201" s="4" t="s">
        <v>911</v>
      </c>
      <c r="R201" s="4" t="s">
        <v>31</v>
      </c>
      <c r="S201" s="4" t="s">
        <v>32</v>
      </c>
    </row>
    <row r="202" ht="14.25" hidden="1" customHeight="1">
      <c r="A202" s="4" t="s">
        <v>912</v>
      </c>
      <c r="B202" s="4" t="s">
        <v>20</v>
      </c>
      <c r="C202" s="4" t="s">
        <v>21</v>
      </c>
      <c r="D202" s="4" t="s">
        <v>21</v>
      </c>
      <c r="E202" s="4" t="s">
        <v>34</v>
      </c>
      <c r="F202" s="4" t="s">
        <v>98</v>
      </c>
      <c r="G202" s="4" t="s">
        <v>99</v>
      </c>
      <c r="H202" s="4" t="s">
        <v>25</v>
      </c>
      <c r="I202" s="4" t="s">
        <v>26</v>
      </c>
      <c r="J202" s="4" t="s">
        <v>27</v>
      </c>
      <c r="L202" s="4" t="s">
        <v>913</v>
      </c>
      <c r="N202" s="4" t="s">
        <v>914</v>
      </c>
      <c r="O202" s="4" t="s">
        <v>915</v>
      </c>
      <c r="R202" s="4" t="s">
        <v>31</v>
      </c>
      <c r="S202" s="4" t="s">
        <v>32</v>
      </c>
    </row>
    <row r="203" ht="14.25" hidden="1" customHeight="1">
      <c r="A203" s="4" t="s">
        <v>916</v>
      </c>
      <c r="B203" s="4" t="s">
        <v>20</v>
      </c>
      <c r="C203" s="4" t="s">
        <v>21</v>
      </c>
      <c r="D203" s="4" t="s">
        <v>21</v>
      </c>
      <c r="E203" s="4" t="s">
        <v>68</v>
      </c>
      <c r="F203" s="4" t="s">
        <v>156</v>
      </c>
      <c r="G203" s="4" t="s">
        <v>156</v>
      </c>
      <c r="H203" s="4" t="s">
        <v>25</v>
      </c>
      <c r="I203" s="4" t="s">
        <v>26</v>
      </c>
      <c r="J203" s="4" t="s">
        <v>27</v>
      </c>
      <c r="L203" s="4" t="s">
        <v>917</v>
      </c>
      <c r="N203" s="4" t="s">
        <v>918</v>
      </c>
      <c r="O203" s="4" t="s">
        <v>919</v>
      </c>
      <c r="R203" s="4" t="s">
        <v>31</v>
      </c>
      <c r="S203" s="4" t="s">
        <v>32</v>
      </c>
    </row>
    <row r="204" ht="14.25" hidden="1" customHeight="1">
      <c r="A204" s="4" t="s">
        <v>920</v>
      </c>
      <c r="B204" s="4" t="s">
        <v>20</v>
      </c>
      <c r="C204" s="4" t="s">
        <v>21</v>
      </c>
      <c r="D204" s="4" t="s">
        <v>21</v>
      </c>
      <c r="E204" s="4" t="s">
        <v>68</v>
      </c>
      <c r="F204" s="4" t="s">
        <v>69</v>
      </c>
      <c r="G204" s="4" t="s">
        <v>921</v>
      </c>
      <c r="H204" s="4" t="s">
        <v>25</v>
      </c>
      <c r="I204" s="4" t="s">
        <v>26</v>
      </c>
      <c r="J204" s="4" t="s">
        <v>27</v>
      </c>
      <c r="L204" s="4" t="s">
        <v>922</v>
      </c>
      <c r="N204" s="4" t="s">
        <v>923</v>
      </c>
      <c r="O204" s="4" t="s">
        <v>924</v>
      </c>
      <c r="R204" s="4" t="s">
        <v>31</v>
      </c>
      <c r="S204" s="4" t="s">
        <v>32</v>
      </c>
    </row>
    <row r="205" ht="14.25" hidden="1" customHeight="1">
      <c r="A205" s="4" t="s">
        <v>925</v>
      </c>
      <c r="B205" s="4" t="s">
        <v>20</v>
      </c>
      <c r="C205" s="4" t="s">
        <v>21</v>
      </c>
      <c r="D205" s="4" t="s">
        <v>21</v>
      </c>
      <c r="E205" s="4" t="s">
        <v>61</v>
      </c>
      <c r="F205" s="4" t="s">
        <v>421</v>
      </c>
      <c r="G205" s="4" t="s">
        <v>421</v>
      </c>
      <c r="H205" s="4" t="s">
        <v>25</v>
      </c>
      <c r="I205" s="4" t="s">
        <v>26</v>
      </c>
      <c r="J205" s="4" t="s">
        <v>27</v>
      </c>
      <c r="L205" s="4" t="s">
        <v>926</v>
      </c>
      <c r="N205" s="4" t="s">
        <v>927</v>
      </c>
      <c r="O205" s="4" t="s">
        <v>928</v>
      </c>
      <c r="R205" s="4" t="s">
        <v>31</v>
      </c>
      <c r="S205" s="4" t="s">
        <v>32</v>
      </c>
    </row>
    <row r="206" ht="14.25" hidden="1" customHeight="1">
      <c r="A206" s="4" t="s">
        <v>929</v>
      </c>
      <c r="B206" s="4" t="s">
        <v>20</v>
      </c>
      <c r="C206" s="4" t="s">
        <v>21</v>
      </c>
      <c r="D206" s="4" t="s">
        <v>21</v>
      </c>
      <c r="E206" s="4" t="s">
        <v>61</v>
      </c>
      <c r="F206" s="4" t="s">
        <v>114</v>
      </c>
      <c r="G206" s="4" t="s">
        <v>114</v>
      </c>
      <c r="H206" s="4" t="s">
        <v>25</v>
      </c>
      <c r="I206" s="4" t="s">
        <v>26</v>
      </c>
      <c r="J206" s="4" t="s">
        <v>27</v>
      </c>
      <c r="L206" s="4" t="s">
        <v>930</v>
      </c>
      <c r="N206" s="4" t="s">
        <v>931</v>
      </c>
      <c r="O206" s="4" t="s">
        <v>932</v>
      </c>
      <c r="R206" s="4" t="s">
        <v>31</v>
      </c>
      <c r="S206" s="4" t="s">
        <v>32</v>
      </c>
    </row>
    <row r="207" ht="14.25" hidden="1" customHeight="1">
      <c r="A207" s="4" t="s">
        <v>933</v>
      </c>
      <c r="B207" s="4" t="s">
        <v>20</v>
      </c>
      <c r="C207" s="4" t="s">
        <v>21</v>
      </c>
      <c r="D207" s="4" t="s">
        <v>21</v>
      </c>
      <c r="E207" s="4" t="s">
        <v>68</v>
      </c>
      <c r="F207" s="4" t="s">
        <v>69</v>
      </c>
      <c r="G207" s="4" t="s">
        <v>70</v>
      </c>
      <c r="H207" s="4" t="s">
        <v>25</v>
      </c>
      <c r="I207" s="4" t="s">
        <v>26</v>
      </c>
      <c r="J207" s="4" t="s">
        <v>27</v>
      </c>
      <c r="L207" s="4" t="s">
        <v>934</v>
      </c>
      <c r="N207" s="4" t="s">
        <v>935</v>
      </c>
      <c r="O207" s="4" t="s">
        <v>936</v>
      </c>
      <c r="R207" s="4" t="s">
        <v>31</v>
      </c>
      <c r="S207" s="4" t="s">
        <v>32</v>
      </c>
    </row>
    <row r="208" ht="14.25" hidden="1" customHeight="1">
      <c r="A208" s="4" t="s">
        <v>937</v>
      </c>
      <c r="B208" s="4" t="s">
        <v>20</v>
      </c>
      <c r="C208" s="4" t="s">
        <v>21</v>
      </c>
      <c r="D208" s="4" t="s">
        <v>21</v>
      </c>
      <c r="E208" s="4" t="s">
        <v>40</v>
      </c>
      <c r="F208" s="4" t="s">
        <v>41</v>
      </c>
      <c r="G208" s="4" t="s">
        <v>87</v>
      </c>
      <c r="H208" s="4" t="s">
        <v>25</v>
      </c>
      <c r="I208" s="4" t="s">
        <v>26</v>
      </c>
      <c r="J208" s="4" t="s">
        <v>27</v>
      </c>
      <c r="L208" s="4" t="s">
        <v>938</v>
      </c>
      <c r="N208" s="4" t="s">
        <v>939</v>
      </c>
      <c r="O208" s="4" t="s">
        <v>940</v>
      </c>
      <c r="R208" s="4" t="s">
        <v>31</v>
      </c>
      <c r="S208" s="4" t="s">
        <v>32</v>
      </c>
    </row>
    <row r="209" ht="14.25" hidden="1" customHeight="1">
      <c r="A209" s="4" t="s">
        <v>941</v>
      </c>
      <c r="B209" s="4" t="s">
        <v>20</v>
      </c>
      <c r="C209" s="4" t="s">
        <v>21</v>
      </c>
      <c r="D209" s="4" t="s">
        <v>21</v>
      </c>
      <c r="E209" s="4" t="s">
        <v>68</v>
      </c>
      <c r="F209" s="4" t="s">
        <v>81</v>
      </c>
      <c r="G209" s="4" t="s">
        <v>82</v>
      </c>
      <c r="H209" s="4" t="s">
        <v>25</v>
      </c>
      <c r="I209" s="4" t="s">
        <v>26</v>
      </c>
      <c r="J209" s="4" t="s">
        <v>27</v>
      </c>
      <c r="L209" s="4" t="s">
        <v>942</v>
      </c>
      <c r="N209" s="4" t="s">
        <v>943</v>
      </c>
      <c r="O209" s="4" t="s">
        <v>944</v>
      </c>
      <c r="R209" s="4" t="s">
        <v>31</v>
      </c>
      <c r="S209" s="4" t="s">
        <v>32</v>
      </c>
    </row>
    <row r="210" ht="14.25" hidden="1" customHeight="1">
      <c r="A210" s="4" t="s">
        <v>945</v>
      </c>
      <c r="B210" s="4" t="s">
        <v>20</v>
      </c>
      <c r="C210" s="4" t="s">
        <v>21</v>
      </c>
      <c r="D210" s="4" t="s">
        <v>21</v>
      </c>
      <c r="E210" s="4" t="s">
        <v>47</v>
      </c>
      <c r="F210" s="4" t="s">
        <v>188</v>
      </c>
      <c r="G210" s="4" t="s">
        <v>376</v>
      </c>
      <c r="H210" s="4" t="s">
        <v>25</v>
      </c>
      <c r="I210" s="4" t="s">
        <v>26</v>
      </c>
      <c r="J210" s="4" t="s">
        <v>27</v>
      </c>
      <c r="L210" s="4" t="s">
        <v>946</v>
      </c>
      <c r="N210" s="4" t="s">
        <v>947</v>
      </c>
      <c r="O210" s="4" t="s">
        <v>948</v>
      </c>
      <c r="R210" s="4" t="s">
        <v>31</v>
      </c>
      <c r="S210" s="4" t="s">
        <v>32</v>
      </c>
    </row>
    <row r="211" ht="14.25" hidden="1" customHeight="1">
      <c r="A211" s="4" t="s">
        <v>949</v>
      </c>
      <c r="B211" s="4" t="s">
        <v>20</v>
      </c>
      <c r="C211" s="4" t="s">
        <v>21</v>
      </c>
      <c r="D211" s="4" t="s">
        <v>21</v>
      </c>
      <c r="E211" s="4" t="s">
        <v>47</v>
      </c>
      <c r="F211" s="4" t="s">
        <v>188</v>
      </c>
      <c r="G211" s="4" t="s">
        <v>189</v>
      </c>
      <c r="H211" s="4" t="s">
        <v>25</v>
      </c>
      <c r="I211" s="4" t="s">
        <v>26</v>
      </c>
      <c r="J211" s="4" t="s">
        <v>27</v>
      </c>
      <c r="L211" s="4" t="s">
        <v>950</v>
      </c>
      <c r="N211" s="4" t="s">
        <v>951</v>
      </c>
      <c r="O211" s="4" t="s">
        <v>952</v>
      </c>
      <c r="R211" s="4" t="s">
        <v>31</v>
      </c>
      <c r="S211" s="4" t="s">
        <v>32</v>
      </c>
    </row>
    <row r="212" ht="14.25" hidden="1" customHeight="1">
      <c r="A212" s="4" t="s">
        <v>953</v>
      </c>
      <c r="B212" s="4" t="s">
        <v>20</v>
      </c>
      <c r="C212" s="4" t="s">
        <v>21</v>
      </c>
      <c r="D212" s="4" t="s">
        <v>21</v>
      </c>
      <c r="E212" s="4" t="s">
        <v>68</v>
      </c>
      <c r="F212" s="4" t="s">
        <v>81</v>
      </c>
      <c r="G212" s="4" t="s">
        <v>82</v>
      </c>
      <c r="H212" s="4" t="s">
        <v>25</v>
      </c>
      <c r="I212" s="4" t="s">
        <v>26</v>
      </c>
      <c r="J212" s="4" t="s">
        <v>27</v>
      </c>
      <c r="L212" s="4" t="s">
        <v>954</v>
      </c>
      <c r="N212" s="4" t="s">
        <v>955</v>
      </c>
      <c r="O212" s="4" t="s">
        <v>956</v>
      </c>
      <c r="R212" s="4" t="s">
        <v>31</v>
      </c>
      <c r="S212" s="4" t="s">
        <v>32</v>
      </c>
    </row>
    <row r="213" ht="14.25" hidden="1" customHeight="1">
      <c r="A213" s="4" t="s">
        <v>957</v>
      </c>
      <c r="B213" s="4" t="s">
        <v>20</v>
      </c>
      <c r="C213" s="4" t="s">
        <v>21</v>
      </c>
      <c r="D213" s="4" t="s">
        <v>21</v>
      </c>
      <c r="E213" s="4" t="s">
        <v>68</v>
      </c>
      <c r="F213" s="4" t="s">
        <v>778</v>
      </c>
      <c r="G213" s="4" t="s">
        <v>958</v>
      </c>
      <c r="H213" s="4" t="s">
        <v>25</v>
      </c>
      <c r="I213" s="4" t="s">
        <v>26</v>
      </c>
      <c r="J213" s="4" t="s">
        <v>27</v>
      </c>
      <c r="L213" s="4" t="s">
        <v>959</v>
      </c>
      <c r="N213" s="4" t="s">
        <v>960</v>
      </c>
      <c r="O213" s="4" t="s">
        <v>961</v>
      </c>
      <c r="R213" s="4" t="s">
        <v>31</v>
      </c>
      <c r="S213" s="4" t="s">
        <v>32</v>
      </c>
    </row>
    <row r="214" ht="14.25" hidden="1" customHeight="1">
      <c r="A214" s="4" t="s">
        <v>962</v>
      </c>
      <c r="B214" s="4" t="s">
        <v>20</v>
      </c>
      <c r="C214" s="4" t="s">
        <v>21</v>
      </c>
      <c r="D214" s="4" t="s">
        <v>21</v>
      </c>
      <c r="E214" s="4" t="s">
        <v>68</v>
      </c>
      <c r="F214" s="4" t="s">
        <v>778</v>
      </c>
      <c r="G214" s="4" t="s">
        <v>779</v>
      </c>
      <c r="H214" s="4" t="s">
        <v>25</v>
      </c>
      <c r="I214" s="4" t="s">
        <v>26</v>
      </c>
      <c r="J214" s="4" t="s">
        <v>27</v>
      </c>
      <c r="L214" s="4" t="s">
        <v>963</v>
      </c>
      <c r="N214" s="4" t="s">
        <v>964</v>
      </c>
      <c r="O214" s="4" t="s">
        <v>965</v>
      </c>
      <c r="R214" s="4" t="s">
        <v>31</v>
      </c>
      <c r="S214" s="4" t="s">
        <v>32</v>
      </c>
    </row>
    <row r="215" ht="14.25" hidden="1" customHeight="1">
      <c r="A215" s="4" t="s">
        <v>966</v>
      </c>
      <c r="B215" s="4" t="s">
        <v>20</v>
      </c>
      <c r="C215" s="4" t="s">
        <v>21</v>
      </c>
      <c r="D215" s="4" t="s">
        <v>21</v>
      </c>
      <c r="E215" s="4" t="s">
        <v>119</v>
      </c>
      <c r="F215" s="4" t="s">
        <v>126</v>
      </c>
      <c r="G215" s="4" t="s">
        <v>127</v>
      </c>
      <c r="H215" s="4" t="s">
        <v>25</v>
      </c>
      <c r="I215" s="4" t="s">
        <v>26</v>
      </c>
      <c r="J215" s="4" t="s">
        <v>27</v>
      </c>
      <c r="L215" s="4" t="s">
        <v>967</v>
      </c>
      <c r="N215" s="4" t="s">
        <v>968</v>
      </c>
      <c r="O215" s="4" t="s">
        <v>969</v>
      </c>
      <c r="R215" s="4" t="s">
        <v>31</v>
      </c>
      <c r="S215" s="4" t="s">
        <v>32</v>
      </c>
    </row>
    <row r="216" ht="14.25" hidden="1" customHeight="1">
      <c r="A216" s="4" t="s">
        <v>970</v>
      </c>
      <c r="B216" s="4" t="s">
        <v>20</v>
      </c>
      <c r="C216" s="4" t="s">
        <v>21</v>
      </c>
      <c r="D216" s="4" t="s">
        <v>21</v>
      </c>
      <c r="E216" s="4" t="s">
        <v>61</v>
      </c>
      <c r="F216" s="4" t="s">
        <v>270</v>
      </c>
      <c r="G216" s="4" t="s">
        <v>612</v>
      </c>
      <c r="H216" s="4" t="s">
        <v>25</v>
      </c>
      <c r="I216" s="4" t="s">
        <v>26</v>
      </c>
      <c r="J216" s="4" t="s">
        <v>27</v>
      </c>
      <c r="L216" s="4" t="s">
        <v>971</v>
      </c>
      <c r="N216" s="4" t="s">
        <v>972</v>
      </c>
      <c r="O216" s="4" t="s">
        <v>973</v>
      </c>
      <c r="R216" s="4" t="s">
        <v>31</v>
      </c>
      <c r="S216" s="4" t="s">
        <v>32</v>
      </c>
    </row>
    <row r="217" ht="14.25" hidden="1" customHeight="1">
      <c r="A217" s="4" t="s">
        <v>974</v>
      </c>
      <c r="B217" s="4" t="s">
        <v>20</v>
      </c>
      <c r="C217" s="4" t="s">
        <v>21</v>
      </c>
      <c r="D217" s="4" t="s">
        <v>21</v>
      </c>
      <c r="E217" s="4" t="s">
        <v>61</v>
      </c>
      <c r="F217" s="4" t="s">
        <v>114</v>
      </c>
      <c r="G217" s="4" t="s">
        <v>114</v>
      </c>
      <c r="H217" s="4" t="s">
        <v>25</v>
      </c>
      <c r="I217" s="4" t="s">
        <v>26</v>
      </c>
      <c r="J217" s="4" t="s">
        <v>27</v>
      </c>
      <c r="L217" s="4" t="s">
        <v>975</v>
      </c>
      <c r="N217" s="4" t="s">
        <v>976</v>
      </c>
      <c r="O217" s="4" t="s">
        <v>977</v>
      </c>
      <c r="R217" s="4" t="s">
        <v>31</v>
      </c>
      <c r="S217" s="4" t="s">
        <v>32</v>
      </c>
    </row>
    <row r="218" ht="14.25" hidden="1" customHeight="1">
      <c r="A218" s="4" t="s">
        <v>978</v>
      </c>
      <c r="B218" s="4" t="s">
        <v>20</v>
      </c>
      <c r="C218" s="4" t="s">
        <v>21</v>
      </c>
      <c r="D218" s="4" t="s">
        <v>21</v>
      </c>
      <c r="E218" s="4" t="s">
        <v>40</v>
      </c>
      <c r="F218" s="4" t="s">
        <v>41</v>
      </c>
      <c r="G218" s="4" t="s">
        <v>87</v>
      </c>
      <c r="H218" s="4" t="s">
        <v>25</v>
      </c>
      <c r="I218" s="4" t="s">
        <v>26</v>
      </c>
      <c r="J218" s="4" t="s">
        <v>27</v>
      </c>
      <c r="L218" s="4" t="s">
        <v>979</v>
      </c>
      <c r="N218" s="4" t="s">
        <v>980</v>
      </c>
      <c r="O218" s="4" t="s">
        <v>981</v>
      </c>
      <c r="R218" s="4" t="s">
        <v>31</v>
      </c>
      <c r="S218" s="4" t="s">
        <v>32</v>
      </c>
    </row>
    <row r="219" ht="14.25" hidden="1" customHeight="1">
      <c r="A219" s="4" t="s">
        <v>982</v>
      </c>
      <c r="B219" s="4" t="s">
        <v>20</v>
      </c>
      <c r="C219" s="4" t="s">
        <v>21</v>
      </c>
      <c r="D219" s="4" t="s">
        <v>21</v>
      </c>
      <c r="E219" s="4" t="s">
        <v>61</v>
      </c>
      <c r="F219" s="4" t="s">
        <v>270</v>
      </c>
      <c r="G219" s="4" t="s">
        <v>271</v>
      </c>
      <c r="H219" s="4" t="s">
        <v>25</v>
      </c>
      <c r="I219" s="4" t="s">
        <v>26</v>
      </c>
      <c r="J219" s="4" t="s">
        <v>27</v>
      </c>
      <c r="L219" s="4" t="s">
        <v>983</v>
      </c>
      <c r="N219" s="4" t="s">
        <v>984</v>
      </c>
      <c r="O219" s="4" t="s">
        <v>985</v>
      </c>
      <c r="R219" s="4" t="s">
        <v>31</v>
      </c>
      <c r="S219" s="4" t="s">
        <v>32</v>
      </c>
    </row>
    <row r="220" ht="14.25" hidden="1" customHeight="1">
      <c r="A220" s="4" t="s">
        <v>986</v>
      </c>
      <c r="B220" s="4" t="s">
        <v>20</v>
      </c>
      <c r="C220" s="4" t="s">
        <v>21</v>
      </c>
      <c r="D220" s="4" t="s">
        <v>21</v>
      </c>
      <c r="E220" s="4" t="s">
        <v>61</v>
      </c>
      <c r="F220" s="4" t="s">
        <v>416</v>
      </c>
      <c r="G220" s="4" t="s">
        <v>416</v>
      </c>
      <c r="H220" s="4" t="s">
        <v>25</v>
      </c>
      <c r="I220" s="4" t="s">
        <v>26</v>
      </c>
      <c r="J220" s="4" t="s">
        <v>27</v>
      </c>
      <c r="L220" s="4" t="s">
        <v>987</v>
      </c>
      <c r="N220" s="4" t="s">
        <v>988</v>
      </c>
      <c r="O220" s="4" t="s">
        <v>989</v>
      </c>
      <c r="R220" s="4" t="s">
        <v>31</v>
      </c>
      <c r="S220" s="4" t="s">
        <v>32</v>
      </c>
    </row>
    <row r="221" ht="14.25" hidden="1" customHeight="1">
      <c r="A221" s="4" t="s">
        <v>990</v>
      </c>
      <c r="B221" s="4" t="s">
        <v>20</v>
      </c>
      <c r="C221" s="4" t="s">
        <v>21</v>
      </c>
      <c r="D221" s="4" t="s">
        <v>21</v>
      </c>
      <c r="E221" s="4" t="s">
        <v>68</v>
      </c>
      <c r="F221" s="4" t="s">
        <v>69</v>
      </c>
      <c r="G221" s="4" t="s">
        <v>921</v>
      </c>
      <c r="H221" s="4" t="s">
        <v>25</v>
      </c>
      <c r="I221" s="4" t="s">
        <v>26</v>
      </c>
      <c r="J221" s="4" t="s">
        <v>27</v>
      </c>
      <c r="L221" s="4" t="s">
        <v>991</v>
      </c>
      <c r="N221" s="4" t="s">
        <v>992</v>
      </c>
      <c r="O221" s="4" t="s">
        <v>993</v>
      </c>
      <c r="R221" s="4" t="s">
        <v>31</v>
      </c>
      <c r="S221" s="4" t="s">
        <v>32</v>
      </c>
    </row>
    <row r="222" ht="14.25" hidden="1" customHeight="1">
      <c r="A222" s="4" t="s">
        <v>994</v>
      </c>
      <c r="B222" s="4" t="s">
        <v>20</v>
      </c>
      <c r="C222" s="4" t="s">
        <v>21</v>
      </c>
      <c r="D222" s="4" t="s">
        <v>21</v>
      </c>
      <c r="E222" s="4" t="s">
        <v>68</v>
      </c>
      <c r="F222" s="4" t="s">
        <v>156</v>
      </c>
      <c r="G222" s="4" t="s">
        <v>156</v>
      </c>
      <c r="H222" s="4" t="s">
        <v>25</v>
      </c>
      <c r="I222" s="4" t="s">
        <v>26</v>
      </c>
      <c r="J222" s="4" t="s">
        <v>27</v>
      </c>
      <c r="L222" s="4" t="s">
        <v>995</v>
      </c>
      <c r="N222" s="4" t="s">
        <v>996</v>
      </c>
      <c r="O222" s="4" t="s">
        <v>997</v>
      </c>
      <c r="R222" s="4" t="s">
        <v>31</v>
      </c>
      <c r="S222" s="4" t="s">
        <v>32</v>
      </c>
    </row>
    <row r="223" ht="14.25" hidden="1" customHeight="1">
      <c r="A223" s="4" t="s">
        <v>998</v>
      </c>
      <c r="B223" s="4" t="s">
        <v>20</v>
      </c>
      <c r="C223" s="4" t="s">
        <v>21</v>
      </c>
      <c r="D223" s="4" t="s">
        <v>21</v>
      </c>
      <c r="E223" s="4" t="s">
        <v>68</v>
      </c>
      <c r="F223" s="4" t="s">
        <v>69</v>
      </c>
      <c r="G223" s="4" t="s">
        <v>70</v>
      </c>
      <c r="H223" s="4" t="s">
        <v>25</v>
      </c>
      <c r="I223" s="4" t="s">
        <v>26</v>
      </c>
      <c r="J223" s="4" t="s">
        <v>27</v>
      </c>
      <c r="L223" s="4" t="s">
        <v>999</v>
      </c>
      <c r="N223" s="4" t="s">
        <v>1000</v>
      </c>
      <c r="O223" s="4" t="s">
        <v>1001</v>
      </c>
      <c r="R223" s="4" t="s">
        <v>31</v>
      </c>
      <c r="S223" s="4" t="s">
        <v>32</v>
      </c>
    </row>
    <row r="224" ht="14.25" hidden="1" customHeight="1">
      <c r="A224" s="4" t="s">
        <v>1002</v>
      </c>
      <c r="B224" s="4" t="s">
        <v>20</v>
      </c>
      <c r="C224" s="4" t="s">
        <v>21</v>
      </c>
      <c r="D224" s="4" t="s">
        <v>21</v>
      </c>
      <c r="E224" s="4" t="s">
        <v>61</v>
      </c>
      <c r="F224" s="4" t="s">
        <v>416</v>
      </c>
      <c r="G224" s="4" t="s">
        <v>416</v>
      </c>
      <c r="H224" s="4" t="s">
        <v>25</v>
      </c>
      <c r="I224" s="4" t="s">
        <v>26</v>
      </c>
      <c r="J224" s="4" t="s">
        <v>27</v>
      </c>
      <c r="L224" s="4" t="s">
        <v>1003</v>
      </c>
      <c r="N224" s="4" t="s">
        <v>1004</v>
      </c>
      <c r="O224" s="4" t="s">
        <v>1005</v>
      </c>
      <c r="R224" s="4" t="s">
        <v>31</v>
      </c>
      <c r="S224" s="4" t="s">
        <v>32</v>
      </c>
    </row>
    <row r="225" ht="14.25" hidden="1" customHeight="1">
      <c r="A225" s="4" t="s">
        <v>1006</v>
      </c>
      <c r="B225" s="4" t="s">
        <v>20</v>
      </c>
      <c r="C225" s="4" t="s">
        <v>21</v>
      </c>
      <c r="D225" s="4" t="s">
        <v>21</v>
      </c>
      <c r="E225" s="4" t="s">
        <v>40</v>
      </c>
      <c r="F225" s="4" t="s">
        <v>41</v>
      </c>
      <c r="G225" s="4" t="s">
        <v>87</v>
      </c>
      <c r="H225" s="4" t="s">
        <v>25</v>
      </c>
      <c r="I225" s="4" t="s">
        <v>26</v>
      </c>
      <c r="J225" s="4" t="s">
        <v>27</v>
      </c>
      <c r="L225" s="4" t="s">
        <v>1007</v>
      </c>
      <c r="N225" s="4" t="s">
        <v>1008</v>
      </c>
      <c r="O225" s="4" t="s">
        <v>1009</v>
      </c>
      <c r="R225" s="4" t="s">
        <v>31</v>
      </c>
      <c r="S225" s="4" t="s">
        <v>32</v>
      </c>
    </row>
    <row r="226" ht="14.25" hidden="1" customHeight="1">
      <c r="A226" s="4" t="s">
        <v>1010</v>
      </c>
      <c r="B226" s="4" t="s">
        <v>20</v>
      </c>
      <c r="C226" s="4" t="s">
        <v>21</v>
      </c>
      <c r="D226" s="4" t="s">
        <v>21</v>
      </c>
      <c r="E226" s="4" t="s">
        <v>68</v>
      </c>
      <c r="F226" s="4" t="s">
        <v>69</v>
      </c>
      <c r="G226" s="4" t="s">
        <v>921</v>
      </c>
      <c r="H226" s="4" t="s">
        <v>25</v>
      </c>
      <c r="I226" s="4" t="s">
        <v>26</v>
      </c>
      <c r="J226" s="4" t="s">
        <v>27</v>
      </c>
      <c r="L226" s="4" t="s">
        <v>1011</v>
      </c>
      <c r="N226" s="4" t="s">
        <v>1012</v>
      </c>
      <c r="O226" s="4" t="s">
        <v>1013</v>
      </c>
      <c r="R226" s="4" t="s">
        <v>31</v>
      </c>
      <c r="S226" s="4" t="s">
        <v>32</v>
      </c>
    </row>
    <row r="227" ht="14.25" hidden="1" customHeight="1">
      <c r="A227" s="4" t="s">
        <v>1014</v>
      </c>
      <c r="B227" s="4" t="s">
        <v>20</v>
      </c>
      <c r="C227" s="4" t="s">
        <v>21</v>
      </c>
      <c r="D227" s="4" t="s">
        <v>21</v>
      </c>
      <c r="E227" s="4" t="s">
        <v>34</v>
      </c>
      <c r="F227" s="4" t="s">
        <v>98</v>
      </c>
      <c r="G227" s="4" t="s">
        <v>99</v>
      </c>
      <c r="H227" s="4" t="s">
        <v>25</v>
      </c>
      <c r="I227" s="4" t="s">
        <v>26</v>
      </c>
      <c r="J227" s="4" t="s">
        <v>27</v>
      </c>
      <c r="L227" s="4" t="s">
        <v>1015</v>
      </c>
      <c r="N227" s="4" t="s">
        <v>1016</v>
      </c>
      <c r="O227" s="4" t="s">
        <v>1017</v>
      </c>
      <c r="R227" s="4" t="s">
        <v>31</v>
      </c>
      <c r="S227" s="4" t="s">
        <v>32</v>
      </c>
    </row>
    <row r="228" ht="14.25" hidden="1" customHeight="1">
      <c r="A228" s="4" t="s">
        <v>1018</v>
      </c>
      <c r="B228" s="4" t="s">
        <v>20</v>
      </c>
      <c r="C228" s="4" t="s">
        <v>21</v>
      </c>
      <c r="D228" s="4" t="s">
        <v>21</v>
      </c>
      <c r="E228" s="4" t="s">
        <v>34</v>
      </c>
      <c r="F228" s="4" t="s">
        <v>98</v>
      </c>
      <c r="G228" s="4" t="s">
        <v>99</v>
      </c>
      <c r="H228" s="4" t="s">
        <v>25</v>
      </c>
      <c r="I228" s="4" t="s">
        <v>26</v>
      </c>
      <c r="J228" s="4" t="s">
        <v>27</v>
      </c>
      <c r="L228" s="4" t="s">
        <v>1019</v>
      </c>
      <c r="N228" s="4" t="s">
        <v>1020</v>
      </c>
      <c r="O228" s="4" t="s">
        <v>1021</v>
      </c>
      <c r="R228" s="4" t="s">
        <v>31</v>
      </c>
      <c r="S228" s="4" t="s">
        <v>32</v>
      </c>
    </row>
    <row r="229" ht="14.25" hidden="1" customHeight="1">
      <c r="A229" s="4" t="s">
        <v>1022</v>
      </c>
      <c r="B229" s="4" t="s">
        <v>20</v>
      </c>
      <c r="C229" s="4" t="s">
        <v>21</v>
      </c>
      <c r="D229" s="4" t="s">
        <v>21</v>
      </c>
      <c r="E229" s="4" t="s">
        <v>61</v>
      </c>
      <c r="F229" s="4" t="s">
        <v>421</v>
      </c>
      <c r="G229" s="4" t="s">
        <v>421</v>
      </c>
      <c r="H229" s="4" t="s">
        <v>25</v>
      </c>
      <c r="I229" s="4" t="s">
        <v>26</v>
      </c>
      <c r="J229" s="4" t="s">
        <v>27</v>
      </c>
      <c r="L229" s="4" t="s">
        <v>1023</v>
      </c>
      <c r="N229" s="4" t="s">
        <v>1024</v>
      </c>
      <c r="O229" s="4" t="s">
        <v>1025</v>
      </c>
      <c r="R229" s="4" t="s">
        <v>31</v>
      </c>
      <c r="S229" s="4" t="s">
        <v>32</v>
      </c>
    </row>
    <row r="230" ht="14.25" hidden="1" customHeight="1">
      <c r="A230" s="4" t="s">
        <v>1026</v>
      </c>
      <c r="B230" s="4" t="s">
        <v>20</v>
      </c>
      <c r="C230" s="4" t="s">
        <v>21</v>
      </c>
      <c r="D230" s="4" t="s">
        <v>21</v>
      </c>
      <c r="E230" s="4" t="s">
        <v>61</v>
      </c>
      <c r="F230" s="4" t="s">
        <v>270</v>
      </c>
      <c r="G230" s="4" t="s">
        <v>612</v>
      </c>
      <c r="H230" s="4" t="s">
        <v>25</v>
      </c>
      <c r="I230" s="4" t="s">
        <v>26</v>
      </c>
      <c r="J230" s="4" t="s">
        <v>27</v>
      </c>
      <c r="L230" s="4" t="s">
        <v>1027</v>
      </c>
      <c r="N230" s="4" t="s">
        <v>1028</v>
      </c>
      <c r="O230" s="4" t="s">
        <v>1029</v>
      </c>
      <c r="R230" s="4" t="s">
        <v>31</v>
      </c>
      <c r="S230" s="4" t="s">
        <v>32</v>
      </c>
    </row>
    <row r="231" ht="14.25" hidden="1" customHeight="1">
      <c r="A231" s="4" t="s">
        <v>1030</v>
      </c>
      <c r="B231" s="4" t="s">
        <v>20</v>
      </c>
      <c r="C231" s="4" t="s">
        <v>21</v>
      </c>
      <c r="D231" s="4" t="s">
        <v>21</v>
      </c>
      <c r="E231" s="4" t="s">
        <v>34</v>
      </c>
      <c r="F231" s="4" t="s">
        <v>98</v>
      </c>
      <c r="G231" s="4" t="s">
        <v>99</v>
      </c>
      <c r="H231" s="4" t="s">
        <v>25</v>
      </c>
      <c r="I231" s="4" t="s">
        <v>26</v>
      </c>
      <c r="J231" s="4" t="s">
        <v>27</v>
      </c>
      <c r="L231" s="4" t="s">
        <v>1031</v>
      </c>
      <c r="N231" s="4" t="s">
        <v>1032</v>
      </c>
      <c r="O231" s="4" t="s">
        <v>1033</v>
      </c>
      <c r="R231" s="4" t="s">
        <v>31</v>
      </c>
      <c r="S231" s="4" t="s">
        <v>32</v>
      </c>
    </row>
    <row r="232" ht="14.25" hidden="1" customHeight="1">
      <c r="A232" s="4" t="s">
        <v>1034</v>
      </c>
      <c r="B232" s="4" t="s">
        <v>20</v>
      </c>
      <c r="C232" s="4" t="s">
        <v>21</v>
      </c>
      <c r="D232" s="4" t="s">
        <v>21</v>
      </c>
      <c r="E232" s="4" t="s">
        <v>40</v>
      </c>
      <c r="F232" s="4" t="s">
        <v>41</v>
      </c>
      <c r="G232" s="4" t="s">
        <v>87</v>
      </c>
      <c r="H232" s="4" t="s">
        <v>25</v>
      </c>
      <c r="I232" s="4" t="s">
        <v>26</v>
      </c>
      <c r="J232" s="4" t="s">
        <v>27</v>
      </c>
      <c r="L232" s="4" t="s">
        <v>1035</v>
      </c>
      <c r="N232" s="4" t="s">
        <v>1036</v>
      </c>
      <c r="O232" s="4" t="s">
        <v>1037</v>
      </c>
      <c r="R232" s="4" t="s">
        <v>31</v>
      </c>
      <c r="S232" s="4" t="s">
        <v>32</v>
      </c>
    </row>
    <row r="233" ht="14.25" hidden="1" customHeight="1">
      <c r="A233" s="4" t="s">
        <v>1038</v>
      </c>
      <c r="B233" s="4" t="s">
        <v>20</v>
      </c>
      <c r="C233" s="4" t="s">
        <v>21</v>
      </c>
      <c r="D233" s="4" t="s">
        <v>21</v>
      </c>
      <c r="E233" s="4" t="s">
        <v>68</v>
      </c>
      <c r="F233" s="4" t="s">
        <v>81</v>
      </c>
      <c r="G233" s="4" t="s">
        <v>82</v>
      </c>
      <c r="H233" s="4" t="s">
        <v>25</v>
      </c>
      <c r="I233" s="4" t="s">
        <v>26</v>
      </c>
      <c r="J233" s="4" t="s">
        <v>27</v>
      </c>
      <c r="L233" s="4" t="s">
        <v>1039</v>
      </c>
      <c r="N233" s="4" t="s">
        <v>1040</v>
      </c>
      <c r="O233" s="4" t="s">
        <v>1041</v>
      </c>
      <c r="R233" s="4" t="s">
        <v>31</v>
      </c>
      <c r="S233" s="4" t="s">
        <v>32</v>
      </c>
    </row>
    <row r="234" ht="14.25" hidden="1" customHeight="1">
      <c r="A234" s="4" t="s">
        <v>1042</v>
      </c>
      <c r="B234" s="4" t="s">
        <v>20</v>
      </c>
      <c r="C234" s="4" t="s">
        <v>21</v>
      </c>
      <c r="D234" s="4" t="s">
        <v>21</v>
      </c>
      <c r="E234" s="4" t="s">
        <v>61</v>
      </c>
      <c r="F234" s="4" t="s">
        <v>270</v>
      </c>
      <c r="G234" s="4" t="s">
        <v>271</v>
      </c>
      <c r="H234" s="4" t="s">
        <v>25</v>
      </c>
      <c r="I234" s="4" t="s">
        <v>26</v>
      </c>
      <c r="J234" s="4" t="s">
        <v>27</v>
      </c>
      <c r="L234" s="4" t="s">
        <v>1043</v>
      </c>
      <c r="N234" s="4" t="s">
        <v>1044</v>
      </c>
      <c r="O234" s="4" t="s">
        <v>1045</v>
      </c>
      <c r="R234" s="4" t="s">
        <v>31</v>
      </c>
      <c r="S234" s="4" t="s">
        <v>32</v>
      </c>
    </row>
    <row r="235" ht="14.25" hidden="1" customHeight="1">
      <c r="A235" s="4" t="s">
        <v>1046</v>
      </c>
      <c r="B235" s="4" t="s">
        <v>20</v>
      </c>
      <c r="C235" s="4" t="s">
        <v>21</v>
      </c>
      <c r="D235" s="4" t="s">
        <v>21</v>
      </c>
      <c r="E235" s="4" t="s">
        <v>61</v>
      </c>
      <c r="F235" s="4" t="s">
        <v>416</v>
      </c>
      <c r="G235" s="4" t="s">
        <v>416</v>
      </c>
      <c r="H235" s="4" t="s">
        <v>25</v>
      </c>
      <c r="I235" s="4" t="s">
        <v>26</v>
      </c>
      <c r="J235" s="4" t="s">
        <v>27</v>
      </c>
      <c r="L235" s="4" t="s">
        <v>1047</v>
      </c>
      <c r="N235" s="4" t="s">
        <v>1048</v>
      </c>
      <c r="O235" s="4" t="s">
        <v>1049</v>
      </c>
      <c r="R235" s="4" t="s">
        <v>31</v>
      </c>
      <c r="S235" s="4" t="s">
        <v>32</v>
      </c>
    </row>
    <row r="236" ht="14.25" hidden="1" customHeight="1">
      <c r="A236" s="4" t="s">
        <v>1050</v>
      </c>
      <c r="B236" s="4" t="s">
        <v>20</v>
      </c>
      <c r="C236" s="4" t="s">
        <v>21</v>
      </c>
      <c r="D236" s="4" t="s">
        <v>21</v>
      </c>
      <c r="E236" s="4" t="s">
        <v>40</v>
      </c>
      <c r="F236" s="4" t="s">
        <v>41</v>
      </c>
      <c r="G236" s="4" t="s">
        <v>104</v>
      </c>
      <c r="H236" s="4" t="s">
        <v>25</v>
      </c>
      <c r="I236" s="4" t="s">
        <v>26</v>
      </c>
      <c r="J236" s="4" t="s">
        <v>27</v>
      </c>
      <c r="L236" s="4" t="s">
        <v>1051</v>
      </c>
      <c r="N236" s="4" t="s">
        <v>1052</v>
      </c>
      <c r="O236" s="4" t="s">
        <v>1053</v>
      </c>
      <c r="R236" s="4" t="s">
        <v>31</v>
      </c>
      <c r="S236" s="4" t="s">
        <v>32</v>
      </c>
    </row>
    <row r="237" ht="14.25" hidden="1" customHeight="1">
      <c r="A237" s="4" t="s">
        <v>1054</v>
      </c>
      <c r="B237" s="4" t="s">
        <v>20</v>
      </c>
      <c r="C237" s="4" t="s">
        <v>21</v>
      </c>
      <c r="D237" s="4" t="s">
        <v>21</v>
      </c>
      <c r="E237" s="4" t="s">
        <v>119</v>
      </c>
      <c r="F237" s="4" t="s">
        <v>260</v>
      </c>
      <c r="G237" s="4" t="s">
        <v>260</v>
      </c>
      <c r="H237" s="4" t="s">
        <v>25</v>
      </c>
      <c r="I237" s="4" t="s">
        <v>26</v>
      </c>
      <c r="J237" s="4" t="s">
        <v>27</v>
      </c>
      <c r="L237" s="4" t="s">
        <v>1055</v>
      </c>
      <c r="N237" s="4" t="s">
        <v>1056</v>
      </c>
      <c r="O237" s="4" t="s">
        <v>1057</v>
      </c>
      <c r="R237" s="4" t="s">
        <v>31</v>
      </c>
      <c r="S237" s="4" t="s">
        <v>32</v>
      </c>
    </row>
    <row r="238" ht="14.25" hidden="1" customHeight="1">
      <c r="A238" s="4" t="s">
        <v>1058</v>
      </c>
      <c r="B238" s="4" t="s">
        <v>20</v>
      </c>
      <c r="C238" s="4" t="s">
        <v>21</v>
      </c>
      <c r="D238" s="4" t="s">
        <v>21</v>
      </c>
      <c r="E238" s="4" t="s">
        <v>119</v>
      </c>
      <c r="F238" s="4" t="s">
        <v>126</v>
      </c>
      <c r="G238" s="4" t="s">
        <v>127</v>
      </c>
      <c r="H238" s="4" t="s">
        <v>25</v>
      </c>
      <c r="I238" s="4" t="s">
        <v>26</v>
      </c>
      <c r="J238" s="4" t="s">
        <v>27</v>
      </c>
      <c r="L238" s="4" t="s">
        <v>1059</v>
      </c>
      <c r="N238" s="4" t="s">
        <v>1060</v>
      </c>
      <c r="O238" s="4" t="s">
        <v>1061</v>
      </c>
      <c r="R238" s="4" t="s">
        <v>31</v>
      </c>
      <c r="S238" s="4" t="s">
        <v>32</v>
      </c>
    </row>
    <row r="239" ht="14.25" hidden="1" customHeight="1">
      <c r="A239" s="4" t="s">
        <v>1062</v>
      </c>
      <c r="B239" s="4" t="s">
        <v>20</v>
      </c>
      <c r="C239" s="4" t="s">
        <v>21</v>
      </c>
      <c r="D239" s="4" t="s">
        <v>21</v>
      </c>
      <c r="E239" s="4" t="s">
        <v>40</v>
      </c>
      <c r="F239" s="4" t="s">
        <v>41</v>
      </c>
      <c r="G239" s="4" t="s">
        <v>104</v>
      </c>
      <c r="H239" s="4" t="s">
        <v>246</v>
      </c>
      <c r="I239" s="4" t="s">
        <v>26</v>
      </c>
      <c r="J239" s="4" t="s">
        <v>27</v>
      </c>
      <c r="L239" s="4" t="s">
        <v>1063</v>
      </c>
      <c r="O239" s="4" t="s">
        <v>1064</v>
      </c>
      <c r="R239" s="4" t="s">
        <v>31</v>
      </c>
      <c r="S239" s="4" t="s">
        <v>32</v>
      </c>
    </row>
    <row r="240" ht="14.25" hidden="1" customHeight="1">
      <c r="A240" s="4" t="s">
        <v>1065</v>
      </c>
      <c r="B240" s="4" t="s">
        <v>20</v>
      </c>
      <c r="C240" s="4" t="s">
        <v>21</v>
      </c>
      <c r="D240" s="4" t="s">
        <v>21</v>
      </c>
      <c r="E240" s="4" t="s">
        <v>34</v>
      </c>
      <c r="F240" s="4" t="s">
        <v>531</v>
      </c>
      <c r="G240" s="4" t="s">
        <v>531</v>
      </c>
      <c r="H240" s="4" t="s">
        <v>246</v>
      </c>
      <c r="I240" s="4" t="s">
        <v>247</v>
      </c>
      <c r="L240" s="4" t="s">
        <v>1066</v>
      </c>
      <c r="N240" s="4" t="s">
        <v>1067</v>
      </c>
      <c r="O240" s="4" t="s">
        <v>1068</v>
      </c>
      <c r="R240" s="4" t="s">
        <v>31</v>
      </c>
      <c r="S240" s="4" t="s">
        <v>32</v>
      </c>
    </row>
    <row r="241" ht="14.25" hidden="1" customHeight="1">
      <c r="A241" s="4" t="s">
        <v>1069</v>
      </c>
      <c r="B241" s="4" t="s">
        <v>20</v>
      </c>
      <c r="C241" s="4" t="s">
        <v>21</v>
      </c>
      <c r="D241" s="4" t="s">
        <v>21</v>
      </c>
      <c r="E241" s="4" t="s">
        <v>54</v>
      </c>
      <c r="F241" s="4" t="s">
        <v>476</v>
      </c>
      <c r="G241" s="4" t="s">
        <v>477</v>
      </c>
      <c r="H241" s="4" t="s">
        <v>246</v>
      </c>
      <c r="I241" s="4" t="s">
        <v>247</v>
      </c>
      <c r="L241" s="4" t="s">
        <v>1070</v>
      </c>
      <c r="O241" s="4" t="s">
        <v>1071</v>
      </c>
      <c r="R241" s="4" t="s">
        <v>31</v>
      </c>
      <c r="S241" s="4" t="s">
        <v>32</v>
      </c>
    </row>
    <row r="242" ht="14.25" hidden="1" customHeight="1">
      <c r="A242" s="4" t="s">
        <v>1072</v>
      </c>
      <c r="B242" s="4" t="s">
        <v>20</v>
      </c>
      <c r="C242" s="4" t="s">
        <v>21</v>
      </c>
      <c r="D242" s="4" t="s">
        <v>21</v>
      </c>
      <c r="E242" s="4" t="s">
        <v>119</v>
      </c>
      <c r="F242" s="4" t="s">
        <v>126</v>
      </c>
      <c r="G242" s="4" t="s">
        <v>127</v>
      </c>
      <c r="H242" s="4" t="s">
        <v>246</v>
      </c>
      <c r="I242" s="4" t="s">
        <v>26</v>
      </c>
      <c r="J242" s="4" t="s">
        <v>27</v>
      </c>
      <c r="L242" s="4" t="s">
        <v>1073</v>
      </c>
      <c r="N242" s="4" t="s">
        <v>1074</v>
      </c>
      <c r="O242" s="4" t="s">
        <v>1075</v>
      </c>
      <c r="R242" s="4" t="s">
        <v>31</v>
      </c>
      <c r="S242" s="4" t="s">
        <v>32</v>
      </c>
    </row>
    <row r="243" ht="14.25" hidden="1" customHeight="1">
      <c r="A243" s="4" t="s">
        <v>1076</v>
      </c>
      <c r="B243" s="4" t="s">
        <v>20</v>
      </c>
      <c r="C243" s="4" t="s">
        <v>21</v>
      </c>
      <c r="D243" s="4" t="s">
        <v>21</v>
      </c>
      <c r="E243" s="4" t="s">
        <v>34</v>
      </c>
      <c r="F243" s="4" t="s">
        <v>597</v>
      </c>
      <c r="G243" s="4" t="s">
        <v>597</v>
      </c>
      <c r="H243" s="4" t="s">
        <v>246</v>
      </c>
      <c r="I243" s="4" t="s">
        <v>247</v>
      </c>
      <c r="L243" s="4" t="s">
        <v>1077</v>
      </c>
      <c r="N243" s="4" t="s">
        <v>1078</v>
      </c>
      <c r="O243" s="4" t="s">
        <v>1079</v>
      </c>
      <c r="R243" s="4" t="s">
        <v>31</v>
      </c>
      <c r="S243" s="4" t="s">
        <v>32</v>
      </c>
    </row>
    <row r="244" ht="14.25" hidden="1" customHeight="1">
      <c r="A244" s="4" t="s">
        <v>1080</v>
      </c>
      <c r="B244" s="4" t="s">
        <v>20</v>
      </c>
      <c r="C244" s="4" t="s">
        <v>21</v>
      </c>
      <c r="D244" s="4" t="s">
        <v>21</v>
      </c>
      <c r="E244" s="4" t="s">
        <v>61</v>
      </c>
      <c r="F244" s="4" t="s">
        <v>114</v>
      </c>
      <c r="G244" s="4" t="s">
        <v>114</v>
      </c>
      <c r="H244" s="4" t="s">
        <v>246</v>
      </c>
      <c r="I244" s="4" t="s">
        <v>26</v>
      </c>
      <c r="J244" s="4" t="s">
        <v>27</v>
      </c>
      <c r="L244" s="4" t="s">
        <v>1081</v>
      </c>
      <c r="N244" s="4" t="s">
        <v>1082</v>
      </c>
      <c r="O244" s="4" t="s">
        <v>1083</v>
      </c>
      <c r="R244" s="4" t="s">
        <v>31</v>
      </c>
      <c r="S244" s="4" t="s">
        <v>32</v>
      </c>
    </row>
    <row r="245" ht="14.25" hidden="1" customHeight="1">
      <c r="A245" s="4" t="s">
        <v>1084</v>
      </c>
      <c r="B245" s="4" t="s">
        <v>20</v>
      </c>
      <c r="C245" s="4" t="s">
        <v>21</v>
      </c>
      <c r="D245" s="4" t="s">
        <v>21</v>
      </c>
      <c r="E245" s="4" t="s">
        <v>40</v>
      </c>
      <c r="F245" s="4" t="s">
        <v>347</v>
      </c>
      <c r="G245" s="4" t="s">
        <v>347</v>
      </c>
      <c r="H245" s="4" t="s">
        <v>246</v>
      </c>
      <c r="I245" s="4" t="s">
        <v>26</v>
      </c>
      <c r="J245" s="4" t="s">
        <v>27</v>
      </c>
      <c r="L245" s="4" t="s">
        <v>1085</v>
      </c>
      <c r="N245" s="4" t="s">
        <v>1086</v>
      </c>
      <c r="O245" s="4" t="s">
        <v>1087</v>
      </c>
      <c r="R245" s="4" t="s">
        <v>31</v>
      </c>
      <c r="S245" s="4" t="s">
        <v>32</v>
      </c>
    </row>
    <row r="246" ht="14.25" hidden="1" customHeight="1">
      <c r="A246" s="4" t="s">
        <v>1088</v>
      </c>
      <c r="B246" s="4" t="s">
        <v>20</v>
      </c>
      <c r="C246" s="4" t="s">
        <v>21</v>
      </c>
      <c r="D246" s="4" t="s">
        <v>21</v>
      </c>
      <c r="E246" s="4" t="s">
        <v>22</v>
      </c>
      <c r="F246" s="4" t="s">
        <v>341</v>
      </c>
      <c r="G246" s="4" t="s">
        <v>342</v>
      </c>
      <c r="H246" s="4" t="s">
        <v>246</v>
      </c>
      <c r="I246" s="4" t="s">
        <v>26</v>
      </c>
      <c r="J246" s="4" t="s">
        <v>27</v>
      </c>
      <c r="L246" s="4" t="s">
        <v>1089</v>
      </c>
      <c r="N246" s="4" t="s">
        <v>1090</v>
      </c>
      <c r="O246" s="4" t="s">
        <v>1091</v>
      </c>
      <c r="R246" s="4" t="s">
        <v>31</v>
      </c>
      <c r="S246" s="4" t="s">
        <v>32</v>
      </c>
    </row>
    <row r="247" ht="14.25" hidden="1" customHeight="1">
      <c r="A247" s="4" t="s">
        <v>1092</v>
      </c>
      <c r="B247" s="4" t="s">
        <v>20</v>
      </c>
      <c r="C247" s="4" t="s">
        <v>21</v>
      </c>
      <c r="D247" s="4" t="s">
        <v>21</v>
      </c>
      <c r="E247" s="4" t="s">
        <v>119</v>
      </c>
      <c r="F247" s="4" t="s">
        <v>1093</v>
      </c>
      <c r="G247" s="4" t="s">
        <v>1093</v>
      </c>
      <c r="H247" s="4" t="s">
        <v>246</v>
      </c>
      <c r="I247" s="4" t="s">
        <v>247</v>
      </c>
      <c r="L247" s="4" t="s">
        <v>1094</v>
      </c>
      <c r="N247" s="4" t="s">
        <v>1095</v>
      </c>
      <c r="O247" s="4" t="s">
        <v>1096</v>
      </c>
      <c r="R247" s="4" t="s">
        <v>31</v>
      </c>
      <c r="S247" s="4" t="s">
        <v>32</v>
      </c>
    </row>
    <row r="248" ht="14.25" hidden="1" customHeight="1">
      <c r="A248" s="4" t="s">
        <v>1097</v>
      </c>
      <c r="B248" s="4" t="s">
        <v>20</v>
      </c>
      <c r="C248" s="4" t="s">
        <v>21</v>
      </c>
      <c r="D248" s="4" t="s">
        <v>21</v>
      </c>
      <c r="E248" s="4" t="s">
        <v>291</v>
      </c>
      <c r="F248" s="4" t="s">
        <v>292</v>
      </c>
      <c r="G248" s="4" t="s">
        <v>293</v>
      </c>
      <c r="H248" s="4" t="s">
        <v>246</v>
      </c>
      <c r="I248" s="4" t="s">
        <v>26</v>
      </c>
      <c r="J248" s="4" t="s">
        <v>27</v>
      </c>
      <c r="L248" s="4" t="s">
        <v>1098</v>
      </c>
      <c r="O248" s="4" t="s">
        <v>1099</v>
      </c>
      <c r="R248" s="4" t="s">
        <v>31</v>
      </c>
      <c r="S248" s="4" t="s">
        <v>32</v>
      </c>
    </row>
    <row r="249" ht="14.25" hidden="1" customHeight="1">
      <c r="A249" s="4" t="s">
        <v>1100</v>
      </c>
      <c r="B249" s="4" t="s">
        <v>20</v>
      </c>
      <c r="C249" s="4" t="s">
        <v>21</v>
      </c>
      <c r="D249" s="4" t="s">
        <v>21</v>
      </c>
      <c r="E249" s="4" t="s">
        <v>61</v>
      </c>
      <c r="F249" s="4" t="s">
        <v>421</v>
      </c>
      <c r="G249" s="4" t="s">
        <v>421</v>
      </c>
      <c r="H249" s="4" t="s">
        <v>246</v>
      </c>
      <c r="I249" s="4" t="s">
        <v>26</v>
      </c>
      <c r="J249" s="4" t="s">
        <v>27</v>
      </c>
      <c r="L249" s="4" t="s">
        <v>926</v>
      </c>
      <c r="N249" s="4" t="s">
        <v>1101</v>
      </c>
      <c r="O249" s="4" t="s">
        <v>1102</v>
      </c>
      <c r="R249" s="4" t="s">
        <v>31</v>
      </c>
      <c r="S249" s="4" t="s">
        <v>32</v>
      </c>
    </row>
    <row r="250" ht="14.25" hidden="1" customHeight="1">
      <c r="A250" s="4" t="s">
        <v>1103</v>
      </c>
      <c r="B250" s="4" t="s">
        <v>20</v>
      </c>
      <c r="C250" s="4" t="s">
        <v>21</v>
      </c>
      <c r="D250" s="4" t="s">
        <v>21</v>
      </c>
      <c r="E250" s="4" t="s">
        <v>22</v>
      </c>
      <c r="F250" s="4" t="s">
        <v>1104</v>
      </c>
      <c r="G250" s="4" t="s">
        <v>1105</v>
      </c>
      <c r="H250" s="4" t="s">
        <v>246</v>
      </c>
      <c r="I250" s="4" t="s">
        <v>247</v>
      </c>
      <c r="L250" s="4" t="s">
        <v>1106</v>
      </c>
      <c r="N250" s="4" t="s">
        <v>1107</v>
      </c>
      <c r="O250" s="4" t="s">
        <v>1108</v>
      </c>
      <c r="R250" s="4" t="s">
        <v>31</v>
      </c>
      <c r="S250" s="4" t="s">
        <v>32</v>
      </c>
    </row>
    <row r="251" ht="14.25" hidden="1" customHeight="1">
      <c r="A251" s="4" t="s">
        <v>1109</v>
      </c>
      <c r="B251" s="4" t="s">
        <v>20</v>
      </c>
      <c r="C251" s="4" t="s">
        <v>21</v>
      </c>
      <c r="D251" s="4" t="s">
        <v>21</v>
      </c>
      <c r="E251" s="4" t="s">
        <v>40</v>
      </c>
      <c r="F251" s="4" t="s">
        <v>41</v>
      </c>
      <c r="G251" s="4" t="s">
        <v>87</v>
      </c>
      <c r="H251" s="4" t="s">
        <v>246</v>
      </c>
      <c r="I251" s="4" t="s">
        <v>26</v>
      </c>
      <c r="J251" s="4" t="s">
        <v>27</v>
      </c>
      <c r="L251" s="4" t="s">
        <v>1110</v>
      </c>
      <c r="O251" s="4" t="s">
        <v>1111</v>
      </c>
      <c r="R251" s="4" t="s">
        <v>31</v>
      </c>
      <c r="S251" s="4" t="s">
        <v>32</v>
      </c>
    </row>
    <row r="252" ht="14.25" hidden="1" customHeight="1">
      <c r="A252" s="4" t="s">
        <v>1112</v>
      </c>
      <c r="B252" s="4" t="s">
        <v>20</v>
      </c>
      <c r="C252" s="4" t="s">
        <v>21</v>
      </c>
      <c r="D252" s="4" t="s">
        <v>21</v>
      </c>
      <c r="E252" s="4" t="s">
        <v>68</v>
      </c>
      <c r="F252" s="4" t="s">
        <v>92</v>
      </c>
      <c r="G252" s="4" t="s">
        <v>93</v>
      </c>
      <c r="H252" s="4" t="s">
        <v>246</v>
      </c>
      <c r="I252" s="4" t="s">
        <v>26</v>
      </c>
      <c r="J252" s="4" t="s">
        <v>27</v>
      </c>
      <c r="L252" s="4" t="s">
        <v>1113</v>
      </c>
      <c r="N252" s="4" t="s">
        <v>1114</v>
      </c>
      <c r="O252" s="4" t="s">
        <v>1115</v>
      </c>
      <c r="R252" s="4" t="s">
        <v>31</v>
      </c>
      <c r="S252" s="4" t="s">
        <v>32</v>
      </c>
    </row>
    <row r="253" ht="14.25" hidden="1" customHeight="1">
      <c r="A253" s="4" t="s">
        <v>1116</v>
      </c>
      <c r="B253" s="4" t="s">
        <v>20</v>
      </c>
      <c r="C253" s="4" t="s">
        <v>21</v>
      </c>
      <c r="D253" s="4" t="s">
        <v>21</v>
      </c>
      <c r="E253" s="4" t="s">
        <v>40</v>
      </c>
      <c r="F253" s="4" t="s">
        <v>182</v>
      </c>
      <c r="G253" s="4" t="s">
        <v>1117</v>
      </c>
      <c r="H253" s="4" t="s">
        <v>246</v>
      </c>
      <c r="I253" s="4" t="s">
        <v>26</v>
      </c>
      <c r="J253" s="4" t="s">
        <v>27</v>
      </c>
      <c r="L253" s="4" t="s">
        <v>1118</v>
      </c>
      <c r="N253" s="4" t="s">
        <v>1119</v>
      </c>
      <c r="O253" s="4" t="s">
        <v>1120</v>
      </c>
      <c r="R253" s="4" t="s">
        <v>31</v>
      </c>
      <c r="S253" s="4" t="s">
        <v>32</v>
      </c>
    </row>
    <row r="254" ht="14.25" hidden="1" customHeight="1">
      <c r="A254" s="4" t="s">
        <v>1121</v>
      </c>
      <c r="B254" s="4" t="s">
        <v>20</v>
      </c>
      <c r="C254" s="4" t="s">
        <v>21</v>
      </c>
      <c r="D254" s="4" t="s">
        <v>21</v>
      </c>
      <c r="E254" s="4" t="s">
        <v>54</v>
      </c>
      <c r="F254" s="4" t="s">
        <v>1122</v>
      </c>
      <c r="G254" s="4" t="s">
        <v>1123</v>
      </c>
      <c r="H254" s="4" t="s">
        <v>246</v>
      </c>
      <c r="I254" s="4" t="s">
        <v>26</v>
      </c>
      <c r="J254" s="4" t="s">
        <v>27</v>
      </c>
      <c r="L254" s="4" t="s">
        <v>1124</v>
      </c>
      <c r="N254" s="4" t="s">
        <v>1125</v>
      </c>
      <c r="O254" s="4" t="s">
        <v>1126</v>
      </c>
      <c r="R254" s="4" t="s">
        <v>31</v>
      </c>
      <c r="S254" s="4" t="s">
        <v>32</v>
      </c>
    </row>
    <row r="255" ht="14.25" hidden="1" customHeight="1">
      <c r="A255" s="4" t="s">
        <v>1127</v>
      </c>
      <c r="B255" s="4" t="s">
        <v>20</v>
      </c>
      <c r="C255" s="4" t="s">
        <v>21</v>
      </c>
      <c r="D255" s="4" t="s">
        <v>21</v>
      </c>
      <c r="E255" s="4" t="s">
        <v>54</v>
      </c>
      <c r="F255" s="4" t="s">
        <v>794</v>
      </c>
      <c r="G255" s="4" t="s">
        <v>1128</v>
      </c>
      <c r="H255" s="4" t="s">
        <v>246</v>
      </c>
      <c r="I255" s="4" t="s">
        <v>26</v>
      </c>
      <c r="J255" s="4" t="s">
        <v>27</v>
      </c>
      <c r="L255" s="4" t="s">
        <v>1129</v>
      </c>
      <c r="N255" s="4" t="s">
        <v>1130</v>
      </c>
      <c r="O255" s="4" t="s">
        <v>1131</v>
      </c>
      <c r="R255" s="4" t="s">
        <v>31</v>
      </c>
      <c r="S255" s="4" t="s">
        <v>32</v>
      </c>
    </row>
    <row r="256" ht="14.25" hidden="1" customHeight="1">
      <c r="A256" s="4" t="s">
        <v>1132</v>
      </c>
      <c r="B256" s="4" t="s">
        <v>20</v>
      </c>
      <c r="C256" s="4" t="s">
        <v>21</v>
      </c>
      <c r="D256" s="4" t="s">
        <v>21</v>
      </c>
      <c r="E256" s="4" t="s">
        <v>61</v>
      </c>
      <c r="F256" s="4" t="s">
        <v>114</v>
      </c>
      <c r="G256" s="4" t="s">
        <v>114</v>
      </c>
      <c r="H256" s="4" t="s">
        <v>246</v>
      </c>
      <c r="I256" s="4" t="s">
        <v>26</v>
      </c>
      <c r="J256" s="4" t="s">
        <v>27</v>
      </c>
      <c r="L256" s="4" t="s">
        <v>1133</v>
      </c>
      <c r="N256" s="4" t="s">
        <v>1134</v>
      </c>
      <c r="O256" s="4" t="s">
        <v>1135</v>
      </c>
      <c r="R256" s="4" t="s">
        <v>31</v>
      </c>
      <c r="S256" s="4" t="s">
        <v>32</v>
      </c>
    </row>
    <row r="257" ht="14.25" hidden="1" customHeight="1">
      <c r="A257" s="4" t="s">
        <v>1136</v>
      </c>
      <c r="B257" s="4" t="s">
        <v>20</v>
      </c>
      <c r="C257" s="4" t="s">
        <v>21</v>
      </c>
      <c r="D257" s="4" t="s">
        <v>21</v>
      </c>
      <c r="E257" s="4" t="s">
        <v>311</v>
      </c>
      <c r="F257" s="4" t="s">
        <v>800</v>
      </c>
      <c r="G257" s="4" t="s">
        <v>800</v>
      </c>
      <c r="H257" s="4" t="s">
        <v>246</v>
      </c>
      <c r="I257" s="4" t="s">
        <v>247</v>
      </c>
      <c r="L257" s="4" t="s">
        <v>1137</v>
      </c>
      <c r="N257" s="4" t="s">
        <v>1138</v>
      </c>
      <c r="O257" s="4" t="s">
        <v>1139</v>
      </c>
      <c r="R257" s="4" t="s">
        <v>31</v>
      </c>
      <c r="S257" s="4" t="s">
        <v>32</v>
      </c>
    </row>
    <row r="258" ht="14.25" hidden="1" customHeight="1">
      <c r="A258" s="4" t="s">
        <v>1140</v>
      </c>
      <c r="B258" s="4" t="s">
        <v>20</v>
      </c>
      <c r="C258" s="4" t="s">
        <v>21</v>
      </c>
      <c r="D258" s="4" t="s">
        <v>21</v>
      </c>
      <c r="E258" s="4" t="s">
        <v>61</v>
      </c>
      <c r="F258" s="4" t="s">
        <v>421</v>
      </c>
      <c r="G258" s="4" t="s">
        <v>421</v>
      </c>
      <c r="H258" s="4" t="s">
        <v>246</v>
      </c>
      <c r="I258" s="4" t="s">
        <v>26</v>
      </c>
      <c r="J258" s="4" t="s">
        <v>27</v>
      </c>
      <c r="L258" s="4" t="s">
        <v>1023</v>
      </c>
      <c r="N258" s="4" t="s">
        <v>1141</v>
      </c>
      <c r="O258" s="4" t="s">
        <v>1142</v>
      </c>
      <c r="R258" s="4" t="s">
        <v>31</v>
      </c>
      <c r="S258" s="4" t="s">
        <v>32</v>
      </c>
    </row>
    <row r="259" ht="14.25" hidden="1" customHeight="1">
      <c r="A259" s="4" t="s">
        <v>1143</v>
      </c>
      <c r="B259" s="4" t="s">
        <v>20</v>
      </c>
      <c r="C259" s="4" t="s">
        <v>21</v>
      </c>
      <c r="D259" s="4" t="s">
        <v>21</v>
      </c>
      <c r="E259" s="4" t="s">
        <v>119</v>
      </c>
      <c r="F259" s="4" t="s">
        <v>126</v>
      </c>
      <c r="G259" s="4" t="s">
        <v>127</v>
      </c>
      <c r="H259" s="4" t="s">
        <v>246</v>
      </c>
      <c r="I259" s="4" t="s">
        <v>26</v>
      </c>
      <c r="J259" s="4" t="s">
        <v>27</v>
      </c>
      <c r="L259" s="4" t="s">
        <v>1144</v>
      </c>
      <c r="O259" s="4" t="s">
        <v>1145</v>
      </c>
      <c r="R259" s="4" t="s">
        <v>31</v>
      </c>
      <c r="S259" s="4" t="s">
        <v>32</v>
      </c>
    </row>
    <row r="260" ht="14.25" hidden="1" customHeight="1">
      <c r="A260" s="4" t="s">
        <v>1146</v>
      </c>
      <c r="B260" s="4" t="s">
        <v>20</v>
      </c>
      <c r="C260" s="4" t="s">
        <v>21</v>
      </c>
      <c r="D260" s="4" t="s">
        <v>21</v>
      </c>
      <c r="E260" s="4" t="s">
        <v>68</v>
      </c>
      <c r="F260" s="4" t="s">
        <v>69</v>
      </c>
      <c r="G260" s="4" t="s">
        <v>921</v>
      </c>
      <c r="H260" s="4" t="s">
        <v>246</v>
      </c>
      <c r="I260" s="4" t="s">
        <v>247</v>
      </c>
      <c r="L260" s="4" t="s">
        <v>1147</v>
      </c>
      <c r="N260" s="4" t="s">
        <v>1148</v>
      </c>
      <c r="O260" s="4" t="s">
        <v>1149</v>
      </c>
      <c r="R260" s="4" t="s">
        <v>31</v>
      </c>
      <c r="S260" s="4" t="s">
        <v>32</v>
      </c>
    </row>
    <row r="261" ht="14.25" hidden="1" customHeight="1">
      <c r="A261" s="4" t="s">
        <v>1150</v>
      </c>
      <c r="B261" s="4" t="s">
        <v>20</v>
      </c>
      <c r="C261" s="4" t="s">
        <v>21</v>
      </c>
      <c r="D261" s="4" t="s">
        <v>21</v>
      </c>
      <c r="E261" s="4" t="s">
        <v>311</v>
      </c>
      <c r="F261" s="4" t="s">
        <v>312</v>
      </c>
      <c r="G261" s="4" t="s">
        <v>312</v>
      </c>
      <c r="H261" s="4" t="s">
        <v>246</v>
      </c>
      <c r="I261" s="4" t="s">
        <v>247</v>
      </c>
      <c r="L261" s="4" t="s">
        <v>1151</v>
      </c>
      <c r="N261" s="4" t="s">
        <v>1152</v>
      </c>
      <c r="O261" s="4" t="s">
        <v>1153</v>
      </c>
      <c r="R261" s="4" t="s">
        <v>31</v>
      </c>
      <c r="S261" s="4" t="s">
        <v>32</v>
      </c>
    </row>
    <row r="262" ht="14.25" hidden="1" customHeight="1">
      <c r="A262" s="4" t="s">
        <v>1154</v>
      </c>
      <c r="B262" s="4" t="s">
        <v>20</v>
      </c>
      <c r="C262" s="4" t="s">
        <v>21</v>
      </c>
      <c r="D262" s="4" t="s">
        <v>21</v>
      </c>
      <c r="E262" s="4" t="s">
        <v>132</v>
      </c>
      <c r="F262" s="4" t="s">
        <v>276</v>
      </c>
      <c r="G262" s="4" t="s">
        <v>1155</v>
      </c>
      <c r="H262" s="4" t="s">
        <v>246</v>
      </c>
      <c r="I262" s="4" t="s">
        <v>26</v>
      </c>
      <c r="J262" s="4" t="s">
        <v>27</v>
      </c>
      <c r="L262" s="4" t="s">
        <v>1156</v>
      </c>
      <c r="N262" s="4" t="s">
        <v>1157</v>
      </c>
      <c r="O262" s="4" t="s">
        <v>1158</v>
      </c>
      <c r="R262" s="4" t="s">
        <v>31</v>
      </c>
      <c r="S262" s="4" t="s">
        <v>32</v>
      </c>
    </row>
    <row r="263" ht="14.25" hidden="1" customHeight="1">
      <c r="A263" s="4" t="s">
        <v>1159</v>
      </c>
      <c r="B263" s="4" t="s">
        <v>20</v>
      </c>
      <c r="C263" s="4" t="s">
        <v>21</v>
      </c>
      <c r="D263" s="4" t="s">
        <v>21</v>
      </c>
      <c r="E263" s="4" t="s">
        <v>47</v>
      </c>
      <c r="F263" s="4" t="s">
        <v>188</v>
      </c>
      <c r="G263" s="4" t="s">
        <v>189</v>
      </c>
      <c r="H263" s="4" t="s">
        <v>246</v>
      </c>
      <c r="I263" s="4" t="s">
        <v>26</v>
      </c>
      <c r="J263" s="4" t="s">
        <v>27</v>
      </c>
      <c r="L263" s="4" t="s">
        <v>1160</v>
      </c>
      <c r="N263" s="4" t="s">
        <v>1161</v>
      </c>
      <c r="O263" s="4" t="s">
        <v>1162</v>
      </c>
      <c r="R263" s="4" t="s">
        <v>31</v>
      </c>
      <c r="S263" s="4" t="s">
        <v>32</v>
      </c>
    </row>
    <row r="264" ht="14.25" hidden="1" customHeight="1">
      <c r="A264" s="4" t="s">
        <v>1163</v>
      </c>
      <c r="B264" s="4" t="s">
        <v>20</v>
      </c>
      <c r="C264" s="4" t="s">
        <v>21</v>
      </c>
      <c r="D264" s="4" t="s">
        <v>21</v>
      </c>
      <c r="E264" s="4" t="s">
        <v>34</v>
      </c>
      <c r="F264" s="4" t="s">
        <v>75</v>
      </c>
      <c r="G264" s="4" t="s">
        <v>455</v>
      </c>
      <c r="H264" s="4" t="s">
        <v>246</v>
      </c>
      <c r="I264" s="4" t="s">
        <v>26</v>
      </c>
      <c r="J264" s="4" t="s">
        <v>27</v>
      </c>
      <c r="L264" s="4" t="s">
        <v>1164</v>
      </c>
      <c r="N264" s="4" t="s">
        <v>1165</v>
      </c>
      <c r="O264" s="4" t="s">
        <v>1166</v>
      </c>
      <c r="R264" s="4" t="s">
        <v>31</v>
      </c>
      <c r="S264" s="4" t="s">
        <v>32</v>
      </c>
    </row>
    <row r="265" ht="14.25" hidden="1" customHeight="1">
      <c r="A265" s="4" t="s">
        <v>1167</v>
      </c>
      <c r="B265" s="4" t="s">
        <v>20</v>
      </c>
      <c r="C265" s="4" t="s">
        <v>21</v>
      </c>
      <c r="D265" s="4" t="s">
        <v>21</v>
      </c>
      <c r="E265" s="4" t="s">
        <v>34</v>
      </c>
      <c r="F265" s="4" t="s">
        <v>597</v>
      </c>
      <c r="G265" s="4" t="s">
        <v>597</v>
      </c>
      <c r="H265" s="4" t="s">
        <v>246</v>
      </c>
      <c r="I265" s="4" t="s">
        <v>26</v>
      </c>
      <c r="J265" s="4" t="s">
        <v>27</v>
      </c>
      <c r="L265" s="4" t="s">
        <v>1168</v>
      </c>
      <c r="N265" s="4" t="s">
        <v>1169</v>
      </c>
      <c r="O265" s="4" t="s">
        <v>1170</v>
      </c>
      <c r="R265" s="4" t="s">
        <v>31</v>
      </c>
      <c r="S265" s="4" t="s">
        <v>32</v>
      </c>
    </row>
    <row r="266" ht="14.25" hidden="1" customHeight="1">
      <c r="A266" s="4" t="s">
        <v>1171</v>
      </c>
      <c r="B266" s="4" t="s">
        <v>20</v>
      </c>
      <c r="C266" s="4" t="s">
        <v>21</v>
      </c>
      <c r="D266" s="4" t="s">
        <v>21</v>
      </c>
      <c r="E266" s="4" t="s">
        <v>291</v>
      </c>
      <c r="F266" s="4" t="s">
        <v>292</v>
      </c>
      <c r="G266" s="4" t="s">
        <v>293</v>
      </c>
      <c r="H266" s="4" t="s">
        <v>246</v>
      </c>
      <c r="I266" s="4" t="s">
        <v>26</v>
      </c>
      <c r="J266" s="4" t="s">
        <v>27</v>
      </c>
      <c r="L266" s="4" t="s">
        <v>1172</v>
      </c>
      <c r="N266" s="4" t="s">
        <v>1173</v>
      </c>
      <c r="O266" s="4" t="s">
        <v>1174</v>
      </c>
      <c r="R266" s="4" t="s">
        <v>31</v>
      </c>
      <c r="S266" s="4" t="s">
        <v>32</v>
      </c>
    </row>
    <row r="267" ht="14.25" hidden="1" customHeight="1">
      <c r="A267" s="4" t="s">
        <v>1175</v>
      </c>
      <c r="B267" s="4" t="s">
        <v>20</v>
      </c>
      <c r="C267" s="4" t="s">
        <v>21</v>
      </c>
      <c r="D267" s="4" t="s">
        <v>21</v>
      </c>
      <c r="E267" s="4" t="s">
        <v>22</v>
      </c>
      <c r="F267" s="4" t="s">
        <v>23</v>
      </c>
      <c r="G267" s="4" t="s">
        <v>24</v>
      </c>
      <c r="H267" s="4" t="s">
        <v>246</v>
      </c>
      <c r="I267" s="4" t="s">
        <v>26</v>
      </c>
      <c r="J267" s="4" t="s">
        <v>27</v>
      </c>
      <c r="L267" s="4" t="s">
        <v>1176</v>
      </c>
      <c r="N267" s="4" t="s">
        <v>1177</v>
      </c>
      <c r="O267" s="4" t="s">
        <v>1178</v>
      </c>
      <c r="R267" s="4" t="s">
        <v>31</v>
      </c>
      <c r="S267" s="4" t="s">
        <v>32</v>
      </c>
    </row>
    <row r="268" ht="14.25" hidden="1" customHeight="1">
      <c r="A268" s="4" t="s">
        <v>1179</v>
      </c>
      <c r="B268" s="4" t="s">
        <v>20</v>
      </c>
      <c r="C268" s="4" t="s">
        <v>21</v>
      </c>
      <c r="D268" s="4" t="s">
        <v>21</v>
      </c>
      <c r="E268" s="4" t="s">
        <v>311</v>
      </c>
      <c r="F268" s="4" t="s">
        <v>312</v>
      </c>
      <c r="G268" s="4" t="s">
        <v>312</v>
      </c>
      <c r="H268" s="4" t="s">
        <v>246</v>
      </c>
      <c r="I268" s="4" t="s">
        <v>247</v>
      </c>
      <c r="L268" s="4" t="s">
        <v>1180</v>
      </c>
      <c r="N268" s="4" t="s">
        <v>1181</v>
      </c>
      <c r="O268" s="4" t="s">
        <v>1182</v>
      </c>
      <c r="R268" s="4" t="s">
        <v>31</v>
      </c>
      <c r="S268" s="4" t="s">
        <v>32</v>
      </c>
    </row>
    <row r="269" ht="14.25" hidden="1" customHeight="1">
      <c r="A269" s="4" t="s">
        <v>1183</v>
      </c>
      <c r="B269" s="4" t="s">
        <v>20</v>
      </c>
      <c r="C269" s="4" t="s">
        <v>21</v>
      </c>
      <c r="D269" s="4" t="s">
        <v>21</v>
      </c>
      <c r="E269" s="4" t="s">
        <v>22</v>
      </c>
      <c r="F269" s="4" t="s">
        <v>341</v>
      </c>
      <c r="G269" s="4" t="s">
        <v>342</v>
      </c>
      <c r="H269" s="4" t="s">
        <v>246</v>
      </c>
      <c r="I269" s="4" t="s">
        <v>26</v>
      </c>
      <c r="J269" s="4" t="s">
        <v>27</v>
      </c>
      <c r="L269" s="4" t="s">
        <v>1184</v>
      </c>
      <c r="N269" s="4" t="s">
        <v>1185</v>
      </c>
      <c r="O269" s="4" t="s">
        <v>1186</v>
      </c>
      <c r="R269" s="4" t="s">
        <v>31</v>
      </c>
      <c r="S269" s="4" t="s">
        <v>32</v>
      </c>
    </row>
    <row r="270" ht="14.25" hidden="1" customHeight="1">
      <c r="A270" s="4" t="s">
        <v>1187</v>
      </c>
      <c r="B270" s="4" t="s">
        <v>20</v>
      </c>
      <c r="C270" s="4" t="s">
        <v>21</v>
      </c>
      <c r="D270" s="4" t="s">
        <v>21</v>
      </c>
      <c r="E270" s="4" t="s">
        <v>22</v>
      </c>
      <c r="F270" s="4" t="s">
        <v>341</v>
      </c>
      <c r="G270" s="4" t="s">
        <v>342</v>
      </c>
      <c r="H270" s="4" t="s">
        <v>246</v>
      </c>
      <c r="I270" s="4" t="s">
        <v>26</v>
      </c>
      <c r="J270" s="4" t="s">
        <v>27</v>
      </c>
      <c r="L270" s="4" t="s">
        <v>1188</v>
      </c>
      <c r="N270" s="4" t="s">
        <v>1189</v>
      </c>
      <c r="O270" s="4" t="s">
        <v>1190</v>
      </c>
      <c r="R270" s="4" t="s">
        <v>31</v>
      </c>
      <c r="S270" s="4" t="s">
        <v>32</v>
      </c>
    </row>
    <row r="271" ht="14.25" hidden="1" customHeight="1">
      <c r="A271" s="4" t="s">
        <v>1191</v>
      </c>
      <c r="B271" s="4" t="s">
        <v>20</v>
      </c>
      <c r="C271" s="4" t="s">
        <v>21</v>
      </c>
      <c r="D271" s="4" t="s">
        <v>21</v>
      </c>
      <c r="E271" s="4" t="s">
        <v>40</v>
      </c>
      <c r="F271" s="4" t="s">
        <v>182</v>
      </c>
      <c r="G271" s="4" t="s">
        <v>1192</v>
      </c>
      <c r="H271" s="4" t="s">
        <v>246</v>
      </c>
      <c r="I271" s="4" t="s">
        <v>26</v>
      </c>
      <c r="J271" s="4" t="s">
        <v>27</v>
      </c>
      <c r="L271" s="4" t="s">
        <v>1193</v>
      </c>
      <c r="N271" s="4" t="s">
        <v>1194</v>
      </c>
      <c r="O271" s="4" t="s">
        <v>1195</v>
      </c>
      <c r="R271" s="4" t="s">
        <v>31</v>
      </c>
      <c r="S271" s="4" t="s">
        <v>32</v>
      </c>
    </row>
    <row r="272" ht="14.25" hidden="1" customHeight="1">
      <c r="A272" s="4" t="s">
        <v>1196</v>
      </c>
      <c r="B272" s="4" t="s">
        <v>20</v>
      </c>
      <c r="C272" s="4" t="s">
        <v>21</v>
      </c>
      <c r="D272" s="4" t="s">
        <v>21</v>
      </c>
      <c r="E272" s="4" t="s">
        <v>54</v>
      </c>
      <c r="F272" s="4" t="s">
        <v>381</v>
      </c>
      <c r="G272" s="4" t="s">
        <v>571</v>
      </c>
      <c r="H272" s="4" t="s">
        <v>246</v>
      </c>
      <c r="I272" s="4" t="s">
        <v>247</v>
      </c>
      <c r="L272" s="4" t="s">
        <v>1197</v>
      </c>
      <c r="N272" s="4" t="s">
        <v>1198</v>
      </c>
      <c r="O272" s="4" t="s">
        <v>1199</v>
      </c>
      <c r="R272" s="4" t="s">
        <v>31</v>
      </c>
      <c r="S272" s="4" t="s">
        <v>32</v>
      </c>
    </row>
    <row r="273" ht="14.25" hidden="1" customHeight="1">
      <c r="A273" s="4" t="s">
        <v>1200</v>
      </c>
      <c r="B273" s="4" t="s">
        <v>20</v>
      </c>
      <c r="C273" s="4" t="s">
        <v>21</v>
      </c>
      <c r="D273" s="4" t="s">
        <v>21</v>
      </c>
      <c r="E273" s="4" t="s">
        <v>40</v>
      </c>
      <c r="F273" s="4" t="s">
        <v>41</v>
      </c>
      <c r="G273" s="4" t="s">
        <v>87</v>
      </c>
      <c r="H273" s="4" t="s">
        <v>246</v>
      </c>
      <c r="I273" s="4" t="s">
        <v>247</v>
      </c>
      <c r="L273" s="4" t="s">
        <v>1201</v>
      </c>
      <c r="O273" s="4" t="s">
        <v>1202</v>
      </c>
      <c r="R273" s="4" t="s">
        <v>31</v>
      </c>
      <c r="S273" s="4" t="s">
        <v>32</v>
      </c>
    </row>
    <row r="274" ht="14.25" hidden="1" customHeight="1">
      <c r="A274" s="4" t="s">
        <v>1203</v>
      </c>
      <c r="B274" s="4" t="s">
        <v>20</v>
      </c>
      <c r="C274" s="4" t="s">
        <v>21</v>
      </c>
      <c r="D274" s="4" t="s">
        <v>21</v>
      </c>
      <c r="E274" s="4" t="s">
        <v>47</v>
      </c>
      <c r="F274" s="4" t="s">
        <v>48</v>
      </c>
      <c r="G274" s="4" t="s">
        <v>1204</v>
      </c>
      <c r="H274" s="4" t="s">
        <v>246</v>
      </c>
      <c r="I274" s="4" t="s">
        <v>247</v>
      </c>
      <c r="L274" s="4" t="s">
        <v>1205</v>
      </c>
      <c r="O274" s="4" t="s">
        <v>1206</v>
      </c>
      <c r="R274" s="4" t="s">
        <v>31</v>
      </c>
      <c r="S274" s="4" t="s">
        <v>32</v>
      </c>
    </row>
    <row r="275" ht="14.25" hidden="1" customHeight="1">
      <c r="A275" s="4" t="s">
        <v>1207</v>
      </c>
      <c r="B275" s="4" t="s">
        <v>20</v>
      </c>
      <c r="C275" s="4" t="s">
        <v>21</v>
      </c>
      <c r="D275" s="4" t="s">
        <v>21</v>
      </c>
      <c r="E275" s="4" t="s">
        <v>54</v>
      </c>
      <c r="F275" s="4" t="s">
        <v>1122</v>
      </c>
      <c r="G275" s="4" t="s">
        <v>1123</v>
      </c>
      <c r="H275" s="4" t="s">
        <v>246</v>
      </c>
      <c r="I275" s="4" t="s">
        <v>26</v>
      </c>
      <c r="J275" s="4" t="s">
        <v>27</v>
      </c>
      <c r="L275" s="4" t="s">
        <v>1208</v>
      </c>
      <c r="N275" s="4" t="s">
        <v>1209</v>
      </c>
      <c r="O275" s="4" t="s">
        <v>1210</v>
      </c>
      <c r="R275" s="4" t="s">
        <v>31</v>
      </c>
      <c r="S275" s="4" t="s">
        <v>32</v>
      </c>
    </row>
    <row r="276" ht="14.25" hidden="1" customHeight="1">
      <c r="A276" s="4" t="s">
        <v>1211</v>
      </c>
      <c r="B276" s="4" t="s">
        <v>20</v>
      </c>
      <c r="C276" s="4" t="s">
        <v>21</v>
      </c>
      <c r="D276" s="4" t="s">
        <v>21</v>
      </c>
      <c r="E276" s="4" t="s">
        <v>54</v>
      </c>
      <c r="F276" s="4" t="s">
        <v>198</v>
      </c>
      <c r="G276" s="4" t="s">
        <v>199</v>
      </c>
      <c r="H276" s="4" t="s">
        <v>246</v>
      </c>
      <c r="I276" s="4" t="s">
        <v>26</v>
      </c>
      <c r="J276" s="4" t="s">
        <v>27</v>
      </c>
      <c r="L276" s="4" t="s">
        <v>1212</v>
      </c>
      <c r="N276" s="4" t="s">
        <v>1213</v>
      </c>
      <c r="O276" s="4" t="s">
        <v>1214</v>
      </c>
      <c r="R276" s="4" t="s">
        <v>31</v>
      </c>
      <c r="S276" s="4" t="s">
        <v>32</v>
      </c>
    </row>
    <row r="277" ht="14.25" hidden="1" customHeight="1">
      <c r="A277" s="4" t="s">
        <v>1215</v>
      </c>
      <c r="B277" s="4" t="s">
        <v>20</v>
      </c>
      <c r="C277" s="4" t="s">
        <v>21</v>
      </c>
      <c r="D277" s="4" t="s">
        <v>21</v>
      </c>
      <c r="E277" s="4" t="s">
        <v>291</v>
      </c>
      <c r="F277" s="4" t="s">
        <v>292</v>
      </c>
      <c r="G277" s="4" t="s">
        <v>1216</v>
      </c>
      <c r="H277" s="4" t="s">
        <v>246</v>
      </c>
      <c r="I277" s="4" t="s">
        <v>247</v>
      </c>
      <c r="L277" s="4" t="s">
        <v>1217</v>
      </c>
      <c r="O277" s="4" t="s">
        <v>1218</v>
      </c>
      <c r="R277" s="4" t="s">
        <v>31</v>
      </c>
      <c r="S277" s="4" t="s">
        <v>32</v>
      </c>
    </row>
    <row r="278" ht="14.25" customHeight="1">
      <c r="A278" s="4" t="s">
        <v>1219</v>
      </c>
      <c r="B278" s="4" t="s">
        <v>1220</v>
      </c>
      <c r="D278" s="4" t="s">
        <v>1221</v>
      </c>
      <c r="H278" s="4" t="s">
        <v>25</v>
      </c>
      <c r="I278" s="4" t="s">
        <v>26</v>
      </c>
      <c r="J278" s="4" t="s">
        <v>27</v>
      </c>
      <c r="K278" s="4" t="s">
        <v>1222</v>
      </c>
      <c r="L278" s="4" t="s">
        <v>1223</v>
      </c>
      <c r="N278" s="4" t="s">
        <v>1224</v>
      </c>
      <c r="O278" s="4" t="s">
        <v>1225</v>
      </c>
      <c r="P278" s="4" t="s">
        <v>1226</v>
      </c>
      <c r="R278" s="4" t="s">
        <v>1227</v>
      </c>
      <c r="S278" s="4" t="s">
        <v>1228</v>
      </c>
    </row>
    <row r="279" ht="14.25" hidden="1" customHeight="1">
      <c r="A279" s="4" t="s">
        <v>1229</v>
      </c>
      <c r="B279" s="4" t="s">
        <v>20</v>
      </c>
      <c r="C279" s="4" t="s">
        <v>21</v>
      </c>
      <c r="D279" s="4" t="s">
        <v>21</v>
      </c>
      <c r="E279" s="4" t="s">
        <v>291</v>
      </c>
      <c r="F279" s="4" t="s">
        <v>292</v>
      </c>
      <c r="G279" s="4" t="s">
        <v>1216</v>
      </c>
      <c r="H279" s="4" t="s">
        <v>246</v>
      </c>
      <c r="I279" s="4" t="s">
        <v>247</v>
      </c>
      <c r="L279" s="4" t="s">
        <v>1230</v>
      </c>
      <c r="O279" s="4" t="s">
        <v>1231</v>
      </c>
      <c r="R279" s="4" t="s">
        <v>31</v>
      </c>
      <c r="S279" s="4" t="s">
        <v>32</v>
      </c>
    </row>
    <row r="280" ht="14.25" hidden="1" customHeight="1">
      <c r="A280" s="4" t="s">
        <v>1232</v>
      </c>
      <c r="B280" s="4" t="s">
        <v>20</v>
      </c>
      <c r="C280" s="4" t="s">
        <v>21</v>
      </c>
      <c r="D280" s="4" t="s">
        <v>21</v>
      </c>
      <c r="E280" s="4" t="s">
        <v>54</v>
      </c>
      <c r="F280" s="4" t="s">
        <v>794</v>
      </c>
      <c r="G280" s="4" t="s">
        <v>1128</v>
      </c>
      <c r="H280" s="4" t="s">
        <v>246</v>
      </c>
      <c r="I280" s="4" t="s">
        <v>247</v>
      </c>
      <c r="L280" s="4" t="s">
        <v>1233</v>
      </c>
      <c r="O280" s="4" t="s">
        <v>1234</v>
      </c>
      <c r="R280" s="4" t="s">
        <v>31</v>
      </c>
      <c r="S280" s="4" t="s">
        <v>32</v>
      </c>
    </row>
    <row r="281" ht="14.25" hidden="1" customHeight="1">
      <c r="A281" s="4" t="s">
        <v>1235</v>
      </c>
      <c r="B281" s="4" t="s">
        <v>20</v>
      </c>
      <c r="C281" s="4" t="s">
        <v>21</v>
      </c>
      <c r="D281" s="4" t="s">
        <v>21</v>
      </c>
      <c r="E281" s="4" t="s">
        <v>34</v>
      </c>
      <c r="F281" s="4" t="s">
        <v>597</v>
      </c>
      <c r="G281" s="4" t="s">
        <v>597</v>
      </c>
      <c r="H281" s="4" t="s">
        <v>246</v>
      </c>
      <c r="I281" s="4" t="s">
        <v>26</v>
      </c>
      <c r="J281" s="4" t="s">
        <v>27</v>
      </c>
      <c r="L281" s="4" t="s">
        <v>1236</v>
      </c>
      <c r="N281" s="4" t="s">
        <v>1237</v>
      </c>
      <c r="O281" s="4" t="s">
        <v>1238</v>
      </c>
      <c r="R281" s="4" t="s">
        <v>31</v>
      </c>
      <c r="S281" s="4" t="s">
        <v>32</v>
      </c>
    </row>
    <row r="282" ht="14.25" hidden="1" customHeight="1">
      <c r="A282" s="4" t="s">
        <v>1239</v>
      </c>
      <c r="B282" s="4" t="s">
        <v>20</v>
      </c>
      <c r="C282" s="4" t="s">
        <v>21</v>
      </c>
      <c r="D282" s="4" t="s">
        <v>21</v>
      </c>
      <c r="E282" s="4" t="s">
        <v>132</v>
      </c>
      <c r="F282" s="4" t="s">
        <v>133</v>
      </c>
      <c r="G282" s="4" t="s">
        <v>134</v>
      </c>
      <c r="H282" s="4" t="s">
        <v>246</v>
      </c>
      <c r="I282" s="4" t="s">
        <v>26</v>
      </c>
      <c r="J282" s="4" t="s">
        <v>27</v>
      </c>
      <c r="L282" s="4" t="s">
        <v>1240</v>
      </c>
      <c r="O282" s="4" t="s">
        <v>1241</v>
      </c>
      <c r="R282" s="4" t="s">
        <v>31</v>
      </c>
      <c r="S282" s="4" t="s">
        <v>32</v>
      </c>
    </row>
    <row r="283" ht="14.25" hidden="1" customHeight="1">
      <c r="A283" s="4" t="s">
        <v>1242</v>
      </c>
      <c r="B283" s="4" t="s">
        <v>20</v>
      </c>
      <c r="C283" s="4" t="s">
        <v>21</v>
      </c>
      <c r="D283" s="4" t="s">
        <v>21</v>
      </c>
      <c r="E283" s="4" t="s">
        <v>61</v>
      </c>
      <c r="F283" s="4" t="s">
        <v>114</v>
      </c>
      <c r="G283" s="4" t="s">
        <v>114</v>
      </c>
      <c r="H283" s="4" t="s">
        <v>246</v>
      </c>
      <c r="I283" s="4" t="s">
        <v>247</v>
      </c>
      <c r="L283" s="4" t="s">
        <v>1243</v>
      </c>
      <c r="N283" s="4" t="s">
        <v>1244</v>
      </c>
      <c r="O283" s="4" t="s">
        <v>1245</v>
      </c>
      <c r="R283" s="4" t="s">
        <v>31</v>
      </c>
      <c r="S283" s="4" t="s">
        <v>32</v>
      </c>
    </row>
    <row r="284" ht="14.25" hidden="1" customHeight="1">
      <c r="A284" s="4" t="s">
        <v>1246</v>
      </c>
      <c r="B284" s="4" t="s">
        <v>20</v>
      </c>
      <c r="C284" s="4" t="s">
        <v>21</v>
      </c>
      <c r="D284" s="4" t="s">
        <v>21</v>
      </c>
      <c r="E284" s="4" t="s">
        <v>34</v>
      </c>
      <c r="F284" s="4" t="s">
        <v>317</v>
      </c>
      <c r="G284" s="4" t="s">
        <v>411</v>
      </c>
      <c r="H284" s="4" t="s">
        <v>246</v>
      </c>
      <c r="I284" s="4" t="s">
        <v>26</v>
      </c>
      <c r="J284" s="4" t="s">
        <v>27</v>
      </c>
      <c r="L284" s="4" t="s">
        <v>1247</v>
      </c>
      <c r="N284" s="4" t="s">
        <v>1248</v>
      </c>
      <c r="O284" s="4" t="s">
        <v>1249</v>
      </c>
      <c r="R284" s="4" t="s">
        <v>31</v>
      </c>
      <c r="S284" s="4" t="s">
        <v>32</v>
      </c>
    </row>
    <row r="285" ht="14.25" hidden="1" customHeight="1">
      <c r="A285" s="4" t="s">
        <v>1250</v>
      </c>
      <c r="B285" s="4" t="s">
        <v>20</v>
      </c>
      <c r="C285" s="4" t="s">
        <v>21</v>
      </c>
      <c r="D285" s="4" t="s">
        <v>21</v>
      </c>
      <c r="E285" s="4" t="s">
        <v>34</v>
      </c>
      <c r="F285" s="4" t="s">
        <v>597</v>
      </c>
      <c r="G285" s="4" t="s">
        <v>597</v>
      </c>
      <c r="H285" s="4" t="s">
        <v>246</v>
      </c>
      <c r="I285" s="4" t="s">
        <v>26</v>
      </c>
      <c r="J285" s="4" t="s">
        <v>27</v>
      </c>
      <c r="L285" s="4" t="s">
        <v>1251</v>
      </c>
      <c r="N285" s="4" t="s">
        <v>1252</v>
      </c>
      <c r="O285" s="4" t="s">
        <v>1253</v>
      </c>
      <c r="R285" s="4" t="s">
        <v>31</v>
      </c>
      <c r="S285" s="4" t="s">
        <v>32</v>
      </c>
    </row>
    <row r="286" ht="14.25" hidden="1" customHeight="1">
      <c r="A286" s="4" t="s">
        <v>1254</v>
      </c>
      <c r="B286" s="4" t="s">
        <v>20</v>
      </c>
      <c r="C286" s="4" t="s">
        <v>21</v>
      </c>
      <c r="D286" s="4" t="s">
        <v>21</v>
      </c>
      <c r="H286" s="4" t="s">
        <v>246</v>
      </c>
      <c r="I286" s="4" t="s">
        <v>247</v>
      </c>
      <c r="L286" s="4" t="s">
        <v>1255</v>
      </c>
      <c r="O286" s="4" t="s">
        <v>1256</v>
      </c>
      <c r="R286" s="4" t="s">
        <v>31</v>
      </c>
      <c r="S286" s="4" t="s">
        <v>32</v>
      </c>
    </row>
    <row r="287" ht="14.25" hidden="1" customHeight="1">
      <c r="A287" s="4" t="s">
        <v>1257</v>
      </c>
      <c r="B287" s="4" t="s">
        <v>20</v>
      </c>
      <c r="C287" s="4" t="s">
        <v>21</v>
      </c>
      <c r="D287" s="4" t="s">
        <v>21</v>
      </c>
      <c r="E287" s="4" t="s">
        <v>68</v>
      </c>
      <c r="F287" s="4" t="s">
        <v>778</v>
      </c>
      <c r="G287" s="4" t="s">
        <v>779</v>
      </c>
      <c r="H287" s="4" t="s">
        <v>246</v>
      </c>
      <c r="I287" s="4" t="s">
        <v>247</v>
      </c>
      <c r="L287" s="4" t="s">
        <v>1258</v>
      </c>
      <c r="O287" s="4" t="s">
        <v>1259</v>
      </c>
      <c r="R287" s="4" t="s">
        <v>31</v>
      </c>
      <c r="S287" s="4" t="s">
        <v>32</v>
      </c>
    </row>
    <row r="288" ht="14.25" hidden="1" customHeight="1">
      <c r="A288" s="4" t="s">
        <v>1260</v>
      </c>
      <c r="B288" s="4" t="s">
        <v>20</v>
      </c>
      <c r="C288" s="4" t="s">
        <v>21</v>
      </c>
      <c r="D288" s="4" t="s">
        <v>21</v>
      </c>
      <c r="E288" s="4" t="s">
        <v>22</v>
      </c>
      <c r="F288" s="4" t="s">
        <v>341</v>
      </c>
      <c r="G288" s="4" t="s">
        <v>342</v>
      </c>
      <c r="H288" s="4" t="s">
        <v>25</v>
      </c>
      <c r="I288" s="4" t="s">
        <v>26</v>
      </c>
      <c r="J288" s="4" t="s">
        <v>27</v>
      </c>
      <c r="L288" s="4" t="s">
        <v>1261</v>
      </c>
      <c r="N288" s="4" t="s">
        <v>1262</v>
      </c>
      <c r="O288" s="4" t="s">
        <v>1263</v>
      </c>
      <c r="R288" s="4" t="s">
        <v>31</v>
      </c>
      <c r="S288" s="4" t="s">
        <v>32</v>
      </c>
    </row>
    <row r="289" ht="14.25" hidden="1" customHeight="1">
      <c r="A289" s="4" t="s">
        <v>1264</v>
      </c>
      <c r="B289" s="4" t="s">
        <v>20</v>
      </c>
      <c r="C289" s="4" t="s">
        <v>21</v>
      </c>
      <c r="D289" s="4" t="s">
        <v>21</v>
      </c>
      <c r="E289" s="4" t="s">
        <v>34</v>
      </c>
      <c r="F289" s="4" t="s">
        <v>317</v>
      </c>
      <c r="G289" s="4" t="s">
        <v>1265</v>
      </c>
      <c r="H289" s="4" t="s">
        <v>25</v>
      </c>
      <c r="I289" s="4" t="s">
        <v>26</v>
      </c>
      <c r="J289" s="4" t="s">
        <v>27</v>
      </c>
      <c r="L289" s="4" t="s">
        <v>1266</v>
      </c>
      <c r="N289" s="4" t="s">
        <v>1267</v>
      </c>
      <c r="O289" s="4" t="s">
        <v>1268</v>
      </c>
      <c r="R289" s="4" t="s">
        <v>31</v>
      </c>
      <c r="S289" s="4" t="s">
        <v>32</v>
      </c>
    </row>
    <row r="290" ht="14.25" hidden="1" customHeight="1">
      <c r="A290" s="4" t="s">
        <v>1269</v>
      </c>
      <c r="B290" s="4" t="s">
        <v>20</v>
      </c>
      <c r="C290" s="4" t="s">
        <v>21</v>
      </c>
      <c r="D290" s="4" t="s">
        <v>21</v>
      </c>
      <c r="E290" s="4" t="s">
        <v>34</v>
      </c>
      <c r="F290" s="4" t="s">
        <v>317</v>
      </c>
      <c r="G290" s="4" t="s">
        <v>1265</v>
      </c>
      <c r="H290" s="4" t="s">
        <v>25</v>
      </c>
      <c r="I290" s="4" t="s">
        <v>26</v>
      </c>
      <c r="J290" s="4" t="s">
        <v>27</v>
      </c>
      <c r="L290" s="4" t="s">
        <v>1270</v>
      </c>
      <c r="N290" s="4" t="s">
        <v>1271</v>
      </c>
      <c r="O290" s="4" t="s">
        <v>1272</v>
      </c>
      <c r="R290" s="4" t="s">
        <v>31</v>
      </c>
      <c r="S290" s="4" t="s">
        <v>32</v>
      </c>
    </row>
    <row r="291" ht="14.25" hidden="1" customHeight="1">
      <c r="A291" s="4" t="s">
        <v>1273</v>
      </c>
      <c r="B291" s="4" t="s">
        <v>20</v>
      </c>
      <c r="C291" s="4" t="s">
        <v>21</v>
      </c>
      <c r="D291" s="4" t="s">
        <v>21</v>
      </c>
      <c r="E291" s="4" t="s">
        <v>40</v>
      </c>
      <c r="F291" s="4" t="s">
        <v>182</v>
      </c>
      <c r="G291" s="4" t="s">
        <v>232</v>
      </c>
      <c r="H291" s="4" t="s">
        <v>25</v>
      </c>
      <c r="I291" s="4" t="s">
        <v>26</v>
      </c>
      <c r="J291" s="4" t="s">
        <v>27</v>
      </c>
      <c r="L291" s="4" t="s">
        <v>1274</v>
      </c>
      <c r="N291" s="4" t="s">
        <v>1275</v>
      </c>
      <c r="O291" s="4" t="s">
        <v>1276</v>
      </c>
      <c r="R291" s="4" t="s">
        <v>31</v>
      </c>
      <c r="S291" s="4" t="s">
        <v>32</v>
      </c>
    </row>
    <row r="292" ht="14.25" hidden="1" customHeight="1">
      <c r="A292" s="4" t="s">
        <v>1277</v>
      </c>
      <c r="B292" s="4" t="s">
        <v>20</v>
      </c>
      <c r="C292" s="4" t="s">
        <v>21</v>
      </c>
      <c r="D292" s="4" t="s">
        <v>21</v>
      </c>
      <c r="E292" s="4" t="s">
        <v>311</v>
      </c>
      <c r="F292" s="4" t="s">
        <v>490</v>
      </c>
      <c r="G292" s="4" t="s">
        <v>491</v>
      </c>
      <c r="H292" s="4" t="s">
        <v>25</v>
      </c>
      <c r="I292" s="4" t="s">
        <v>26</v>
      </c>
      <c r="J292" s="4" t="s">
        <v>27</v>
      </c>
      <c r="L292" s="4" t="s">
        <v>1278</v>
      </c>
      <c r="N292" s="4" t="s">
        <v>1279</v>
      </c>
      <c r="O292" s="4" t="s">
        <v>1280</v>
      </c>
      <c r="R292" s="4" t="s">
        <v>31</v>
      </c>
      <c r="S292" s="4" t="s">
        <v>32</v>
      </c>
    </row>
    <row r="293" ht="14.25" hidden="1" customHeight="1">
      <c r="A293" s="4" t="s">
        <v>1281</v>
      </c>
      <c r="B293" s="4" t="s">
        <v>20</v>
      </c>
      <c r="C293" s="4" t="s">
        <v>21</v>
      </c>
      <c r="D293" s="4" t="s">
        <v>21</v>
      </c>
      <c r="E293" s="4" t="s">
        <v>22</v>
      </c>
      <c r="F293" s="4" t="s">
        <v>341</v>
      </c>
      <c r="G293" s="4" t="s">
        <v>342</v>
      </c>
      <c r="H293" s="4" t="s">
        <v>25</v>
      </c>
      <c r="I293" s="4" t="s">
        <v>26</v>
      </c>
      <c r="J293" s="4" t="s">
        <v>27</v>
      </c>
      <c r="L293" s="4" t="s">
        <v>1282</v>
      </c>
      <c r="N293" s="4" t="s">
        <v>1283</v>
      </c>
      <c r="O293" s="4" t="s">
        <v>1284</v>
      </c>
      <c r="R293" s="4" t="s">
        <v>31</v>
      </c>
      <c r="S293" s="4" t="s">
        <v>32</v>
      </c>
    </row>
    <row r="294" ht="14.25" hidden="1" customHeight="1">
      <c r="A294" s="4" t="s">
        <v>1285</v>
      </c>
      <c r="B294" s="4" t="s">
        <v>20</v>
      </c>
      <c r="C294" s="4" t="s">
        <v>21</v>
      </c>
      <c r="D294" s="4" t="s">
        <v>21</v>
      </c>
      <c r="E294" s="4" t="s">
        <v>22</v>
      </c>
      <c r="F294" s="4" t="s">
        <v>341</v>
      </c>
      <c r="G294" s="4" t="s">
        <v>342</v>
      </c>
      <c r="H294" s="4" t="s">
        <v>25</v>
      </c>
      <c r="I294" s="4" t="s">
        <v>26</v>
      </c>
      <c r="J294" s="4" t="s">
        <v>27</v>
      </c>
      <c r="L294" s="4" t="s">
        <v>543</v>
      </c>
      <c r="N294" s="4" t="s">
        <v>1286</v>
      </c>
      <c r="O294" s="4" t="s">
        <v>1287</v>
      </c>
      <c r="R294" s="4" t="s">
        <v>31</v>
      </c>
      <c r="S294" s="4" t="s">
        <v>32</v>
      </c>
    </row>
    <row r="295" ht="14.25" hidden="1" customHeight="1">
      <c r="A295" s="4" t="s">
        <v>1288</v>
      </c>
      <c r="B295" s="4" t="s">
        <v>20</v>
      </c>
      <c r="C295" s="4" t="s">
        <v>21</v>
      </c>
      <c r="D295" s="4" t="s">
        <v>21</v>
      </c>
      <c r="E295" s="4" t="s">
        <v>34</v>
      </c>
      <c r="F295" s="4" t="s">
        <v>317</v>
      </c>
      <c r="G295" s="4" t="s">
        <v>318</v>
      </c>
      <c r="H295" s="4" t="s">
        <v>25</v>
      </c>
      <c r="I295" s="4" t="s">
        <v>26</v>
      </c>
      <c r="J295" s="4" t="s">
        <v>27</v>
      </c>
      <c r="L295" s="4" t="s">
        <v>1289</v>
      </c>
      <c r="N295" s="4" t="s">
        <v>1290</v>
      </c>
      <c r="O295" s="4" t="s">
        <v>1291</v>
      </c>
      <c r="R295" s="4" t="s">
        <v>31</v>
      </c>
      <c r="S295" s="4" t="s">
        <v>32</v>
      </c>
    </row>
    <row r="296" ht="14.25" hidden="1" customHeight="1">
      <c r="A296" s="4" t="s">
        <v>1292</v>
      </c>
      <c r="B296" s="4" t="s">
        <v>20</v>
      </c>
      <c r="C296" s="4" t="s">
        <v>21</v>
      </c>
      <c r="D296" s="4" t="s">
        <v>21</v>
      </c>
      <c r="E296" s="4" t="s">
        <v>40</v>
      </c>
      <c r="F296" s="4" t="s">
        <v>182</v>
      </c>
      <c r="G296" s="4" t="s">
        <v>232</v>
      </c>
      <c r="H296" s="4" t="s">
        <v>25</v>
      </c>
      <c r="I296" s="4" t="s">
        <v>26</v>
      </c>
      <c r="J296" s="4" t="s">
        <v>27</v>
      </c>
      <c r="L296" s="4" t="s">
        <v>1293</v>
      </c>
      <c r="N296" s="4" t="s">
        <v>1294</v>
      </c>
      <c r="O296" s="4" t="s">
        <v>1295</v>
      </c>
      <c r="R296" s="4" t="s">
        <v>31</v>
      </c>
      <c r="S296" s="4" t="s">
        <v>32</v>
      </c>
    </row>
    <row r="297" ht="14.25" hidden="1" customHeight="1">
      <c r="A297" s="4" t="s">
        <v>1296</v>
      </c>
      <c r="B297" s="4" t="s">
        <v>20</v>
      </c>
      <c r="C297" s="4" t="s">
        <v>21</v>
      </c>
      <c r="D297" s="4" t="s">
        <v>21</v>
      </c>
      <c r="E297" s="4" t="s">
        <v>311</v>
      </c>
      <c r="F297" s="4" t="s">
        <v>490</v>
      </c>
      <c r="G297" s="4" t="s">
        <v>491</v>
      </c>
      <c r="H297" s="4" t="s">
        <v>25</v>
      </c>
      <c r="I297" s="4" t="s">
        <v>26</v>
      </c>
      <c r="J297" s="4" t="s">
        <v>27</v>
      </c>
      <c r="L297" s="4" t="s">
        <v>1297</v>
      </c>
      <c r="N297" s="4" t="s">
        <v>1298</v>
      </c>
      <c r="O297" s="4" t="s">
        <v>1299</v>
      </c>
      <c r="R297" s="4" t="s">
        <v>31</v>
      </c>
      <c r="S297" s="4" t="s">
        <v>32</v>
      </c>
    </row>
    <row r="298" ht="14.25" hidden="1" customHeight="1">
      <c r="A298" s="4" t="s">
        <v>1300</v>
      </c>
      <c r="B298" s="4" t="s">
        <v>20</v>
      </c>
      <c r="C298" s="4" t="s">
        <v>21</v>
      </c>
      <c r="D298" s="4" t="s">
        <v>21</v>
      </c>
      <c r="E298" s="4" t="s">
        <v>132</v>
      </c>
      <c r="F298" s="4" t="s">
        <v>276</v>
      </c>
      <c r="G298" s="4" t="s">
        <v>298</v>
      </c>
      <c r="H298" s="4" t="s">
        <v>25</v>
      </c>
      <c r="I298" s="4" t="s">
        <v>26</v>
      </c>
      <c r="J298" s="4" t="s">
        <v>27</v>
      </c>
      <c r="L298" s="4" t="s">
        <v>299</v>
      </c>
      <c r="N298" s="4" t="s">
        <v>1301</v>
      </c>
      <c r="O298" s="4" t="s">
        <v>1302</v>
      </c>
      <c r="R298" s="4" t="s">
        <v>31</v>
      </c>
      <c r="S298" s="4" t="s">
        <v>32</v>
      </c>
    </row>
    <row r="299" ht="14.25" hidden="1" customHeight="1">
      <c r="A299" s="4" t="s">
        <v>1303</v>
      </c>
      <c r="B299" s="4" t="s">
        <v>20</v>
      </c>
      <c r="C299" s="4" t="s">
        <v>21</v>
      </c>
      <c r="D299" s="4" t="s">
        <v>21</v>
      </c>
      <c r="E299" s="4" t="s">
        <v>311</v>
      </c>
      <c r="F299" s="4" t="s">
        <v>490</v>
      </c>
      <c r="G299" s="4" t="s">
        <v>491</v>
      </c>
      <c r="H299" s="4" t="s">
        <v>25</v>
      </c>
      <c r="I299" s="4" t="s">
        <v>26</v>
      </c>
      <c r="J299" s="4" t="s">
        <v>27</v>
      </c>
      <c r="L299" s="4" t="s">
        <v>1304</v>
      </c>
      <c r="N299" s="4" t="s">
        <v>1305</v>
      </c>
      <c r="O299" s="4" t="s">
        <v>1306</v>
      </c>
      <c r="R299" s="4" t="s">
        <v>31</v>
      </c>
      <c r="S299" s="4" t="s">
        <v>32</v>
      </c>
    </row>
    <row r="300" ht="14.25" hidden="1" customHeight="1">
      <c r="A300" s="4" t="s">
        <v>1307</v>
      </c>
      <c r="B300" s="4" t="s">
        <v>20</v>
      </c>
      <c r="C300" s="4" t="s">
        <v>21</v>
      </c>
      <c r="D300" s="4" t="s">
        <v>21</v>
      </c>
      <c r="E300" s="4" t="s">
        <v>132</v>
      </c>
      <c r="F300" s="4" t="s">
        <v>276</v>
      </c>
      <c r="G300" s="4" t="s">
        <v>1155</v>
      </c>
      <c r="H300" s="4" t="s">
        <v>25</v>
      </c>
      <c r="I300" s="4" t="s">
        <v>26</v>
      </c>
      <c r="J300" s="4" t="s">
        <v>27</v>
      </c>
      <c r="L300" s="4" t="s">
        <v>1156</v>
      </c>
      <c r="N300" s="4" t="s">
        <v>1308</v>
      </c>
      <c r="O300" s="4" t="s">
        <v>1309</v>
      </c>
      <c r="R300" s="4" t="s">
        <v>31</v>
      </c>
      <c r="S300" s="4" t="s">
        <v>32</v>
      </c>
    </row>
    <row r="301" ht="14.25" hidden="1" customHeight="1">
      <c r="A301" s="4" t="s">
        <v>1310</v>
      </c>
      <c r="B301" s="4" t="s">
        <v>20</v>
      </c>
      <c r="C301" s="4" t="s">
        <v>21</v>
      </c>
      <c r="D301" s="4" t="s">
        <v>21</v>
      </c>
      <c r="E301" s="4" t="s">
        <v>34</v>
      </c>
      <c r="F301" s="4" t="s">
        <v>265</v>
      </c>
      <c r="G301" s="4" t="s">
        <v>265</v>
      </c>
      <c r="H301" s="4" t="s">
        <v>25</v>
      </c>
      <c r="I301" s="4" t="s">
        <v>26</v>
      </c>
      <c r="J301" s="4" t="s">
        <v>27</v>
      </c>
      <c r="L301" s="4" t="s">
        <v>266</v>
      </c>
      <c r="N301" s="4" t="s">
        <v>1311</v>
      </c>
      <c r="O301" s="4" t="s">
        <v>1312</v>
      </c>
      <c r="R301" s="4" t="s">
        <v>31</v>
      </c>
      <c r="S301" s="4" t="s">
        <v>32</v>
      </c>
    </row>
    <row r="302" ht="14.25" hidden="1" customHeight="1">
      <c r="A302" s="4" t="s">
        <v>1313</v>
      </c>
      <c r="B302" s="4" t="s">
        <v>20</v>
      </c>
      <c r="C302" s="4" t="s">
        <v>21</v>
      </c>
      <c r="D302" s="4" t="s">
        <v>21</v>
      </c>
      <c r="E302" s="4" t="s">
        <v>22</v>
      </c>
      <c r="F302" s="4" t="s">
        <v>23</v>
      </c>
      <c r="G302" s="4" t="s">
        <v>24</v>
      </c>
      <c r="H302" s="4" t="s">
        <v>25</v>
      </c>
      <c r="I302" s="4" t="s">
        <v>26</v>
      </c>
      <c r="J302" s="4" t="s">
        <v>27</v>
      </c>
      <c r="L302" s="4" t="s">
        <v>1314</v>
      </c>
      <c r="N302" s="4" t="s">
        <v>1315</v>
      </c>
      <c r="O302" s="4" t="s">
        <v>1316</v>
      </c>
      <c r="R302" s="4" t="s">
        <v>31</v>
      </c>
      <c r="S302" s="4" t="s">
        <v>32</v>
      </c>
    </row>
    <row r="303" ht="14.25" hidden="1" customHeight="1">
      <c r="A303" s="4" t="s">
        <v>1317</v>
      </c>
      <c r="B303" s="4" t="s">
        <v>20</v>
      </c>
      <c r="C303" s="4" t="s">
        <v>21</v>
      </c>
      <c r="D303" s="4" t="s">
        <v>21</v>
      </c>
      <c r="E303" s="4" t="s">
        <v>34</v>
      </c>
      <c r="F303" s="4" t="s">
        <v>75</v>
      </c>
      <c r="G303" s="4" t="s">
        <v>455</v>
      </c>
      <c r="H303" s="4" t="s">
        <v>25</v>
      </c>
      <c r="I303" s="4" t="s">
        <v>26</v>
      </c>
      <c r="J303" s="4" t="s">
        <v>27</v>
      </c>
      <c r="L303" s="4" t="s">
        <v>1318</v>
      </c>
      <c r="N303" s="4" t="s">
        <v>1319</v>
      </c>
      <c r="O303" s="4" t="s">
        <v>1320</v>
      </c>
      <c r="R303" s="4" t="s">
        <v>31</v>
      </c>
      <c r="S303" s="4" t="s">
        <v>32</v>
      </c>
    </row>
    <row r="304" ht="14.25" hidden="1" customHeight="1">
      <c r="A304" s="4" t="s">
        <v>1321</v>
      </c>
      <c r="B304" s="4" t="s">
        <v>20</v>
      </c>
      <c r="C304" s="4" t="s">
        <v>21</v>
      </c>
      <c r="D304" s="4" t="s">
        <v>21</v>
      </c>
      <c r="E304" s="4" t="s">
        <v>22</v>
      </c>
      <c r="F304" s="4" t="s">
        <v>341</v>
      </c>
      <c r="G304" s="4" t="s">
        <v>342</v>
      </c>
      <c r="H304" s="4" t="s">
        <v>25</v>
      </c>
      <c r="I304" s="4" t="s">
        <v>26</v>
      </c>
      <c r="J304" s="4" t="s">
        <v>27</v>
      </c>
      <c r="L304" s="4" t="s">
        <v>1184</v>
      </c>
      <c r="N304" s="4" t="s">
        <v>1322</v>
      </c>
      <c r="O304" s="4" t="s">
        <v>1323</v>
      </c>
      <c r="R304" s="4" t="s">
        <v>31</v>
      </c>
      <c r="S304" s="4" t="s">
        <v>32</v>
      </c>
    </row>
    <row r="305" ht="14.25" hidden="1" customHeight="1">
      <c r="A305" s="4" t="s">
        <v>1324</v>
      </c>
      <c r="B305" s="4" t="s">
        <v>20</v>
      </c>
      <c r="C305" s="4" t="s">
        <v>21</v>
      </c>
      <c r="D305" s="4" t="s">
        <v>21</v>
      </c>
      <c r="E305" s="4" t="s">
        <v>34</v>
      </c>
      <c r="F305" s="4" t="s">
        <v>597</v>
      </c>
      <c r="G305" s="4" t="s">
        <v>597</v>
      </c>
      <c r="H305" s="4" t="s">
        <v>25</v>
      </c>
      <c r="I305" s="4" t="s">
        <v>26</v>
      </c>
      <c r="J305" s="4" t="s">
        <v>27</v>
      </c>
      <c r="L305" s="4" t="s">
        <v>1325</v>
      </c>
      <c r="N305" s="4" t="s">
        <v>1326</v>
      </c>
      <c r="O305" s="4" t="s">
        <v>1327</v>
      </c>
      <c r="R305" s="4" t="s">
        <v>31</v>
      </c>
      <c r="S305" s="4" t="s">
        <v>32</v>
      </c>
    </row>
    <row r="306" ht="14.25" hidden="1" customHeight="1">
      <c r="A306" s="4" t="s">
        <v>1328</v>
      </c>
      <c r="B306" s="4" t="s">
        <v>20</v>
      </c>
      <c r="C306" s="4" t="s">
        <v>21</v>
      </c>
      <c r="D306" s="4" t="s">
        <v>21</v>
      </c>
      <c r="E306" s="4" t="s">
        <v>291</v>
      </c>
      <c r="F306" s="4" t="s">
        <v>292</v>
      </c>
      <c r="G306" s="4" t="s">
        <v>293</v>
      </c>
      <c r="H306" s="4" t="s">
        <v>25</v>
      </c>
      <c r="I306" s="4" t="s">
        <v>26</v>
      </c>
      <c r="J306" s="4" t="s">
        <v>27</v>
      </c>
      <c r="L306" s="4" t="s">
        <v>1329</v>
      </c>
      <c r="N306" s="4" t="s">
        <v>1330</v>
      </c>
      <c r="O306" s="4" t="s">
        <v>1331</v>
      </c>
      <c r="R306" s="4" t="s">
        <v>31</v>
      </c>
      <c r="S306" s="4" t="s">
        <v>32</v>
      </c>
    </row>
    <row r="307" ht="14.25" hidden="1" customHeight="1">
      <c r="A307" s="4" t="s">
        <v>1332</v>
      </c>
      <c r="B307" s="4" t="s">
        <v>20</v>
      </c>
      <c r="C307" s="4" t="s">
        <v>21</v>
      </c>
      <c r="D307" s="4" t="s">
        <v>21</v>
      </c>
      <c r="E307" s="4" t="s">
        <v>47</v>
      </c>
      <c r="F307" s="4" t="s">
        <v>1333</v>
      </c>
      <c r="G307" s="4" t="s">
        <v>1333</v>
      </c>
      <c r="H307" s="4" t="s">
        <v>25</v>
      </c>
      <c r="I307" s="4" t="s">
        <v>26</v>
      </c>
      <c r="J307" s="4" t="s">
        <v>27</v>
      </c>
      <c r="L307" s="4" t="s">
        <v>1334</v>
      </c>
      <c r="N307" s="4" t="s">
        <v>1335</v>
      </c>
      <c r="O307" s="4" t="s">
        <v>1336</v>
      </c>
      <c r="R307" s="4" t="s">
        <v>31</v>
      </c>
      <c r="S307" s="4" t="s">
        <v>32</v>
      </c>
    </row>
    <row r="308" ht="14.25" hidden="1" customHeight="1">
      <c r="A308" s="4" t="s">
        <v>1337</v>
      </c>
      <c r="B308" s="4" t="s">
        <v>20</v>
      </c>
      <c r="C308" s="4" t="s">
        <v>21</v>
      </c>
      <c r="D308" s="4" t="s">
        <v>21</v>
      </c>
      <c r="E308" s="4" t="s">
        <v>61</v>
      </c>
      <c r="F308" s="4" t="s">
        <v>62</v>
      </c>
      <c r="G308" s="4" t="s">
        <v>286</v>
      </c>
      <c r="H308" s="4" t="s">
        <v>25</v>
      </c>
      <c r="I308" s="4" t="s">
        <v>26</v>
      </c>
      <c r="J308" s="4" t="s">
        <v>27</v>
      </c>
      <c r="L308" s="4" t="s">
        <v>1338</v>
      </c>
      <c r="N308" s="4" t="s">
        <v>1339</v>
      </c>
      <c r="O308" s="4" t="s">
        <v>1340</v>
      </c>
      <c r="R308" s="4" t="s">
        <v>31</v>
      </c>
      <c r="S308" s="4" t="s">
        <v>32</v>
      </c>
    </row>
    <row r="309" ht="14.25" hidden="1" customHeight="1">
      <c r="A309" s="4" t="s">
        <v>1341</v>
      </c>
      <c r="B309" s="4" t="s">
        <v>20</v>
      </c>
      <c r="C309" s="4" t="s">
        <v>21</v>
      </c>
      <c r="D309" s="4" t="s">
        <v>21</v>
      </c>
      <c r="E309" s="4" t="s">
        <v>22</v>
      </c>
      <c r="F309" s="4" t="s">
        <v>23</v>
      </c>
      <c r="G309" s="4" t="s">
        <v>24</v>
      </c>
      <c r="H309" s="4" t="s">
        <v>25</v>
      </c>
      <c r="I309" s="4" t="s">
        <v>26</v>
      </c>
      <c r="J309" s="4" t="s">
        <v>27</v>
      </c>
      <c r="L309" s="4" t="s">
        <v>1342</v>
      </c>
      <c r="N309" s="4" t="s">
        <v>1343</v>
      </c>
      <c r="O309" s="4" t="s">
        <v>1344</v>
      </c>
      <c r="R309" s="4" t="s">
        <v>31</v>
      </c>
      <c r="S309" s="4" t="s">
        <v>32</v>
      </c>
    </row>
    <row r="310" ht="14.25" hidden="1" customHeight="1">
      <c r="A310" s="4" t="s">
        <v>1345</v>
      </c>
      <c r="B310" s="4" t="s">
        <v>20</v>
      </c>
      <c r="C310" s="4" t="s">
        <v>21</v>
      </c>
      <c r="D310" s="4" t="s">
        <v>21</v>
      </c>
      <c r="E310" s="4" t="s">
        <v>61</v>
      </c>
      <c r="F310" s="4" t="s">
        <v>114</v>
      </c>
      <c r="G310" s="4" t="s">
        <v>114</v>
      </c>
      <c r="H310" s="4" t="s">
        <v>25</v>
      </c>
      <c r="I310" s="4" t="s">
        <v>26</v>
      </c>
      <c r="J310" s="4" t="s">
        <v>27</v>
      </c>
      <c r="L310" s="4" t="s">
        <v>1346</v>
      </c>
      <c r="N310" s="4" t="s">
        <v>1347</v>
      </c>
      <c r="O310" s="4" t="s">
        <v>1348</v>
      </c>
      <c r="R310" s="4" t="s">
        <v>31</v>
      </c>
      <c r="S310" s="4" t="s">
        <v>32</v>
      </c>
    </row>
    <row r="311" ht="14.25" hidden="1" customHeight="1">
      <c r="A311" s="4" t="s">
        <v>1349</v>
      </c>
      <c r="B311" s="4" t="s">
        <v>20</v>
      </c>
      <c r="C311" s="4" t="s">
        <v>21</v>
      </c>
      <c r="D311" s="4" t="s">
        <v>21</v>
      </c>
      <c r="E311" s="4" t="s">
        <v>61</v>
      </c>
      <c r="F311" s="4" t="s">
        <v>114</v>
      </c>
      <c r="G311" s="4" t="s">
        <v>114</v>
      </c>
      <c r="H311" s="4" t="s">
        <v>25</v>
      </c>
      <c r="I311" s="4" t="s">
        <v>26</v>
      </c>
      <c r="J311" s="4" t="s">
        <v>27</v>
      </c>
      <c r="L311" s="4" t="s">
        <v>1350</v>
      </c>
      <c r="N311" s="4" t="s">
        <v>1351</v>
      </c>
      <c r="O311" s="4" t="s">
        <v>1352</v>
      </c>
      <c r="R311" s="4" t="s">
        <v>31</v>
      </c>
      <c r="S311" s="4" t="s">
        <v>32</v>
      </c>
    </row>
    <row r="312" ht="14.25" hidden="1" customHeight="1">
      <c r="A312" s="4" t="s">
        <v>1353</v>
      </c>
      <c r="B312" s="4" t="s">
        <v>20</v>
      </c>
      <c r="C312" s="4" t="s">
        <v>21</v>
      </c>
      <c r="D312" s="4" t="s">
        <v>21</v>
      </c>
      <c r="E312" s="4" t="s">
        <v>34</v>
      </c>
      <c r="F312" s="4" t="s">
        <v>98</v>
      </c>
      <c r="G312" s="4" t="s">
        <v>99</v>
      </c>
      <c r="H312" s="4" t="s">
        <v>25</v>
      </c>
      <c r="I312" s="4" t="s">
        <v>26</v>
      </c>
      <c r="J312" s="4" t="s">
        <v>27</v>
      </c>
      <c r="L312" s="4" t="s">
        <v>1354</v>
      </c>
      <c r="N312" s="4" t="s">
        <v>1355</v>
      </c>
      <c r="O312" s="4" t="s">
        <v>1356</v>
      </c>
      <c r="R312" s="4" t="s">
        <v>31</v>
      </c>
      <c r="S312" s="4" t="s">
        <v>32</v>
      </c>
    </row>
    <row r="313" ht="14.25" hidden="1" customHeight="1">
      <c r="A313" s="4" t="s">
        <v>1357</v>
      </c>
      <c r="B313" s="4" t="s">
        <v>20</v>
      </c>
      <c r="C313" s="4" t="s">
        <v>21</v>
      </c>
      <c r="D313" s="4" t="s">
        <v>21</v>
      </c>
      <c r="E313" s="4" t="s">
        <v>40</v>
      </c>
      <c r="F313" s="4" t="s">
        <v>41</v>
      </c>
      <c r="G313" s="4" t="s">
        <v>42</v>
      </c>
      <c r="H313" s="4" t="s">
        <v>25</v>
      </c>
      <c r="I313" s="4" t="s">
        <v>26</v>
      </c>
      <c r="J313" s="4" t="s">
        <v>27</v>
      </c>
      <c r="L313" s="4" t="s">
        <v>1358</v>
      </c>
      <c r="N313" s="4" t="s">
        <v>1359</v>
      </c>
      <c r="O313" s="4" t="s">
        <v>1360</v>
      </c>
      <c r="R313" s="4" t="s">
        <v>31</v>
      </c>
      <c r="S313" s="4" t="s">
        <v>32</v>
      </c>
    </row>
    <row r="314" ht="14.25" hidden="1" customHeight="1">
      <c r="A314" s="4" t="s">
        <v>1361</v>
      </c>
      <c r="B314" s="4" t="s">
        <v>20</v>
      </c>
      <c r="C314" s="4" t="s">
        <v>21</v>
      </c>
      <c r="D314" s="4" t="s">
        <v>21</v>
      </c>
      <c r="E314" s="4" t="s">
        <v>54</v>
      </c>
      <c r="F314" s="4" t="s">
        <v>198</v>
      </c>
      <c r="G314" s="4" t="s">
        <v>199</v>
      </c>
      <c r="H314" s="4" t="s">
        <v>25</v>
      </c>
      <c r="I314" s="4" t="s">
        <v>26</v>
      </c>
      <c r="J314" s="4" t="s">
        <v>27</v>
      </c>
      <c r="L314" s="4" t="s">
        <v>1362</v>
      </c>
      <c r="N314" s="4" t="s">
        <v>1363</v>
      </c>
      <c r="O314" s="4" t="s">
        <v>1364</v>
      </c>
      <c r="R314" s="4" t="s">
        <v>31</v>
      </c>
      <c r="S314" s="4" t="s">
        <v>32</v>
      </c>
    </row>
    <row r="315" ht="14.25" hidden="1" customHeight="1">
      <c r="A315" s="4" t="s">
        <v>1365</v>
      </c>
      <c r="B315" s="4" t="s">
        <v>20</v>
      </c>
      <c r="C315" s="4" t="s">
        <v>21</v>
      </c>
      <c r="D315" s="4" t="s">
        <v>21</v>
      </c>
      <c r="E315" s="4" t="s">
        <v>40</v>
      </c>
      <c r="F315" s="4" t="s">
        <v>182</v>
      </c>
      <c r="G315" s="4" t="s">
        <v>1192</v>
      </c>
      <c r="H315" s="4" t="s">
        <v>25</v>
      </c>
      <c r="I315" s="4" t="s">
        <v>26</v>
      </c>
      <c r="J315" s="4" t="s">
        <v>27</v>
      </c>
      <c r="L315" s="4" t="s">
        <v>1366</v>
      </c>
      <c r="N315" s="4" t="s">
        <v>1367</v>
      </c>
      <c r="O315" s="4" t="s">
        <v>1368</v>
      </c>
      <c r="R315" s="4" t="s">
        <v>31</v>
      </c>
      <c r="S315" s="4" t="s">
        <v>32</v>
      </c>
    </row>
    <row r="316" ht="14.25" hidden="1" customHeight="1">
      <c r="A316" s="4" t="s">
        <v>1369</v>
      </c>
      <c r="B316" s="4" t="s">
        <v>20</v>
      </c>
      <c r="C316" s="4" t="s">
        <v>21</v>
      </c>
      <c r="D316" s="4" t="s">
        <v>21</v>
      </c>
      <c r="E316" s="4" t="s">
        <v>34</v>
      </c>
      <c r="F316" s="4" t="s">
        <v>265</v>
      </c>
      <c r="G316" s="4" t="s">
        <v>265</v>
      </c>
      <c r="H316" s="4" t="s">
        <v>25</v>
      </c>
      <c r="I316" s="4" t="s">
        <v>26</v>
      </c>
      <c r="J316" s="4" t="s">
        <v>27</v>
      </c>
      <c r="L316" s="4" t="s">
        <v>1370</v>
      </c>
      <c r="N316" s="4" t="s">
        <v>1371</v>
      </c>
      <c r="O316" s="4" t="s">
        <v>1372</v>
      </c>
      <c r="R316" s="4" t="s">
        <v>31</v>
      </c>
      <c r="S316" s="4" t="s">
        <v>32</v>
      </c>
    </row>
    <row r="317" ht="14.25" hidden="1" customHeight="1">
      <c r="A317" s="4" t="s">
        <v>1373</v>
      </c>
      <c r="B317" s="4" t="s">
        <v>20</v>
      </c>
      <c r="C317" s="4" t="s">
        <v>21</v>
      </c>
      <c r="D317" s="4" t="s">
        <v>21</v>
      </c>
      <c r="E317" s="4" t="s">
        <v>119</v>
      </c>
      <c r="F317" s="4" t="s">
        <v>120</v>
      </c>
      <c r="G317" s="4" t="s">
        <v>446</v>
      </c>
      <c r="H317" s="4" t="s">
        <v>25</v>
      </c>
      <c r="I317" s="4" t="s">
        <v>26</v>
      </c>
      <c r="J317" s="4" t="s">
        <v>27</v>
      </c>
      <c r="L317" s="4" t="s">
        <v>1374</v>
      </c>
      <c r="N317" s="4" t="s">
        <v>1375</v>
      </c>
      <c r="O317" s="4" t="s">
        <v>1376</v>
      </c>
      <c r="R317" s="4" t="s">
        <v>31</v>
      </c>
      <c r="S317" s="4" t="s">
        <v>32</v>
      </c>
    </row>
    <row r="318" ht="14.25" hidden="1" customHeight="1">
      <c r="A318" s="4" t="s">
        <v>1377</v>
      </c>
      <c r="B318" s="4" t="s">
        <v>20</v>
      </c>
      <c r="C318" s="4" t="s">
        <v>21</v>
      </c>
      <c r="D318" s="4" t="s">
        <v>21</v>
      </c>
      <c r="E318" s="4" t="s">
        <v>34</v>
      </c>
      <c r="F318" s="4" t="s">
        <v>75</v>
      </c>
      <c r="G318" s="4" t="s">
        <v>455</v>
      </c>
      <c r="H318" s="4" t="s">
        <v>25</v>
      </c>
      <c r="I318" s="4" t="s">
        <v>26</v>
      </c>
      <c r="J318" s="4" t="s">
        <v>27</v>
      </c>
      <c r="L318" s="4" t="s">
        <v>1378</v>
      </c>
      <c r="N318" s="4" t="s">
        <v>1379</v>
      </c>
      <c r="O318" s="4" t="s">
        <v>1380</v>
      </c>
      <c r="R318" s="4" t="s">
        <v>31</v>
      </c>
      <c r="S318" s="4" t="s">
        <v>32</v>
      </c>
    </row>
    <row r="319" ht="14.25" hidden="1" customHeight="1">
      <c r="A319" s="4" t="s">
        <v>1381</v>
      </c>
      <c r="B319" s="4" t="s">
        <v>20</v>
      </c>
      <c r="C319" s="4" t="s">
        <v>21</v>
      </c>
      <c r="D319" s="4" t="s">
        <v>21</v>
      </c>
      <c r="E319" s="4" t="s">
        <v>34</v>
      </c>
      <c r="F319" s="4" t="s">
        <v>442</v>
      </c>
      <c r="G319" s="4" t="s">
        <v>442</v>
      </c>
      <c r="H319" s="4" t="s">
        <v>25</v>
      </c>
      <c r="I319" s="4" t="s">
        <v>26</v>
      </c>
      <c r="J319" s="4" t="s">
        <v>27</v>
      </c>
      <c r="L319" s="4" t="s">
        <v>1382</v>
      </c>
      <c r="N319" s="4" t="s">
        <v>1383</v>
      </c>
      <c r="O319" s="4" t="s">
        <v>1384</v>
      </c>
      <c r="R319" s="4" t="s">
        <v>31</v>
      </c>
      <c r="S319" s="4" t="s">
        <v>32</v>
      </c>
    </row>
    <row r="320" ht="14.25" hidden="1" customHeight="1">
      <c r="A320" s="4" t="s">
        <v>1385</v>
      </c>
      <c r="B320" s="4" t="s">
        <v>20</v>
      </c>
      <c r="C320" s="4" t="s">
        <v>21</v>
      </c>
      <c r="D320" s="4" t="s">
        <v>21</v>
      </c>
      <c r="E320" s="4" t="s">
        <v>40</v>
      </c>
      <c r="F320" s="4" t="s">
        <v>41</v>
      </c>
      <c r="G320" s="4" t="s">
        <v>87</v>
      </c>
      <c r="H320" s="4" t="s">
        <v>25</v>
      </c>
      <c r="I320" s="4" t="s">
        <v>26</v>
      </c>
      <c r="J320" s="4" t="s">
        <v>27</v>
      </c>
      <c r="L320" s="4" t="s">
        <v>1386</v>
      </c>
      <c r="N320" s="4" t="s">
        <v>1387</v>
      </c>
      <c r="O320" s="4" t="s">
        <v>1388</v>
      </c>
      <c r="R320" s="4" t="s">
        <v>31</v>
      </c>
      <c r="S320" s="4" t="s">
        <v>32</v>
      </c>
    </row>
    <row r="321" ht="14.25" hidden="1" customHeight="1">
      <c r="A321" s="4" t="s">
        <v>1389</v>
      </c>
      <c r="B321" s="4" t="s">
        <v>20</v>
      </c>
      <c r="C321" s="4" t="s">
        <v>21</v>
      </c>
      <c r="D321" s="4" t="s">
        <v>21</v>
      </c>
      <c r="E321" s="4" t="s">
        <v>40</v>
      </c>
      <c r="F321" s="4" t="s">
        <v>347</v>
      </c>
      <c r="G321" s="4" t="s">
        <v>347</v>
      </c>
      <c r="H321" s="4" t="s">
        <v>25</v>
      </c>
      <c r="I321" s="4" t="s">
        <v>26</v>
      </c>
      <c r="J321" s="4" t="s">
        <v>27</v>
      </c>
      <c r="L321" s="4" t="s">
        <v>1390</v>
      </c>
      <c r="N321" s="4" t="s">
        <v>1391</v>
      </c>
      <c r="O321" s="4" t="s">
        <v>1392</v>
      </c>
      <c r="R321" s="4" t="s">
        <v>31</v>
      </c>
      <c r="S321" s="4" t="s">
        <v>32</v>
      </c>
    </row>
    <row r="322" ht="14.25" hidden="1" customHeight="1">
      <c r="A322" s="4" t="s">
        <v>1393</v>
      </c>
      <c r="B322" s="4" t="s">
        <v>20</v>
      </c>
      <c r="C322" s="4" t="s">
        <v>21</v>
      </c>
      <c r="D322" s="4" t="s">
        <v>21</v>
      </c>
      <c r="E322" s="4" t="s">
        <v>68</v>
      </c>
      <c r="F322" s="4" t="s">
        <v>81</v>
      </c>
      <c r="G322" s="4" t="s">
        <v>82</v>
      </c>
      <c r="H322" s="4" t="s">
        <v>25</v>
      </c>
      <c r="I322" s="4" t="s">
        <v>26</v>
      </c>
      <c r="J322" s="4" t="s">
        <v>27</v>
      </c>
      <c r="L322" s="4" t="s">
        <v>1394</v>
      </c>
      <c r="N322" s="4" t="s">
        <v>1395</v>
      </c>
      <c r="O322" s="4" t="s">
        <v>1396</v>
      </c>
      <c r="R322" s="4" t="s">
        <v>31</v>
      </c>
      <c r="S322" s="4" t="s">
        <v>32</v>
      </c>
    </row>
    <row r="323" ht="14.25" hidden="1" customHeight="1">
      <c r="A323" s="4" t="s">
        <v>1397</v>
      </c>
      <c r="B323" s="4" t="s">
        <v>20</v>
      </c>
      <c r="C323" s="4" t="s">
        <v>21</v>
      </c>
      <c r="D323" s="4" t="s">
        <v>21</v>
      </c>
      <c r="E323" s="4" t="s">
        <v>132</v>
      </c>
      <c r="F323" s="4" t="s">
        <v>276</v>
      </c>
      <c r="G323" s="4" t="s">
        <v>277</v>
      </c>
      <c r="H323" s="4" t="s">
        <v>25</v>
      </c>
      <c r="I323" s="4" t="s">
        <v>26</v>
      </c>
      <c r="J323" s="4" t="s">
        <v>27</v>
      </c>
      <c r="L323" s="4" t="s">
        <v>303</v>
      </c>
      <c r="N323" s="4" t="s">
        <v>1398</v>
      </c>
      <c r="O323" s="4" t="s">
        <v>1399</v>
      </c>
      <c r="R323" s="4" t="s">
        <v>31</v>
      </c>
      <c r="S323" s="4" t="s">
        <v>32</v>
      </c>
    </row>
    <row r="324" ht="14.25" hidden="1" customHeight="1">
      <c r="A324" s="4" t="s">
        <v>1400</v>
      </c>
      <c r="B324" s="4" t="s">
        <v>20</v>
      </c>
      <c r="C324" s="4" t="s">
        <v>21</v>
      </c>
      <c r="D324" s="4" t="s">
        <v>21</v>
      </c>
      <c r="E324" s="4" t="s">
        <v>61</v>
      </c>
      <c r="F324" s="4" t="s">
        <v>114</v>
      </c>
      <c r="G324" s="4" t="s">
        <v>114</v>
      </c>
      <c r="H324" s="4" t="s">
        <v>25</v>
      </c>
      <c r="I324" s="4" t="s">
        <v>26</v>
      </c>
      <c r="J324" s="4" t="s">
        <v>27</v>
      </c>
      <c r="L324" s="4" t="s">
        <v>620</v>
      </c>
      <c r="N324" s="4" t="s">
        <v>1401</v>
      </c>
      <c r="O324" s="4" t="s">
        <v>1402</v>
      </c>
      <c r="R324" s="4" t="s">
        <v>31</v>
      </c>
      <c r="S324" s="4" t="s">
        <v>32</v>
      </c>
    </row>
    <row r="325" ht="14.25" hidden="1" customHeight="1">
      <c r="A325" s="4" t="s">
        <v>1403</v>
      </c>
      <c r="B325" s="4" t="s">
        <v>20</v>
      </c>
      <c r="C325" s="4" t="s">
        <v>21</v>
      </c>
      <c r="D325" s="4" t="s">
        <v>21</v>
      </c>
      <c r="E325" s="4" t="s">
        <v>40</v>
      </c>
      <c r="F325" s="4" t="s">
        <v>182</v>
      </c>
      <c r="G325" s="4" t="s">
        <v>183</v>
      </c>
      <c r="H325" s="4" t="s">
        <v>25</v>
      </c>
      <c r="I325" s="4" t="s">
        <v>26</v>
      </c>
      <c r="J325" s="4" t="s">
        <v>27</v>
      </c>
      <c r="L325" s="4" t="s">
        <v>1404</v>
      </c>
      <c r="N325" s="4" t="s">
        <v>1405</v>
      </c>
      <c r="O325" s="4" t="s">
        <v>1406</v>
      </c>
      <c r="R325" s="4" t="s">
        <v>31</v>
      </c>
      <c r="S325" s="4" t="s">
        <v>32</v>
      </c>
    </row>
    <row r="326" ht="14.25" hidden="1" customHeight="1">
      <c r="A326" s="4" t="s">
        <v>1407</v>
      </c>
      <c r="B326" s="4" t="s">
        <v>20</v>
      </c>
      <c r="C326" s="4" t="s">
        <v>21</v>
      </c>
      <c r="D326" s="4" t="s">
        <v>21</v>
      </c>
      <c r="E326" s="4" t="s">
        <v>34</v>
      </c>
      <c r="F326" s="4" t="s">
        <v>265</v>
      </c>
      <c r="G326" s="4" t="s">
        <v>265</v>
      </c>
      <c r="H326" s="4" t="s">
        <v>25</v>
      </c>
      <c r="I326" s="4" t="s">
        <v>26</v>
      </c>
      <c r="J326" s="4" t="s">
        <v>27</v>
      </c>
      <c r="L326" s="4" t="s">
        <v>1408</v>
      </c>
      <c r="N326" s="4" t="s">
        <v>1409</v>
      </c>
      <c r="O326" s="4" t="s">
        <v>1410</v>
      </c>
      <c r="R326" s="4" t="s">
        <v>31</v>
      </c>
      <c r="S326" s="4" t="s">
        <v>32</v>
      </c>
    </row>
    <row r="327" ht="14.25" hidden="1" customHeight="1">
      <c r="A327" s="4" t="s">
        <v>1411</v>
      </c>
      <c r="B327" s="4" t="s">
        <v>20</v>
      </c>
      <c r="C327" s="4" t="s">
        <v>21</v>
      </c>
      <c r="D327" s="4" t="s">
        <v>21</v>
      </c>
      <c r="E327" s="4" t="s">
        <v>34</v>
      </c>
      <c r="F327" s="4" t="s">
        <v>760</v>
      </c>
      <c r="G327" s="4" t="s">
        <v>760</v>
      </c>
      <c r="H327" s="4" t="s">
        <v>25</v>
      </c>
      <c r="I327" s="4" t="s">
        <v>26</v>
      </c>
      <c r="J327" s="4" t="s">
        <v>27</v>
      </c>
      <c r="L327" s="4" t="s">
        <v>1412</v>
      </c>
      <c r="N327" s="4" t="s">
        <v>1413</v>
      </c>
      <c r="O327" s="4" t="s">
        <v>1414</v>
      </c>
      <c r="R327" s="4" t="s">
        <v>31</v>
      </c>
      <c r="S327" s="4" t="s">
        <v>32</v>
      </c>
    </row>
    <row r="328" ht="14.25" hidden="1" customHeight="1">
      <c r="A328" s="4" t="s">
        <v>1415</v>
      </c>
      <c r="B328" s="4" t="s">
        <v>20</v>
      </c>
      <c r="C328" s="4" t="s">
        <v>21</v>
      </c>
      <c r="D328" s="4" t="s">
        <v>21</v>
      </c>
      <c r="E328" s="4" t="s">
        <v>132</v>
      </c>
      <c r="F328" s="4" t="s">
        <v>276</v>
      </c>
      <c r="G328" s="4" t="s">
        <v>1155</v>
      </c>
      <c r="H328" s="4" t="s">
        <v>25</v>
      </c>
      <c r="I328" s="4" t="s">
        <v>26</v>
      </c>
      <c r="J328" s="4" t="s">
        <v>27</v>
      </c>
      <c r="L328" s="4" t="s">
        <v>1416</v>
      </c>
      <c r="N328" s="4" t="s">
        <v>1417</v>
      </c>
      <c r="O328" s="4" t="s">
        <v>1418</v>
      </c>
      <c r="R328" s="4" t="s">
        <v>31</v>
      </c>
      <c r="S328" s="4" t="s">
        <v>32</v>
      </c>
    </row>
    <row r="329" ht="14.25" hidden="1" customHeight="1">
      <c r="A329" s="4" t="s">
        <v>1419</v>
      </c>
      <c r="B329" s="4" t="s">
        <v>20</v>
      </c>
      <c r="C329" s="4" t="s">
        <v>21</v>
      </c>
      <c r="D329" s="4" t="s">
        <v>21</v>
      </c>
      <c r="E329" s="4" t="s">
        <v>61</v>
      </c>
      <c r="F329" s="4" t="s">
        <v>114</v>
      </c>
      <c r="G329" s="4" t="s">
        <v>114</v>
      </c>
      <c r="H329" s="4" t="s">
        <v>25</v>
      </c>
      <c r="I329" s="4" t="s">
        <v>26</v>
      </c>
      <c r="J329" s="4" t="s">
        <v>27</v>
      </c>
      <c r="L329" s="4" t="s">
        <v>1420</v>
      </c>
      <c r="N329" s="4" t="s">
        <v>1421</v>
      </c>
      <c r="O329" s="4" t="s">
        <v>1422</v>
      </c>
      <c r="R329" s="4" t="s">
        <v>31</v>
      </c>
      <c r="S329" s="4" t="s">
        <v>32</v>
      </c>
    </row>
    <row r="330" ht="14.25" hidden="1" customHeight="1">
      <c r="A330" s="4" t="s">
        <v>1423</v>
      </c>
      <c r="B330" s="4" t="s">
        <v>20</v>
      </c>
      <c r="C330" s="4" t="s">
        <v>21</v>
      </c>
      <c r="D330" s="4" t="s">
        <v>21</v>
      </c>
      <c r="E330" s="4" t="s">
        <v>119</v>
      </c>
      <c r="F330" s="4" t="s">
        <v>126</v>
      </c>
      <c r="G330" s="4" t="s">
        <v>127</v>
      </c>
      <c r="H330" s="4" t="s">
        <v>25</v>
      </c>
      <c r="I330" s="4" t="s">
        <v>26</v>
      </c>
      <c r="J330" s="4" t="s">
        <v>27</v>
      </c>
      <c r="L330" s="4" t="s">
        <v>1424</v>
      </c>
      <c r="N330" s="4" t="s">
        <v>1425</v>
      </c>
      <c r="O330" s="4" t="s">
        <v>1426</v>
      </c>
      <c r="R330" s="4" t="s">
        <v>31</v>
      </c>
      <c r="S330" s="4" t="s">
        <v>32</v>
      </c>
    </row>
    <row r="331" ht="14.25" hidden="1" customHeight="1">
      <c r="A331" s="4" t="s">
        <v>1427</v>
      </c>
      <c r="B331" s="4" t="s">
        <v>20</v>
      </c>
      <c r="C331" s="4" t="s">
        <v>21</v>
      </c>
      <c r="D331" s="4" t="s">
        <v>21</v>
      </c>
      <c r="E331" s="4" t="s">
        <v>40</v>
      </c>
      <c r="F331" s="4" t="s">
        <v>41</v>
      </c>
      <c r="G331" s="4" t="s">
        <v>104</v>
      </c>
      <c r="H331" s="4" t="s">
        <v>25</v>
      </c>
      <c r="I331" s="4" t="s">
        <v>26</v>
      </c>
      <c r="J331" s="4" t="s">
        <v>27</v>
      </c>
      <c r="L331" s="4" t="s">
        <v>1428</v>
      </c>
      <c r="N331" s="4" t="s">
        <v>1429</v>
      </c>
      <c r="O331" s="4" t="s">
        <v>1430</v>
      </c>
      <c r="R331" s="4" t="s">
        <v>31</v>
      </c>
      <c r="S331" s="4" t="s">
        <v>32</v>
      </c>
    </row>
    <row r="332" ht="14.25" hidden="1" customHeight="1">
      <c r="A332" s="4" t="s">
        <v>1431</v>
      </c>
      <c r="B332" s="4" t="s">
        <v>20</v>
      </c>
      <c r="C332" s="4" t="s">
        <v>21</v>
      </c>
      <c r="D332" s="4" t="s">
        <v>21</v>
      </c>
      <c r="E332" s="4" t="s">
        <v>61</v>
      </c>
      <c r="F332" s="4" t="s">
        <v>62</v>
      </c>
      <c r="G332" s="4" t="s">
        <v>286</v>
      </c>
      <c r="H332" s="4" t="s">
        <v>25</v>
      </c>
      <c r="I332" s="4" t="s">
        <v>26</v>
      </c>
      <c r="J332" s="4" t="s">
        <v>27</v>
      </c>
      <c r="L332" s="4" t="s">
        <v>1432</v>
      </c>
      <c r="N332" s="4" t="s">
        <v>1433</v>
      </c>
      <c r="O332" s="4" t="s">
        <v>1434</v>
      </c>
      <c r="R332" s="4" t="s">
        <v>31</v>
      </c>
      <c r="S332" s="4" t="s">
        <v>32</v>
      </c>
    </row>
    <row r="333" ht="14.25" hidden="1" customHeight="1">
      <c r="A333" s="4" t="s">
        <v>1435</v>
      </c>
      <c r="B333" s="4" t="s">
        <v>20</v>
      </c>
      <c r="C333" s="4" t="s">
        <v>21</v>
      </c>
      <c r="D333" s="4" t="s">
        <v>21</v>
      </c>
      <c r="E333" s="4" t="s">
        <v>40</v>
      </c>
      <c r="F333" s="4" t="s">
        <v>41</v>
      </c>
      <c r="G333" s="4" t="s">
        <v>87</v>
      </c>
      <c r="H333" s="4" t="s">
        <v>25</v>
      </c>
      <c r="I333" s="4" t="s">
        <v>26</v>
      </c>
      <c r="J333" s="4" t="s">
        <v>27</v>
      </c>
      <c r="L333" s="4" t="s">
        <v>1436</v>
      </c>
      <c r="N333" s="4" t="s">
        <v>1437</v>
      </c>
      <c r="O333" s="4" t="s">
        <v>1438</v>
      </c>
      <c r="R333" s="4" t="s">
        <v>31</v>
      </c>
      <c r="S333" s="4" t="s">
        <v>32</v>
      </c>
    </row>
    <row r="334" ht="14.25" hidden="1" customHeight="1">
      <c r="A334" s="4" t="s">
        <v>1439</v>
      </c>
      <c r="B334" s="4" t="s">
        <v>20</v>
      </c>
      <c r="C334" s="4" t="s">
        <v>21</v>
      </c>
      <c r="D334" s="4" t="s">
        <v>21</v>
      </c>
      <c r="E334" s="4" t="s">
        <v>132</v>
      </c>
      <c r="F334" s="4" t="s">
        <v>276</v>
      </c>
      <c r="G334" s="4" t="s">
        <v>277</v>
      </c>
      <c r="H334" s="4" t="s">
        <v>25</v>
      </c>
      <c r="I334" s="4" t="s">
        <v>26</v>
      </c>
      <c r="J334" s="4" t="s">
        <v>27</v>
      </c>
      <c r="L334" s="4" t="s">
        <v>1440</v>
      </c>
      <c r="N334" s="4" t="s">
        <v>1441</v>
      </c>
      <c r="O334" s="4" t="s">
        <v>1442</v>
      </c>
      <c r="R334" s="4" t="s">
        <v>31</v>
      </c>
      <c r="S334" s="4" t="s">
        <v>32</v>
      </c>
    </row>
    <row r="335" ht="14.25" hidden="1" customHeight="1">
      <c r="A335" s="4" t="s">
        <v>1443</v>
      </c>
      <c r="B335" s="4" t="s">
        <v>20</v>
      </c>
      <c r="C335" s="4" t="s">
        <v>21</v>
      </c>
      <c r="D335" s="4" t="s">
        <v>21</v>
      </c>
      <c r="E335" s="4" t="s">
        <v>40</v>
      </c>
      <c r="F335" s="4" t="s">
        <v>182</v>
      </c>
      <c r="G335" s="4" t="s">
        <v>1117</v>
      </c>
      <c r="H335" s="4" t="s">
        <v>25</v>
      </c>
      <c r="I335" s="4" t="s">
        <v>26</v>
      </c>
      <c r="J335" s="4" t="s">
        <v>27</v>
      </c>
      <c r="L335" s="4" t="s">
        <v>1118</v>
      </c>
      <c r="N335" s="4" t="s">
        <v>1444</v>
      </c>
      <c r="O335" s="4" t="s">
        <v>1445</v>
      </c>
      <c r="R335" s="4" t="s">
        <v>31</v>
      </c>
      <c r="S335" s="4" t="s">
        <v>32</v>
      </c>
    </row>
    <row r="336" ht="14.25" hidden="1" customHeight="1">
      <c r="A336" s="4" t="s">
        <v>1446</v>
      </c>
      <c r="B336" s="4" t="s">
        <v>20</v>
      </c>
      <c r="C336" s="4" t="s">
        <v>21</v>
      </c>
      <c r="D336" s="4" t="s">
        <v>21</v>
      </c>
      <c r="E336" s="4" t="s">
        <v>61</v>
      </c>
      <c r="F336" s="4" t="s">
        <v>114</v>
      </c>
      <c r="G336" s="4" t="s">
        <v>114</v>
      </c>
      <c r="H336" s="4" t="s">
        <v>25</v>
      </c>
      <c r="I336" s="4" t="s">
        <v>26</v>
      </c>
      <c r="J336" s="4" t="s">
        <v>27</v>
      </c>
      <c r="L336" s="4" t="s">
        <v>1447</v>
      </c>
      <c r="N336" s="4" t="s">
        <v>1448</v>
      </c>
      <c r="O336" s="4" t="s">
        <v>1449</v>
      </c>
      <c r="R336" s="4" t="s">
        <v>31</v>
      </c>
      <c r="S336" s="4" t="s">
        <v>32</v>
      </c>
    </row>
    <row r="337" ht="14.25" hidden="1" customHeight="1">
      <c r="A337" s="4" t="s">
        <v>1450</v>
      </c>
      <c r="B337" s="4" t="s">
        <v>20</v>
      </c>
      <c r="C337" s="4" t="s">
        <v>21</v>
      </c>
      <c r="D337" s="4" t="s">
        <v>21</v>
      </c>
      <c r="E337" s="4" t="s">
        <v>291</v>
      </c>
      <c r="F337" s="4" t="s">
        <v>292</v>
      </c>
      <c r="G337" s="4" t="s">
        <v>293</v>
      </c>
      <c r="H337" s="4" t="s">
        <v>25</v>
      </c>
      <c r="I337" s="4" t="s">
        <v>26</v>
      </c>
      <c r="J337" s="4" t="s">
        <v>27</v>
      </c>
      <c r="L337" s="4" t="s">
        <v>1451</v>
      </c>
      <c r="N337" s="4" t="s">
        <v>1452</v>
      </c>
      <c r="O337" s="4" t="s">
        <v>1453</v>
      </c>
      <c r="R337" s="4" t="s">
        <v>31</v>
      </c>
      <c r="S337" s="4" t="s">
        <v>32</v>
      </c>
    </row>
    <row r="338" ht="14.25" hidden="1" customHeight="1">
      <c r="A338" s="4" t="s">
        <v>1454</v>
      </c>
      <c r="B338" s="4" t="s">
        <v>20</v>
      </c>
      <c r="C338" s="4" t="s">
        <v>21</v>
      </c>
      <c r="D338" s="4" t="s">
        <v>21</v>
      </c>
      <c r="E338" s="4" t="s">
        <v>40</v>
      </c>
      <c r="F338" s="4" t="s">
        <v>182</v>
      </c>
      <c r="G338" s="4" t="s">
        <v>1192</v>
      </c>
      <c r="H338" s="4" t="s">
        <v>25</v>
      </c>
      <c r="I338" s="4" t="s">
        <v>26</v>
      </c>
      <c r="J338" s="4" t="s">
        <v>27</v>
      </c>
      <c r="L338" s="4" t="s">
        <v>1455</v>
      </c>
      <c r="N338" s="4" t="s">
        <v>1456</v>
      </c>
      <c r="O338" s="4" t="s">
        <v>1457</v>
      </c>
      <c r="R338" s="4" t="s">
        <v>31</v>
      </c>
      <c r="S338" s="4" t="s">
        <v>32</v>
      </c>
    </row>
    <row r="339" ht="14.25" hidden="1" customHeight="1">
      <c r="A339" s="4" t="s">
        <v>1458</v>
      </c>
      <c r="B339" s="4" t="s">
        <v>20</v>
      </c>
      <c r="C339" s="4" t="s">
        <v>21</v>
      </c>
      <c r="D339" s="4" t="s">
        <v>21</v>
      </c>
      <c r="E339" s="4" t="s">
        <v>34</v>
      </c>
      <c r="F339" s="4" t="s">
        <v>98</v>
      </c>
      <c r="G339" s="4" t="s">
        <v>177</v>
      </c>
      <c r="H339" s="4" t="s">
        <v>25</v>
      </c>
      <c r="I339" s="4" t="s">
        <v>26</v>
      </c>
      <c r="J339" s="4" t="s">
        <v>27</v>
      </c>
      <c r="L339" s="4" t="s">
        <v>1459</v>
      </c>
      <c r="N339" s="4" t="s">
        <v>1460</v>
      </c>
      <c r="O339" s="4" t="s">
        <v>1461</v>
      </c>
      <c r="R339" s="4" t="s">
        <v>31</v>
      </c>
      <c r="S339" s="4" t="s">
        <v>32</v>
      </c>
    </row>
    <row r="340" ht="14.25" hidden="1" customHeight="1">
      <c r="A340" s="4" t="s">
        <v>1462</v>
      </c>
      <c r="B340" s="4" t="s">
        <v>20</v>
      </c>
      <c r="C340" s="4" t="s">
        <v>21</v>
      </c>
      <c r="D340" s="4" t="s">
        <v>21</v>
      </c>
      <c r="E340" s="4" t="s">
        <v>291</v>
      </c>
      <c r="F340" s="4" t="s">
        <v>292</v>
      </c>
      <c r="G340" s="4" t="s">
        <v>323</v>
      </c>
      <c r="H340" s="4" t="s">
        <v>25</v>
      </c>
      <c r="I340" s="4" t="s">
        <v>26</v>
      </c>
      <c r="J340" s="4" t="s">
        <v>27</v>
      </c>
      <c r="L340" s="4" t="s">
        <v>1463</v>
      </c>
      <c r="N340" s="4" t="s">
        <v>1464</v>
      </c>
      <c r="O340" s="4" t="s">
        <v>1465</v>
      </c>
      <c r="R340" s="4" t="s">
        <v>31</v>
      </c>
      <c r="S340" s="4" t="s">
        <v>32</v>
      </c>
    </row>
    <row r="341" ht="14.25" hidden="1" customHeight="1">
      <c r="A341" s="4" t="s">
        <v>1466</v>
      </c>
      <c r="B341" s="4" t="s">
        <v>20</v>
      </c>
      <c r="C341" s="4" t="s">
        <v>21</v>
      </c>
      <c r="D341" s="4" t="s">
        <v>21</v>
      </c>
      <c r="E341" s="4" t="s">
        <v>40</v>
      </c>
      <c r="F341" s="4" t="s">
        <v>41</v>
      </c>
      <c r="G341" s="4" t="s">
        <v>42</v>
      </c>
      <c r="H341" s="4" t="s">
        <v>25</v>
      </c>
      <c r="I341" s="4" t="s">
        <v>26</v>
      </c>
      <c r="J341" s="4" t="s">
        <v>27</v>
      </c>
      <c r="L341" s="4" t="s">
        <v>1467</v>
      </c>
      <c r="N341" s="4" t="s">
        <v>1468</v>
      </c>
      <c r="O341" s="4" t="s">
        <v>1469</v>
      </c>
      <c r="R341" s="4" t="s">
        <v>31</v>
      </c>
      <c r="S341" s="4" t="s">
        <v>32</v>
      </c>
    </row>
    <row r="342" ht="14.25" hidden="1" customHeight="1">
      <c r="A342" s="4" t="s">
        <v>1470</v>
      </c>
      <c r="B342" s="4" t="s">
        <v>20</v>
      </c>
      <c r="C342" s="4" t="s">
        <v>21</v>
      </c>
      <c r="D342" s="4" t="s">
        <v>21</v>
      </c>
      <c r="E342" s="4" t="s">
        <v>61</v>
      </c>
      <c r="F342" s="4" t="s">
        <v>114</v>
      </c>
      <c r="G342" s="4" t="s">
        <v>114</v>
      </c>
      <c r="H342" s="4" t="s">
        <v>25</v>
      </c>
      <c r="I342" s="4" t="s">
        <v>26</v>
      </c>
      <c r="J342" s="4" t="s">
        <v>27</v>
      </c>
      <c r="L342" s="4" t="s">
        <v>1471</v>
      </c>
      <c r="N342" s="4" t="s">
        <v>1472</v>
      </c>
      <c r="O342" s="4" t="s">
        <v>1473</v>
      </c>
      <c r="R342" s="4" t="s">
        <v>31</v>
      </c>
      <c r="S342" s="4" t="s">
        <v>32</v>
      </c>
    </row>
    <row r="343" ht="14.25" hidden="1" customHeight="1">
      <c r="A343" s="4" t="s">
        <v>1474</v>
      </c>
      <c r="B343" s="4" t="s">
        <v>20</v>
      </c>
      <c r="C343" s="4" t="s">
        <v>21</v>
      </c>
      <c r="D343" s="4" t="s">
        <v>21</v>
      </c>
      <c r="E343" s="4" t="s">
        <v>68</v>
      </c>
      <c r="F343" s="4" t="s">
        <v>69</v>
      </c>
      <c r="G343" s="4" t="s">
        <v>70</v>
      </c>
      <c r="H343" s="4" t="s">
        <v>25</v>
      </c>
      <c r="I343" s="4" t="s">
        <v>26</v>
      </c>
      <c r="J343" s="4" t="s">
        <v>27</v>
      </c>
      <c r="L343" s="4" t="s">
        <v>1475</v>
      </c>
      <c r="N343" s="4" t="s">
        <v>1476</v>
      </c>
      <c r="O343" s="4" t="s">
        <v>1477</v>
      </c>
      <c r="R343" s="4" t="s">
        <v>31</v>
      </c>
      <c r="S343" s="4" t="s">
        <v>32</v>
      </c>
    </row>
    <row r="344" ht="14.25" hidden="1" customHeight="1">
      <c r="A344" s="4" t="s">
        <v>1478</v>
      </c>
      <c r="B344" s="4" t="s">
        <v>20</v>
      </c>
      <c r="C344" s="4" t="s">
        <v>21</v>
      </c>
      <c r="D344" s="4" t="s">
        <v>21</v>
      </c>
      <c r="E344" s="4" t="s">
        <v>68</v>
      </c>
      <c r="F344" s="4" t="s">
        <v>69</v>
      </c>
      <c r="G344" s="4" t="s">
        <v>70</v>
      </c>
      <c r="H344" s="4" t="s">
        <v>25</v>
      </c>
      <c r="I344" s="4" t="s">
        <v>26</v>
      </c>
      <c r="J344" s="4" t="s">
        <v>27</v>
      </c>
      <c r="L344" s="4" t="s">
        <v>1479</v>
      </c>
      <c r="N344" s="4" t="s">
        <v>1480</v>
      </c>
      <c r="O344" s="4" t="s">
        <v>1481</v>
      </c>
      <c r="R344" s="4" t="s">
        <v>31</v>
      </c>
      <c r="S344" s="4" t="s">
        <v>32</v>
      </c>
    </row>
    <row r="345" ht="14.25" hidden="1" customHeight="1">
      <c r="A345" s="4" t="s">
        <v>1482</v>
      </c>
      <c r="B345" s="4" t="s">
        <v>20</v>
      </c>
      <c r="C345" s="4" t="s">
        <v>21</v>
      </c>
      <c r="D345" s="4" t="s">
        <v>21</v>
      </c>
      <c r="E345" s="4" t="s">
        <v>40</v>
      </c>
      <c r="F345" s="4" t="s">
        <v>41</v>
      </c>
      <c r="G345" s="4" t="s">
        <v>42</v>
      </c>
      <c r="H345" s="4" t="s">
        <v>25</v>
      </c>
      <c r="I345" s="4" t="s">
        <v>26</v>
      </c>
      <c r="J345" s="4" t="s">
        <v>27</v>
      </c>
      <c r="L345" s="4" t="s">
        <v>1483</v>
      </c>
      <c r="N345" s="4" t="s">
        <v>1484</v>
      </c>
      <c r="O345" s="4" t="s">
        <v>1485</v>
      </c>
      <c r="R345" s="4" t="s">
        <v>31</v>
      </c>
      <c r="S345" s="4" t="s">
        <v>32</v>
      </c>
    </row>
    <row r="346" ht="14.25" hidden="1" customHeight="1">
      <c r="A346" s="4" t="s">
        <v>1486</v>
      </c>
      <c r="B346" s="4" t="s">
        <v>20</v>
      </c>
      <c r="C346" s="4" t="s">
        <v>21</v>
      </c>
      <c r="D346" s="4" t="s">
        <v>21</v>
      </c>
      <c r="E346" s="4" t="s">
        <v>68</v>
      </c>
      <c r="F346" s="4" t="s">
        <v>156</v>
      </c>
      <c r="G346" s="4" t="s">
        <v>156</v>
      </c>
      <c r="H346" s="4" t="s">
        <v>25</v>
      </c>
      <c r="I346" s="4" t="s">
        <v>26</v>
      </c>
      <c r="J346" s="4" t="s">
        <v>27</v>
      </c>
      <c r="L346" s="4" t="s">
        <v>1487</v>
      </c>
      <c r="N346" s="4" t="s">
        <v>1488</v>
      </c>
      <c r="O346" s="4" t="s">
        <v>1489</v>
      </c>
      <c r="R346" s="4" t="s">
        <v>31</v>
      </c>
      <c r="S346" s="4" t="s">
        <v>32</v>
      </c>
    </row>
    <row r="347" ht="14.25" hidden="1" customHeight="1">
      <c r="A347" s="4" t="s">
        <v>1490</v>
      </c>
      <c r="B347" s="4" t="s">
        <v>20</v>
      </c>
      <c r="C347" s="4" t="s">
        <v>21</v>
      </c>
      <c r="D347" s="4" t="s">
        <v>21</v>
      </c>
      <c r="E347" s="4" t="s">
        <v>40</v>
      </c>
      <c r="F347" s="4" t="s">
        <v>182</v>
      </c>
      <c r="G347" s="4" t="s">
        <v>471</v>
      </c>
      <c r="H347" s="4" t="s">
        <v>25</v>
      </c>
      <c r="I347" s="4" t="s">
        <v>26</v>
      </c>
      <c r="J347" s="4" t="s">
        <v>27</v>
      </c>
      <c r="L347" s="4" t="s">
        <v>1491</v>
      </c>
      <c r="N347" s="4" t="s">
        <v>1492</v>
      </c>
      <c r="O347" s="4" t="s">
        <v>1493</v>
      </c>
      <c r="R347" s="4" t="s">
        <v>31</v>
      </c>
      <c r="S347" s="4" t="s">
        <v>32</v>
      </c>
    </row>
    <row r="348" ht="14.25" hidden="1" customHeight="1">
      <c r="A348" s="4" t="s">
        <v>1494</v>
      </c>
      <c r="B348" s="4" t="s">
        <v>20</v>
      </c>
      <c r="C348" s="4" t="s">
        <v>21</v>
      </c>
      <c r="D348" s="4" t="s">
        <v>21</v>
      </c>
      <c r="E348" s="4" t="s">
        <v>291</v>
      </c>
      <c r="F348" s="4" t="s">
        <v>292</v>
      </c>
      <c r="G348" s="4" t="s">
        <v>1216</v>
      </c>
      <c r="H348" s="4" t="s">
        <v>25</v>
      </c>
      <c r="I348" s="4" t="s">
        <v>26</v>
      </c>
      <c r="J348" s="4" t="s">
        <v>27</v>
      </c>
      <c r="L348" s="4" t="s">
        <v>1495</v>
      </c>
      <c r="N348" s="4" t="s">
        <v>1496</v>
      </c>
      <c r="O348" s="4" t="s">
        <v>1497</v>
      </c>
      <c r="R348" s="4" t="s">
        <v>31</v>
      </c>
      <c r="S348" s="4" t="s">
        <v>32</v>
      </c>
    </row>
    <row r="349" ht="14.25" hidden="1" customHeight="1">
      <c r="A349" s="4" t="s">
        <v>1498</v>
      </c>
      <c r="B349" s="4" t="s">
        <v>20</v>
      </c>
      <c r="C349" s="4" t="s">
        <v>21</v>
      </c>
      <c r="D349" s="4" t="s">
        <v>21</v>
      </c>
      <c r="E349" s="4" t="s">
        <v>34</v>
      </c>
      <c r="F349" s="4" t="s">
        <v>98</v>
      </c>
      <c r="G349" s="4" t="s">
        <v>99</v>
      </c>
      <c r="H349" s="4" t="s">
        <v>25</v>
      </c>
      <c r="I349" s="4" t="s">
        <v>26</v>
      </c>
      <c r="J349" s="4" t="s">
        <v>27</v>
      </c>
      <c r="L349" s="4" t="s">
        <v>1499</v>
      </c>
      <c r="N349" s="4" t="s">
        <v>1500</v>
      </c>
      <c r="O349" s="4" t="s">
        <v>1501</v>
      </c>
      <c r="R349" s="4" t="s">
        <v>31</v>
      </c>
      <c r="S349" s="4" t="s">
        <v>32</v>
      </c>
    </row>
    <row r="350" ht="14.25" hidden="1" customHeight="1">
      <c r="A350" s="4" t="s">
        <v>1502</v>
      </c>
      <c r="B350" s="4" t="s">
        <v>20</v>
      </c>
      <c r="C350" s="4" t="s">
        <v>21</v>
      </c>
      <c r="D350" s="4" t="s">
        <v>21</v>
      </c>
      <c r="E350" s="4" t="s">
        <v>119</v>
      </c>
      <c r="F350" s="4" t="s">
        <v>120</v>
      </c>
      <c r="G350" s="4" t="s">
        <v>121</v>
      </c>
      <c r="H350" s="4" t="s">
        <v>25</v>
      </c>
      <c r="I350" s="4" t="s">
        <v>26</v>
      </c>
      <c r="J350" s="4" t="s">
        <v>27</v>
      </c>
      <c r="L350" s="4" t="s">
        <v>1503</v>
      </c>
      <c r="N350" s="4" t="s">
        <v>1504</v>
      </c>
      <c r="O350" s="4" t="s">
        <v>1505</v>
      </c>
      <c r="R350" s="4" t="s">
        <v>31</v>
      </c>
      <c r="S350" s="4" t="s">
        <v>32</v>
      </c>
    </row>
    <row r="351" ht="14.25" hidden="1" customHeight="1">
      <c r="A351" s="4" t="s">
        <v>1506</v>
      </c>
      <c r="B351" s="4" t="s">
        <v>20</v>
      </c>
      <c r="C351" s="4" t="s">
        <v>21</v>
      </c>
      <c r="D351" s="4" t="s">
        <v>21</v>
      </c>
      <c r="E351" s="4" t="s">
        <v>61</v>
      </c>
      <c r="F351" s="4" t="s">
        <v>114</v>
      </c>
      <c r="G351" s="4" t="s">
        <v>114</v>
      </c>
      <c r="H351" s="4" t="s">
        <v>25</v>
      </c>
      <c r="I351" s="4" t="s">
        <v>26</v>
      </c>
      <c r="J351" s="4" t="s">
        <v>27</v>
      </c>
      <c r="L351" s="4" t="s">
        <v>1507</v>
      </c>
      <c r="N351" s="4" t="s">
        <v>1508</v>
      </c>
      <c r="O351" s="4" t="s">
        <v>1509</v>
      </c>
      <c r="R351" s="4" t="s">
        <v>31</v>
      </c>
      <c r="S351" s="4" t="s">
        <v>32</v>
      </c>
    </row>
    <row r="352" ht="14.25" hidden="1" customHeight="1">
      <c r="A352" s="4" t="s">
        <v>1510</v>
      </c>
      <c r="B352" s="4" t="s">
        <v>20</v>
      </c>
      <c r="C352" s="4" t="s">
        <v>21</v>
      </c>
      <c r="D352" s="4" t="s">
        <v>21</v>
      </c>
      <c r="E352" s="4" t="s">
        <v>34</v>
      </c>
      <c r="F352" s="4" t="s">
        <v>98</v>
      </c>
      <c r="G352" s="4" t="s">
        <v>99</v>
      </c>
      <c r="H352" s="4" t="s">
        <v>25</v>
      </c>
      <c r="I352" s="4" t="s">
        <v>26</v>
      </c>
      <c r="J352" s="4" t="s">
        <v>27</v>
      </c>
      <c r="L352" s="4" t="s">
        <v>1511</v>
      </c>
      <c r="N352" s="4" t="s">
        <v>1512</v>
      </c>
      <c r="O352" s="4" t="s">
        <v>1513</v>
      </c>
      <c r="R352" s="4" t="s">
        <v>31</v>
      </c>
      <c r="S352" s="4" t="s">
        <v>32</v>
      </c>
    </row>
    <row r="353" ht="14.25" hidden="1" customHeight="1">
      <c r="A353" s="4" t="s">
        <v>1514</v>
      </c>
      <c r="B353" s="4" t="s">
        <v>20</v>
      </c>
      <c r="C353" s="4" t="s">
        <v>21</v>
      </c>
      <c r="D353" s="4" t="s">
        <v>21</v>
      </c>
      <c r="E353" s="4" t="s">
        <v>68</v>
      </c>
      <c r="F353" s="4" t="s">
        <v>778</v>
      </c>
      <c r="G353" s="4" t="s">
        <v>779</v>
      </c>
      <c r="H353" s="4" t="s">
        <v>25</v>
      </c>
      <c r="I353" s="4" t="s">
        <v>26</v>
      </c>
      <c r="J353" s="4" t="s">
        <v>27</v>
      </c>
      <c r="L353" s="4" t="s">
        <v>1515</v>
      </c>
      <c r="N353" s="4" t="s">
        <v>1516</v>
      </c>
      <c r="O353" s="4" t="s">
        <v>1517</v>
      </c>
      <c r="R353" s="4" t="s">
        <v>31</v>
      </c>
      <c r="S353" s="4" t="s">
        <v>32</v>
      </c>
    </row>
    <row r="354" ht="14.25" hidden="1" customHeight="1">
      <c r="A354" s="4" t="s">
        <v>1518</v>
      </c>
      <c r="B354" s="4" t="s">
        <v>20</v>
      </c>
      <c r="C354" s="4" t="s">
        <v>21</v>
      </c>
      <c r="D354" s="4" t="s">
        <v>21</v>
      </c>
      <c r="E354" s="4" t="s">
        <v>40</v>
      </c>
      <c r="F354" s="4" t="s">
        <v>182</v>
      </c>
      <c r="G354" s="4" t="s">
        <v>471</v>
      </c>
      <c r="H354" s="4" t="s">
        <v>25</v>
      </c>
      <c r="I354" s="4" t="s">
        <v>26</v>
      </c>
      <c r="J354" s="4" t="s">
        <v>27</v>
      </c>
      <c r="L354" s="4" t="s">
        <v>472</v>
      </c>
      <c r="N354" s="4" t="s">
        <v>1519</v>
      </c>
      <c r="O354" s="4" t="s">
        <v>1520</v>
      </c>
      <c r="R354" s="4" t="s">
        <v>31</v>
      </c>
      <c r="S354" s="4" t="s">
        <v>32</v>
      </c>
    </row>
    <row r="355" ht="14.25" hidden="1" customHeight="1">
      <c r="A355" s="4" t="s">
        <v>1521</v>
      </c>
      <c r="B355" s="4" t="s">
        <v>20</v>
      </c>
      <c r="C355" s="4" t="s">
        <v>21</v>
      </c>
      <c r="D355" s="4" t="s">
        <v>21</v>
      </c>
      <c r="E355" s="4" t="s">
        <v>119</v>
      </c>
      <c r="F355" s="4" t="s">
        <v>120</v>
      </c>
      <c r="G355" s="4" t="s">
        <v>121</v>
      </c>
      <c r="H355" s="4" t="s">
        <v>25</v>
      </c>
      <c r="I355" s="4" t="s">
        <v>26</v>
      </c>
      <c r="J355" s="4" t="s">
        <v>27</v>
      </c>
      <c r="L355" s="4" t="s">
        <v>1522</v>
      </c>
      <c r="N355" s="4" t="s">
        <v>1523</v>
      </c>
      <c r="O355" s="4" t="s">
        <v>1524</v>
      </c>
      <c r="R355" s="4" t="s">
        <v>31</v>
      </c>
      <c r="S355" s="4" t="s">
        <v>32</v>
      </c>
    </row>
    <row r="356" ht="14.25" hidden="1" customHeight="1">
      <c r="A356" s="4" t="s">
        <v>1525</v>
      </c>
      <c r="B356" s="4" t="s">
        <v>20</v>
      </c>
      <c r="C356" s="4" t="s">
        <v>21</v>
      </c>
      <c r="D356" s="4" t="s">
        <v>21</v>
      </c>
      <c r="E356" s="4" t="s">
        <v>68</v>
      </c>
      <c r="F356" s="4" t="s">
        <v>81</v>
      </c>
      <c r="G356" s="4" t="s">
        <v>82</v>
      </c>
      <c r="H356" s="4" t="s">
        <v>25</v>
      </c>
      <c r="I356" s="4" t="s">
        <v>26</v>
      </c>
      <c r="J356" s="4" t="s">
        <v>27</v>
      </c>
      <c r="L356" s="4" t="s">
        <v>1526</v>
      </c>
      <c r="N356" s="4" t="s">
        <v>1527</v>
      </c>
      <c r="O356" s="4" t="s">
        <v>1528</v>
      </c>
      <c r="R356" s="4" t="s">
        <v>31</v>
      </c>
      <c r="S356" s="4" t="s">
        <v>32</v>
      </c>
    </row>
    <row r="357" ht="14.25" hidden="1" customHeight="1">
      <c r="A357" s="4" t="s">
        <v>1529</v>
      </c>
      <c r="B357" s="4" t="s">
        <v>20</v>
      </c>
      <c r="C357" s="4" t="s">
        <v>21</v>
      </c>
      <c r="D357" s="4" t="s">
        <v>21</v>
      </c>
      <c r="E357" s="4" t="s">
        <v>68</v>
      </c>
      <c r="F357" s="4" t="s">
        <v>778</v>
      </c>
      <c r="G357" s="4" t="s">
        <v>779</v>
      </c>
      <c r="H357" s="4" t="s">
        <v>25</v>
      </c>
      <c r="I357" s="4" t="s">
        <v>26</v>
      </c>
      <c r="J357" s="4" t="s">
        <v>27</v>
      </c>
      <c r="L357" s="4" t="s">
        <v>1530</v>
      </c>
      <c r="N357" s="4" t="s">
        <v>1531</v>
      </c>
      <c r="O357" s="4" t="s">
        <v>1532</v>
      </c>
      <c r="R357" s="4" t="s">
        <v>31</v>
      </c>
      <c r="S357" s="4" t="s">
        <v>32</v>
      </c>
    </row>
    <row r="358" ht="14.25" hidden="1" customHeight="1">
      <c r="A358" s="4" t="s">
        <v>1533</v>
      </c>
      <c r="B358" s="4" t="s">
        <v>20</v>
      </c>
      <c r="C358" s="4" t="s">
        <v>21</v>
      </c>
      <c r="D358" s="4" t="s">
        <v>21</v>
      </c>
      <c r="E358" s="4" t="s">
        <v>132</v>
      </c>
      <c r="F358" s="4" t="s">
        <v>133</v>
      </c>
      <c r="G358" s="4" t="s">
        <v>134</v>
      </c>
      <c r="H358" s="4" t="s">
        <v>25</v>
      </c>
      <c r="I358" s="4" t="s">
        <v>26</v>
      </c>
      <c r="J358" s="4" t="s">
        <v>27</v>
      </c>
      <c r="L358" s="4" t="s">
        <v>1534</v>
      </c>
      <c r="N358" s="4" t="s">
        <v>1535</v>
      </c>
      <c r="O358" s="4" t="s">
        <v>1536</v>
      </c>
      <c r="R358" s="4" t="s">
        <v>31</v>
      </c>
      <c r="S358" s="4" t="s">
        <v>32</v>
      </c>
    </row>
    <row r="359" ht="14.25" hidden="1" customHeight="1">
      <c r="A359" s="4" t="s">
        <v>1537</v>
      </c>
      <c r="B359" s="4" t="s">
        <v>20</v>
      </c>
      <c r="C359" s="4" t="s">
        <v>21</v>
      </c>
      <c r="D359" s="4" t="s">
        <v>21</v>
      </c>
      <c r="E359" s="4" t="s">
        <v>68</v>
      </c>
      <c r="F359" s="4" t="s">
        <v>69</v>
      </c>
      <c r="G359" s="4" t="s">
        <v>70</v>
      </c>
      <c r="H359" s="4" t="s">
        <v>25</v>
      </c>
      <c r="I359" s="4" t="s">
        <v>26</v>
      </c>
      <c r="J359" s="4" t="s">
        <v>27</v>
      </c>
      <c r="L359" s="4" t="s">
        <v>1538</v>
      </c>
      <c r="N359" s="4" t="s">
        <v>1539</v>
      </c>
      <c r="O359" s="4" t="s">
        <v>1540</v>
      </c>
      <c r="R359" s="4" t="s">
        <v>31</v>
      </c>
      <c r="S359" s="4" t="s">
        <v>32</v>
      </c>
    </row>
    <row r="360" ht="14.25" hidden="1" customHeight="1">
      <c r="A360" s="4" t="s">
        <v>1541</v>
      </c>
      <c r="B360" s="4" t="s">
        <v>20</v>
      </c>
      <c r="C360" s="4" t="s">
        <v>21</v>
      </c>
      <c r="D360" s="4" t="s">
        <v>21</v>
      </c>
      <c r="E360" s="4" t="s">
        <v>40</v>
      </c>
      <c r="F360" s="4" t="s">
        <v>347</v>
      </c>
      <c r="G360" s="4" t="s">
        <v>347</v>
      </c>
      <c r="H360" s="4" t="s">
        <v>25</v>
      </c>
      <c r="I360" s="4" t="s">
        <v>26</v>
      </c>
      <c r="J360" s="4" t="s">
        <v>27</v>
      </c>
      <c r="L360" s="4" t="s">
        <v>1542</v>
      </c>
      <c r="N360" s="4" t="s">
        <v>1543</v>
      </c>
      <c r="O360" s="4" t="s">
        <v>1544</v>
      </c>
      <c r="R360" s="4" t="s">
        <v>31</v>
      </c>
      <c r="S360" s="4" t="s">
        <v>32</v>
      </c>
    </row>
    <row r="361" ht="14.25" hidden="1" customHeight="1">
      <c r="A361" s="4" t="s">
        <v>1545</v>
      </c>
      <c r="B361" s="4" t="s">
        <v>20</v>
      </c>
      <c r="C361" s="4" t="s">
        <v>21</v>
      </c>
      <c r="D361" s="4" t="s">
        <v>21</v>
      </c>
      <c r="E361" s="4" t="s">
        <v>68</v>
      </c>
      <c r="F361" s="4" t="s">
        <v>778</v>
      </c>
      <c r="G361" s="4" t="s">
        <v>779</v>
      </c>
      <c r="H361" s="4" t="s">
        <v>25</v>
      </c>
      <c r="I361" s="4" t="s">
        <v>26</v>
      </c>
      <c r="J361" s="4" t="s">
        <v>27</v>
      </c>
      <c r="L361" s="4" t="s">
        <v>1546</v>
      </c>
      <c r="N361" s="4" t="s">
        <v>1547</v>
      </c>
      <c r="O361" s="4" t="s">
        <v>1548</v>
      </c>
      <c r="R361" s="4" t="s">
        <v>31</v>
      </c>
      <c r="S361" s="4" t="s">
        <v>32</v>
      </c>
    </row>
    <row r="362" ht="14.25" hidden="1" customHeight="1">
      <c r="A362" s="4" t="s">
        <v>1549</v>
      </c>
      <c r="B362" s="4" t="s">
        <v>20</v>
      </c>
      <c r="C362" s="4" t="s">
        <v>21</v>
      </c>
      <c r="D362" s="4" t="s">
        <v>21</v>
      </c>
      <c r="E362" s="4" t="s">
        <v>119</v>
      </c>
      <c r="F362" s="4" t="s">
        <v>120</v>
      </c>
      <c r="G362" s="4" t="s">
        <v>446</v>
      </c>
      <c r="H362" s="4" t="s">
        <v>25</v>
      </c>
      <c r="I362" s="4" t="s">
        <v>26</v>
      </c>
      <c r="J362" s="4" t="s">
        <v>27</v>
      </c>
      <c r="L362" s="4" t="s">
        <v>447</v>
      </c>
      <c r="N362" s="4" t="s">
        <v>1550</v>
      </c>
      <c r="O362" s="4" t="s">
        <v>1551</v>
      </c>
      <c r="R362" s="4" t="s">
        <v>31</v>
      </c>
      <c r="S362" s="4" t="s">
        <v>32</v>
      </c>
    </row>
    <row r="363" ht="14.25" hidden="1" customHeight="1">
      <c r="A363" s="4" t="s">
        <v>1552</v>
      </c>
      <c r="B363" s="4" t="s">
        <v>20</v>
      </c>
      <c r="C363" s="4" t="s">
        <v>21</v>
      </c>
      <c r="D363" s="4" t="s">
        <v>21</v>
      </c>
      <c r="E363" s="4" t="s">
        <v>291</v>
      </c>
      <c r="F363" s="4" t="s">
        <v>292</v>
      </c>
      <c r="G363" s="4" t="s">
        <v>293</v>
      </c>
      <c r="H363" s="4" t="s">
        <v>25</v>
      </c>
      <c r="I363" s="4" t="s">
        <v>26</v>
      </c>
      <c r="J363" s="4" t="s">
        <v>27</v>
      </c>
      <c r="L363" s="4" t="s">
        <v>1553</v>
      </c>
      <c r="N363" s="4" t="s">
        <v>1554</v>
      </c>
      <c r="O363" s="4" t="s">
        <v>1555</v>
      </c>
      <c r="R363" s="4" t="s">
        <v>31</v>
      </c>
      <c r="S363" s="4" t="s">
        <v>32</v>
      </c>
    </row>
    <row r="364" ht="14.25" hidden="1" customHeight="1">
      <c r="A364" s="4" t="s">
        <v>1556</v>
      </c>
      <c r="B364" s="4" t="s">
        <v>20</v>
      </c>
      <c r="C364" s="4" t="s">
        <v>21</v>
      </c>
      <c r="D364" s="4" t="s">
        <v>21</v>
      </c>
      <c r="E364" s="4" t="s">
        <v>54</v>
      </c>
      <c r="F364" s="4" t="s">
        <v>1122</v>
      </c>
      <c r="G364" s="4" t="s">
        <v>1123</v>
      </c>
      <c r="H364" s="4" t="s">
        <v>25</v>
      </c>
      <c r="I364" s="4" t="s">
        <v>26</v>
      </c>
      <c r="J364" s="4" t="s">
        <v>27</v>
      </c>
      <c r="L364" s="4" t="s">
        <v>1124</v>
      </c>
      <c r="N364" s="4" t="s">
        <v>1557</v>
      </c>
      <c r="O364" s="4" t="s">
        <v>1558</v>
      </c>
      <c r="R364" s="4" t="s">
        <v>31</v>
      </c>
      <c r="S364" s="4" t="s">
        <v>32</v>
      </c>
    </row>
    <row r="365" ht="14.25" hidden="1" customHeight="1">
      <c r="A365" s="4" t="s">
        <v>1559</v>
      </c>
      <c r="B365" s="4" t="s">
        <v>20</v>
      </c>
      <c r="C365" s="4" t="s">
        <v>21</v>
      </c>
      <c r="D365" s="4" t="s">
        <v>21</v>
      </c>
      <c r="E365" s="4" t="s">
        <v>311</v>
      </c>
      <c r="F365" s="4" t="s">
        <v>490</v>
      </c>
      <c r="G365" s="4" t="s">
        <v>1560</v>
      </c>
      <c r="H365" s="4" t="s">
        <v>25</v>
      </c>
      <c r="I365" s="4" t="s">
        <v>26</v>
      </c>
      <c r="J365" s="4" t="s">
        <v>27</v>
      </c>
      <c r="L365" s="4" t="s">
        <v>1561</v>
      </c>
      <c r="N365" s="4" t="s">
        <v>1562</v>
      </c>
      <c r="O365" s="4" t="s">
        <v>1563</v>
      </c>
      <c r="R365" s="4" t="s">
        <v>31</v>
      </c>
      <c r="S365" s="4" t="s">
        <v>32</v>
      </c>
    </row>
    <row r="366" ht="14.25" hidden="1" customHeight="1">
      <c r="A366" s="4" t="s">
        <v>1564</v>
      </c>
      <c r="B366" s="4" t="s">
        <v>20</v>
      </c>
      <c r="C366" s="4" t="s">
        <v>21</v>
      </c>
      <c r="D366" s="4" t="s">
        <v>21</v>
      </c>
      <c r="E366" s="4" t="s">
        <v>54</v>
      </c>
      <c r="F366" s="4" t="s">
        <v>55</v>
      </c>
      <c r="G366" s="4" t="s">
        <v>56</v>
      </c>
      <c r="H366" s="4" t="s">
        <v>25</v>
      </c>
      <c r="I366" s="4" t="s">
        <v>26</v>
      </c>
      <c r="J366" s="4" t="s">
        <v>27</v>
      </c>
      <c r="L366" s="4" t="s">
        <v>1565</v>
      </c>
      <c r="N366" s="4" t="s">
        <v>1566</v>
      </c>
      <c r="O366" s="4" t="s">
        <v>1567</v>
      </c>
      <c r="R366" s="4" t="s">
        <v>31</v>
      </c>
      <c r="S366" s="4" t="s">
        <v>32</v>
      </c>
    </row>
    <row r="367" ht="14.25" hidden="1" customHeight="1">
      <c r="A367" s="4" t="s">
        <v>1568</v>
      </c>
      <c r="B367" s="4" t="s">
        <v>20</v>
      </c>
      <c r="C367" s="4" t="s">
        <v>21</v>
      </c>
      <c r="D367" s="4" t="s">
        <v>21</v>
      </c>
      <c r="E367" s="4" t="s">
        <v>119</v>
      </c>
      <c r="F367" s="4" t="s">
        <v>120</v>
      </c>
      <c r="G367" s="4" t="s">
        <v>121</v>
      </c>
      <c r="H367" s="4" t="s">
        <v>25</v>
      </c>
      <c r="I367" s="4" t="s">
        <v>26</v>
      </c>
      <c r="J367" s="4" t="s">
        <v>27</v>
      </c>
      <c r="L367" s="4" t="s">
        <v>1569</v>
      </c>
      <c r="N367" s="4" t="s">
        <v>1570</v>
      </c>
      <c r="O367" s="4" t="s">
        <v>1571</v>
      </c>
      <c r="R367" s="4" t="s">
        <v>31</v>
      </c>
      <c r="S367" s="4" t="s">
        <v>32</v>
      </c>
    </row>
    <row r="368" ht="14.25" hidden="1" customHeight="1">
      <c r="A368" s="4" t="s">
        <v>1572</v>
      </c>
      <c r="B368" s="4" t="s">
        <v>20</v>
      </c>
      <c r="C368" s="4" t="s">
        <v>21</v>
      </c>
      <c r="D368" s="4" t="s">
        <v>21</v>
      </c>
      <c r="E368" s="4" t="s">
        <v>68</v>
      </c>
      <c r="F368" s="4" t="s">
        <v>69</v>
      </c>
      <c r="G368" s="4" t="s">
        <v>70</v>
      </c>
      <c r="H368" s="4" t="s">
        <v>25</v>
      </c>
      <c r="I368" s="4" t="s">
        <v>26</v>
      </c>
      <c r="J368" s="4" t="s">
        <v>27</v>
      </c>
      <c r="L368" s="4" t="s">
        <v>1573</v>
      </c>
      <c r="N368" s="4" t="s">
        <v>1574</v>
      </c>
      <c r="O368" s="4" t="s">
        <v>1575</v>
      </c>
      <c r="R368" s="4" t="s">
        <v>31</v>
      </c>
      <c r="S368" s="4" t="s">
        <v>32</v>
      </c>
    </row>
    <row r="369" ht="14.25" hidden="1" customHeight="1">
      <c r="A369" s="4" t="s">
        <v>1576</v>
      </c>
      <c r="B369" s="4" t="s">
        <v>20</v>
      </c>
      <c r="C369" s="4" t="s">
        <v>21</v>
      </c>
      <c r="D369" s="4" t="s">
        <v>21</v>
      </c>
      <c r="E369" s="4" t="s">
        <v>54</v>
      </c>
      <c r="F369" s="4" t="s">
        <v>1577</v>
      </c>
      <c r="G369" s="4" t="s">
        <v>1577</v>
      </c>
      <c r="H369" s="4" t="s">
        <v>25</v>
      </c>
      <c r="I369" s="4" t="s">
        <v>26</v>
      </c>
      <c r="J369" s="4" t="s">
        <v>27</v>
      </c>
      <c r="L369" s="4" t="s">
        <v>1578</v>
      </c>
      <c r="N369" s="4" t="s">
        <v>1579</v>
      </c>
      <c r="O369" s="4" t="s">
        <v>1580</v>
      </c>
      <c r="R369" s="4" t="s">
        <v>31</v>
      </c>
      <c r="S369" s="4" t="s">
        <v>32</v>
      </c>
    </row>
    <row r="370" ht="14.25" hidden="1" customHeight="1">
      <c r="A370" s="4" t="s">
        <v>1581</v>
      </c>
      <c r="B370" s="4" t="s">
        <v>20</v>
      </c>
      <c r="C370" s="4" t="s">
        <v>21</v>
      </c>
      <c r="D370" s="4" t="s">
        <v>21</v>
      </c>
      <c r="E370" s="4" t="s">
        <v>22</v>
      </c>
      <c r="F370" s="4" t="s">
        <v>1104</v>
      </c>
      <c r="G370" s="4" t="s">
        <v>1582</v>
      </c>
      <c r="H370" s="4" t="s">
        <v>25</v>
      </c>
      <c r="I370" s="4" t="s">
        <v>26</v>
      </c>
      <c r="J370" s="4" t="s">
        <v>27</v>
      </c>
      <c r="L370" s="4" t="s">
        <v>1583</v>
      </c>
      <c r="N370" s="4" t="s">
        <v>1584</v>
      </c>
      <c r="O370" s="4" t="s">
        <v>1585</v>
      </c>
      <c r="R370" s="4" t="s">
        <v>31</v>
      </c>
      <c r="S370" s="4" t="s">
        <v>32</v>
      </c>
    </row>
    <row r="371" ht="14.25" hidden="1" customHeight="1">
      <c r="A371" s="4" t="s">
        <v>1586</v>
      </c>
      <c r="B371" s="4" t="s">
        <v>20</v>
      </c>
      <c r="C371" s="4" t="s">
        <v>21</v>
      </c>
      <c r="D371" s="4" t="s">
        <v>21</v>
      </c>
      <c r="E371" s="4" t="s">
        <v>68</v>
      </c>
      <c r="F371" s="4" t="s">
        <v>69</v>
      </c>
      <c r="G371" s="4" t="s">
        <v>70</v>
      </c>
      <c r="H371" s="4" t="s">
        <v>25</v>
      </c>
      <c r="I371" s="4" t="s">
        <v>26</v>
      </c>
      <c r="J371" s="4" t="s">
        <v>27</v>
      </c>
      <c r="L371" s="4" t="s">
        <v>1587</v>
      </c>
      <c r="N371" s="4" t="s">
        <v>1588</v>
      </c>
      <c r="O371" s="4" t="s">
        <v>1589</v>
      </c>
      <c r="R371" s="4" t="s">
        <v>31</v>
      </c>
      <c r="S371" s="4" t="s">
        <v>32</v>
      </c>
    </row>
    <row r="372" ht="14.25" hidden="1" customHeight="1">
      <c r="A372" s="4" t="s">
        <v>1590</v>
      </c>
      <c r="B372" s="4" t="s">
        <v>20</v>
      </c>
      <c r="C372" s="4" t="s">
        <v>21</v>
      </c>
      <c r="D372" s="4" t="s">
        <v>21</v>
      </c>
      <c r="E372" s="4" t="s">
        <v>54</v>
      </c>
      <c r="F372" s="4" t="s">
        <v>1122</v>
      </c>
      <c r="G372" s="4" t="s">
        <v>1123</v>
      </c>
      <c r="H372" s="4" t="s">
        <v>25</v>
      </c>
      <c r="I372" s="4" t="s">
        <v>26</v>
      </c>
      <c r="J372" s="4" t="s">
        <v>27</v>
      </c>
      <c r="L372" s="4" t="s">
        <v>1591</v>
      </c>
      <c r="N372" s="4" t="s">
        <v>1592</v>
      </c>
      <c r="O372" s="4" t="s">
        <v>1593</v>
      </c>
      <c r="R372" s="4" t="s">
        <v>31</v>
      </c>
      <c r="S372" s="4" t="s">
        <v>32</v>
      </c>
    </row>
    <row r="373" ht="14.25" hidden="1" customHeight="1">
      <c r="A373" s="4" t="s">
        <v>1594</v>
      </c>
      <c r="B373" s="4" t="s">
        <v>20</v>
      </c>
      <c r="C373" s="4" t="s">
        <v>21</v>
      </c>
      <c r="D373" s="4" t="s">
        <v>21</v>
      </c>
      <c r="E373" s="4" t="s">
        <v>68</v>
      </c>
      <c r="F373" s="4" t="s">
        <v>81</v>
      </c>
      <c r="G373" s="4" t="s">
        <v>109</v>
      </c>
      <c r="H373" s="4" t="s">
        <v>25</v>
      </c>
      <c r="I373" s="4" t="s">
        <v>26</v>
      </c>
      <c r="J373" s="4" t="s">
        <v>27</v>
      </c>
      <c r="L373" s="4" t="s">
        <v>1595</v>
      </c>
      <c r="N373" s="4" t="s">
        <v>1596</v>
      </c>
      <c r="O373" s="4" t="s">
        <v>1597</v>
      </c>
      <c r="R373" s="4" t="s">
        <v>31</v>
      </c>
      <c r="S373" s="4" t="s">
        <v>32</v>
      </c>
    </row>
    <row r="374" ht="14.25" hidden="1" customHeight="1">
      <c r="A374" s="4" t="s">
        <v>1598</v>
      </c>
      <c r="B374" s="4" t="s">
        <v>20</v>
      </c>
      <c r="C374" s="4" t="s">
        <v>21</v>
      </c>
      <c r="D374" s="4" t="s">
        <v>21</v>
      </c>
      <c r="E374" s="4" t="s">
        <v>54</v>
      </c>
      <c r="F374" s="4" t="s">
        <v>794</v>
      </c>
      <c r="G374" s="4" t="s">
        <v>1599</v>
      </c>
      <c r="H374" s="4" t="s">
        <v>25</v>
      </c>
      <c r="I374" s="4" t="s">
        <v>26</v>
      </c>
      <c r="J374" s="4" t="s">
        <v>27</v>
      </c>
      <c r="L374" s="4" t="s">
        <v>1600</v>
      </c>
      <c r="N374" s="4" t="s">
        <v>1601</v>
      </c>
      <c r="O374" s="4" t="s">
        <v>1602</v>
      </c>
      <c r="R374" s="4" t="s">
        <v>31</v>
      </c>
      <c r="S374" s="4" t="s">
        <v>32</v>
      </c>
    </row>
    <row r="375" ht="14.25" hidden="1" customHeight="1">
      <c r="A375" s="4" t="s">
        <v>1603</v>
      </c>
      <c r="B375" s="4" t="s">
        <v>20</v>
      </c>
      <c r="C375" s="4" t="s">
        <v>21</v>
      </c>
      <c r="D375" s="4" t="s">
        <v>21</v>
      </c>
      <c r="E375" s="4" t="s">
        <v>119</v>
      </c>
      <c r="F375" s="4" t="s">
        <v>120</v>
      </c>
      <c r="G375" s="4" t="s">
        <v>121</v>
      </c>
      <c r="H375" s="4" t="s">
        <v>25</v>
      </c>
      <c r="I375" s="4" t="s">
        <v>26</v>
      </c>
      <c r="J375" s="4" t="s">
        <v>27</v>
      </c>
      <c r="L375" s="4" t="s">
        <v>1604</v>
      </c>
      <c r="N375" s="4" t="s">
        <v>1605</v>
      </c>
      <c r="O375" s="4" t="s">
        <v>1606</v>
      </c>
      <c r="R375" s="4" t="s">
        <v>31</v>
      </c>
      <c r="S375" s="4" t="s">
        <v>32</v>
      </c>
    </row>
    <row r="376" ht="14.25" hidden="1" customHeight="1">
      <c r="A376" s="4" t="s">
        <v>1607</v>
      </c>
      <c r="B376" s="4" t="s">
        <v>20</v>
      </c>
      <c r="C376" s="4" t="s">
        <v>21</v>
      </c>
      <c r="D376" s="4" t="s">
        <v>21</v>
      </c>
      <c r="E376" s="4" t="s">
        <v>311</v>
      </c>
      <c r="F376" s="4" t="s">
        <v>490</v>
      </c>
      <c r="G376" s="4" t="s">
        <v>491</v>
      </c>
      <c r="H376" s="4" t="s">
        <v>25</v>
      </c>
      <c r="I376" s="4" t="s">
        <v>26</v>
      </c>
      <c r="J376" s="4" t="s">
        <v>27</v>
      </c>
      <c r="L376" s="4" t="s">
        <v>1608</v>
      </c>
      <c r="N376" s="4" t="s">
        <v>1609</v>
      </c>
      <c r="O376" s="4" t="s">
        <v>1610</v>
      </c>
      <c r="R376" s="4" t="s">
        <v>31</v>
      </c>
      <c r="S376" s="4" t="s">
        <v>32</v>
      </c>
    </row>
    <row r="377" ht="14.25" hidden="1" customHeight="1">
      <c r="A377" s="4" t="s">
        <v>1611</v>
      </c>
      <c r="B377" s="4" t="s">
        <v>20</v>
      </c>
      <c r="C377" s="4" t="s">
        <v>21</v>
      </c>
      <c r="D377" s="4" t="s">
        <v>21</v>
      </c>
      <c r="E377" s="4" t="s">
        <v>311</v>
      </c>
      <c r="F377" s="4" t="s">
        <v>312</v>
      </c>
      <c r="G377" s="4" t="s">
        <v>312</v>
      </c>
      <c r="H377" s="4" t="s">
        <v>25</v>
      </c>
      <c r="I377" s="4" t="s">
        <v>26</v>
      </c>
      <c r="J377" s="4" t="s">
        <v>27</v>
      </c>
      <c r="L377" s="4" t="s">
        <v>1612</v>
      </c>
      <c r="N377" s="4" t="s">
        <v>1613</v>
      </c>
      <c r="O377" s="4" t="s">
        <v>1614</v>
      </c>
      <c r="R377" s="4" t="s">
        <v>31</v>
      </c>
      <c r="S377" s="4" t="s">
        <v>32</v>
      </c>
    </row>
    <row r="378" ht="14.25" hidden="1" customHeight="1">
      <c r="A378" s="4" t="s">
        <v>1615</v>
      </c>
      <c r="B378" s="4" t="s">
        <v>20</v>
      </c>
      <c r="C378" s="4" t="s">
        <v>21</v>
      </c>
      <c r="D378" s="4" t="s">
        <v>21</v>
      </c>
      <c r="E378" s="4" t="s">
        <v>119</v>
      </c>
      <c r="F378" s="4" t="s">
        <v>120</v>
      </c>
      <c r="G378" s="4" t="s">
        <v>121</v>
      </c>
      <c r="H378" s="4" t="s">
        <v>25</v>
      </c>
      <c r="I378" s="4" t="s">
        <v>26</v>
      </c>
      <c r="J378" s="4" t="s">
        <v>27</v>
      </c>
      <c r="L378" s="4" t="s">
        <v>1616</v>
      </c>
      <c r="N378" s="4" t="s">
        <v>1617</v>
      </c>
      <c r="O378" s="4" t="s">
        <v>1618</v>
      </c>
      <c r="R378" s="4" t="s">
        <v>31</v>
      </c>
      <c r="S378" s="4" t="s">
        <v>32</v>
      </c>
    </row>
    <row r="379" ht="14.25" hidden="1" customHeight="1">
      <c r="A379" s="4" t="s">
        <v>1619</v>
      </c>
      <c r="B379" s="4" t="s">
        <v>20</v>
      </c>
      <c r="C379" s="4" t="s">
        <v>21</v>
      </c>
      <c r="D379" s="4" t="s">
        <v>21</v>
      </c>
      <c r="E379" s="4" t="s">
        <v>22</v>
      </c>
      <c r="F379" s="4" t="s">
        <v>23</v>
      </c>
      <c r="G379" s="4" t="s">
        <v>24</v>
      </c>
      <c r="H379" s="4" t="s">
        <v>25</v>
      </c>
      <c r="I379" s="4" t="s">
        <v>26</v>
      </c>
      <c r="J379" s="4" t="s">
        <v>27</v>
      </c>
      <c r="L379" s="4" t="s">
        <v>1620</v>
      </c>
      <c r="N379" s="4" t="s">
        <v>1621</v>
      </c>
      <c r="O379" s="4" t="s">
        <v>1622</v>
      </c>
      <c r="R379" s="4" t="s">
        <v>31</v>
      </c>
      <c r="S379" s="4" t="s">
        <v>32</v>
      </c>
    </row>
    <row r="380" ht="14.25" hidden="1" customHeight="1">
      <c r="A380" s="4" t="s">
        <v>1623</v>
      </c>
      <c r="B380" s="4" t="s">
        <v>20</v>
      </c>
      <c r="C380" s="4" t="s">
        <v>21</v>
      </c>
      <c r="D380" s="4" t="s">
        <v>21</v>
      </c>
      <c r="E380" s="4" t="s">
        <v>68</v>
      </c>
      <c r="F380" s="4" t="s">
        <v>778</v>
      </c>
      <c r="G380" s="4" t="s">
        <v>779</v>
      </c>
      <c r="H380" s="4" t="s">
        <v>25</v>
      </c>
      <c r="I380" s="4" t="s">
        <v>26</v>
      </c>
      <c r="J380" s="4" t="s">
        <v>27</v>
      </c>
      <c r="L380" s="4" t="s">
        <v>1624</v>
      </c>
      <c r="N380" s="4" t="s">
        <v>1625</v>
      </c>
      <c r="O380" s="4" t="s">
        <v>1626</v>
      </c>
      <c r="R380" s="4" t="s">
        <v>31</v>
      </c>
      <c r="S380" s="4" t="s">
        <v>32</v>
      </c>
    </row>
    <row r="381" ht="14.25" hidden="1" customHeight="1">
      <c r="A381" s="4" t="s">
        <v>1627</v>
      </c>
      <c r="B381" s="4" t="s">
        <v>20</v>
      </c>
      <c r="C381" s="4" t="s">
        <v>21</v>
      </c>
      <c r="D381" s="4" t="s">
        <v>21</v>
      </c>
      <c r="E381" s="4" t="s">
        <v>34</v>
      </c>
      <c r="F381" s="4" t="s">
        <v>98</v>
      </c>
      <c r="G381" s="4" t="s">
        <v>177</v>
      </c>
      <c r="H381" s="4" t="s">
        <v>25</v>
      </c>
      <c r="I381" s="4" t="s">
        <v>26</v>
      </c>
      <c r="J381" s="4" t="s">
        <v>27</v>
      </c>
      <c r="L381" s="4" t="s">
        <v>1628</v>
      </c>
      <c r="N381" s="4" t="s">
        <v>1629</v>
      </c>
      <c r="O381" s="4" t="s">
        <v>1630</v>
      </c>
      <c r="R381" s="4" t="s">
        <v>31</v>
      </c>
      <c r="S381" s="4" t="s">
        <v>32</v>
      </c>
    </row>
    <row r="382" ht="14.25" hidden="1" customHeight="1">
      <c r="A382" s="4" t="s">
        <v>1631</v>
      </c>
      <c r="B382" s="4" t="s">
        <v>20</v>
      </c>
      <c r="C382" s="4" t="s">
        <v>21</v>
      </c>
      <c r="D382" s="4" t="s">
        <v>21</v>
      </c>
      <c r="E382" s="4" t="s">
        <v>40</v>
      </c>
      <c r="F382" s="4" t="s">
        <v>41</v>
      </c>
      <c r="G382" s="4" t="s">
        <v>104</v>
      </c>
      <c r="H382" s="4" t="s">
        <v>25</v>
      </c>
      <c r="I382" s="4" t="s">
        <v>26</v>
      </c>
      <c r="J382" s="4" t="s">
        <v>27</v>
      </c>
      <c r="L382" s="4" t="s">
        <v>1632</v>
      </c>
      <c r="N382" s="4" t="s">
        <v>1633</v>
      </c>
      <c r="O382" s="4" t="s">
        <v>1634</v>
      </c>
      <c r="R382" s="4" t="s">
        <v>31</v>
      </c>
      <c r="S382" s="4" t="s">
        <v>32</v>
      </c>
    </row>
    <row r="383" ht="14.25" hidden="1" customHeight="1">
      <c r="A383" s="4" t="s">
        <v>1635</v>
      </c>
      <c r="B383" s="4" t="s">
        <v>20</v>
      </c>
      <c r="C383" s="4" t="s">
        <v>21</v>
      </c>
      <c r="D383" s="4" t="s">
        <v>21</v>
      </c>
      <c r="E383" s="4" t="s">
        <v>34</v>
      </c>
      <c r="F383" s="4" t="s">
        <v>98</v>
      </c>
      <c r="G383" s="4" t="s">
        <v>99</v>
      </c>
      <c r="H383" s="4" t="s">
        <v>25</v>
      </c>
      <c r="I383" s="4" t="s">
        <v>26</v>
      </c>
      <c r="J383" s="4" t="s">
        <v>27</v>
      </c>
      <c r="L383" s="4" t="s">
        <v>1636</v>
      </c>
      <c r="N383" s="4" t="s">
        <v>1637</v>
      </c>
      <c r="O383" s="4" t="s">
        <v>1638</v>
      </c>
      <c r="R383" s="4" t="s">
        <v>31</v>
      </c>
      <c r="S383" s="4" t="s">
        <v>32</v>
      </c>
    </row>
    <row r="384" ht="14.25" hidden="1" customHeight="1">
      <c r="A384" s="4" t="s">
        <v>1639</v>
      </c>
      <c r="B384" s="4" t="s">
        <v>20</v>
      </c>
      <c r="C384" s="4" t="s">
        <v>21</v>
      </c>
      <c r="D384" s="4" t="s">
        <v>21</v>
      </c>
      <c r="E384" s="4" t="s">
        <v>311</v>
      </c>
      <c r="F384" s="4" t="s">
        <v>490</v>
      </c>
      <c r="G384" s="4" t="s">
        <v>491</v>
      </c>
      <c r="H384" s="4" t="s">
        <v>25</v>
      </c>
      <c r="I384" s="4" t="s">
        <v>26</v>
      </c>
      <c r="J384" s="4" t="s">
        <v>27</v>
      </c>
      <c r="L384" s="4" t="s">
        <v>1640</v>
      </c>
      <c r="N384" s="4" t="s">
        <v>1641</v>
      </c>
      <c r="O384" s="4" t="s">
        <v>1642</v>
      </c>
      <c r="R384" s="4" t="s">
        <v>31</v>
      </c>
      <c r="S384" s="4" t="s">
        <v>32</v>
      </c>
    </row>
    <row r="385" ht="14.25" hidden="1" customHeight="1">
      <c r="A385" s="4" t="s">
        <v>1643</v>
      </c>
      <c r="B385" s="4" t="s">
        <v>20</v>
      </c>
      <c r="C385" s="4" t="s">
        <v>21</v>
      </c>
      <c r="D385" s="4" t="s">
        <v>21</v>
      </c>
      <c r="E385" s="4" t="s">
        <v>119</v>
      </c>
      <c r="F385" s="4" t="s">
        <v>126</v>
      </c>
      <c r="G385" s="4" t="s">
        <v>127</v>
      </c>
      <c r="H385" s="4" t="s">
        <v>25</v>
      </c>
      <c r="I385" s="4" t="s">
        <v>26</v>
      </c>
      <c r="J385" s="4" t="s">
        <v>27</v>
      </c>
      <c r="L385" s="4" t="s">
        <v>1644</v>
      </c>
      <c r="N385" s="4" t="s">
        <v>1645</v>
      </c>
      <c r="O385" s="4" t="s">
        <v>1646</v>
      </c>
      <c r="R385" s="4" t="s">
        <v>31</v>
      </c>
      <c r="S385" s="4" t="s">
        <v>32</v>
      </c>
    </row>
    <row r="386" ht="14.25" hidden="1" customHeight="1">
      <c r="A386" s="4" t="s">
        <v>1647</v>
      </c>
      <c r="B386" s="4" t="s">
        <v>20</v>
      </c>
      <c r="C386" s="4" t="s">
        <v>21</v>
      </c>
      <c r="D386" s="4" t="s">
        <v>21</v>
      </c>
      <c r="E386" s="4" t="s">
        <v>34</v>
      </c>
      <c r="F386" s="4" t="s">
        <v>686</v>
      </c>
      <c r="G386" s="4" t="s">
        <v>686</v>
      </c>
      <c r="H386" s="4" t="s">
        <v>25</v>
      </c>
      <c r="I386" s="4" t="s">
        <v>26</v>
      </c>
      <c r="J386" s="4" t="s">
        <v>27</v>
      </c>
      <c r="L386" s="4" t="s">
        <v>1648</v>
      </c>
      <c r="N386" s="4" t="s">
        <v>1649</v>
      </c>
      <c r="O386" s="4" t="s">
        <v>1650</v>
      </c>
      <c r="R386" s="4" t="s">
        <v>31</v>
      </c>
      <c r="S386" s="4" t="s">
        <v>32</v>
      </c>
    </row>
    <row r="387" ht="14.25" hidden="1" customHeight="1">
      <c r="A387" s="4" t="s">
        <v>1651</v>
      </c>
      <c r="B387" s="4" t="s">
        <v>20</v>
      </c>
      <c r="C387" s="4" t="s">
        <v>21</v>
      </c>
      <c r="D387" s="4" t="s">
        <v>21</v>
      </c>
      <c r="E387" s="4" t="s">
        <v>311</v>
      </c>
      <c r="F387" s="4" t="s">
        <v>490</v>
      </c>
      <c r="G387" s="4" t="s">
        <v>1560</v>
      </c>
      <c r="H387" s="4" t="s">
        <v>25</v>
      </c>
      <c r="I387" s="4" t="s">
        <v>26</v>
      </c>
      <c r="J387" s="4" t="s">
        <v>27</v>
      </c>
      <c r="L387" s="4" t="s">
        <v>1652</v>
      </c>
      <c r="N387" s="4" t="s">
        <v>1653</v>
      </c>
      <c r="O387" s="4" t="s">
        <v>1654</v>
      </c>
      <c r="R387" s="4" t="s">
        <v>31</v>
      </c>
      <c r="S387" s="4" t="s">
        <v>32</v>
      </c>
    </row>
    <row r="388" ht="14.25" hidden="1" customHeight="1">
      <c r="A388" s="4" t="s">
        <v>1655</v>
      </c>
      <c r="B388" s="4" t="s">
        <v>20</v>
      </c>
      <c r="C388" s="4" t="s">
        <v>21</v>
      </c>
      <c r="D388" s="4" t="s">
        <v>21</v>
      </c>
      <c r="E388" s="4" t="s">
        <v>311</v>
      </c>
      <c r="F388" s="4" t="s">
        <v>490</v>
      </c>
      <c r="G388" s="4" t="s">
        <v>1560</v>
      </c>
      <c r="H388" s="4" t="s">
        <v>25</v>
      </c>
      <c r="I388" s="4" t="s">
        <v>26</v>
      </c>
      <c r="J388" s="4" t="s">
        <v>27</v>
      </c>
      <c r="L388" s="4" t="s">
        <v>1656</v>
      </c>
      <c r="N388" s="4" t="s">
        <v>1657</v>
      </c>
      <c r="O388" s="4" t="s">
        <v>1658</v>
      </c>
      <c r="R388" s="4" t="s">
        <v>31</v>
      </c>
      <c r="S388" s="4" t="s">
        <v>32</v>
      </c>
    </row>
    <row r="389" ht="14.25" hidden="1" customHeight="1">
      <c r="A389" s="4" t="s">
        <v>1659</v>
      </c>
      <c r="B389" s="4" t="s">
        <v>20</v>
      </c>
      <c r="C389" s="4" t="s">
        <v>21</v>
      </c>
      <c r="D389" s="4" t="s">
        <v>21</v>
      </c>
      <c r="E389" s="4" t="s">
        <v>22</v>
      </c>
      <c r="F389" s="4" t="s">
        <v>23</v>
      </c>
      <c r="G389" s="4" t="s">
        <v>24</v>
      </c>
      <c r="H389" s="4" t="s">
        <v>25</v>
      </c>
      <c r="I389" s="4" t="s">
        <v>26</v>
      </c>
      <c r="J389" s="4" t="s">
        <v>27</v>
      </c>
      <c r="L389" s="4" t="s">
        <v>1660</v>
      </c>
      <c r="N389" s="4" t="s">
        <v>1661</v>
      </c>
      <c r="O389" s="4" t="s">
        <v>1662</v>
      </c>
      <c r="R389" s="4" t="s">
        <v>31</v>
      </c>
      <c r="S389" s="4" t="s">
        <v>32</v>
      </c>
    </row>
    <row r="390" ht="14.25" hidden="1" customHeight="1">
      <c r="A390" s="4" t="s">
        <v>1663</v>
      </c>
      <c r="B390" s="4" t="s">
        <v>20</v>
      </c>
      <c r="C390" s="4" t="s">
        <v>21</v>
      </c>
      <c r="D390" s="4" t="s">
        <v>21</v>
      </c>
      <c r="E390" s="4" t="s">
        <v>22</v>
      </c>
      <c r="F390" s="4" t="s">
        <v>341</v>
      </c>
      <c r="G390" s="4" t="s">
        <v>730</v>
      </c>
      <c r="H390" s="4" t="s">
        <v>25</v>
      </c>
      <c r="I390" s="4" t="s">
        <v>26</v>
      </c>
      <c r="J390" s="4" t="s">
        <v>27</v>
      </c>
      <c r="L390" s="4" t="s">
        <v>1664</v>
      </c>
      <c r="N390" s="4" t="s">
        <v>1665</v>
      </c>
      <c r="O390" s="4" t="s">
        <v>1666</v>
      </c>
      <c r="R390" s="4" t="s">
        <v>31</v>
      </c>
      <c r="S390" s="4" t="s">
        <v>32</v>
      </c>
    </row>
    <row r="391" ht="14.25" hidden="1" customHeight="1">
      <c r="A391" s="4" t="s">
        <v>1667</v>
      </c>
      <c r="B391" s="4" t="s">
        <v>20</v>
      </c>
      <c r="C391" s="4" t="s">
        <v>21</v>
      </c>
      <c r="D391" s="4" t="s">
        <v>21</v>
      </c>
      <c r="E391" s="4" t="s">
        <v>22</v>
      </c>
      <c r="F391" s="4" t="s">
        <v>341</v>
      </c>
      <c r="G391" s="4" t="s">
        <v>730</v>
      </c>
      <c r="H391" s="4" t="s">
        <v>25</v>
      </c>
      <c r="I391" s="4" t="s">
        <v>26</v>
      </c>
      <c r="J391" s="4" t="s">
        <v>27</v>
      </c>
      <c r="L391" s="4" t="s">
        <v>1668</v>
      </c>
      <c r="N391" s="4" t="s">
        <v>1669</v>
      </c>
      <c r="O391" s="4" t="s">
        <v>1670</v>
      </c>
      <c r="R391" s="4" t="s">
        <v>31</v>
      </c>
      <c r="S391" s="4" t="s">
        <v>32</v>
      </c>
    </row>
    <row r="392" ht="14.25" hidden="1" customHeight="1">
      <c r="A392" s="4" t="s">
        <v>1671</v>
      </c>
      <c r="B392" s="4" t="s">
        <v>20</v>
      </c>
      <c r="C392" s="4" t="s">
        <v>21</v>
      </c>
      <c r="D392" s="4" t="s">
        <v>21</v>
      </c>
      <c r="E392" s="4" t="s">
        <v>22</v>
      </c>
      <c r="F392" s="4" t="s">
        <v>23</v>
      </c>
      <c r="G392" s="4" t="s">
        <v>24</v>
      </c>
      <c r="H392" s="4" t="s">
        <v>25</v>
      </c>
      <c r="I392" s="4" t="s">
        <v>26</v>
      </c>
      <c r="J392" s="4" t="s">
        <v>27</v>
      </c>
      <c r="L392" s="4" t="s">
        <v>1672</v>
      </c>
      <c r="N392" s="4" t="s">
        <v>1673</v>
      </c>
      <c r="O392" s="4" t="s">
        <v>1674</v>
      </c>
      <c r="R392" s="4" t="s">
        <v>31</v>
      </c>
      <c r="S392" s="4" t="s">
        <v>32</v>
      </c>
    </row>
    <row r="393" ht="14.25" hidden="1" customHeight="1">
      <c r="A393" s="4" t="s">
        <v>1675</v>
      </c>
      <c r="B393" s="4" t="s">
        <v>20</v>
      </c>
      <c r="C393" s="4" t="s">
        <v>21</v>
      </c>
      <c r="D393" s="4" t="s">
        <v>21</v>
      </c>
      <c r="E393" s="4" t="s">
        <v>40</v>
      </c>
      <c r="F393" s="4" t="s">
        <v>41</v>
      </c>
      <c r="G393" s="4" t="s">
        <v>1676</v>
      </c>
      <c r="H393" s="4" t="s">
        <v>25</v>
      </c>
      <c r="I393" s="4" t="s">
        <v>26</v>
      </c>
      <c r="J393" s="4" t="s">
        <v>27</v>
      </c>
      <c r="L393" s="4" t="s">
        <v>1677</v>
      </c>
      <c r="N393" s="4" t="s">
        <v>1678</v>
      </c>
      <c r="O393" s="4" t="s">
        <v>1679</v>
      </c>
      <c r="R393" s="4" t="s">
        <v>31</v>
      </c>
      <c r="S393" s="4" t="s">
        <v>32</v>
      </c>
    </row>
    <row r="394" ht="14.25" hidden="1" customHeight="1">
      <c r="A394" s="4" t="s">
        <v>1680</v>
      </c>
      <c r="B394" s="4" t="s">
        <v>20</v>
      </c>
      <c r="C394" s="4" t="s">
        <v>21</v>
      </c>
      <c r="D394" s="4" t="s">
        <v>21</v>
      </c>
      <c r="E394" s="4" t="s">
        <v>22</v>
      </c>
      <c r="F394" s="4" t="s">
        <v>23</v>
      </c>
      <c r="G394" s="4" t="s">
        <v>24</v>
      </c>
      <c r="H394" s="4" t="s">
        <v>25</v>
      </c>
      <c r="I394" s="4" t="s">
        <v>26</v>
      </c>
      <c r="J394" s="4" t="s">
        <v>27</v>
      </c>
      <c r="L394" s="4" t="s">
        <v>1681</v>
      </c>
      <c r="N394" s="4" t="s">
        <v>1682</v>
      </c>
      <c r="O394" s="4" t="s">
        <v>1683</v>
      </c>
      <c r="R394" s="4" t="s">
        <v>31</v>
      </c>
      <c r="S394" s="4" t="s">
        <v>32</v>
      </c>
    </row>
    <row r="395" ht="14.25" hidden="1" customHeight="1">
      <c r="A395" s="4" t="s">
        <v>1684</v>
      </c>
      <c r="B395" s="4" t="s">
        <v>20</v>
      </c>
      <c r="C395" s="4" t="s">
        <v>21</v>
      </c>
      <c r="D395" s="4" t="s">
        <v>21</v>
      </c>
      <c r="E395" s="4" t="s">
        <v>34</v>
      </c>
      <c r="F395" s="4" t="s">
        <v>1685</v>
      </c>
      <c r="G395" s="4" t="s">
        <v>1686</v>
      </c>
      <c r="H395" s="4" t="s">
        <v>25</v>
      </c>
      <c r="I395" s="4" t="s">
        <v>26</v>
      </c>
      <c r="J395" s="4" t="s">
        <v>27</v>
      </c>
      <c r="L395" s="4" t="s">
        <v>1687</v>
      </c>
      <c r="N395" s="4" t="s">
        <v>1688</v>
      </c>
      <c r="O395" s="4" t="s">
        <v>1689</v>
      </c>
      <c r="R395" s="4" t="s">
        <v>31</v>
      </c>
      <c r="S395" s="4" t="s">
        <v>32</v>
      </c>
    </row>
    <row r="396" ht="14.25" hidden="1" customHeight="1">
      <c r="A396" s="4" t="s">
        <v>1690</v>
      </c>
      <c r="B396" s="4" t="s">
        <v>20</v>
      </c>
      <c r="C396" s="4" t="s">
        <v>21</v>
      </c>
      <c r="D396" s="4" t="s">
        <v>21</v>
      </c>
      <c r="E396" s="4" t="s">
        <v>22</v>
      </c>
      <c r="F396" s="4" t="s">
        <v>341</v>
      </c>
      <c r="G396" s="4" t="s">
        <v>730</v>
      </c>
      <c r="H396" s="4" t="s">
        <v>25</v>
      </c>
      <c r="I396" s="4" t="s">
        <v>26</v>
      </c>
      <c r="J396" s="4" t="s">
        <v>27</v>
      </c>
      <c r="L396" s="4" t="s">
        <v>1691</v>
      </c>
      <c r="N396" s="4" t="s">
        <v>1692</v>
      </c>
      <c r="O396" s="4" t="s">
        <v>1693</v>
      </c>
      <c r="R396" s="4" t="s">
        <v>31</v>
      </c>
      <c r="S396" s="4" t="s">
        <v>32</v>
      </c>
    </row>
    <row r="397" ht="14.25" hidden="1" customHeight="1">
      <c r="A397" s="4" t="s">
        <v>1694</v>
      </c>
      <c r="B397" s="4" t="s">
        <v>20</v>
      </c>
      <c r="C397" s="4" t="s">
        <v>21</v>
      </c>
      <c r="D397" s="4" t="s">
        <v>21</v>
      </c>
      <c r="E397" s="4" t="s">
        <v>68</v>
      </c>
      <c r="F397" s="4" t="s">
        <v>69</v>
      </c>
      <c r="G397" s="4" t="s">
        <v>70</v>
      </c>
      <c r="H397" s="4" t="s">
        <v>25</v>
      </c>
      <c r="I397" s="4" t="s">
        <v>26</v>
      </c>
      <c r="J397" s="4" t="s">
        <v>27</v>
      </c>
      <c r="L397" s="4" t="s">
        <v>1695</v>
      </c>
      <c r="N397" s="4" t="s">
        <v>1696</v>
      </c>
      <c r="O397" s="4" t="s">
        <v>1697</v>
      </c>
      <c r="R397" s="4" t="s">
        <v>31</v>
      </c>
      <c r="S397" s="4" t="s">
        <v>32</v>
      </c>
    </row>
    <row r="398" ht="14.25" hidden="1" customHeight="1">
      <c r="A398" s="4" t="s">
        <v>1698</v>
      </c>
      <c r="B398" s="4" t="s">
        <v>20</v>
      </c>
      <c r="C398" s="4" t="s">
        <v>21</v>
      </c>
      <c r="D398" s="4" t="s">
        <v>21</v>
      </c>
      <c r="E398" s="4" t="s">
        <v>311</v>
      </c>
      <c r="F398" s="4" t="s">
        <v>490</v>
      </c>
      <c r="G398" s="4" t="s">
        <v>1560</v>
      </c>
      <c r="H398" s="4" t="s">
        <v>25</v>
      </c>
      <c r="I398" s="4" t="s">
        <v>26</v>
      </c>
      <c r="J398" s="4" t="s">
        <v>27</v>
      </c>
      <c r="L398" s="4" t="s">
        <v>1699</v>
      </c>
      <c r="N398" s="4" t="s">
        <v>1700</v>
      </c>
      <c r="O398" s="4" t="s">
        <v>1701</v>
      </c>
      <c r="R398" s="4" t="s">
        <v>31</v>
      </c>
      <c r="S398" s="4" t="s">
        <v>32</v>
      </c>
    </row>
    <row r="399" ht="14.25" hidden="1" customHeight="1">
      <c r="A399" s="4" t="s">
        <v>1702</v>
      </c>
      <c r="B399" s="4" t="s">
        <v>20</v>
      </c>
      <c r="C399" s="4" t="s">
        <v>21</v>
      </c>
      <c r="D399" s="4" t="s">
        <v>21</v>
      </c>
      <c r="E399" s="4" t="s">
        <v>34</v>
      </c>
      <c r="F399" s="4" t="s">
        <v>265</v>
      </c>
      <c r="G399" s="4" t="s">
        <v>265</v>
      </c>
      <c r="H399" s="4" t="s">
        <v>25</v>
      </c>
      <c r="I399" s="4" t="s">
        <v>26</v>
      </c>
      <c r="J399" s="4" t="s">
        <v>27</v>
      </c>
      <c r="L399" s="4" t="s">
        <v>1703</v>
      </c>
      <c r="N399" s="4" t="s">
        <v>1704</v>
      </c>
      <c r="O399" s="4" t="s">
        <v>1705</v>
      </c>
      <c r="R399" s="4" t="s">
        <v>31</v>
      </c>
      <c r="S399" s="4" t="s">
        <v>32</v>
      </c>
    </row>
    <row r="400" ht="14.25" hidden="1" customHeight="1">
      <c r="A400" s="4" t="s">
        <v>1706</v>
      </c>
      <c r="B400" s="4" t="s">
        <v>20</v>
      </c>
      <c r="C400" s="4" t="s">
        <v>21</v>
      </c>
      <c r="D400" s="4" t="s">
        <v>21</v>
      </c>
      <c r="E400" s="4" t="s">
        <v>54</v>
      </c>
      <c r="F400" s="4" t="s">
        <v>1122</v>
      </c>
      <c r="G400" s="4" t="s">
        <v>1707</v>
      </c>
      <c r="H400" s="4" t="s">
        <v>25</v>
      </c>
      <c r="I400" s="4" t="s">
        <v>26</v>
      </c>
      <c r="J400" s="4" t="s">
        <v>27</v>
      </c>
      <c r="L400" s="4" t="s">
        <v>1708</v>
      </c>
      <c r="N400" s="4" t="s">
        <v>1709</v>
      </c>
      <c r="O400" s="4" t="s">
        <v>1710</v>
      </c>
      <c r="R400" s="4" t="s">
        <v>31</v>
      </c>
      <c r="S400" s="4" t="s">
        <v>32</v>
      </c>
    </row>
    <row r="401" ht="14.25" hidden="1" customHeight="1">
      <c r="A401" s="4" t="s">
        <v>1711</v>
      </c>
      <c r="B401" s="4" t="s">
        <v>20</v>
      </c>
      <c r="C401" s="4" t="s">
        <v>21</v>
      </c>
      <c r="D401" s="4" t="s">
        <v>21</v>
      </c>
      <c r="E401" s="4" t="s">
        <v>22</v>
      </c>
      <c r="F401" s="4" t="s">
        <v>23</v>
      </c>
      <c r="G401" s="4" t="s">
        <v>24</v>
      </c>
      <c r="H401" s="4" t="s">
        <v>25</v>
      </c>
      <c r="I401" s="4" t="s">
        <v>26</v>
      </c>
      <c r="J401" s="4" t="s">
        <v>27</v>
      </c>
      <c r="L401" s="4" t="s">
        <v>1712</v>
      </c>
      <c r="N401" s="4" t="s">
        <v>1713</v>
      </c>
      <c r="O401" s="4" t="s">
        <v>1714</v>
      </c>
      <c r="R401" s="4" t="s">
        <v>31</v>
      </c>
      <c r="S401" s="4" t="s">
        <v>32</v>
      </c>
    </row>
    <row r="402" ht="14.25" hidden="1" customHeight="1">
      <c r="A402" s="4" t="s">
        <v>1715</v>
      </c>
      <c r="B402" s="4" t="s">
        <v>20</v>
      </c>
      <c r="C402" s="4" t="s">
        <v>21</v>
      </c>
      <c r="D402" s="4" t="s">
        <v>21</v>
      </c>
      <c r="E402" s="4" t="s">
        <v>22</v>
      </c>
      <c r="F402" s="4" t="s">
        <v>341</v>
      </c>
      <c r="G402" s="4" t="s">
        <v>730</v>
      </c>
      <c r="H402" s="4" t="s">
        <v>25</v>
      </c>
      <c r="I402" s="4" t="s">
        <v>26</v>
      </c>
      <c r="J402" s="4" t="s">
        <v>27</v>
      </c>
      <c r="L402" s="4" t="s">
        <v>1716</v>
      </c>
      <c r="N402" s="4" t="s">
        <v>1717</v>
      </c>
      <c r="O402" s="4" t="s">
        <v>1718</v>
      </c>
      <c r="R402" s="4" t="s">
        <v>31</v>
      </c>
      <c r="S402" s="4" t="s">
        <v>32</v>
      </c>
    </row>
    <row r="403" ht="14.25" hidden="1" customHeight="1">
      <c r="A403" s="4" t="s">
        <v>1719</v>
      </c>
      <c r="B403" s="4" t="s">
        <v>20</v>
      </c>
      <c r="C403" s="4" t="s">
        <v>21</v>
      </c>
      <c r="D403" s="4" t="s">
        <v>21</v>
      </c>
      <c r="E403" s="4" t="s">
        <v>132</v>
      </c>
      <c r="F403" s="4" t="s">
        <v>276</v>
      </c>
      <c r="G403" s="4" t="s">
        <v>277</v>
      </c>
      <c r="H403" s="4" t="s">
        <v>25</v>
      </c>
      <c r="I403" s="4" t="s">
        <v>26</v>
      </c>
      <c r="J403" s="4" t="s">
        <v>27</v>
      </c>
      <c r="L403" s="4" t="s">
        <v>278</v>
      </c>
      <c r="N403" s="4" t="s">
        <v>1720</v>
      </c>
      <c r="O403" s="4" t="s">
        <v>1721</v>
      </c>
      <c r="R403" s="4" t="s">
        <v>31</v>
      </c>
      <c r="S403" s="4" t="s">
        <v>32</v>
      </c>
    </row>
    <row r="404" ht="14.25" hidden="1" customHeight="1">
      <c r="A404" s="4" t="s">
        <v>1722</v>
      </c>
      <c r="B404" s="4" t="s">
        <v>20</v>
      </c>
      <c r="C404" s="4" t="s">
        <v>21</v>
      </c>
      <c r="D404" s="4" t="s">
        <v>21</v>
      </c>
      <c r="E404" s="4" t="s">
        <v>34</v>
      </c>
      <c r="F404" s="4" t="s">
        <v>75</v>
      </c>
      <c r="G404" s="4" t="s">
        <v>76</v>
      </c>
      <c r="H404" s="4" t="s">
        <v>25</v>
      </c>
      <c r="I404" s="4" t="s">
        <v>26</v>
      </c>
      <c r="J404" s="4" t="s">
        <v>27</v>
      </c>
      <c r="L404" s="4" t="s">
        <v>1723</v>
      </c>
      <c r="N404" s="4" t="s">
        <v>1724</v>
      </c>
      <c r="O404" s="4" t="s">
        <v>1725</v>
      </c>
      <c r="R404" s="4" t="s">
        <v>31</v>
      </c>
      <c r="S404" s="4" t="s">
        <v>32</v>
      </c>
    </row>
    <row r="405" ht="14.25" hidden="1" customHeight="1">
      <c r="A405" s="4" t="s">
        <v>1726</v>
      </c>
      <c r="B405" s="4" t="s">
        <v>20</v>
      </c>
      <c r="C405" s="4" t="s">
        <v>21</v>
      </c>
      <c r="D405" s="4" t="s">
        <v>21</v>
      </c>
      <c r="E405" s="4" t="s">
        <v>22</v>
      </c>
      <c r="F405" s="4" t="s">
        <v>23</v>
      </c>
      <c r="G405" s="4" t="s">
        <v>24</v>
      </c>
      <c r="H405" s="4" t="s">
        <v>25</v>
      </c>
      <c r="I405" s="4" t="s">
        <v>26</v>
      </c>
      <c r="J405" s="4" t="s">
        <v>27</v>
      </c>
      <c r="L405" s="4" t="s">
        <v>1727</v>
      </c>
      <c r="N405" s="4" t="s">
        <v>1728</v>
      </c>
      <c r="O405" s="4" t="s">
        <v>1729</v>
      </c>
      <c r="R405" s="4" t="s">
        <v>31</v>
      </c>
      <c r="S405" s="4" t="s">
        <v>32</v>
      </c>
    </row>
    <row r="406" ht="14.25" hidden="1" customHeight="1">
      <c r="A406" s="4" t="s">
        <v>1730</v>
      </c>
      <c r="B406" s="4" t="s">
        <v>20</v>
      </c>
      <c r="C406" s="4" t="s">
        <v>21</v>
      </c>
      <c r="D406" s="4" t="s">
        <v>21</v>
      </c>
      <c r="E406" s="4" t="s">
        <v>34</v>
      </c>
      <c r="F406" s="4" t="s">
        <v>265</v>
      </c>
      <c r="G406" s="4" t="s">
        <v>265</v>
      </c>
      <c r="H406" s="4" t="s">
        <v>25</v>
      </c>
      <c r="I406" s="4" t="s">
        <v>26</v>
      </c>
      <c r="J406" s="4" t="s">
        <v>27</v>
      </c>
      <c r="L406" s="4" t="s">
        <v>1731</v>
      </c>
      <c r="N406" s="4" t="s">
        <v>1732</v>
      </c>
      <c r="O406" s="4" t="s">
        <v>1733</v>
      </c>
      <c r="R406" s="4" t="s">
        <v>31</v>
      </c>
      <c r="S406" s="4" t="s">
        <v>32</v>
      </c>
    </row>
    <row r="407" ht="14.25" hidden="1" customHeight="1">
      <c r="A407" s="4" t="s">
        <v>1734</v>
      </c>
      <c r="B407" s="4" t="s">
        <v>20</v>
      </c>
      <c r="C407" s="4" t="s">
        <v>21</v>
      </c>
      <c r="D407" s="4" t="s">
        <v>21</v>
      </c>
      <c r="E407" s="4" t="s">
        <v>34</v>
      </c>
      <c r="F407" s="4" t="s">
        <v>597</v>
      </c>
      <c r="G407" s="4" t="s">
        <v>597</v>
      </c>
      <c r="H407" s="4" t="s">
        <v>25</v>
      </c>
      <c r="I407" s="4" t="s">
        <v>26</v>
      </c>
      <c r="J407" s="4" t="s">
        <v>27</v>
      </c>
      <c r="L407" s="4" t="s">
        <v>1735</v>
      </c>
      <c r="N407" s="4" t="s">
        <v>1736</v>
      </c>
      <c r="O407" s="4" t="s">
        <v>1737</v>
      </c>
      <c r="R407" s="4" t="s">
        <v>31</v>
      </c>
      <c r="S407" s="4" t="s">
        <v>32</v>
      </c>
    </row>
    <row r="408" ht="14.25" hidden="1" customHeight="1">
      <c r="A408" s="4" t="s">
        <v>1738</v>
      </c>
      <c r="B408" s="4" t="s">
        <v>20</v>
      </c>
      <c r="C408" s="4" t="s">
        <v>21</v>
      </c>
      <c r="D408" s="4" t="s">
        <v>21</v>
      </c>
      <c r="E408" s="4" t="s">
        <v>54</v>
      </c>
      <c r="F408" s="4" t="s">
        <v>198</v>
      </c>
      <c r="G408" s="4" t="s">
        <v>199</v>
      </c>
      <c r="H408" s="4" t="s">
        <v>25</v>
      </c>
      <c r="I408" s="4" t="s">
        <v>26</v>
      </c>
      <c r="J408" s="4" t="s">
        <v>27</v>
      </c>
      <c r="L408" s="4" t="s">
        <v>1739</v>
      </c>
      <c r="N408" s="4" t="s">
        <v>1740</v>
      </c>
      <c r="O408" s="4" t="s">
        <v>1741</v>
      </c>
      <c r="R408" s="4" t="s">
        <v>31</v>
      </c>
      <c r="S408" s="4" t="s">
        <v>32</v>
      </c>
    </row>
    <row r="409" ht="14.25" hidden="1" customHeight="1">
      <c r="A409" s="4" t="s">
        <v>1742</v>
      </c>
      <c r="B409" s="4" t="s">
        <v>20</v>
      </c>
      <c r="C409" s="4" t="s">
        <v>21</v>
      </c>
      <c r="D409" s="4" t="s">
        <v>21</v>
      </c>
      <c r="E409" s="4" t="s">
        <v>68</v>
      </c>
      <c r="F409" s="4" t="s">
        <v>81</v>
      </c>
      <c r="G409" s="4" t="s">
        <v>109</v>
      </c>
      <c r="H409" s="4" t="s">
        <v>25</v>
      </c>
      <c r="I409" s="4" t="s">
        <v>26</v>
      </c>
      <c r="J409" s="4" t="s">
        <v>27</v>
      </c>
      <c r="L409" s="4" t="s">
        <v>1743</v>
      </c>
      <c r="N409" s="4" t="s">
        <v>1744</v>
      </c>
      <c r="O409" s="4" t="s">
        <v>1745</v>
      </c>
      <c r="R409" s="4" t="s">
        <v>31</v>
      </c>
      <c r="S409" s="4" t="s">
        <v>32</v>
      </c>
    </row>
    <row r="410" ht="14.25" hidden="1" customHeight="1">
      <c r="A410" s="4" t="s">
        <v>1746</v>
      </c>
      <c r="B410" s="4" t="s">
        <v>20</v>
      </c>
      <c r="C410" s="4" t="s">
        <v>21</v>
      </c>
      <c r="D410" s="4" t="s">
        <v>21</v>
      </c>
      <c r="E410" s="4" t="s">
        <v>291</v>
      </c>
      <c r="F410" s="4" t="s">
        <v>292</v>
      </c>
      <c r="G410" s="4" t="s">
        <v>293</v>
      </c>
      <c r="H410" s="4" t="s">
        <v>25</v>
      </c>
      <c r="I410" s="4" t="s">
        <v>26</v>
      </c>
      <c r="J410" s="4" t="s">
        <v>27</v>
      </c>
      <c r="L410" s="4" t="s">
        <v>1747</v>
      </c>
      <c r="N410" s="4" t="s">
        <v>1748</v>
      </c>
      <c r="O410" s="4" t="s">
        <v>1749</v>
      </c>
      <c r="R410" s="4" t="s">
        <v>31</v>
      </c>
      <c r="S410" s="4" t="s">
        <v>32</v>
      </c>
    </row>
    <row r="411" ht="14.25" hidden="1" customHeight="1">
      <c r="A411" s="4" t="s">
        <v>1750</v>
      </c>
      <c r="B411" s="4" t="s">
        <v>20</v>
      </c>
      <c r="C411" s="4" t="s">
        <v>21</v>
      </c>
      <c r="D411" s="4" t="s">
        <v>21</v>
      </c>
      <c r="E411" s="4" t="s">
        <v>22</v>
      </c>
      <c r="F411" s="4" t="s">
        <v>341</v>
      </c>
      <c r="G411" s="4" t="s">
        <v>342</v>
      </c>
      <c r="H411" s="4" t="s">
        <v>25</v>
      </c>
      <c r="I411" s="4" t="s">
        <v>26</v>
      </c>
      <c r="J411" s="4" t="s">
        <v>27</v>
      </c>
      <c r="L411" s="4" t="s">
        <v>1751</v>
      </c>
      <c r="N411" s="4" t="s">
        <v>1752</v>
      </c>
      <c r="O411" s="4" t="s">
        <v>1753</v>
      </c>
      <c r="R411" s="4" t="s">
        <v>31</v>
      </c>
      <c r="S411" s="4" t="s">
        <v>32</v>
      </c>
    </row>
    <row r="412" ht="14.25" hidden="1" customHeight="1">
      <c r="A412" s="4" t="s">
        <v>1754</v>
      </c>
      <c r="B412" s="4" t="s">
        <v>20</v>
      </c>
      <c r="C412" s="4" t="s">
        <v>21</v>
      </c>
      <c r="D412" s="4" t="s">
        <v>21</v>
      </c>
      <c r="E412" s="4" t="s">
        <v>22</v>
      </c>
      <c r="F412" s="4" t="s">
        <v>341</v>
      </c>
      <c r="G412" s="4" t="s">
        <v>342</v>
      </c>
      <c r="H412" s="4" t="s">
        <v>25</v>
      </c>
      <c r="I412" s="4" t="s">
        <v>26</v>
      </c>
      <c r="J412" s="4" t="s">
        <v>27</v>
      </c>
      <c r="L412" s="4" t="s">
        <v>1755</v>
      </c>
      <c r="N412" s="4" t="s">
        <v>1756</v>
      </c>
      <c r="O412" s="4" t="s">
        <v>1757</v>
      </c>
      <c r="R412" s="4" t="s">
        <v>31</v>
      </c>
      <c r="S412" s="4" t="s">
        <v>32</v>
      </c>
    </row>
    <row r="413" ht="14.25" hidden="1" customHeight="1">
      <c r="A413" s="4" t="s">
        <v>1758</v>
      </c>
      <c r="B413" s="4" t="s">
        <v>20</v>
      </c>
      <c r="C413" s="4" t="s">
        <v>21</v>
      </c>
      <c r="D413" s="4" t="s">
        <v>21</v>
      </c>
      <c r="E413" s="4" t="s">
        <v>22</v>
      </c>
      <c r="F413" s="4" t="s">
        <v>23</v>
      </c>
      <c r="G413" s="4" t="s">
        <v>24</v>
      </c>
      <c r="H413" s="4" t="s">
        <v>25</v>
      </c>
      <c r="I413" s="4" t="s">
        <v>26</v>
      </c>
      <c r="J413" s="4" t="s">
        <v>27</v>
      </c>
      <c r="L413" s="4" t="s">
        <v>1759</v>
      </c>
      <c r="N413" s="4" t="s">
        <v>1760</v>
      </c>
      <c r="O413" s="4" t="s">
        <v>1761</v>
      </c>
      <c r="R413" s="4" t="s">
        <v>31</v>
      </c>
      <c r="S413" s="4" t="s">
        <v>32</v>
      </c>
    </row>
    <row r="414" ht="14.25" hidden="1" customHeight="1">
      <c r="A414" s="4" t="s">
        <v>1762</v>
      </c>
      <c r="B414" s="4" t="s">
        <v>20</v>
      </c>
      <c r="C414" s="4" t="s">
        <v>21</v>
      </c>
      <c r="D414" s="4" t="s">
        <v>21</v>
      </c>
      <c r="E414" s="4" t="s">
        <v>22</v>
      </c>
      <c r="F414" s="4" t="s">
        <v>23</v>
      </c>
      <c r="G414" s="4" t="s">
        <v>24</v>
      </c>
      <c r="H414" s="4" t="s">
        <v>25</v>
      </c>
      <c r="I414" s="4" t="s">
        <v>26</v>
      </c>
      <c r="J414" s="4" t="s">
        <v>27</v>
      </c>
      <c r="L414" s="4" t="s">
        <v>1763</v>
      </c>
      <c r="N414" s="4" t="s">
        <v>1764</v>
      </c>
      <c r="O414" s="4" t="s">
        <v>1765</v>
      </c>
      <c r="R414" s="4" t="s">
        <v>31</v>
      </c>
      <c r="S414" s="4" t="s">
        <v>32</v>
      </c>
    </row>
    <row r="415" ht="14.25" hidden="1" customHeight="1">
      <c r="A415" s="4" t="s">
        <v>1766</v>
      </c>
      <c r="B415" s="4" t="s">
        <v>20</v>
      </c>
      <c r="C415" s="4" t="s">
        <v>21</v>
      </c>
      <c r="D415" s="4" t="s">
        <v>21</v>
      </c>
      <c r="E415" s="4" t="s">
        <v>40</v>
      </c>
      <c r="F415" s="4" t="s">
        <v>41</v>
      </c>
      <c r="G415" s="4" t="s">
        <v>87</v>
      </c>
      <c r="H415" s="4" t="s">
        <v>25</v>
      </c>
      <c r="I415" s="4" t="s">
        <v>26</v>
      </c>
      <c r="J415" s="4" t="s">
        <v>27</v>
      </c>
      <c r="L415" s="4" t="s">
        <v>1767</v>
      </c>
      <c r="N415" s="4" t="s">
        <v>1768</v>
      </c>
      <c r="O415" s="4" t="s">
        <v>1769</v>
      </c>
      <c r="R415" s="4" t="s">
        <v>31</v>
      </c>
      <c r="S415" s="4" t="s">
        <v>32</v>
      </c>
    </row>
    <row r="416" ht="14.25" hidden="1" customHeight="1">
      <c r="A416" s="4" t="s">
        <v>1770</v>
      </c>
      <c r="B416" s="4" t="s">
        <v>20</v>
      </c>
      <c r="C416" s="4" t="s">
        <v>21</v>
      </c>
      <c r="D416" s="4" t="s">
        <v>21</v>
      </c>
      <c r="E416" s="4" t="s">
        <v>132</v>
      </c>
      <c r="F416" s="4" t="s">
        <v>276</v>
      </c>
      <c r="G416" s="4" t="s">
        <v>277</v>
      </c>
      <c r="H416" s="4" t="s">
        <v>25</v>
      </c>
      <c r="I416" s="4" t="s">
        <v>26</v>
      </c>
      <c r="J416" s="4" t="s">
        <v>27</v>
      </c>
      <c r="L416" s="4" t="s">
        <v>1771</v>
      </c>
      <c r="N416" s="4" t="s">
        <v>1772</v>
      </c>
      <c r="O416" s="4" t="s">
        <v>1773</v>
      </c>
      <c r="R416" s="4" t="s">
        <v>31</v>
      </c>
      <c r="S416" s="4" t="s">
        <v>32</v>
      </c>
    </row>
    <row r="417" ht="14.25" hidden="1" customHeight="1">
      <c r="A417" s="4" t="s">
        <v>1774</v>
      </c>
      <c r="B417" s="4" t="s">
        <v>20</v>
      </c>
      <c r="C417" s="4" t="s">
        <v>21</v>
      </c>
      <c r="D417" s="4" t="s">
        <v>21</v>
      </c>
      <c r="E417" s="4" t="s">
        <v>22</v>
      </c>
      <c r="F417" s="4" t="s">
        <v>341</v>
      </c>
      <c r="G417" s="4" t="s">
        <v>342</v>
      </c>
      <c r="H417" s="4" t="s">
        <v>25</v>
      </c>
      <c r="I417" s="4" t="s">
        <v>26</v>
      </c>
      <c r="J417" s="4" t="s">
        <v>27</v>
      </c>
      <c r="L417" s="4" t="s">
        <v>1775</v>
      </c>
      <c r="N417" s="4" t="s">
        <v>1776</v>
      </c>
      <c r="O417" s="4" t="s">
        <v>1777</v>
      </c>
      <c r="R417" s="4" t="s">
        <v>31</v>
      </c>
      <c r="S417" s="4" t="s">
        <v>32</v>
      </c>
    </row>
    <row r="418" ht="14.25" hidden="1" customHeight="1">
      <c r="A418" s="4" t="s">
        <v>1778</v>
      </c>
      <c r="B418" s="4" t="s">
        <v>20</v>
      </c>
      <c r="C418" s="4" t="s">
        <v>21</v>
      </c>
      <c r="D418" s="4" t="s">
        <v>21</v>
      </c>
      <c r="E418" s="4" t="s">
        <v>40</v>
      </c>
      <c r="F418" s="4" t="s">
        <v>41</v>
      </c>
      <c r="G418" s="4" t="s">
        <v>87</v>
      </c>
      <c r="H418" s="4" t="s">
        <v>25</v>
      </c>
      <c r="I418" s="4" t="s">
        <v>26</v>
      </c>
      <c r="J418" s="4" t="s">
        <v>27</v>
      </c>
      <c r="L418" s="4" t="s">
        <v>1779</v>
      </c>
      <c r="N418" s="4" t="s">
        <v>1780</v>
      </c>
      <c r="O418" s="4" t="s">
        <v>1781</v>
      </c>
      <c r="R418" s="4" t="s">
        <v>31</v>
      </c>
      <c r="S418" s="4" t="s">
        <v>32</v>
      </c>
    </row>
    <row r="419" ht="14.25" hidden="1" customHeight="1">
      <c r="A419" s="4" t="s">
        <v>1782</v>
      </c>
      <c r="B419" s="4" t="s">
        <v>20</v>
      </c>
      <c r="C419" s="4" t="s">
        <v>21</v>
      </c>
      <c r="D419" s="4" t="s">
        <v>21</v>
      </c>
      <c r="E419" s="4" t="s">
        <v>54</v>
      </c>
      <c r="F419" s="4" t="s">
        <v>198</v>
      </c>
      <c r="G419" s="4" t="s">
        <v>199</v>
      </c>
      <c r="H419" s="4" t="s">
        <v>25</v>
      </c>
      <c r="I419" s="4" t="s">
        <v>26</v>
      </c>
      <c r="J419" s="4" t="s">
        <v>27</v>
      </c>
      <c r="L419" s="4" t="s">
        <v>642</v>
      </c>
      <c r="N419" s="4" t="s">
        <v>1783</v>
      </c>
      <c r="O419" s="4" t="s">
        <v>1784</v>
      </c>
      <c r="R419" s="4" t="s">
        <v>31</v>
      </c>
      <c r="S419" s="4" t="s">
        <v>32</v>
      </c>
    </row>
    <row r="420" ht="14.25" hidden="1" customHeight="1">
      <c r="A420" s="4" t="s">
        <v>1785</v>
      </c>
      <c r="B420" s="4" t="s">
        <v>20</v>
      </c>
      <c r="C420" s="4" t="s">
        <v>21</v>
      </c>
      <c r="D420" s="4" t="s">
        <v>21</v>
      </c>
      <c r="E420" s="4" t="s">
        <v>22</v>
      </c>
      <c r="F420" s="4" t="s">
        <v>341</v>
      </c>
      <c r="G420" s="4" t="s">
        <v>342</v>
      </c>
      <c r="H420" s="4" t="s">
        <v>25</v>
      </c>
      <c r="I420" s="4" t="s">
        <v>26</v>
      </c>
      <c r="J420" s="4" t="s">
        <v>27</v>
      </c>
      <c r="L420" s="4" t="s">
        <v>343</v>
      </c>
      <c r="N420" s="4" t="s">
        <v>1786</v>
      </c>
      <c r="O420" s="4" t="s">
        <v>1787</v>
      </c>
      <c r="R420" s="4" t="s">
        <v>31</v>
      </c>
      <c r="S420" s="4" t="s">
        <v>32</v>
      </c>
    </row>
    <row r="421" ht="14.25" hidden="1" customHeight="1">
      <c r="A421" s="4" t="s">
        <v>1788</v>
      </c>
      <c r="B421" s="4" t="s">
        <v>20</v>
      </c>
      <c r="C421" s="4" t="s">
        <v>21</v>
      </c>
      <c r="D421" s="4" t="s">
        <v>21</v>
      </c>
      <c r="E421" s="4" t="s">
        <v>22</v>
      </c>
      <c r="F421" s="4" t="s">
        <v>352</v>
      </c>
      <c r="G421" s="4" t="s">
        <v>353</v>
      </c>
      <c r="H421" s="4" t="s">
        <v>25</v>
      </c>
      <c r="I421" s="4" t="s">
        <v>26</v>
      </c>
      <c r="J421" s="4" t="s">
        <v>27</v>
      </c>
      <c r="L421" s="4" t="s">
        <v>659</v>
      </c>
      <c r="N421" s="4" t="s">
        <v>1789</v>
      </c>
      <c r="O421" s="4" t="s">
        <v>1790</v>
      </c>
      <c r="R421" s="4" t="s">
        <v>31</v>
      </c>
      <c r="S421" s="4" t="s">
        <v>32</v>
      </c>
    </row>
    <row r="422" ht="14.25" hidden="1" customHeight="1">
      <c r="A422" s="4" t="s">
        <v>1791</v>
      </c>
      <c r="B422" s="4" t="s">
        <v>20</v>
      </c>
      <c r="C422" s="4" t="s">
        <v>21</v>
      </c>
      <c r="D422" s="4" t="s">
        <v>21</v>
      </c>
      <c r="E422" s="4" t="s">
        <v>22</v>
      </c>
      <c r="F422" s="4" t="s">
        <v>352</v>
      </c>
      <c r="G422" s="4" t="s">
        <v>358</v>
      </c>
      <c r="H422" s="4" t="s">
        <v>25</v>
      </c>
      <c r="I422" s="4" t="s">
        <v>26</v>
      </c>
      <c r="J422" s="4" t="s">
        <v>27</v>
      </c>
      <c r="L422" s="4" t="s">
        <v>359</v>
      </c>
      <c r="N422" s="4" t="s">
        <v>1792</v>
      </c>
      <c r="O422" s="4" t="s">
        <v>1793</v>
      </c>
      <c r="R422" s="4" t="s">
        <v>31</v>
      </c>
      <c r="S422" s="4" t="s">
        <v>32</v>
      </c>
    </row>
    <row r="423" ht="14.25" hidden="1" customHeight="1">
      <c r="A423" s="4" t="s">
        <v>1794</v>
      </c>
      <c r="B423" s="4" t="s">
        <v>20</v>
      </c>
      <c r="C423" s="4" t="s">
        <v>21</v>
      </c>
      <c r="D423" s="4" t="s">
        <v>21</v>
      </c>
      <c r="E423" s="4" t="s">
        <v>22</v>
      </c>
      <c r="F423" s="4" t="s">
        <v>341</v>
      </c>
      <c r="G423" s="4" t="s">
        <v>342</v>
      </c>
      <c r="H423" s="4" t="s">
        <v>25</v>
      </c>
      <c r="I423" s="4" t="s">
        <v>26</v>
      </c>
      <c r="J423" s="4" t="s">
        <v>27</v>
      </c>
      <c r="L423" s="4" t="s">
        <v>1089</v>
      </c>
      <c r="N423" s="4" t="s">
        <v>1795</v>
      </c>
      <c r="O423" s="4" t="s">
        <v>1796</v>
      </c>
      <c r="R423" s="4" t="s">
        <v>31</v>
      </c>
      <c r="S423" s="4" t="s">
        <v>32</v>
      </c>
    </row>
    <row r="424" ht="14.25" hidden="1" customHeight="1">
      <c r="A424" s="4" t="s">
        <v>1797</v>
      </c>
      <c r="B424" s="4" t="s">
        <v>20</v>
      </c>
      <c r="C424" s="4" t="s">
        <v>21</v>
      </c>
      <c r="D424" s="4" t="s">
        <v>21</v>
      </c>
      <c r="E424" s="4" t="s">
        <v>22</v>
      </c>
      <c r="F424" s="4" t="s">
        <v>352</v>
      </c>
      <c r="G424" s="4" t="s">
        <v>353</v>
      </c>
      <c r="H424" s="4" t="s">
        <v>25</v>
      </c>
      <c r="I424" s="4" t="s">
        <v>26</v>
      </c>
      <c r="J424" s="4" t="s">
        <v>27</v>
      </c>
      <c r="L424" s="4" t="s">
        <v>354</v>
      </c>
      <c r="N424" s="4" t="s">
        <v>1798</v>
      </c>
      <c r="O424" s="4" t="s">
        <v>1799</v>
      </c>
      <c r="R424" s="4" t="s">
        <v>31</v>
      </c>
      <c r="S424" s="4" t="s">
        <v>32</v>
      </c>
    </row>
    <row r="425" ht="14.25" hidden="1" customHeight="1">
      <c r="A425" s="4" t="s">
        <v>1800</v>
      </c>
      <c r="B425" s="4" t="s">
        <v>20</v>
      </c>
      <c r="C425" s="4" t="s">
        <v>21</v>
      </c>
      <c r="D425" s="4" t="s">
        <v>21</v>
      </c>
      <c r="E425" s="4" t="s">
        <v>68</v>
      </c>
      <c r="F425" s="4" t="s">
        <v>778</v>
      </c>
      <c r="G425" s="4" t="s">
        <v>958</v>
      </c>
      <c r="H425" s="4" t="s">
        <v>25</v>
      </c>
      <c r="I425" s="4" t="s">
        <v>26</v>
      </c>
      <c r="J425" s="4" t="s">
        <v>27</v>
      </c>
      <c r="L425" s="4" t="s">
        <v>1801</v>
      </c>
      <c r="N425" s="4" t="s">
        <v>1802</v>
      </c>
      <c r="O425" s="4" t="s">
        <v>1803</v>
      </c>
      <c r="R425" s="4" t="s">
        <v>31</v>
      </c>
      <c r="S425" s="4" t="s">
        <v>32</v>
      </c>
    </row>
    <row r="426" ht="14.25" hidden="1" customHeight="1">
      <c r="A426" s="4" t="s">
        <v>1804</v>
      </c>
      <c r="B426" s="4" t="s">
        <v>20</v>
      </c>
      <c r="C426" s="4" t="s">
        <v>21</v>
      </c>
      <c r="D426" s="4" t="s">
        <v>21</v>
      </c>
      <c r="E426" s="4" t="s">
        <v>22</v>
      </c>
      <c r="F426" s="4" t="s">
        <v>23</v>
      </c>
      <c r="G426" s="4" t="s">
        <v>24</v>
      </c>
      <c r="H426" s="4" t="s">
        <v>25</v>
      </c>
      <c r="I426" s="4" t="s">
        <v>26</v>
      </c>
      <c r="J426" s="4" t="s">
        <v>27</v>
      </c>
      <c r="L426" s="4" t="s">
        <v>1805</v>
      </c>
      <c r="N426" s="4" t="s">
        <v>1806</v>
      </c>
      <c r="O426" s="4" t="s">
        <v>1807</v>
      </c>
      <c r="R426" s="4" t="s">
        <v>31</v>
      </c>
      <c r="S426" s="4" t="s">
        <v>32</v>
      </c>
    </row>
    <row r="427" ht="14.25" hidden="1" customHeight="1">
      <c r="A427" s="4" t="s">
        <v>1808</v>
      </c>
      <c r="B427" s="4" t="s">
        <v>20</v>
      </c>
      <c r="C427" s="4" t="s">
        <v>21</v>
      </c>
      <c r="D427" s="4" t="s">
        <v>21</v>
      </c>
      <c r="E427" s="4" t="s">
        <v>34</v>
      </c>
      <c r="F427" s="4" t="s">
        <v>597</v>
      </c>
      <c r="G427" s="4" t="s">
        <v>597</v>
      </c>
      <c r="H427" s="4" t="s">
        <v>25</v>
      </c>
      <c r="I427" s="4" t="s">
        <v>26</v>
      </c>
      <c r="J427" s="4" t="s">
        <v>27</v>
      </c>
      <c r="L427" s="4" t="s">
        <v>1168</v>
      </c>
      <c r="N427" s="4" t="s">
        <v>1809</v>
      </c>
      <c r="O427" s="4" t="s">
        <v>1810</v>
      </c>
      <c r="R427" s="4" t="s">
        <v>31</v>
      </c>
      <c r="S427" s="4" t="s">
        <v>32</v>
      </c>
    </row>
    <row r="428" ht="14.25" hidden="1" customHeight="1">
      <c r="A428" s="4" t="s">
        <v>1811</v>
      </c>
      <c r="B428" s="4" t="s">
        <v>20</v>
      </c>
      <c r="C428" s="4" t="s">
        <v>21</v>
      </c>
      <c r="D428" s="4" t="s">
        <v>21</v>
      </c>
      <c r="E428" s="4" t="s">
        <v>22</v>
      </c>
      <c r="F428" s="4" t="s">
        <v>341</v>
      </c>
      <c r="G428" s="4" t="s">
        <v>342</v>
      </c>
      <c r="H428" s="4" t="s">
        <v>25</v>
      </c>
      <c r="I428" s="4" t="s">
        <v>26</v>
      </c>
      <c r="J428" s="4" t="s">
        <v>27</v>
      </c>
      <c r="L428" s="4" t="s">
        <v>395</v>
      </c>
      <c r="N428" s="4" t="s">
        <v>1812</v>
      </c>
      <c r="O428" s="4" t="s">
        <v>1813</v>
      </c>
      <c r="R428" s="4" t="s">
        <v>31</v>
      </c>
      <c r="S428" s="4" t="s">
        <v>32</v>
      </c>
    </row>
    <row r="429" ht="14.25" hidden="1" customHeight="1">
      <c r="A429" s="4" t="s">
        <v>1814</v>
      </c>
      <c r="B429" s="4" t="s">
        <v>20</v>
      </c>
      <c r="C429" s="4" t="s">
        <v>21</v>
      </c>
      <c r="D429" s="4" t="s">
        <v>21</v>
      </c>
      <c r="E429" s="4" t="s">
        <v>22</v>
      </c>
      <c r="F429" s="4" t="s">
        <v>23</v>
      </c>
      <c r="G429" s="4" t="s">
        <v>24</v>
      </c>
      <c r="H429" s="4" t="s">
        <v>25</v>
      </c>
      <c r="I429" s="4" t="s">
        <v>26</v>
      </c>
      <c r="J429" s="4" t="s">
        <v>27</v>
      </c>
      <c r="L429" s="4" t="s">
        <v>1815</v>
      </c>
      <c r="N429" s="4" t="s">
        <v>1816</v>
      </c>
      <c r="O429" s="4" t="s">
        <v>1817</v>
      </c>
      <c r="R429" s="4" t="s">
        <v>31</v>
      </c>
      <c r="S429" s="4" t="s">
        <v>32</v>
      </c>
    </row>
    <row r="430" ht="14.25" hidden="1" customHeight="1">
      <c r="A430" s="4" t="s">
        <v>1818</v>
      </c>
      <c r="B430" s="4" t="s">
        <v>20</v>
      </c>
      <c r="C430" s="4" t="s">
        <v>21</v>
      </c>
      <c r="D430" s="4" t="s">
        <v>21</v>
      </c>
      <c r="E430" s="4" t="s">
        <v>40</v>
      </c>
      <c r="F430" s="4" t="s">
        <v>182</v>
      </c>
      <c r="G430" s="4" t="s">
        <v>183</v>
      </c>
      <c r="H430" s="4" t="s">
        <v>25</v>
      </c>
      <c r="I430" s="4" t="s">
        <v>26</v>
      </c>
      <c r="J430" s="4" t="s">
        <v>27</v>
      </c>
      <c r="L430" s="4" t="s">
        <v>744</v>
      </c>
      <c r="N430" s="4" t="s">
        <v>1819</v>
      </c>
      <c r="O430" s="4" t="s">
        <v>1820</v>
      </c>
      <c r="R430" s="4" t="s">
        <v>31</v>
      </c>
      <c r="S430" s="4" t="s">
        <v>32</v>
      </c>
    </row>
    <row r="431" ht="14.25" hidden="1" customHeight="1">
      <c r="A431" s="4" t="s">
        <v>1821</v>
      </c>
      <c r="B431" s="4" t="s">
        <v>20</v>
      </c>
      <c r="C431" s="4" t="s">
        <v>21</v>
      </c>
      <c r="D431" s="4" t="s">
        <v>21</v>
      </c>
      <c r="E431" s="4" t="s">
        <v>22</v>
      </c>
      <c r="F431" s="4" t="s">
        <v>352</v>
      </c>
      <c r="G431" s="4" t="s">
        <v>748</v>
      </c>
      <c r="H431" s="4" t="s">
        <v>25</v>
      </c>
      <c r="I431" s="4" t="s">
        <v>26</v>
      </c>
      <c r="J431" s="4" t="s">
        <v>27</v>
      </c>
      <c r="L431" s="4" t="s">
        <v>749</v>
      </c>
      <c r="N431" s="4" t="s">
        <v>1822</v>
      </c>
      <c r="O431" s="4" t="s">
        <v>1823</v>
      </c>
      <c r="R431" s="4" t="s">
        <v>31</v>
      </c>
      <c r="S431" s="4" t="s">
        <v>32</v>
      </c>
    </row>
    <row r="432" ht="14.25" hidden="1" customHeight="1">
      <c r="A432" s="4" t="s">
        <v>1824</v>
      </c>
      <c r="B432" s="4" t="s">
        <v>20</v>
      </c>
      <c r="C432" s="4" t="s">
        <v>21</v>
      </c>
      <c r="D432" s="4" t="s">
        <v>21</v>
      </c>
      <c r="E432" s="4" t="s">
        <v>61</v>
      </c>
      <c r="F432" s="4" t="s">
        <v>62</v>
      </c>
      <c r="G432" s="4" t="s">
        <v>286</v>
      </c>
      <c r="H432" s="4" t="s">
        <v>25</v>
      </c>
      <c r="I432" s="4" t="s">
        <v>26</v>
      </c>
      <c r="J432" s="4" t="s">
        <v>27</v>
      </c>
      <c r="L432" s="4" t="s">
        <v>756</v>
      </c>
      <c r="N432" s="4" t="s">
        <v>1825</v>
      </c>
      <c r="O432" s="4" t="s">
        <v>1826</v>
      </c>
      <c r="R432" s="4" t="s">
        <v>31</v>
      </c>
      <c r="S432" s="4" t="s">
        <v>32</v>
      </c>
    </row>
    <row r="433" ht="14.25" hidden="1" customHeight="1">
      <c r="A433" s="4" t="s">
        <v>1827</v>
      </c>
      <c r="B433" s="4" t="s">
        <v>20</v>
      </c>
      <c r="C433" s="4" t="s">
        <v>21</v>
      </c>
      <c r="D433" s="4" t="s">
        <v>21</v>
      </c>
      <c r="E433" s="4" t="s">
        <v>34</v>
      </c>
      <c r="F433" s="4" t="s">
        <v>98</v>
      </c>
      <c r="G433" s="4" t="s">
        <v>177</v>
      </c>
      <c r="H433" s="4" t="s">
        <v>25</v>
      </c>
      <c r="I433" s="4" t="s">
        <v>26</v>
      </c>
      <c r="J433" s="4" t="s">
        <v>27</v>
      </c>
      <c r="L433" s="4" t="s">
        <v>1828</v>
      </c>
      <c r="N433" s="4" t="s">
        <v>1829</v>
      </c>
      <c r="O433" s="4" t="s">
        <v>1830</v>
      </c>
      <c r="R433" s="4" t="s">
        <v>31</v>
      </c>
      <c r="S433" s="4" t="s">
        <v>32</v>
      </c>
    </row>
    <row r="434" ht="14.25" hidden="1" customHeight="1">
      <c r="A434" s="4" t="s">
        <v>1831</v>
      </c>
      <c r="B434" s="4" t="s">
        <v>20</v>
      </c>
      <c r="C434" s="4" t="s">
        <v>21</v>
      </c>
      <c r="D434" s="4" t="s">
        <v>21</v>
      </c>
      <c r="E434" s="4" t="s">
        <v>34</v>
      </c>
      <c r="F434" s="4" t="s">
        <v>597</v>
      </c>
      <c r="G434" s="4" t="s">
        <v>597</v>
      </c>
      <c r="H434" s="4" t="s">
        <v>25</v>
      </c>
      <c r="I434" s="4" t="s">
        <v>26</v>
      </c>
      <c r="J434" s="4" t="s">
        <v>27</v>
      </c>
      <c r="L434" s="4" t="s">
        <v>1832</v>
      </c>
      <c r="N434" s="4" t="s">
        <v>1833</v>
      </c>
      <c r="O434" s="4" t="s">
        <v>1834</v>
      </c>
      <c r="R434" s="4" t="s">
        <v>31</v>
      </c>
      <c r="S434" s="4" t="s">
        <v>32</v>
      </c>
    </row>
    <row r="435" ht="14.25" hidden="1" customHeight="1">
      <c r="A435" s="4" t="s">
        <v>1835</v>
      </c>
      <c r="B435" s="4" t="s">
        <v>20</v>
      </c>
      <c r="C435" s="4" t="s">
        <v>21</v>
      </c>
      <c r="D435" s="4" t="s">
        <v>21</v>
      </c>
      <c r="E435" s="4" t="s">
        <v>22</v>
      </c>
      <c r="F435" s="4" t="s">
        <v>352</v>
      </c>
      <c r="G435" s="4" t="s">
        <v>353</v>
      </c>
      <c r="H435" s="4" t="s">
        <v>25</v>
      </c>
      <c r="I435" s="4" t="s">
        <v>26</v>
      </c>
      <c r="J435" s="4" t="s">
        <v>27</v>
      </c>
      <c r="L435" s="4" t="s">
        <v>765</v>
      </c>
      <c r="N435" s="4" t="s">
        <v>1836</v>
      </c>
      <c r="O435" s="4" t="s">
        <v>1837</v>
      </c>
      <c r="R435" s="4" t="s">
        <v>31</v>
      </c>
      <c r="S435" s="4" t="s">
        <v>32</v>
      </c>
    </row>
    <row r="436" ht="14.25" hidden="1" customHeight="1">
      <c r="A436" s="4" t="s">
        <v>1838</v>
      </c>
      <c r="B436" s="4" t="s">
        <v>20</v>
      </c>
      <c r="C436" s="4" t="s">
        <v>21</v>
      </c>
      <c r="D436" s="4" t="s">
        <v>21</v>
      </c>
      <c r="E436" s="4" t="s">
        <v>54</v>
      </c>
      <c r="F436" s="4" t="s">
        <v>198</v>
      </c>
      <c r="G436" s="4" t="s">
        <v>199</v>
      </c>
      <c r="H436" s="4" t="s">
        <v>25</v>
      </c>
      <c r="I436" s="4" t="s">
        <v>26</v>
      </c>
      <c r="J436" s="4" t="s">
        <v>27</v>
      </c>
      <c r="L436" s="4" t="s">
        <v>675</v>
      </c>
      <c r="N436" s="4" t="s">
        <v>1839</v>
      </c>
      <c r="O436" s="4" t="s">
        <v>1840</v>
      </c>
      <c r="R436" s="4" t="s">
        <v>31</v>
      </c>
      <c r="S436" s="4" t="s">
        <v>32</v>
      </c>
    </row>
    <row r="437" ht="14.25" hidden="1" customHeight="1">
      <c r="A437" s="4" t="s">
        <v>1841</v>
      </c>
      <c r="B437" s="4" t="s">
        <v>20</v>
      </c>
      <c r="C437" s="4" t="s">
        <v>21</v>
      </c>
      <c r="D437" s="4" t="s">
        <v>21</v>
      </c>
      <c r="E437" s="4" t="s">
        <v>22</v>
      </c>
      <c r="F437" s="4" t="s">
        <v>341</v>
      </c>
      <c r="G437" s="4" t="s">
        <v>342</v>
      </c>
      <c r="H437" s="4" t="s">
        <v>25</v>
      </c>
      <c r="I437" s="4" t="s">
        <v>26</v>
      </c>
      <c r="J437" s="4" t="s">
        <v>27</v>
      </c>
      <c r="L437" s="4" t="s">
        <v>438</v>
      </c>
      <c r="N437" s="4" t="s">
        <v>1842</v>
      </c>
      <c r="O437" s="4" t="s">
        <v>1843</v>
      </c>
      <c r="R437" s="4" t="s">
        <v>31</v>
      </c>
      <c r="S437" s="4" t="s">
        <v>32</v>
      </c>
    </row>
    <row r="438" ht="14.25" hidden="1" customHeight="1">
      <c r="A438" s="4" t="s">
        <v>1844</v>
      </c>
      <c r="B438" s="4" t="s">
        <v>20</v>
      </c>
      <c r="C438" s="4" t="s">
        <v>21</v>
      </c>
      <c r="D438" s="4" t="s">
        <v>21</v>
      </c>
      <c r="E438" s="4" t="s">
        <v>34</v>
      </c>
      <c r="F438" s="4" t="s">
        <v>597</v>
      </c>
      <c r="G438" s="4" t="s">
        <v>597</v>
      </c>
      <c r="H438" s="4" t="s">
        <v>25</v>
      </c>
      <c r="I438" s="4" t="s">
        <v>26</v>
      </c>
      <c r="J438" s="4" t="s">
        <v>27</v>
      </c>
      <c r="L438" s="4" t="s">
        <v>1845</v>
      </c>
      <c r="N438" s="4" t="s">
        <v>1846</v>
      </c>
      <c r="O438" s="4" t="s">
        <v>1847</v>
      </c>
      <c r="R438" s="4" t="s">
        <v>31</v>
      </c>
      <c r="S438" s="4" t="s">
        <v>32</v>
      </c>
    </row>
    <row r="439" ht="14.25" hidden="1" customHeight="1">
      <c r="A439" s="4" t="s">
        <v>1848</v>
      </c>
      <c r="B439" s="4" t="s">
        <v>20</v>
      </c>
      <c r="C439" s="4" t="s">
        <v>21</v>
      </c>
      <c r="D439" s="4" t="s">
        <v>21</v>
      </c>
      <c r="E439" s="4" t="s">
        <v>34</v>
      </c>
      <c r="F439" s="4" t="s">
        <v>597</v>
      </c>
      <c r="G439" s="4" t="s">
        <v>597</v>
      </c>
      <c r="H439" s="4" t="s">
        <v>25</v>
      </c>
      <c r="I439" s="4" t="s">
        <v>26</v>
      </c>
      <c r="J439" s="4" t="s">
        <v>27</v>
      </c>
      <c r="L439" s="4" t="s">
        <v>1849</v>
      </c>
      <c r="N439" s="4" t="s">
        <v>1850</v>
      </c>
      <c r="O439" s="4" t="s">
        <v>1851</v>
      </c>
      <c r="R439" s="4" t="s">
        <v>31</v>
      </c>
      <c r="S439" s="4" t="s">
        <v>32</v>
      </c>
    </row>
    <row r="440" ht="14.25" hidden="1" customHeight="1">
      <c r="A440" s="4" t="s">
        <v>1852</v>
      </c>
      <c r="B440" s="4" t="s">
        <v>20</v>
      </c>
      <c r="C440" s="4" t="s">
        <v>21</v>
      </c>
      <c r="D440" s="4" t="s">
        <v>21</v>
      </c>
      <c r="E440" s="4" t="s">
        <v>22</v>
      </c>
      <c r="F440" s="4" t="s">
        <v>23</v>
      </c>
      <c r="G440" s="4" t="s">
        <v>24</v>
      </c>
      <c r="H440" s="4" t="s">
        <v>25</v>
      </c>
      <c r="I440" s="4" t="s">
        <v>26</v>
      </c>
      <c r="J440" s="4" t="s">
        <v>27</v>
      </c>
      <c r="L440" s="4" t="s">
        <v>1853</v>
      </c>
      <c r="N440" s="4" t="s">
        <v>1854</v>
      </c>
      <c r="O440" s="4" t="s">
        <v>1855</v>
      </c>
      <c r="R440" s="4" t="s">
        <v>31</v>
      </c>
      <c r="S440" s="4" t="s">
        <v>32</v>
      </c>
    </row>
    <row r="441" ht="14.25" hidden="1" customHeight="1">
      <c r="A441" s="4" t="s">
        <v>1856</v>
      </c>
      <c r="B441" s="4" t="s">
        <v>20</v>
      </c>
      <c r="C441" s="4" t="s">
        <v>21</v>
      </c>
      <c r="D441" s="4" t="s">
        <v>21</v>
      </c>
      <c r="E441" s="4" t="s">
        <v>54</v>
      </c>
      <c r="F441" s="4" t="s">
        <v>1122</v>
      </c>
      <c r="G441" s="4" t="s">
        <v>1123</v>
      </c>
      <c r="H441" s="4" t="s">
        <v>25</v>
      </c>
      <c r="I441" s="4" t="s">
        <v>26</v>
      </c>
      <c r="J441" s="4" t="s">
        <v>27</v>
      </c>
      <c r="L441" s="4" t="s">
        <v>1857</v>
      </c>
      <c r="N441" s="4" t="s">
        <v>1858</v>
      </c>
      <c r="O441" s="4" t="s">
        <v>1859</v>
      </c>
      <c r="R441" s="4" t="s">
        <v>31</v>
      </c>
      <c r="S441" s="4" t="s">
        <v>32</v>
      </c>
    </row>
    <row r="442" ht="14.25" hidden="1" customHeight="1">
      <c r="A442" s="4" t="s">
        <v>1860</v>
      </c>
      <c r="B442" s="4" t="s">
        <v>20</v>
      </c>
      <c r="C442" s="4" t="s">
        <v>21</v>
      </c>
      <c r="D442" s="4" t="s">
        <v>21</v>
      </c>
      <c r="E442" s="4" t="s">
        <v>132</v>
      </c>
      <c r="F442" s="4" t="s">
        <v>276</v>
      </c>
      <c r="G442" s="4" t="s">
        <v>277</v>
      </c>
      <c r="H442" s="4" t="s">
        <v>25</v>
      </c>
      <c r="I442" s="4" t="s">
        <v>26</v>
      </c>
      <c r="J442" s="4" t="s">
        <v>27</v>
      </c>
      <c r="L442" s="4" t="s">
        <v>1861</v>
      </c>
      <c r="N442" s="4" t="s">
        <v>1862</v>
      </c>
      <c r="O442" s="4" t="s">
        <v>1863</v>
      </c>
      <c r="R442" s="4" t="s">
        <v>31</v>
      </c>
      <c r="S442" s="4" t="s">
        <v>32</v>
      </c>
    </row>
    <row r="443" ht="14.25" hidden="1" customHeight="1">
      <c r="A443" s="4" t="s">
        <v>1864</v>
      </c>
      <c r="B443" s="4" t="s">
        <v>20</v>
      </c>
      <c r="C443" s="4" t="s">
        <v>21</v>
      </c>
      <c r="D443" s="4" t="s">
        <v>21</v>
      </c>
      <c r="E443" s="4" t="s">
        <v>34</v>
      </c>
      <c r="F443" s="4" t="s">
        <v>98</v>
      </c>
      <c r="G443" s="4" t="s">
        <v>177</v>
      </c>
      <c r="H443" s="4" t="s">
        <v>25</v>
      </c>
      <c r="I443" s="4" t="s">
        <v>26</v>
      </c>
      <c r="J443" s="4" t="s">
        <v>27</v>
      </c>
      <c r="L443" s="4" t="s">
        <v>1865</v>
      </c>
      <c r="N443" s="4" t="s">
        <v>1866</v>
      </c>
      <c r="O443" s="4" t="s">
        <v>1867</v>
      </c>
      <c r="R443" s="4" t="s">
        <v>31</v>
      </c>
      <c r="S443" s="4" t="s">
        <v>32</v>
      </c>
    </row>
    <row r="444" ht="14.25" hidden="1" customHeight="1">
      <c r="A444" s="4" t="s">
        <v>1868</v>
      </c>
      <c r="B444" s="4" t="s">
        <v>20</v>
      </c>
      <c r="C444" s="4" t="s">
        <v>21</v>
      </c>
      <c r="D444" s="4" t="s">
        <v>21</v>
      </c>
      <c r="E444" s="4" t="s">
        <v>34</v>
      </c>
      <c r="F444" s="4" t="s">
        <v>75</v>
      </c>
      <c r="G444" s="4" t="s">
        <v>455</v>
      </c>
      <c r="H444" s="4" t="s">
        <v>25</v>
      </c>
      <c r="I444" s="4" t="s">
        <v>26</v>
      </c>
      <c r="J444" s="4" t="s">
        <v>27</v>
      </c>
      <c r="L444" s="4" t="s">
        <v>456</v>
      </c>
      <c r="N444" s="4" t="s">
        <v>1869</v>
      </c>
      <c r="O444" s="4" t="s">
        <v>1870</v>
      </c>
      <c r="R444" s="4" t="s">
        <v>31</v>
      </c>
      <c r="S444" s="4" t="s">
        <v>32</v>
      </c>
    </row>
    <row r="445" ht="14.25" hidden="1" customHeight="1">
      <c r="A445" s="4" t="s">
        <v>1871</v>
      </c>
      <c r="B445" s="4" t="s">
        <v>20</v>
      </c>
      <c r="C445" s="4" t="s">
        <v>21</v>
      </c>
      <c r="D445" s="4" t="s">
        <v>21</v>
      </c>
      <c r="E445" s="4" t="s">
        <v>22</v>
      </c>
      <c r="F445" s="4" t="s">
        <v>23</v>
      </c>
      <c r="G445" s="4" t="s">
        <v>24</v>
      </c>
      <c r="H445" s="4" t="s">
        <v>25</v>
      </c>
      <c r="I445" s="4" t="s">
        <v>26</v>
      </c>
      <c r="J445" s="4" t="s">
        <v>27</v>
      </c>
      <c r="L445" s="4" t="s">
        <v>1872</v>
      </c>
      <c r="N445" s="4" t="s">
        <v>1873</v>
      </c>
      <c r="O445" s="4" t="s">
        <v>1874</v>
      </c>
      <c r="R445" s="4" t="s">
        <v>31</v>
      </c>
      <c r="S445" s="4" t="s">
        <v>32</v>
      </c>
    </row>
    <row r="446" ht="14.25" hidden="1" customHeight="1">
      <c r="A446" s="4" t="s">
        <v>1875</v>
      </c>
      <c r="B446" s="4" t="s">
        <v>20</v>
      </c>
      <c r="C446" s="4" t="s">
        <v>21</v>
      </c>
      <c r="D446" s="4" t="s">
        <v>21</v>
      </c>
      <c r="E446" s="4" t="s">
        <v>54</v>
      </c>
      <c r="F446" s="4" t="s">
        <v>1122</v>
      </c>
      <c r="G446" s="4" t="s">
        <v>1123</v>
      </c>
      <c r="H446" s="4" t="s">
        <v>25</v>
      </c>
      <c r="I446" s="4" t="s">
        <v>26</v>
      </c>
      <c r="J446" s="4" t="s">
        <v>27</v>
      </c>
      <c r="L446" s="4" t="s">
        <v>1876</v>
      </c>
      <c r="N446" s="4" t="s">
        <v>1877</v>
      </c>
      <c r="O446" s="4" t="s">
        <v>1878</v>
      </c>
      <c r="R446" s="4" t="s">
        <v>31</v>
      </c>
      <c r="S446" s="4" t="s">
        <v>32</v>
      </c>
    </row>
    <row r="447" ht="14.25" hidden="1" customHeight="1">
      <c r="A447" s="4" t="s">
        <v>1879</v>
      </c>
      <c r="B447" s="4" t="s">
        <v>20</v>
      </c>
      <c r="C447" s="4" t="s">
        <v>21</v>
      </c>
      <c r="D447" s="4" t="s">
        <v>21</v>
      </c>
      <c r="E447" s="4" t="s">
        <v>34</v>
      </c>
      <c r="F447" s="4" t="s">
        <v>1685</v>
      </c>
      <c r="G447" s="4" t="s">
        <v>1686</v>
      </c>
      <c r="H447" s="4" t="s">
        <v>25</v>
      </c>
      <c r="I447" s="4" t="s">
        <v>26</v>
      </c>
      <c r="J447" s="4" t="s">
        <v>27</v>
      </c>
      <c r="L447" s="4" t="s">
        <v>1880</v>
      </c>
      <c r="N447" s="4" t="s">
        <v>1881</v>
      </c>
      <c r="O447" s="4" t="s">
        <v>1882</v>
      </c>
      <c r="R447" s="4" t="s">
        <v>31</v>
      </c>
      <c r="S447" s="4" t="s">
        <v>32</v>
      </c>
    </row>
    <row r="448" ht="14.25" hidden="1" customHeight="1">
      <c r="A448" s="4" t="s">
        <v>1883</v>
      </c>
      <c r="B448" s="4" t="s">
        <v>20</v>
      </c>
      <c r="C448" s="4" t="s">
        <v>21</v>
      </c>
      <c r="D448" s="4" t="s">
        <v>21</v>
      </c>
      <c r="E448" s="4" t="s">
        <v>22</v>
      </c>
      <c r="F448" s="4" t="s">
        <v>341</v>
      </c>
      <c r="G448" s="4" t="s">
        <v>342</v>
      </c>
      <c r="H448" s="4" t="s">
        <v>25</v>
      </c>
      <c r="I448" s="4" t="s">
        <v>26</v>
      </c>
      <c r="J448" s="4" t="s">
        <v>27</v>
      </c>
      <c r="L448" s="4" t="s">
        <v>1884</v>
      </c>
      <c r="N448" s="4" t="s">
        <v>1885</v>
      </c>
      <c r="O448" s="4" t="s">
        <v>1886</v>
      </c>
      <c r="R448" s="4" t="s">
        <v>31</v>
      </c>
      <c r="S448" s="4" t="s">
        <v>32</v>
      </c>
    </row>
    <row r="449" ht="14.25" hidden="1" customHeight="1">
      <c r="A449" s="4" t="s">
        <v>1887</v>
      </c>
      <c r="B449" s="4" t="s">
        <v>20</v>
      </c>
      <c r="C449" s="4" t="s">
        <v>21</v>
      </c>
      <c r="D449" s="4" t="s">
        <v>21</v>
      </c>
      <c r="E449" s="4" t="s">
        <v>22</v>
      </c>
      <c r="F449" s="4" t="s">
        <v>341</v>
      </c>
      <c r="G449" s="4" t="s">
        <v>342</v>
      </c>
      <c r="H449" s="4" t="s">
        <v>25</v>
      </c>
      <c r="I449" s="4" t="s">
        <v>26</v>
      </c>
      <c r="J449" s="4" t="s">
        <v>27</v>
      </c>
      <c r="L449" s="4" t="s">
        <v>1888</v>
      </c>
      <c r="N449" s="4" t="s">
        <v>1889</v>
      </c>
      <c r="O449" s="4" t="s">
        <v>1890</v>
      </c>
      <c r="R449" s="4" t="s">
        <v>31</v>
      </c>
      <c r="S449" s="4" t="s">
        <v>32</v>
      </c>
    </row>
    <row r="450" ht="14.25" hidden="1" customHeight="1">
      <c r="A450" s="4" t="s">
        <v>1891</v>
      </c>
      <c r="B450" s="4" t="s">
        <v>20</v>
      </c>
      <c r="C450" s="4" t="s">
        <v>21</v>
      </c>
      <c r="D450" s="4" t="s">
        <v>21</v>
      </c>
      <c r="E450" s="4" t="s">
        <v>22</v>
      </c>
      <c r="F450" s="4" t="s">
        <v>341</v>
      </c>
      <c r="G450" s="4" t="s">
        <v>730</v>
      </c>
      <c r="H450" s="4" t="s">
        <v>25</v>
      </c>
      <c r="I450" s="4" t="s">
        <v>26</v>
      </c>
      <c r="J450" s="4" t="s">
        <v>27</v>
      </c>
      <c r="L450" s="4" t="s">
        <v>1892</v>
      </c>
      <c r="N450" s="4" t="s">
        <v>1893</v>
      </c>
      <c r="O450" s="4" t="s">
        <v>1894</v>
      </c>
      <c r="R450" s="4" t="s">
        <v>31</v>
      </c>
      <c r="S450" s="4" t="s">
        <v>32</v>
      </c>
    </row>
    <row r="451" ht="14.25" hidden="1" customHeight="1">
      <c r="A451" s="4" t="s">
        <v>1895</v>
      </c>
      <c r="B451" s="4" t="s">
        <v>20</v>
      </c>
      <c r="C451" s="4" t="s">
        <v>21</v>
      </c>
      <c r="D451" s="4" t="s">
        <v>21</v>
      </c>
      <c r="E451" s="4" t="s">
        <v>132</v>
      </c>
      <c r="F451" s="4" t="s">
        <v>276</v>
      </c>
      <c r="G451" s="4" t="s">
        <v>1155</v>
      </c>
      <c r="H451" s="4" t="s">
        <v>25</v>
      </c>
      <c r="I451" s="4" t="s">
        <v>26</v>
      </c>
      <c r="J451" s="4" t="s">
        <v>27</v>
      </c>
      <c r="L451" s="4" t="s">
        <v>1896</v>
      </c>
      <c r="N451" s="4" t="s">
        <v>1897</v>
      </c>
      <c r="O451" s="4" t="s">
        <v>1898</v>
      </c>
      <c r="R451" s="4" t="s">
        <v>31</v>
      </c>
      <c r="S451" s="4" t="s">
        <v>32</v>
      </c>
    </row>
    <row r="452" ht="14.25" hidden="1" customHeight="1">
      <c r="A452" s="4" t="s">
        <v>1899</v>
      </c>
      <c r="B452" s="4" t="s">
        <v>20</v>
      </c>
      <c r="C452" s="4" t="s">
        <v>21</v>
      </c>
      <c r="D452" s="4" t="s">
        <v>21</v>
      </c>
      <c r="E452" s="4" t="s">
        <v>68</v>
      </c>
      <c r="F452" s="4" t="s">
        <v>69</v>
      </c>
      <c r="G452" s="4" t="s">
        <v>921</v>
      </c>
      <c r="H452" s="4" t="s">
        <v>25</v>
      </c>
      <c r="I452" s="4" t="s">
        <v>26</v>
      </c>
      <c r="J452" s="4" t="s">
        <v>27</v>
      </c>
      <c r="L452" s="4" t="s">
        <v>1900</v>
      </c>
      <c r="N452" s="4" t="s">
        <v>1901</v>
      </c>
      <c r="O452" s="4" t="s">
        <v>1902</v>
      </c>
      <c r="R452" s="4" t="s">
        <v>31</v>
      </c>
      <c r="S452" s="4" t="s">
        <v>32</v>
      </c>
    </row>
    <row r="453" ht="14.25" hidden="1" customHeight="1">
      <c r="A453" s="4" t="s">
        <v>1903</v>
      </c>
      <c r="B453" s="4" t="s">
        <v>20</v>
      </c>
      <c r="C453" s="4" t="s">
        <v>21</v>
      </c>
      <c r="D453" s="4" t="s">
        <v>21</v>
      </c>
      <c r="E453" s="4" t="s">
        <v>34</v>
      </c>
      <c r="F453" s="4" t="s">
        <v>597</v>
      </c>
      <c r="G453" s="4" t="s">
        <v>597</v>
      </c>
      <c r="H453" s="4" t="s">
        <v>25</v>
      </c>
      <c r="I453" s="4" t="s">
        <v>26</v>
      </c>
      <c r="J453" s="4" t="s">
        <v>27</v>
      </c>
      <c r="L453" s="4" t="s">
        <v>1904</v>
      </c>
      <c r="N453" s="4" t="s">
        <v>1905</v>
      </c>
      <c r="O453" s="4" t="s">
        <v>1906</v>
      </c>
      <c r="R453" s="4" t="s">
        <v>31</v>
      </c>
      <c r="S453" s="4" t="s">
        <v>32</v>
      </c>
    </row>
    <row r="454" ht="14.25" hidden="1" customHeight="1">
      <c r="A454" s="4" t="s">
        <v>1907</v>
      </c>
      <c r="B454" s="4" t="s">
        <v>20</v>
      </c>
      <c r="C454" s="4" t="s">
        <v>21</v>
      </c>
      <c r="D454" s="4" t="s">
        <v>21</v>
      </c>
      <c r="E454" s="4" t="s">
        <v>132</v>
      </c>
      <c r="F454" s="4" t="s">
        <v>276</v>
      </c>
      <c r="G454" s="4" t="s">
        <v>298</v>
      </c>
      <c r="H454" s="4" t="s">
        <v>25</v>
      </c>
      <c r="I454" s="4" t="s">
        <v>26</v>
      </c>
      <c r="J454" s="4" t="s">
        <v>27</v>
      </c>
      <c r="L454" s="4" t="s">
        <v>1908</v>
      </c>
      <c r="N454" s="4" t="s">
        <v>1909</v>
      </c>
      <c r="O454" s="4" t="s">
        <v>1910</v>
      </c>
      <c r="R454" s="4" t="s">
        <v>31</v>
      </c>
      <c r="S454" s="4" t="s">
        <v>32</v>
      </c>
    </row>
    <row r="455" ht="14.25" hidden="1" customHeight="1">
      <c r="A455" s="4" t="s">
        <v>1911</v>
      </c>
      <c r="B455" s="4" t="s">
        <v>20</v>
      </c>
      <c r="C455" s="4" t="s">
        <v>21</v>
      </c>
      <c r="D455" s="4" t="s">
        <v>21</v>
      </c>
      <c r="E455" s="4" t="s">
        <v>34</v>
      </c>
      <c r="F455" s="4" t="s">
        <v>98</v>
      </c>
      <c r="G455" s="4" t="s">
        <v>99</v>
      </c>
      <c r="H455" s="4" t="s">
        <v>25</v>
      </c>
      <c r="I455" s="4" t="s">
        <v>26</v>
      </c>
      <c r="J455" s="4" t="s">
        <v>27</v>
      </c>
      <c r="L455" s="4" t="s">
        <v>1912</v>
      </c>
      <c r="N455" s="4" t="s">
        <v>1913</v>
      </c>
      <c r="O455" s="4" t="s">
        <v>1914</v>
      </c>
      <c r="R455" s="4" t="s">
        <v>31</v>
      </c>
      <c r="S455" s="4" t="s">
        <v>32</v>
      </c>
    </row>
    <row r="456" ht="14.25" hidden="1" customHeight="1">
      <c r="A456" s="4" t="s">
        <v>1915</v>
      </c>
      <c r="B456" s="4" t="s">
        <v>20</v>
      </c>
      <c r="C456" s="4" t="s">
        <v>21</v>
      </c>
      <c r="D456" s="4" t="s">
        <v>21</v>
      </c>
      <c r="E456" s="4" t="s">
        <v>22</v>
      </c>
      <c r="F456" s="4" t="s">
        <v>23</v>
      </c>
      <c r="G456" s="4" t="s">
        <v>24</v>
      </c>
      <c r="H456" s="4" t="s">
        <v>25</v>
      </c>
      <c r="I456" s="4" t="s">
        <v>26</v>
      </c>
      <c r="J456" s="4" t="s">
        <v>27</v>
      </c>
      <c r="L456" s="4" t="s">
        <v>1916</v>
      </c>
      <c r="N456" s="4" t="s">
        <v>1917</v>
      </c>
      <c r="O456" s="4" t="s">
        <v>1918</v>
      </c>
      <c r="R456" s="4" t="s">
        <v>31</v>
      </c>
      <c r="S456" s="4" t="s">
        <v>32</v>
      </c>
    </row>
    <row r="457" ht="14.25" hidden="1" customHeight="1">
      <c r="A457" s="4" t="s">
        <v>1919</v>
      </c>
      <c r="B457" s="4" t="s">
        <v>20</v>
      </c>
      <c r="C457" s="4" t="s">
        <v>21</v>
      </c>
      <c r="D457" s="4" t="s">
        <v>21</v>
      </c>
      <c r="E457" s="4" t="s">
        <v>54</v>
      </c>
      <c r="F457" s="4" t="s">
        <v>335</v>
      </c>
      <c r="G457" s="4" t="s">
        <v>506</v>
      </c>
      <c r="H457" s="4" t="s">
        <v>25</v>
      </c>
      <c r="I457" s="4" t="s">
        <v>26</v>
      </c>
      <c r="J457" s="4" t="s">
        <v>27</v>
      </c>
      <c r="L457" s="4" t="s">
        <v>507</v>
      </c>
      <c r="N457" s="4" t="s">
        <v>1920</v>
      </c>
      <c r="O457" s="4" t="s">
        <v>1921</v>
      </c>
      <c r="R457" s="4" t="s">
        <v>31</v>
      </c>
      <c r="S457" s="4" t="s">
        <v>32</v>
      </c>
    </row>
    <row r="458" ht="14.25" hidden="1" customHeight="1">
      <c r="A458" s="4" t="s">
        <v>1922</v>
      </c>
      <c r="B458" s="4" t="s">
        <v>20</v>
      </c>
      <c r="C458" s="4" t="s">
        <v>21</v>
      </c>
      <c r="D458" s="4" t="s">
        <v>21</v>
      </c>
      <c r="E458" s="4" t="s">
        <v>40</v>
      </c>
      <c r="F458" s="4" t="s">
        <v>182</v>
      </c>
      <c r="G458" s="4" t="s">
        <v>471</v>
      </c>
      <c r="H458" s="4" t="s">
        <v>25</v>
      </c>
      <c r="I458" s="4" t="s">
        <v>26</v>
      </c>
      <c r="J458" s="4" t="s">
        <v>27</v>
      </c>
      <c r="L458" s="4" t="s">
        <v>831</v>
      </c>
      <c r="N458" s="4" t="s">
        <v>1923</v>
      </c>
      <c r="O458" s="4" t="s">
        <v>1924</v>
      </c>
      <c r="R458" s="4" t="s">
        <v>31</v>
      </c>
      <c r="S458" s="4" t="s">
        <v>32</v>
      </c>
    </row>
    <row r="459" ht="14.25" hidden="1" customHeight="1">
      <c r="A459" s="4" t="s">
        <v>1925</v>
      </c>
      <c r="B459" s="4" t="s">
        <v>20</v>
      </c>
      <c r="C459" s="4" t="s">
        <v>21</v>
      </c>
      <c r="D459" s="4" t="s">
        <v>21</v>
      </c>
      <c r="E459" s="4" t="s">
        <v>22</v>
      </c>
      <c r="F459" s="4" t="s">
        <v>23</v>
      </c>
      <c r="G459" s="4" t="s">
        <v>24</v>
      </c>
      <c r="H459" s="4" t="s">
        <v>25</v>
      </c>
      <c r="I459" s="4" t="s">
        <v>26</v>
      </c>
      <c r="J459" s="4" t="s">
        <v>27</v>
      </c>
      <c r="L459" s="4" t="s">
        <v>1926</v>
      </c>
      <c r="N459" s="4" t="s">
        <v>1927</v>
      </c>
      <c r="O459" s="4" t="s">
        <v>1928</v>
      </c>
      <c r="R459" s="4" t="s">
        <v>31</v>
      </c>
      <c r="S459" s="4" t="s">
        <v>32</v>
      </c>
    </row>
    <row r="460" ht="14.25" hidden="1" customHeight="1">
      <c r="A460" s="4" t="s">
        <v>1929</v>
      </c>
      <c r="B460" s="4" t="s">
        <v>20</v>
      </c>
      <c r="C460" s="4" t="s">
        <v>21</v>
      </c>
      <c r="D460" s="4" t="s">
        <v>21</v>
      </c>
      <c r="E460" s="4" t="s">
        <v>22</v>
      </c>
      <c r="F460" s="4" t="s">
        <v>341</v>
      </c>
      <c r="G460" s="4" t="s">
        <v>342</v>
      </c>
      <c r="H460" s="4" t="s">
        <v>25</v>
      </c>
      <c r="I460" s="4" t="s">
        <v>26</v>
      </c>
      <c r="J460" s="4" t="s">
        <v>27</v>
      </c>
      <c r="L460" s="4" t="s">
        <v>1930</v>
      </c>
      <c r="N460" s="4" t="s">
        <v>1931</v>
      </c>
      <c r="O460" s="4" t="s">
        <v>1932</v>
      </c>
      <c r="R460" s="4" t="s">
        <v>31</v>
      </c>
      <c r="S460" s="4" t="s">
        <v>32</v>
      </c>
    </row>
    <row r="461" ht="14.25" hidden="1" customHeight="1">
      <c r="A461" s="4" t="s">
        <v>1933</v>
      </c>
      <c r="B461" s="4" t="s">
        <v>20</v>
      </c>
      <c r="C461" s="4" t="s">
        <v>21</v>
      </c>
      <c r="D461" s="4" t="s">
        <v>21</v>
      </c>
      <c r="E461" s="4" t="s">
        <v>34</v>
      </c>
      <c r="F461" s="4" t="s">
        <v>531</v>
      </c>
      <c r="G461" s="4" t="s">
        <v>531</v>
      </c>
      <c r="H461" s="4" t="s">
        <v>25</v>
      </c>
      <c r="I461" s="4" t="s">
        <v>26</v>
      </c>
      <c r="J461" s="4" t="s">
        <v>27</v>
      </c>
      <c r="L461" s="4" t="s">
        <v>532</v>
      </c>
      <c r="N461" s="4" t="s">
        <v>1934</v>
      </c>
      <c r="O461" s="4" t="s">
        <v>1935</v>
      </c>
      <c r="R461" s="4" t="s">
        <v>31</v>
      </c>
      <c r="S461" s="4" t="s">
        <v>32</v>
      </c>
    </row>
    <row r="462" ht="14.25" hidden="1" customHeight="1">
      <c r="A462" s="4" t="s">
        <v>1936</v>
      </c>
      <c r="B462" s="4" t="s">
        <v>20</v>
      </c>
      <c r="C462" s="4" t="s">
        <v>21</v>
      </c>
      <c r="D462" s="4" t="s">
        <v>21</v>
      </c>
      <c r="E462" s="4" t="s">
        <v>22</v>
      </c>
      <c r="F462" s="4" t="s">
        <v>341</v>
      </c>
      <c r="G462" s="4" t="s">
        <v>342</v>
      </c>
      <c r="H462" s="4" t="s">
        <v>25</v>
      </c>
      <c r="I462" s="4" t="s">
        <v>26</v>
      </c>
      <c r="J462" s="4" t="s">
        <v>27</v>
      </c>
      <c r="L462" s="4" t="s">
        <v>1937</v>
      </c>
      <c r="N462" s="4" t="s">
        <v>1938</v>
      </c>
      <c r="O462" s="4" t="s">
        <v>1939</v>
      </c>
      <c r="R462" s="4" t="s">
        <v>31</v>
      </c>
      <c r="S462" s="4" t="s">
        <v>32</v>
      </c>
    </row>
    <row r="463" ht="14.25" hidden="1" customHeight="1">
      <c r="A463" s="4" t="s">
        <v>1940</v>
      </c>
      <c r="B463" s="4" t="s">
        <v>20</v>
      </c>
      <c r="C463" s="4" t="s">
        <v>21</v>
      </c>
      <c r="D463" s="4" t="s">
        <v>21</v>
      </c>
      <c r="E463" s="4" t="s">
        <v>40</v>
      </c>
      <c r="F463" s="4" t="s">
        <v>182</v>
      </c>
      <c r="G463" s="4" t="s">
        <v>1192</v>
      </c>
      <c r="H463" s="4" t="s">
        <v>25</v>
      </c>
      <c r="I463" s="4" t="s">
        <v>26</v>
      </c>
      <c r="J463" s="4" t="s">
        <v>27</v>
      </c>
      <c r="L463" s="4" t="s">
        <v>1941</v>
      </c>
      <c r="N463" s="4" t="s">
        <v>1942</v>
      </c>
      <c r="O463" s="4" t="s">
        <v>1943</v>
      </c>
      <c r="R463" s="4" t="s">
        <v>31</v>
      </c>
      <c r="S463" s="4" t="s">
        <v>32</v>
      </c>
    </row>
    <row r="464" ht="14.25" hidden="1" customHeight="1">
      <c r="A464" s="4" t="s">
        <v>1944</v>
      </c>
      <c r="B464" s="4" t="s">
        <v>20</v>
      </c>
      <c r="C464" s="4" t="s">
        <v>21</v>
      </c>
      <c r="D464" s="4" t="s">
        <v>21</v>
      </c>
      <c r="E464" s="4" t="s">
        <v>54</v>
      </c>
      <c r="F464" s="4" t="s">
        <v>1122</v>
      </c>
      <c r="G464" s="4" t="s">
        <v>1707</v>
      </c>
      <c r="H464" s="4" t="s">
        <v>25</v>
      </c>
      <c r="I464" s="4" t="s">
        <v>26</v>
      </c>
      <c r="J464" s="4" t="s">
        <v>27</v>
      </c>
      <c r="L464" s="4" t="s">
        <v>1945</v>
      </c>
      <c r="N464" s="4" t="s">
        <v>1946</v>
      </c>
      <c r="O464" s="4" t="s">
        <v>1947</v>
      </c>
      <c r="R464" s="4" t="s">
        <v>31</v>
      </c>
      <c r="S464" s="4" t="s">
        <v>32</v>
      </c>
    </row>
    <row r="465" ht="14.25" hidden="1" customHeight="1">
      <c r="A465" s="4" t="s">
        <v>1948</v>
      </c>
      <c r="B465" s="4" t="s">
        <v>20</v>
      </c>
      <c r="C465" s="4" t="s">
        <v>21</v>
      </c>
      <c r="D465" s="4" t="s">
        <v>21</v>
      </c>
      <c r="E465" s="4" t="s">
        <v>311</v>
      </c>
      <c r="F465" s="4" t="s">
        <v>490</v>
      </c>
      <c r="G465" s="4" t="s">
        <v>491</v>
      </c>
      <c r="H465" s="4" t="s">
        <v>25</v>
      </c>
      <c r="I465" s="4" t="s">
        <v>26</v>
      </c>
      <c r="J465" s="4" t="s">
        <v>27</v>
      </c>
      <c r="L465" s="4" t="s">
        <v>1949</v>
      </c>
      <c r="N465" s="4" t="s">
        <v>1950</v>
      </c>
      <c r="O465" s="4" t="s">
        <v>1951</v>
      </c>
      <c r="R465" s="4" t="s">
        <v>31</v>
      </c>
      <c r="S465" s="4" t="s">
        <v>32</v>
      </c>
    </row>
    <row r="466" ht="14.25" hidden="1" customHeight="1">
      <c r="A466" s="4" t="s">
        <v>1952</v>
      </c>
      <c r="B466" s="4" t="s">
        <v>20</v>
      </c>
      <c r="C466" s="4" t="s">
        <v>21</v>
      </c>
      <c r="D466" s="4" t="s">
        <v>21</v>
      </c>
      <c r="E466" s="4" t="s">
        <v>22</v>
      </c>
      <c r="F466" s="4" t="s">
        <v>341</v>
      </c>
      <c r="G466" s="4" t="s">
        <v>342</v>
      </c>
      <c r="H466" s="4" t="s">
        <v>25</v>
      </c>
      <c r="I466" s="4" t="s">
        <v>26</v>
      </c>
      <c r="J466" s="4" t="s">
        <v>27</v>
      </c>
      <c r="L466" s="4" t="s">
        <v>1188</v>
      </c>
      <c r="N466" s="4" t="s">
        <v>1953</v>
      </c>
      <c r="O466" s="4" t="s">
        <v>1954</v>
      </c>
      <c r="R466" s="4" t="s">
        <v>31</v>
      </c>
      <c r="S466" s="4" t="s">
        <v>32</v>
      </c>
    </row>
    <row r="467" ht="14.25" hidden="1" customHeight="1">
      <c r="A467" s="4" t="s">
        <v>1955</v>
      </c>
      <c r="B467" s="4" t="s">
        <v>20</v>
      </c>
      <c r="C467" s="4" t="s">
        <v>21</v>
      </c>
      <c r="D467" s="4" t="s">
        <v>21</v>
      </c>
      <c r="E467" s="4" t="s">
        <v>22</v>
      </c>
      <c r="F467" s="4" t="s">
        <v>23</v>
      </c>
      <c r="G467" s="4" t="s">
        <v>24</v>
      </c>
      <c r="H467" s="4" t="s">
        <v>25</v>
      </c>
      <c r="I467" s="4" t="s">
        <v>26</v>
      </c>
      <c r="J467" s="4" t="s">
        <v>27</v>
      </c>
      <c r="L467" s="4" t="s">
        <v>1176</v>
      </c>
      <c r="N467" s="4" t="s">
        <v>1956</v>
      </c>
      <c r="O467" s="4" t="s">
        <v>1957</v>
      </c>
      <c r="R467" s="4" t="s">
        <v>31</v>
      </c>
      <c r="S467" s="4" t="s">
        <v>32</v>
      </c>
    </row>
    <row r="468" ht="14.25" hidden="1" customHeight="1">
      <c r="A468" s="4" t="s">
        <v>1958</v>
      </c>
      <c r="B468" s="4" t="s">
        <v>20</v>
      </c>
      <c r="C468" s="4" t="s">
        <v>21</v>
      </c>
      <c r="D468" s="4" t="s">
        <v>21</v>
      </c>
      <c r="E468" s="4" t="s">
        <v>22</v>
      </c>
      <c r="F468" s="4" t="s">
        <v>23</v>
      </c>
      <c r="G468" s="4" t="s">
        <v>24</v>
      </c>
      <c r="H468" s="4" t="s">
        <v>246</v>
      </c>
      <c r="I468" s="4" t="s">
        <v>26</v>
      </c>
      <c r="J468" s="4" t="s">
        <v>27</v>
      </c>
      <c r="L468" s="4" t="s">
        <v>1314</v>
      </c>
      <c r="N468" s="4" t="s">
        <v>1959</v>
      </c>
      <c r="O468" s="4" t="s">
        <v>1960</v>
      </c>
      <c r="R468" s="4" t="s">
        <v>31</v>
      </c>
      <c r="S468" s="4" t="s">
        <v>32</v>
      </c>
    </row>
    <row r="469" ht="14.25" hidden="1" customHeight="1">
      <c r="A469" s="4" t="s">
        <v>1961</v>
      </c>
      <c r="B469" s="4" t="s">
        <v>20</v>
      </c>
      <c r="C469" s="4" t="s">
        <v>21</v>
      </c>
      <c r="D469" s="4" t="s">
        <v>21</v>
      </c>
      <c r="E469" s="4" t="s">
        <v>34</v>
      </c>
      <c r="F469" s="4" t="s">
        <v>75</v>
      </c>
      <c r="G469" s="4" t="s">
        <v>76</v>
      </c>
      <c r="H469" s="4" t="s">
        <v>25</v>
      </c>
      <c r="I469" s="4" t="s">
        <v>26</v>
      </c>
      <c r="J469" s="4" t="s">
        <v>27</v>
      </c>
      <c r="L469" s="4" t="s">
        <v>1962</v>
      </c>
      <c r="N469" s="4" t="s">
        <v>1963</v>
      </c>
      <c r="O469" s="4" t="s">
        <v>1964</v>
      </c>
      <c r="R469" s="4" t="s">
        <v>31</v>
      </c>
      <c r="S469" s="4" t="s">
        <v>32</v>
      </c>
    </row>
    <row r="470" ht="14.25" hidden="1" customHeight="1">
      <c r="A470" s="4" t="s">
        <v>1965</v>
      </c>
      <c r="B470" s="4" t="s">
        <v>20</v>
      </c>
      <c r="C470" s="4" t="s">
        <v>21</v>
      </c>
      <c r="D470" s="4" t="s">
        <v>21</v>
      </c>
      <c r="E470" s="4" t="s">
        <v>119</v>
      </c>
      <c r="F470" s="4" t="s">
        <v>120</v>
      </c>
      <c r="G470" s="4" t="s">
        <v>121</v>
      </c>
      <c r="H470" s="4" t="s">
        <v>25</v>
      </c>
      <c r="I470" s="4" t="s">
        <v>26</v>
      </c>
      <c r="J470" s="4" t="s">
        <v>27</v>
      </c>
      <c r="L470" s="4" t="s">
        <v>1966</v>
      </c>
      <c r="N470" s="4" t="s">
        <v>1967</v>
      </c>
      <c r="O470" s="4" t="s">
        <v>1968</v>
      </c>
      <c r="R470" s="4" t="s">
        <v>31</v>
      </c>
      <c r="S470" s="4" t="s">
        <v>32</v>
      </c>
    </row>
    <row r="471" ht="14.25" hidden="1" customHeight="1">
      <c r="A471" s="4" t="s">
        <v>1969</v>
      </c>
      <c r="B471" s="4" t="s">
        <v>20</v>
      </c>
      <c r="C471" s="4" t="s">
        <v>21</v>
      </c>
      <c r="D471" s="4" t="s">
        <v>21</v>
      </c>
      <c r="E471" s="4" t="s">
        <v>119</v>
      </c>
      <c r="F471" s="4" t="s">
        <v>500</v>
      </c>
      <c r="G471" s="4" t="s">
        <v>501</v>
      </c>
      <c r="H471" s="4" t="s">
        <v>25</v>
      </c>
      <c r="I471" s="4" t="s">
        <v>26</v>
      </c>
      <c r="J471" s="4" t="s">
        <v>27</v>
      </c>
      <c r="L471" s="4" t="s">
        <v>1970</v>
      </c>
      <c r="N471" s="4" t="s">
        <v>1971</v>
      </c>
      <c r="O471" s="4" t="s">
        <v>1972</v>
      </c>
      <c r="R471" s="4" t="s">
        <v>31</v>
      </c>
      <c r="S471" s="4" t="s">
        <v>32</v>
      </c>
    </row>
    <row r="472" ht="14.25" hidden="1" customHeight="1">
      <c r="A472" s="4" t="s">
        <v>1973</v>
      </c>
      <c r="B472" s="4" t="s">
        <v>20</v>
      </c>
      <c r="C472" s="4" t="s">
        <v>21</v>
      </c>
      <c r="D472" s="4" t="s">
        <v>21</v>
      </c>
      <c r="E472" s="4" t="s">
        <v>61</v>
      </c>
      <c r="F472" s="4" t="s">
        <v>421</v>
      </c>
      <c r="G472" s="4" t="s">
        <v>421</v>
      </c>
      <c r="H472" s="4" t="s">
        <v>25</v>
      </c>
      <c r="I472" s="4" t="s">
        <v>26</v>
      </c>
      <c r="J472" s="4" t="s">
        <v>27</v>
      </c>
      <c r="L472" s="4" t="s">
        <v>691</v>
      </c>
      <c r="N472" s="4" t="s">
        <v>1974</v>
      </c>
      <c r="O472" s="4" t="s">
        <v>1975</v>
      </c>
      <c r="R472" s="4" t="s">
        <v>31</v>
      </c>
      <c r="S472" s="4" t="s">
        <v>32</v>
      </c>
    </row>
    <row r="473" ht="14.25" hidden="1" customHeight="1">
      <c r="A473" s="4" t="s">
        <v>1976</v>
      </c>
      <c r="B473" s="4" t="s">
        <v>20</v>
      </c>
      <c r="C473" s="4" t="s">
        <v>21</v>
      </c>
      <c r="D473" s="4" t="s">
        <v>21</v>
      </c>
      <c r="E473" s="4" t="s">
        <v>40</v>
      </c>
      <c r="F473" s="4" t="s">
        <v>41</v>
      </c>
      <c r="G473" s="4" t="s">
        <v>104</v>
      </c>
      <c r="H473" s="4" t="s">
        <v>25</v>
      </c>
      <c r="I473" s="4" t="s">
        <v>26</v>
      </c>
      <c r="J473" s="4" t="s">
        <v>27</v>
      </c>
      <c r="L473" s="4" t="s">
        <v>1977</v>
      </c>
      <c r="N473" s="4" t="s">
        <v>1978</v>
      </c>
      <c r="O473" s="4" t="s">
        <v>1979</v>
      </c>
      <c r="R473" s="4" t="s">
        <v>31</v>
      </c>
      <c r="S473" s="4" t="s">
        <v>32</v>
      </c>
    </row>
    <row r="474" ht="14.25" hidden="1" customHeight="1">
      <c r="A474" s="4" t="s">
        <v>1980</v>
      </c>
      <c r="B474" s="4" t="s">
        <v>20</v>
      </c>
      <c r="C474" s="4" t="s">
        <v>21</v>
      </c>
      <c r="D474" s="4" t="s">
        <v>21</v>
      </c>
      <c r="E474" s="4" t="s">
        <v>119</v>
      </c>
      <c r="F474" s="4" t="s">
        <v>126</v>
      </c>
      <c r="G474" s="4" t="s">
        <v>127</v>
      </c>
      <c r="H474" s="4" t="s">
        <v>25</v>
      </c>
      <c r="I474" s="4" t="s">
        <v>26</v>
      </c>
      <c r="J474" s="4" t="s">
        <v>27</v>
      </c>
      <c r="L474" s="4" t="s">
        <v>1981</v>
      </c>
      <c r="N474" s="4" t="s">
        <v>1982</v>
      </c>
      <c r="O474" s="4" t="s">
        <v>1983</v>
      </c>
      <c r="R474" s="4" t="s">
        <v>31</v>
      </c>
      <c r="S474" s="4" t="s">
        <v>32</v>
      </c>
    </row>
    <row r="475" ht="14.25" hidden="1" customHeight="1">
      <c r="A475" s="4" t="s">
        <v>1984</v>
      </c>
      <c r="B475" s="4" t="s">
        <v>20</v>
      </c>
      <c r="C475" s="4" t="s">
        <v>21</v>
      </c>
      <c r="D475" s="4" t="s">
        <v>21</v>
      </c>
      <c r="E475" s="4" t="s">
        <v>68</v>
      </c>
      <c r="F475" s="4" t="s">
        <v>69</v>
      </c>
      <c r="G475" s="4" t="s">
        <v>70</v>
      </c>
      <c r="H475" s="4" t="s">
        <v>25</v>
      </c>
      <c r="I475" s="4" t="s">
        <v>26</v>
      </c>
      <c r="J475" s="4" t="s">
        <v>27</v>
      </c>
      <c r="L475" s="4" t="s">
        <v>1985</v>
      </c>
      <c r="N475" s="4" t="s">
        <v>1986</v>
      </c>
      <c r="O475" s="4" t="s">
        <v>1987</v>
      </c>
      <c r="R475" s="4" t="s">
        <v>31</v>
      </c>
      <c r="S475" s="4" t="s">
        <v>32</v>
      </c>
    </row>
    <row r="476" ht="14.25" hidden="1" customHeight="1">
      <c r="A476" s="4" t="s">
        <v>1988</v>
      </c>
      <c r="B476" s="4" t="s">
        <v>20</v>
      </c>
      <c r="C476" s="4" t="s">
        <v>21</v>
      </c>
      <c r="D476" s="4" t="s">
        <v>21</v>
      </c>
      <c r="E476" s="4" t="s">
        <v>34</v>
      </c>
      <c r="F476" s="4" t="s">
        <v>75</v>
      </c>
      <c r="G476" s="4" t="s">
        <v>455</v>
      </c>
      <c r="H476" s="4" t="s">
        <v>25</v>
      </c>
      <c r="I476" s="4" t="s">
        <v>26</v>
      </c>
      <c r="J476" s="4" t="s">
        <v>27</v>
      </c>
      <c r="L476" s="4" t="s">
        <v>1989</v>
      </c>
      <c r="N476" s="4" t="s">
        <v>1990</v>
      </c>
      <c r="O476" s="4" t="s">
        <v>1991</v>
      </c>
      <c r="R476" s="4" t="s">
        <v>31</v>
      </c>
      <c r="S476" s="4" t="s">
        <v>32</v>
      </c>
    </row>
    <row r="477" ht="14.25" hidden="1" customHeight="1">
      <c r="A477" s="4" t="s">
        <v>1992</v>
      </c>
      <c r="B477" s="4" t="s">
        <v>20</v>
      </c>
      <c r="C477" s="4" t="s">
        <v>21</v>
      </c>
      <c r="D477" s="4" t="s">
        <v>21</v>
      </c>
      <c r="E477" s="4" t="s">
        <v>119</v>
      </c>
      <c r="F477" s="4" t="s">
        <v>126</v>
      </c>
      <c r="G477" s="4" t="s">
        <v>127</v>
      </c>
      <c r="H477" s="4" t="s">
        <v>25</v>
      </c>
      <c r="I477" s="4" t="s">
        <v>26</v>
      </c>
      <c r="J477" s="4" t="s">
        <v>27</v>
      </c>
      <c r="L477" s="4" t="s">
        <v>1993</v>
      </c>
      <c r="N477" s="4" t="s">
        <v>1994</v>
      </c>
      <c r="O477" s="4" t="s">
        <v>1995</v>
      </c>
      <c r="R477" s="4" t="s">
        <v>31</v>
      </c>
      <c r="S477" s="4" t="s">
        <v>32</v>
      </c>
    </row>
    <row r="478" ht="14.25" hidden="1" customHeight="1">
      <c r="A478" s="4" t="s">
        <v>1996</v>
      </c>
      <c r="B478" s="4" t="s">
        <v>20</v>
      </c>
      <c r="C478" s="4" t="s">
        <v>21</v>
      </c>
      <c r="D478" s="4" t="s">
        <v>21</v>
      </c>
      <c r="E478" s="4" t="s">
        <v>119</v>
      </c>
      <c r="F478" s="4" t="s">
        <v>120</v>
      </c>
      <c r="G478" s="4" t="s">
        <v>121</v>
      </c>
      <c r="H478" s="4" t="s">
        <v>25</v>
      </c>
      <c r="I478" s="4" t="s">
        <v>26</v>
      </c>
      <c r="J478" s="4" t="s">
        <v>27</v>
      </c>
      <c r="L478" s="4" t="s">
        <v>1997</v>
      </c>
      <c r="N478" s="4" t="s">
        <v>1998</v>
      </c>
      <c r="O478" s="4" t="s">
        <v>1999</v>
      </c>
      <c r="R478" s="4" t="s">
        <v>31</v>
      </c>
      <c r="S478" s="4" t="s">
        <v>32</v>
      </c>
    </row>
    <row r="479" ht="14.25" hidden="1" customHeight="1">
      <c r="A479" s="4" t="s">
        <v>2000</v>
      </c>
      <c r="B479" s="4" t="s">
        <v>20</v>
      </c>
      <c r="C479" s="4" t="s">
        <v>21</v>
      </c>
      <c r="D479" s="4" t="s">
        <v>21</v>
      </c>
      <c r="E479" s="4" t="s">
        <v>61</v>
      </c>
      <c r="F479" s="4" t="s">
        <v>416</v>
      </c>
      <c r="G479" s="4" t="s">
        <v>416</v>
      </c>
      <c r="H479" s="4" t="s">
        <v>25</v>
      </c>
      <c r="I479" s="4" t="s">
        <v>26</v>
      </c>
      <c r="J479" s="4" t="s">
        <v>27</v>
      </c>
      <c r="L479" s="4" t="s">
        <v>2001</v>
      </c>
      <c r="N479" s="4" t="s">
        <v>2002</v>
      </c>
      <c r="O479" s="4" t="s">
        <v>2003</v>
      </c>
      <c r="R479" s="4" t="s">
        <v>31</v>
      </c>
      <c r="S479" s="4" t="s">
        <v>32</v>
      </c>
    </row>
    <row r="480" ht="14.25" hidden="1" customHeight="1">
      <c r="A480" s="4" t="s">
        <v>2004</v>
      </c>
      <c r="B480" s="4" t="s">
        <v>20</v>
      </c>
      <c r="C480" s="4" t="s">
        <v>21</v>
      </c>
      <c r="D480" s="4" t="s">
        <v>21</v>
      </c>
      <c r="E480" s="4" t="s">
        <v>61</v>
      </c>
      <c r="F480" s="4" t="s">
        <v>114</v>
      </c>
      <c r="G480" s="4" t="s">
        <v>114</v>
      </c>
      <c r="H480" s="4" t="s">
        <v>25</v>
      </c>
      <c r="I480" s="4" t="s">
        <v>26</v>
      </c>
      <c r="J480" s="4" t="s">
        <v>27</v>
      </c>
      <c r="L480" s="4" t="s">
        <v>2005</v>
      </c>
      <c r="N480" s="4" t="s">
        <v>2006</v>
      </c>
      <c r="O480" s="4" t="s">
        <v>2007</v>
      </c>
      <c r="R480" s="4" t="s">
        <v>31</v>
      </c>
      <c r="S480" s="4" t="s">
        <v>32</v>
      </c>
    </row>
    <row r="481" ht="14.25" hidden="1" customHeight="1">
      <c r="A481" s="4" t="s">
        <v>2008</v>
      </c>
      <c r="B481" s="4" t="s">
        <v>20</v>
      </c>
      <c r="C481" s="4" t="s">
        <v>21</v>
      </c>
      <c r="D481" s="4" t="s">
        <v>21</v>
      </c>
      <c r="E481" s="4" t="s">
        <v>54</v>
      </c>
      <c r="F481" s="4" t="s">
        <v>55</v>
      </c>
      <c r="G481" s="4" t="s">
        <v>56</v>
      </c>
      <c r="H481" s="4" t="s">
        <v>25</v>
      </c>
      <c r="I481" s="4" t="s">
        <v>26</v>
      </c>
      <c r="J481" s="4" t="s">
        <v>27</v>
      </c>
      <c r="L481" s="4" t="s">
        <v>2009</v>
      </c>
      <c r="N481" s="4" t="s">
        <v>2010</v>
      </c>
      <c r="O481" s="4" t="s">
        <v>2011</v>
      </c>
      <c r="R481" s="4" t="s">
        <v>31</v>
      </c>
      <c r="S481" s="4" t="s">
        <v>32</v>
      </c>
    </row>
    <row r="482" ht="14.25" hidden="1" customHeight="1">
      <c r="A482" s="4" t="s">
        <v>2012</v>
      </c>
      <c r="B482" s="4" t="s">
        <v>20</v>
      </c>
      <c r="C482" s="4" t="s">
        <v>21</v>
      </c>
      <c r="D482" s="4" t="s">
        <v>21</v>
      </c>
      <c r="E482" s="4" t="s">
        <v>68</v>
      </c>
      <c r="F482" s="4" t="s">
        <v>69</v>
      </c>
      <c r="G482" s="4" t="s">
        <v>70</v>
      </c>
      <c r="H482" s="4" t="s">
        <v>25</v>
      </c>
      <c r="I482" s="4" t="s">
        <v>26</v>
      </c>
      <c r="J482" s="4" t="s">
        <v>27</v>
      </c>
      <c r="L482" s="4" t="s">
        <v>2013</v>
      </c>
      <c r="N482" s="4" t="s">
        <v>2014</v>
      </c>
      <c r="O482" s="4" t="s">
        <v>2015</v>
      </c>
      <c r="R482" s="4" t="s">
        <v>31</v>
      </c>
      <c r="S482" s="4" t="s">
        <v>32</v>
      </c>
    </row>
    <row r="483" ht="14.25" hidden="1" customHeight="1">
      <c r="A483" s="4" t="s">
        <v>2016</v>
      </c>
      <c r="B483" s="4" t="s">
        <v>20</v>
      </c>
      <c r="C483" s="4" t="s">
        <v>21</v>
      </c>
      <c r="D483" s="4" t="s">
        <v>21</v>
      </c>
      <c r="E483" s="4" t="s">
        <v>119</v>
      </c>
      <c r="F483" s="4" t="s">
        <v>126</v>
      </c>
      <c r="G483" s="4" t="s">
        <v>127</v>
      </c>
      <c r="H483" s="4" t="s">
        <v>25</v>
      </c>
      <c r="I483" s="4" t="s">
        <v>26</v>
      </c>
      <c r="J483" s="4" t="s">
        <v>27</v>
      </c>
      <c r="L483" s="4" t="s">
        <v>2017</v>
      </c>
      <c r="N483" s="4" t="s">
        <v>2018</v>
      </c>
      <c r="O483" s="4" t="s">
        <v>2019</v>
      </c>
      <c r="R483" s="4" t="s">
        <v>31</v>
      </c>
      <c r="S483" s="4" t="s">
        <v>32</v>
      </c>
    </row>
    <row r="484" ht="14.25" hidden="1" customHeight="1">
      <c r="A484" s="4" t="s">
        <v>2020</v>
      </c>
      <c r="B484" s="4" t="s">
        <v>20</v>
      </c>
      <c r="C484" s="4" t="s">
        <v>21</v>
      </c>
      <c r="D484" s="4" t="s">
        <v>21</v>
      </c>
      <c r="E484" s="4" t="s">
        <v>54</v>
      </c>
      <c r="F484" s="4" t="s">
        <v>198</v>
      </c>
      <c r="G484" s="4" t="s">
        <v>433</v>
      </c>
      <c r="H484" s="4" t="s">
        <v>25</v>
      </c>
      <c r="I484" s="4" t="s">
        <v>26</v>
      </c>
      <c r="J484" s="4" t="s">
        <v>27</v>
      </c>
      <c r="L484" s="4" t="s">
        <v>2021</v>
      </c>
      <c r="N484" s="4" t="s">
        <v>2022</v>
      </c>
      <c r="O484" s="4" t="s">
        <v>2023</v>
      </c>
      <c r="R484" s="4" t="s">
        <v>31</v>
      </c>
      <c r="S484" s="4" t="s">
        <v>32</v>
      </c>
    </row>
    <row r="485" ht="14.25" hidden="1" customHeight="1">
      <c r="A485" s="4" t="s">
        <v>2024</v>
      </c>
      <c r="B485" s="4" t="s">
        <v>20</v>
      </c>
      <c r="C485" s="4" t="s">
        <v>21</v>
      </c>
      <c r="D485" s="4" t="s">
        <v>21</v>
      </c>
      <c r="E485" s="4" t="s">
        <v>34</v>
      </c>
      <c r="F485" s="4" t="s">
        <v>734</v>
      </c>
      <c r="G485" s="4" t="s">
        <v>735</v>
      </c>
      <c r="H485" s="4" t="s">
        <v>25</v>
      </c>
      <c r="I485" s="4" t="s">
        <v>26</v>
      </c>
      <c r="J485" s="4" t="s">
        <v>27</v>
      </c>
      <c r="L485" s="4" t="s">
        <v>2025</v>
      </c>
      <c r="N485" s="4" t="s">
        <v>2026</v>
      </c>
      <c r="O485" s="4" t="s">
        <v>2027</v>
      </c>
      <c r="R485" s="4" t="s">
        <v>31</v>
      </c>
      <c r="S485" s="4" t="s">
        <v>32</v>
      </c>
    </row>
    <row r="486" ht="14.25" hidden="1" customHeight="1">
      <c r="A486" s="4" t="s">
        <v>2028</v>
      </c>
      <c r="B486" s="4" t="s">
        <v>20</v>
      </c>
      <c r="C486" s="4" t="s">
        <v>21</v>
      </c>
      <c r="D486" s="4" t="s">
        <v>21</v>
      </c>
      <c r="E486" s="4" t="s">
        <v>119</v>
      </c>
      <c r="F486" s="4" t="s">
        <v>120</v>
      </c>
      <c r="G486" s="4" t="s">
        <v>121</v>
      </c>
      <c r="H486" s="4" t="s">
        <v>25</v>
      </c>
      <c r="I486" s="4" t="s">
        <v>26</v>
      </c>
      <c r="J486" s="4" t="s">
        <v>27</v>
      </c>
      <c r="L486" s="4" t="s">
        <v>2029</v>
      </c>
      <c r="N486" s="4" t="s">
        <v>2030</v>
      </c>
      <c r="O486" s="4" t="s">
        <v>2031</v>
      </c>
      <c r="R486" s="4" t="s">
        <v>31</v>
      </c>
      <c r="S486" s="4" t="s">
        <v>32</v>
      </c>
    </row>
    <row r="487" ht="14.25" hidden="1" customHeight="1">
      <c r="A487" s="4" t="s">
        <v>2032</v>
      </c>
      <c r="B487" s="4" t="s">
        <v>20</v>
      </c>
      <c r="C487" s="4" t="s">
        <v>21</v>
      </c>
      <c r="D487" s="4" t="s">
        <v>21</v>
      </c>
      <c r="E487" s="4" t="s">
        <v>34</v>
      </c>
      <c r="F487" s="4" t="s">
        <v>98</v>
      </c>
      <c r="G487" s="4" t="s">
        <v>99</v>
      </c>
      <c r="H487" s="4" t="s">
        <v>25</v>
      </c>
      <c r="I487" s="4" t="s">
        <v>26</v>
      </c>
      <c r="J487" s="4" t="s">
        <v>27</v>
      </c>
      <c r="L487" s="4" t="s">
        <v>2033</v>
      </c>
      <c r="N487" s="4" t="s">
        <v>2034</v>
      </c>
      <c r="O487" s="4" t="s">
        <v>2035</v>
      </c>
      <c r="R487" s="4" t="s">
        <v>31</v>
      </c>
      <c r="S487" s="4" t="s">
        <v>32</v>
      </c>
    </row>
    <row r="488" ht="14.25" hidden="1" customHeight="1">
      <c r="A488" s="4" t="s">
        <v>2036</v>
      </c>
      <c r="B488" s="4" t="s">
        <v>20</v>
      </c>
      <c r="C488" s="4" t="s">
        <v>21</v>
      </c>
      <c r="D488" s="4" t="s">
        <v>21</v>
      </c>
      <c r="E488" s="4" t="s">
        <v>34</v>
      </c>
      <c r="F488" s="4" t="s">
        <v>442</v>
      </c>
      <c r="G488" s="4" t="s">
        <v>442</v>
      </c>
      <c r="H488" s="4" t="s">
        <v>25</v>
      </c>
      <c r="I488" s="4" t="s">
        <v>26</v>
      </c>
      <c r="J488" s="4" t="s">
        <v>27</v>
      </c>
      <c r="L488" s="4" t="s">
        <v>2037</v>
      </c>
      <c r="N488" s="4" t="s">
        <v>2038</v>
      </c>
      <c r="O488" s="4" t="s">
        <v>2039</v>
      </c>
      <c r="R488" s="4" t="s">
        <v>31</v>
      </c>
      <c r="S488" s="4" t="s">
        <v>32</v>
      </c>
    </row>
    <row r="489" ht="14.25" hidden="1" customHeight="1">
      <c r="A489" s="4" t="s">
        <v>2040</v>
      </c>
      <c r="B489" s="4" t="s">
        <v>20</v>
      </c>
      <c r="C489" s="4" t="s">
        <v>21</v>
      </c>
      <c r="D489" s="4" t="s">
        <v>21</v>
      </c>
      <c r="E489" s="4" t="s">
        <v>61</v>
      </c>
      <c r="F489" s="4" t="s">
        <v>270</v>
      </c>
      <c r="G489" s="4" t="s">
        <v>271</v>
      </c>
      <c r="H489" s="4" t="s">
        <v>25</v>
      </c>
      <c r="I489" s="4" t="s">
        <v>26</v>
      </c>
      <c r="J489" s="4" t="s">
        <v>27</v>
      </c>
      <c r="L489" s="4" t="s">
        <v>2041</v>
      </c>
      <c r="N489" s="4" t="s">
        <v>2042</v>
      </c>
      <c r="O489" s="4" t="s">
        <v>2043</v>
      </c>
      <c r="R489" s="4" t="s">
        <v>31</v>
      </c>
      <c r="S489" s="4" t="s">
        <v>32</v>
      </c>
    </row>
    <row r="490" ht="14.25" hidden="1" customHeight="1">
      <c r="A490" s="4" t="s">
        <v>2044</v>
      </c>
      <c r="B490" s="4" t="s">
        <v>20</v>
      </c>
      <c r="C490" s="4" t="s">
        <v>21</v>
      </c>
      <c r="D490" s="4" t="s">
        <v>21</v>
      </c>
      <c r="E490" s="4" t="s">
        <v>40</v>
      </c>
      <c r="F490" s="4" t="s">
        <v>41</v>
      </c>
      <c r="G490" s="4" t="s">
        <v>104</v>
      </c>
      <c r="H490" s="4" t="s">
        <v>25</v>
      </c>
      <c r="I490" s="4" t="s">
        <v>26</v>
      </c>
      <c r="J490" s="4" t="s">
        <v>27</v>
      </c>
      <c r="L490" s="4" t="s">
        <v>2045</v>
      </c>
      <c r="N490" s="4" t="s">
        <v>2046</v>
      </c>
      <c r="O490" s="4" t="s">
        <v>2047</v>
      </c>
      <c r="R490" s="4" t="s">
        <v>31</v>
      </c>
      <c r="S490" s="4" t="s">
        <v>32</v>
      </c>
    </row>
    <row r="491" ht="14.25" hidden="1" customHeight="1">
      <c r="A491" s="4" t="s">
        <v>2048</v>
      </c>
      <c r="B491" s="4" t="s">
        <v>20</v>
      </c>
      <c r="C491" s="4" t="s">
        <v>21</v>
      </c>
      <c r="D491" s="4" t="s">
        <v>21</v>
      </c>
      <c r="E491" s="4" t="s">
        <v>68</v>
      </c>
      <c r="F491" s="4" t="s">
        <v>69</v>
      </c>
      <c r="G491" s="4" t="s">
        <v>921</v>
      </c>
      <c r="H491" s="4" t="s">
        <v>25</v>
      </c>
      <c r="I491" s="4" t="s">
        <v>26</v>
      </c>
      <c r="J491" s="4" t="s">
        <v>27</v>
      </c>
      <c r="L491" s="4" t="s">
        <v>2049</v>
      </c>
      <c r="N491" s="4" t="s">
        <v>2050</v>
      </c>
      <c r="O491" s="4" t="s">
        <v>2051</v>
      </c>
      <c r="R491" s="4" t="s">
        <v>31</v>
      </c>
      <c r="S491" s="4" t="s">
        <v>32</v>
      </c>
    </row>
    <row r="492" ht="14.25" hidden="1" customHeight="1">
      <c r="A492" s="4" t="s">
        <v>2052</v>
      </c>
      <c r="B492" s="4" t="s">
        <v>20</v>
      </c>
      <c r="C492" s="4" t="s">
        <v>21</v>
      </c>
      <c r="D492" s="4" t="s">
        <v>21</v>
      </c>
      <c r="E492" s="4" t="s">
        <v>61</v>
      </c>
      <c r="F492" s="4" t="s">
        <v>114</v>
      </c>
      <c r="G492" s="4" t="s">
        <v>114</v>
      </c>
      <c r="H492" s="4" t="s">
        <v>25</v>
      </c>
      <c r="I492" s="4" t="s">
        <v>26</v>
      </c>
      <c r="J492" s="4" t="s">
        <v>27</v>
      </c>
      <c r="L492" s="4" t="s">
        <v>2053</v>
      </c>
      <c r="N492" s="4" t="s">
        <v>2054</v>
      </c>
      <c r="O492" s="4" t="s">
        <v>2055</v>
      </c>
      <c r="R492" s="4" t="s">
        <v>31</v>
      </c>
      <c r="S492" s="4" t="s">
        <v>32</v>
      </c>
    </row>
    <row r="493" ht="14.25" hidden="1" customHeight="1">
      <c r="A493" s="4" t="s">
        <v>2056</v>
      </c>
      <c r="B493" s="4" t="s">
        <v>20</v>
      </c>
      <c r="C493" s="4" t="s">
        <v>21</v>
      </c>
      <c r="D493" s="4" t="s">
        <v>21</v>
      </c>
      <c r="E493" s="4" t="s">
        <v>40</v>
      </c>
      <c r="F493" s="4" t="s">
        <v>41</v>
      </c>
      <c r="G493" s="4" t="s">
        <v>87</v>
      </c>
      <c r="H493" s="4" t="s">
        <v>25</v>
      </c>
      <c r="I493" s="4" t="s">
        <v>26</v>
      </c>
      <c r="J493" s="4" t="s">
        <v>27</v>
      </c>
      <c r="L493" s="4" t="s">
        <v>2057</v>
      </c>
      <c r="N493" s="4" t="s">
        <v>2058</v>
      </c>
      <c r="O493" s="4" t="s">
        <v>2059</v>
      </c>
      <c r="R493" s="4" t="s">
        <v>31</v>
      </c>
      <c r="S493" s="4" t="s">
        <v>32</v>
      </c>
    </row>
    <row r="494" ht="14.25" hidden="1" customHeight="1">
      <c r="A494" s="4" t="s">
        <v>2060</v>
      </c>
      <c r="B494" s="4" t="s">
        <v>20</v>
      </c>
      <c r="C494" s="4" t="s">
        <v>21</v>
      </c>
      <c r="D494" s="4" t="s">
        <v>21</v>
      </c>
      <c r="E494" s="4" t="s">
        <v>40</v>
      </c>
      <c r="F494" s="4" t="s">
        <v>182</v>
      </c>
      <c r="G494" s="4" t="s">
        <v>1192</v>
      </c>
      <c r="H494" s="4" t="s">
        <v>25</v>
      </c>
      <c r="I494" s="4" t="s">
        <v>26</v>
      </c>
      <c r="J494" s="4" t="s">
        <v>27</v>
      </c>
      <c r="L494" s="4" t="s">
        <v>2061</v>
      </c>
      <c r="N494" s="4" t="s">
        <v>2062</v>
      </c>
      <c r="O494" s="4" t="s">
        <v>2063</v>
      </c>
      <c r="R494" s="4" t="s">
        <v>31</v>
      </c>
      <c r="S494" s="4" t="s">
        <v>32</v>
      </c>
    </row>
    <row r="495" ht="14.25" hidden="1" customHeight="1">
      <c r="A495" s="4" t="s">
        <v>2064</v>
      </c>
      <c r="B495" s="4" t="s">
        <v>20</v>
      </c>
      <c r="C495" s="4" t="s">
        <v>21</v>
      </c>
      <c r="D495" s="4" t="s">
        <v>21</v>
      </c>
      <c r="E495" s="4" t="s">
        <v>68</v>
      </c>
      <c r="F495" s="4" t="s">
        <v>69</v>
      </c>
      <c r="G495" s="4" t="s">
        <v>921</v>
      </c>
      <c r="H495" s="4" t="s">
        <v>25</v>
      </c>
      <c r="I495" s="4" t="s">
        <v>26</v>
      </c>
      <c r="J495" s="4" t="s">
        <v>27</v>
      </c>
      <c r="L495" s="4" t="s">
        <v>2065</v>
      </c>
      <c r="N495" s="4" t="s">
        <v>2066</v>
      </c>
      <c r="O495" s="4" t="s">
        <v>2067</v>
      </c>
      <c r="R495" s="4" t="s">
        <v>31</v>
      </c>
      <c r="S495" s="4" t="s">
        <v>32</v>
      </c>
    </row>
    <row r="496" ht="14.25" hidden="1" customHeight="1">
      <c r="A496" s="4" t="s">
        <v>2068</v>
      </c>
      <c r="B496" s="4" t="s">
        <v>20</v>
      </c>
      <c r="C496" s="4" t="s">
        <v>21</v>
      </c>
      <c r="D496" s="4" t="s">
        <v>21</v>
      </c>
      <c r="E496" s="4" t="s">
        <v>54</v>
      </c>
      <c r="F496" s="4" t="s">
        <v>55</v>
      </c>
      <c r="G496" s="4" t="s">
        <v>632</v>
      </c>
      <c r="H496" s="4" t="s">
        <v>25</v>
      </c>
      <c r="I496" s="4" t="s">
        <v>26</v>
      </c>
      <c r="J496" s="4" t="s">
        <v>27</v>
      </c>
      <c r="L496" s="4" t="s">
        <v>2069</v>
      </c>
      <c r="N496" s="4" t="s">
        <v>2070</v>
      </c>
      <c r="O496" s="4" t="s">
        <v>2071</v>
      </c>
      <c r="R496" s="4" t="s">
        <v>31</v>
      </c>
      <c r="S496" s="4" t="s">
        <v>32</v>
      </c>
    </row>
    <row r="497" ht="14.25" hidden="1" customHeight="1">
      <c r="A497" s="4" t="s">
        <v>2072</v>
      </c>
      <c r="B497" s="4" t="s">
        <v>20</v>
      </c>
      <c r="C497" s="4" t="s">
        <v>21</v>
      </c>
      <c r="D497" s="4" t="s">
        <v>21</v>
      </c>
      <c r="E497" s="4" t="s">
        <v>54</v>
      </c>
      <c r="F497" s="4" t="s">
        <v>55</v>
      </c>
      <c r="G497" s="4" t="s">
        <v>632</v>
      </c>
      <c r="H497" s="4" t="s">
        <v>25</v>
      </c>
      <c r="I497" s="4" t="s">
        <v>26</v>
      </c>
      <c r="J497" s="4" t="s">
        <v>27</v>
      </c>
      <c r="L497" s="4" t="s">
        <v>2073</v>
      </c>
      <c r="N497" s="4" t="s">
        <v>2074</v>
      </c>
      <c r="O497" s="4" t="s">
        <v>2075</v>
      </c>
      <c r="R497" s="4" t="s">
        <v>31</v>
      </c>
      <c r="S497" s="4" t="s">
        <v>32</v>
      </c>
    </row>
    <row r="498" ht="14.25" hidden="1" customHeight="1">
      <c r="A498" s="4" t="s">
        <v>2076</v>
      </c>
      <c r="B498" s="4" t="s">
        <v>20</v>
      </c>
      <c r="C498" s="4" t="s">
        <v>21</v>
      </c>
      <c r="D498" s="4" t="s">
        <v>21</v>
      </c>
      <c r="E498" s="4" t="s">
        <v>61</v>
      </c>
      <c r="F498" s="4" t="s">
        <v>62</v>
      </c>
      <c r="G498" s="4" t="s">
        <v>63</v>
      </c>
      <c r="H498" s="4" t="s">
        <v>25</v>
      </c>
      <c r="I498" s="4" t="s">
        <v>26</v>
      </c>
      <c r="J498" s="4" t="s">
        <v>27</v>
      </c>
      <c r="L498" s="4" t="s">
        <v>2077</v>
      </c>
      <c r="N498" s="4" t="s">
        <v>2078</v>
      </c>
      <c r="O498" s="4" t="s">
        <v>2079</v>
      </c>
      <c r="R498" s="4" t="s">
        <v>31</v>
      </c>
      <c r="S498" s="4" t="s">
        <v>32</v>
      </c>
    </row>
    <row r="499" ht="14.25" hidden="1" customHeight="1">
      <c r="A499" s="4" t="s">
        <v>2080</v>
      </c>
      <c r="B499" s="4" t="s">
        <v>20</v>
      </c>
      <c r="C499" s="4" t="s">
        <v>21</v>
      </c>
      <c r="D499" s="4" t="s">
        <v>21</v>
      </c>
      <c r="E499" s="4" t="s">
        <v>68</v>
      </c>
      <c r="F499" s="4" t="s">
        <v>69</v>
      </c>
      <c r="G499" s="4" t="s">
        <v>70</v>
      </c>
      <c r="H499" s="4" t="s">
        <v>25</v>
      </c>
      <c r="I499" s="4" t="s">
        <v>26</v>
      </c>
      <c r="J499" s="4" t="s">
        <v>27</v>
      </c>
      <c r="L499" s="4" t="s">
        <v>2081</v>
      </c>
      <c r="N499" s="4" t="s">
        <v>2082</v>
      </c>
      <c r="O499" s="4" t="s">
        <v>2083</v>
      </c>
      <c r="R499" s="4" t="s">
        <v>31</v>
      </c>
      <c r="S499" s="4" t="s">
        <v>32</v>
      </c>
    </row>
    <row r="500" ht="14.25" hidden="1" customHeight="1">
      <c r="A500" s="4" t="s">
        <v>2084</v>
      </c>
      <c r="B500" s="4" t="s">
        <v>20</v>
      </c>
      <c r="C500" s="4" t="s">
        <v>21</v>
      </c>
      <c r="D500" s="4" t="s">
        <v>21</v>
      </c>
      <c r="E500" s="4" t="s">
        <v>34</v>
      </c>
      <c r="F500" s="4" t="s">
        <v>734</v>
      </c>
      <c r="G500" s="4" t="s">
        <v>2085</v>
      </c>
      <c r="H500" s="4" t="s">
        <v>25</v>
      </c>
      <c r="I500" s="4" t="s">
        <v>26</v>
      </c>
      <c r="J500" s="4" t="s">
        <v>27</v>
      </c>
      <c r="L500" s="4" t="s">
        <v>2086</v>
      </c>
      <c r="N500" s="4" t="s">
        <v>2087</v>
      </c>
      <c r="O500" s="4" t="s">
        <v>2088</v>
      </c>
      <c r="R500" s="4" t="s">
        <v>31</v>
      </c>
      <c r="S500" s="4" t="s">
        <v>32</v>
      </c>
    </row>
    <row r="501" ht="14.25" hidden="1" customHeight="1">
      <c r="A501" s="4" t="s">
        <v>2089</v>
      </c>
      <c r="B501" s="4" t="s">
        <v>20</v>
      </c>
      <c r="C501" s="4" t="s">
        <v>21</v>
      </c>
      <c r="D501" s="4" t="s">
        <v>21</v>
      </c>
      <c r="E501" s="4" t="s">
        <v>119</v>
      </c>
      <c r="F501" s="4" t="s">
        <v>500</v>
      </c>
      <c r="G501" s="4" t="s">
        <v>501</v>
      </c>
      <c r="H501" s="4" t="s">
        <v>25</v>
      </c>
      <c r="I501" s="4" t="s">
        <v>26</v>
      </c>
      <c r="J501" s="4" t="s">
        <v>27</v>
      </c>
      <c r="L501" s="4" t="s">
        <v>2090</v>
      </c>
      <c r="N501" s="4" t="s">
        <v>2091</v>
      </c>
      <c r="O501" s="4" t="s">
        <v>2092</v>
      </c>
      <c r="R501" s="4" t="s">
        <v>31</v>
      </c>
      <c r="S501" s="4" t="s">
        <v>32</v>
      </c>
    </row>
    <row r="502" ht="14.25" hidden="1" customHeight="1">
      <c r="A502" s="4" t="s">
        <v>2093</v>
      </c>
      <c r="B502" s="4" t="s">
        <v>20</v>
      </c>
      <c r="C502" s="4" t="s">
        <v>21</v>
      </c>
      <c r="D502" s="4" t="s">
        <v>21</v>
      </c>
      <c r="E502" s="4" t="s">
        <v>68</v>
      </c>
      <c r="F502" s="4" t="s">
        <v>69</v>
      </c>
      <c r="G502" s="4" t="s">
        <v>70</v>
      </c>
      <c r="H502" s="4" t="s">
        <v>25</v>
      </c>
      <c r="I502" s="4" t="s">
        <v>26</v>
      </c>
      <c r="J502" s="4" t="s">
        <v>27</v>
      </c>
      <c r="L502" s="4" t="s">
        <v>2094</v>
      </c>
      <c r="N502" s="4" t="s">
        <v>2095</v>
      </c>
      <c r="O502" s="4" t="s">
        <v>2096</v>
      </c>
      <c r="R502" s="4" t="s">
        <v>31</v>
      </c>
      <c r="S502" s="4" t="s">
        <v>32</v>
      </c>
    </row>
    <row r="503" ht="14.25" hidden="1" customHeight="1">
      <c r="A503" s="4" t="s">
        <v>2097</v>
      </c>
      <c r="B503" s="4" t="s">
        <v>20</v>
      </c>
      <c r="C503" s="4" t="s">
        <v>21</v>
      </c>
      <c r="D503" s="4" t="s">
        <v>21</v>
      </c>
      <c r="E503" s="4" t="s">
        <v>40</v>
      </c>
      <c r="F503" s="4" t="s">
        <v>182</v>
      </c>
      <c r="G503" s="4" t="s">
        <v>1192</v>
      </c>
      <c r="H503" s="4" t="s">
        <v>25</v>
      </c>
      <c r="I503" s="4" t="s">
        <v>26</v>
      </c>
      <c r="J503" s="4" t="s">
        <v>27</v>
      </c>
      <c r="L503" s="4" t="s">
        <v>1193</v>
      </c>
      <c r="N503" s="4" t="s">
        <v>2098</v>
      </c>
      <c r="O503" s="4" t="s">
        <v>2099</v>
      </c>
      <c r="R503" s="4" t="s">
        <v>31</v>
      </c>
      <c r="S503" s="4" t="s">
        <v>32</v>
      </c>
    </row>
    <row r="504" ht="14.25" hidden="1" customHeight="1">
      <c r="A504" s="4" t="s">
        <v>2100</v>
      </c>
      <c r="B504" s="4" t="s">
        <v>20</v>
      </c>
      <c r="C504" s="4" t="s">
        <v>21</v>
      </c>
      <c r="D504" s="4" t="s">
        <v>21</v>
      </c>
      <c r="E504" s="4" t="s">
        <v>34</v>
      </c>
      <c r="F504" s="4" t="s">
        <v>75</v>
      </c>
      <c r="G504" s="4" t="s">
        <v>76</v>
      </c>
      <c r="H504" s="4" t="s">
        <v>25</v>
      </c>
      <c r="I504" s="4" t="s">
        <v>26</v>
      </c>
      <c r="J504" s="4" t="s">
        <v>27</v>
      </c>
      <c r="L504" s="4" t="s">
        <v>2101</v>
      </c>
      <c r="N504" s="4" t="s">
        <v>2102</v>
      </c>
      <c r="O504" s="4" t="s">
        <v>2103</v>
      </c>
      <c r="R504" s="4" t="s">
        <v>31</v>
      </c>
      <c r="S504" s="4" t="s">
        <v>32</v>
      </c>
    </row>
    <row r="505" ht="14.25" hidden="1" customHeight="1">
      <c r="A505" s="4" t="s">
        <v>2104</v>
      </c>
      <c r="B505" s="4" t="s">
        <v>20</v>
      </c>
      <c r="C505" s="4" t="s">
        <v>21</v>
      </c>
      <c r="D505" s="4" t="s">
        <v>21</v>
      </c>
      <c r="E505" s="4" t="s">
        <v>68</v>
      </c>
      <c r="F505" s="4" t="s">
        <v>69</v>
      </c>
      <c r="G505" s="4" t="s">
        <v>921</v>
      </c>
      <c r="H505" s="4" t="s">
        <v>25</v>
      </c>
      <c r="I505" s="4" t="s">
        <v>26</v>
      </c>
      <c r="J505" s="4" t="s">
        <v>27</v>
      </c>
      <c r="L505" s="4" t="s">
        <v>2105</v>
      </c>
      <c r="N505" s="4" t="s">
        <v>2106</v>
      </c>
      <c r="O505" s="4" t="s">
        <v>2107</v>
      </c>
      <c r="R505" s="4" t="s">
        <v>31</v>
      </c>
      <c r="S505" s="4" t="s">
        <v>32</v>
      </c>
    </row>
    <row r="506" ht="14.25" hidden="1" customHeight="1">
      <c r="A506" s="4" t="s">
        <v>2108</v>
      </c>
      <c r="B506" s="4" t="s">
        <v>20</v>
      </c>
      <c r="C506" s="4" t="s">
        <v>21</v>
      </c>
      <c r="D506" s="4" t="s">
        <v>21</v>
      </c>
      <c r="E506" s="4" t="s">
        <v>22</v>
      </c>
      <c r="F506" s="4" t="s">
        <v>352</v>
      </c>
      <c r="G506" s="4" t="s">
        <v>748</v>
      </c>
      <c r="H506" s="4" t="s">
        <v>246</v>
      </c>
      <c r="I506" s="4" t="s">
        <v>26</v>
      </c>
      <c r="J506" s="4" t="s">
        <v>27</v>
      </c>
      <c r="L506" s="4" t="s">
        <v>2109</v>
      </c>
      <c r="N506" s="4" t="s">
        <v>2110</v>
      </c>
      <c r="O506" s="4" t="s">
        <v>2111</v>
      </c>
      <c r="R506" s="4" t="s">
        <v>31</v>
      </c>
      <c r="S506" s="4" t="s">
        <v>32</v>
      </c>
    </row>
    <row r="507" ht="14.25" hidden="1" customHeight="1">
      <c r="A507" s="4" t="s">
        <v>2112</v>
      </c>
      <c r="B507" s="4" t="s">
        <v>20</v>
      </c>
      <c r="C507" s="4" t="s">
        <v>21</v>
      </c>
      <c r="D507" s="4" t="s">
        <v>21</v>
      </c>
      <c r="E507" s="4" t="s">
        <v>61</v>
      </c>
      <c r="F507" s="4" t="s">
        <v>62</v>
      </c>
      <c r="G507" s="4" t="s">
        <v>582</v>
      </c>
      <c r="H507" s="4" t="s">
        <v>246</v>
      </c>
      <c r="I507" s="4" t="s">
        <v>26</v>
      </c>
      <c r="J507" s="4" t="s">
        <v>27</v>
      </c>
      <c r="L507" s="4" t="s">
        <v>2113</v>
      </c>
      <c r="N507" s="4" t="s">
        <v>2114</v>
      </c>
      <c r="O507" s="4" t="s">
        <v>2115</v>
      </c>
      <c r="R507" s="4" t="s">
        <v>31</v>
      </c>
      <c r="S507" s="4" t="s">
        <v>32</v>
      </c>
    </row>
    <row r="508" ht="14.25" hidden="1" customHeight="1">
      <c r="A508" s="4" t="s">
        <v>2116</v>
      </c>
      <c r="B508" s="4" t="s">
        <v>20</v>
      </c>
      <c r="C508" s="4" t="s">
        <v>21</v>
      </c>
      <c r="D508" s="4" t="s">
        <v>21</v>
      </c>
      <c r="E508" s="4" t="s">
        <v>291</v>
      </c>
      <c r="F508" s="4" t="s">
        <v>292</v>
      </c>
      <c r="G508" s="4" t="s">
        <v>323</v>
      </c>
      <c r="H508" s="4" t="s">
        <v>246</v>
      </c>
      <c r="I508" s="4" t="s">
        <v>26</v>
      </c>
      <c r="J508" s="4" t="s">
        <v>27</v>
      </c>
      <c r="L508" s="4" t="s">
        <v>2117</v>
      </c>
      <c r="N508" s="4" t="s">
        <v>2118</v>
      </c>
      <c r="O508" s="4" t="s">
        <v>2119</v>
      </c>
      <c r="R508" s="4" t="s">
        <v>31</v>
      </c>
      <c r="S508" s="4" t="s">
        <v>32</v>
      </c>
    </row>
    <row r="509" ht="14.25" hidden="1" customHeight="1">
      <c r="A509" s="4" t="s">
        <v>2120</v>
      </c>
      <c r="B509" s="4" t="s">
        <v>20</v>
      </c>
      <c r="C509" s="4" t="s">
        <v>21</v>
      </c>
      <c r="D509" s="4" t="s">
        <v>21</v>
      </c>
      <c r="E509" s="4" t="s">
        <v>54</v>
      </c>
      <c r="F509" s="4" t="s">
        <v>335</v>
      </c>
      <c r="G509" s="4" t="s">
        <v>2121</v>
      </c>
      <c r="H509" s="4" t="s">
        <v>246</v>
      </c>
      <c r="I509" s="4" t="s">
        <v>26</v>
      </c>
      <c r="J509" s="4" t="s">
        <v>27</v>
      </c>
      <c r="L509" s="4" t="s">
        <v>2122</v>
      </c>
      <c r="N509" s="4" t="s">
        <v>2123</v>
      </c>
      <c r="O509" s="4" t="s">
        <v>2124</v>
      </c>
      <c r="R509" s="4" t="s">
        <v>31</v>
      </c>
      <c r="S509" s="4" t="s">
        <v>32</v>
      </c>
    </row>
    <row r="510" ht="14.25" hidden="1" customHeight="1">
      <c r="A510" s="4" t="s">
        <v>2125</v>
      </c>
      <c r="B510" s="4" t="s">
        <v>20</v>
      </c>
      <c r="C510" s="4" t="s">
        <v>21</v>
      </c>
      <c r="D510" s="4" t="s">
        <v>21</v>
      </c>
      <c r="E510" s="4" t="s">
        <v>61</v>
      </c>
      <c r="F510" s="4" t="s">
        <v>416</v>
      </c>
      <c r="G510" s="4" t="s">
        <v>416</v>
      </c>
      <c r="H510" s="4" t="s">
        <v>246</v>
      </c>
      <c r="I510" s="4" t="s">
        <v>2126</v>
      </c>
      <c r="L510" s="4" t="s">
        <v>2127</v>
      </c>
      <c r="N510" s="4" t="s">
        <v>2128</v>
      </c>
      <c r="O510" s="4" t="s">
        <v>2129</v>
      </c>
      <c r="R510" s="4" t="s">
        <v>31</v>
      </c>
      <c r="S510" s="4" t="s">
        <v>32</v>
      </c>
    </row>
    <row r="511" ht="14.25" hidden="1" customHeight="1">
      <c r="A511" s="4" t="s">
        <v>2130</v>
      </c>
      <c r="B511" s="4" t="s">
        <v>20</v>
      </c>
      <c r="C511" s="4" t="s">
        <v>21</v>
      </c>
      <c r="D511" s="4" t="s">
        <v>21</v>
      </c>
      <c r="E511" s="4" t="s">
        <v>119</v>
      </c>
      <c r="F511" s="4" t="s">
        <v>126</v>
      </c>
      <c r="G511" s="4" t="s">
        <v>127</v>
      </c>
      <c r="H511" s="4" t="s">
        <v>246</v>
      </c>
      <c r="I511" s="4" t="s">
        <v>26</v>
      </c>
      <c r="J511" s="4" t="s">
        <v>27</v>
      </c>
      <c r="L511" s="4" t="s">
        <v>2131</v>
      </c>
      <c r="N511" s="4" t="s">
        <v>2132</v>
      </c>
      <c r="O511" s="4" t="s">
        <v>2133</v>
      </c>
      <c r="R511" s="4" t="s">
        <v>31</v>
      </c>
      <c r="S511" s="4" t="s">
        <v>32</v>
      </c>
    </row>
    <row r="512" ht="14.25" hidden="1" customHeight="1">
      <c r="A512" s="4" t="s">
        <v>2134</v>
      </c>
      <c r="B512" s="4" t="s">
        <v>20</v>
      </c>
      <c r="C512" s="4" t="s">
        <v>21</v>
      </c>
      <c r="D512" s="4" t="s">
        <v>21</v>
      </c>
      <c r="E512" s="4" t="s">
        <v>291</v>
      </c>
      <c r="F512" s="4" t="s">
        <v>2135</v>
      </c>
      <c r="G512" s="4" t="s">
        <v>2135</v>
      </c>
      <c r="H512" s="4" t="s">
        <v>246</v>
      </c>
      <c r="I512" s="4" t="s">
        <v>247</v>
      </c>
      <c r="L512" s="4" t="s">
        <v>2136</v>
      </c>
      <c r="O512" s="4" t="s">
        <v>2137</v>
      </c>
      <c r="R512" s="4" t="s">
        <v>31</v>
      </c>
      <c r="S512" s="4" t="s">
        <v>32</v>
      </c>
    </row>
    <row r="513" ht="14.25" hidden="1" customHeight="1">
      <c r="A513" s="4" t="s">
        <v>2138</v>
      </c>
      <c r="B513" s="4" t="s">
        <v>20</v>
      </c>
      <c r="C513" s="4" t="s">
        <v>21</v>
      </c>
      <c r="D513" s="4" t="s">
        <v>21</v>
      </c>
      <c r="E513" s="4" t="s">
        <v>22</v>
      </c>
      <c r="F513" s="4" t="s">
        <v>1104</v>
      </c>
      <c r="G513" s="4" t="s">
        <v>1105</v>
      </c>
      <c r="H513" s="4" t="s">
        <v>246</v>
      </c>
      <c r="I513" s="4" t="s">
        <v>247</v>
      </c>
      <c r="L513" s="4" t="s">
        <v>2139</v>
      </c>
      <c r="O513" s="4" t="s">
        <v>2140</v>
      </c>
      <c r="R513" s="4" t="s">
        <v>31</v>
      </c>
      <c r="S513" s="4" t="s">
        <v>32</v>
      </c>
    </row>
    <row r="514" ht="14.25" hidden="1" customHeight="1">
      <c r="A514" s="4" t="s">
        <v>2141</v>
      </c>
      <c r="B514" s="4" t="s">
        <v>20</v>
      </c>
      <c r="C514" s="4" t="s">
        <v>21</v>
      </c>
      <c r="D514" s="4" t="s">
        <v>21</v>
      </c>
      <c r="E514" s="4" t="s">
        <v>291</v>
      </c>
      <c r="F514" s="4" t="s">
        <v>292</v>
      </c>
      <c r="G514" s="4" t="s">
        <v>323</v>
      </c>
      <c r="H514" s="4" t="s">
        <v>246</v>
      </c>
      <c r="I514" s="4" t="s">
        <v>247</v>
      </c>
      <c r="L514" s="4" t="s">
        <v>2142</v>
      </c>
      <c r="O514" s="4" t="s">
        <v>2143</v>
      </c>
      <c r="R514" s="4" t="s">
        <v>31</v>
      </c>
      <c r="S514" s="4" t="s">
        <v>32</v>
      </c>
    </row>
    <row r="515" ht="14.25" hidden="1" customHeight="1">
      <c r="A515" s="4" t="s">
        <v>2144</v>
      </c>
      <c r="B515" s="4" t="s">
        <v>20</v>
      </c>
      <c r="C515" s="4" t="s">
        <v>21</v>
      </c>
      <c r="D515" s="4" t="s">
        <v>21</v>
      </c>
      <c r="E515" s="4" t="s">
        <v>61</v>
      </c>
      <c r="F515" s="4" t="s">
        <v>270</v>
      </c>
      <c r="G515" s="4" t="s">
        <v>612</v>
      </c>
      <c r="H515" s="4" t="s">
        <v>246</v>
      </c>
      <c r="I515" s="4" t="s">
        <v>247</v>
      </c>
      <c r="L515" s="4" t="s">
        <v>2145</v>
      </c>
      <c r="O515" s="4" t="s">
        <v>2146</v>
      </c>
      <c r="R515" s="4" t="s">
        <v>31</v>
      </c>
      <c r="S515" s="4" t="s">
        <v>32</v>
      </c>
    </row>
    <row r="516" ht="14.25" hidden="1" customHeight="1">
      <c r="A516" s="4" t="s">
        <v>2147</v>
      </c>
      <c r="B516" s="4" t="s">
        <v>20</v>
      </c>
      <c r="C516" s="4" t="s">
        <v>21</v>
      </c>
      <c r="D516" s="4" t="s">
        <v>21</v>
      </c>
      <c r="E516" s="4" t="s">
        <v>34</v>
      </c>
      <c r="F516" s="4" t="s">
        <v>75</v>
      </c>
      <c r="G516" s="4" t="s">
        <v>455</v>
      </c>
      <c r="H516" s="4" t="s">
        <v>246</v>
      </c>
      <c r="I516" s="4" t="s">
        <v>26</v>
      </c>
      <c r="J516" s="4" t="s">
        <v>27</v>
      </c>
      <c r="L516" s="4" t="s">
        <v>2148</v>
      </c>
      <c r="N516" s="4" t="s">
        <v>2149</v>
      </c>
      <c r="O516" s="4" t="s">
        <v>2150</v>
      </c>
      <c r="R516" s="4" t="s">
        <v>31</v>
      </c>
      <c r="S516" s="4" t="s">
        <v>32</v>
      </c>
    </row>
    <row r="517" ht="14.25" hidden="1" customHeight="1">
      <c r="A517" s="4" t="s">
        <v>2151</v>
      </c>
      <c r="B517" s="4" t="s">
        <v>20</v>
      </c>
      <c r="C517" s="4" t="s">
        <v>21</v>
      </c>
      <c r="D517" s="4" t="s">
        <v>21</v>
      </c>
      <c r="E517" s="4" t="s">
        <v>34</v>
      </c>
      <c r="F517" s="4" t="s">
        <v>75</v>
      </c>
      <c r="G517" s="4" t="s">
        <v>455</v>
      </c>
      <c r="H517" s="4" t="s">
        <v>246</v>
      </c>
      <c r="I517" s="4" t="s">
        <v>247</v>
      </c>
      <c r="L517" s="4" t="s">
        <v>2152</v>
      </c>
      <c r="O517" s="4" t="s">
        <v>2153</v>
      </c>
      <c r="R517" s="4" t="s">
        <v>31</v>
      </c>
      <c r="S517" s="4" t="s">
        <v>32</v>
      </c>
    </row>
    <row r="518" ht="14.25" hidden="1" customHeight="1">
      <c r="A518" s="4" t="s">
        <v>2154</v>
      </c>
      <c r="B518" s="4" t="s">
        <v>20</v>
      </c>
      <c r="C518" s="4" t="s">
        <v>21</v>
      </c>
      <c r="D518" s="4" t="s">
        <v>21</v>
      </c>
      <c r="E518" s="4" t="s">
        <v>34</v>
      </c>
      <c r="F518" s="4" t="s">
        <v>245</v>
      </c>
      <c r="G518" s="4" t="s">
        <v>245</v>
      </c>
      <c r="H518" s="4" t="s">
        <v>246</v>
      </c>
      <c r="I518" s="4" t="s">
        <v>26</v>
      </c>
      <c r="J518" s="4" t="s">
        <v>27</v>
      </c>
      <c r="L518" s="4" t="s">
        <v>2155</v>
      </c>
      <c r="N518" s="4" t="s">
        <v>2156</v>
      </c>
      <c r="O518" s="4" t="s">
        <v>2157</v>
      </c>
      <c r="R518" s="4" t="s">
        <v>31</v>
      </c>
      <c r="S518" s="4" t="s">
        <v>32</v>
      </c>
    </row>
    <row r="519" ht="14.25" hidden="1" customHeight="1">
      <c r="A519" s="4" t="s">
        <v>2158</v>
      </c>
      <c r="B519" s="4" t="s">
        <v>20</v>
      </c>
      <c r="C519" s="4" t="s">
        <v>21</v>
      </c>
      <c r="D519" s="4" t="s">
        <v>21</v>
      </c>
      <c r="E519" s="4" t="s">
        <v>34</v>
      </c>
      <c r="F519" s="4" t="s">
        <v>1685</v>
      </c>
      <c r="G519" s="4" t="s">
        <v>1686</v>
      </c>
      <c r="H519" s="4" t="s">
        <v>246</v>
      </c>
      <c r="I519" s="4" t="s">
        <v>247</v>
      </c>
      <c r="L519" s="4" t="s">
        <v>2159</v>
      </c>
      <c r="N519" s="4" t="s">
        <v>2160</v>
      </c>
      <c r="O519" s="4" t="s">
        <v>2161</v>
      </c>
      <c r="R519" s="4" t="s">
        <v>31</v>
      </c>
      <c r="S519" s="4" t="s">
        <v>32</v>
      </c>
    </row>
    <row r="520" ht="14.25" hidden="1" customHeight="1">
      <c r="A520" s="4" t="s">
        <v>2162</v>
      </c>
      <c r="B520" s="4" t="s">
        <v>20</v>
      </c>
      <c r="C520" s="4" t="s">
        <v>21</v>
      </c>
      <c r="D520" s="4" t="s">
        <v>21</v>
      </c>
      <c r="E520" s="4" t="s">
        <v>40</v>
      </c>
      <c r="F520" s="4" t="s">
        <v>182</v>
      </c>
      <c r="G520" s="4" t="s">
        <v>1117</v>
      </c>
      <c r="H520" s="4" t="s">
        <v>246</v>
      </c>
      <c r="I520" s="4" t="s">
        <v>247</v>
      </c>
      <c r="L520" s="4" t="s">
        <v>2163</v>
      </c>
      <c r="O520" s="4" t="s">
        <v>2164</v>
      </c>
      <c r="R520" s="4" t="s">
        <v>31</v>
      </c>
      <c r="S520" s="4" t="s">
        <v>32</v>
      </c>
    </row>
    <row r="521" ht="14.25" hidden="1" customHeight="1">
      <c r="A521" s="4" t="s">
        <v>2165</v>
      </c>
      <c r="B521" s="4" t="s">
        <v>20</v>
      </c>
      <c r="C521" s="4" t="s">
        <v>21</v>
      </c>
      <c r="D521" s="4" t="s">
        <v>21</v>
      </c>
      <c r="E521" s="4" t="s">
        <v>119</v>
      </c>
      <c r="F521" s="4" t="s">
        <v>500</v>
      </c>
      <c r="G521" s="4" t="s">
        <v>501</v>
      </c>
      <c r="H521" s="4" t="s">
        <v>246</v>
      </c>
      <c r="I521" s="4" t="s">
        <v>26</v>
      </c>
      <c r="J521" s="4" t="s">
        <v>27</v>
      </c>
      <c r="L521" s="4" t="s">
        <v>2166</v>
      </c>
      <c r="N521" s="4" t="s">
        <v>2167</v>
      </c>
      <c r="O521" s="4" t="s">
        <v>2168</v>
      </c>
      <c r="R521" s="4" t="s">
        <v>31</v>
      </c>
      <c r="S521" s="4" t="s">
        <v>32</v>
      </c>
    </row>
    <row r="522" ht="14.25" hidden="1" customHeight="1">
      <c r="A522" s="4" t="s">
        <v>2169</v>
      </c>
      <c r="B522" s="4" t="s">
        <v>20</v>
      </c>
      <c r="C522" s="4" t="s">
        <v>21</v>
      </c>
      <c r="D522" s="4" t="s">
        <v>21</v>
      </c>
      <c r="E522" s="4" t="s">
        <v>54</v>
      </c>
      <c r="F522" s="4" t="s">
        <v>55</v>
      </c>
      <c r="G522" s="4" t="s">
        <v>56</v>
      </c>
      <c r="H522" s="4" t="s">
        <v>246</v>
      </c>
      <c r="I522" s="4" t="s">
        <v>26</v>
      </c>
      <c r="J522" s="4" t="s">
        <v>27</v>
      </c>
      <c r="L522" s="4" t="s">
        <v>1565</v>
      </c>
      <c r="N522" s="4" t="s">
        <v>2170</v>
      </c>
      <c r="O522" s="4" t="s">
        <v>2171</v>
      </c>
      <c r="R522" s="4" t="s">
        <v>31</v>
      </c>
      <c r="S522" s="4" t="s">
        <v>32</v>
      </c>
    </row>
    <row r="523" ht="14.25" hidden="1" customHeight="1">
      <c r="A523" s="4" t="s">
        <v>2172</v>
      </c>
      <c r="B523" s="4" t="s">
        <v>20</v>
      </c>
      <c r="C523" s="4" t="s">
        <v>21</v>
      </c>
      <c r="D523" s="4" t="s">
        <v>21</v>
      </c>
      <c r="E523" s="4" t="s">
        <v>22</v>
      </c>
      <c r="F523" s="4" t="s">
        <v>341</v>
      </c>
      <c r="G523" s="4" t="s">
        <v>342</v>
      </c>
      <c r="H523" s="4" t="s">
        <v>246</v>
      </c>
      <c r="I523" s="4" t="s">
        <v>26</v>
      </c>
      <c r="J523" s="4" t="s">
        <v>27</v>
      </c>
      <c r="L523" s="4" t="s">
        <v>1884</v>
      </c>
      <c r="N523" s="4" t="s">
        <v>2173</v>
      </c>
      <c r="O523" s="4" t="s">
        <v>2174</v>
      </c>
      <c r="R523" s="4" t="s">
        <v>31</v>
      </c>
      <c r="S523" s="4" t="s">
        <v>32</v>
      </c>
    </row>
    <row r="524" ht="14.25" hidden="1" customHeight="1">
      <c r="A524" s="4" t="s">
        <v>2175</v>
      </c>
      <c r="B524" s="4" t="s">
        <v>20</v>
      </c>
      <c r="C524" s="4" t="s">
        <v>21</v>
      </c>
      <c r="D524" s="4" t="s">
        <v>21</v>
      </c>
      <c r="E524" s="4" t="s">
        <v>22</v>
      </c>
      <c r="F524" s="4" t="s">
        <v>23</v>
      </c>
      <c r="G524" s="4" t="s">
        <v>24</v>
      </c>
      <c r="H524" s="4" t="s">
        <v>246</v>
      </c>
      <c r="I524" s="4" t="s">
        <v>26</v>
      </c>
      <c r="J524" s="4" t="s">
        <v>27</v>
      </c>
      <c r="L524" s="4" t="s">
        <v>1620</v>
      </c>
      <c r="N524" s="4" t="s">
        <v>2176</v>
      </c>
      <c r="O524" s="4" t="s">
        <v>2177</v>
      </c>
      <c r="R524" s="4" t="s">
        <v>31</v>
      </c>
      <c r="S524" s="4" t="s">
        <v>32</v>
      </c>
    </row>
    <row r="525" ht="14.25" hidden="1" customHeight="1">
      <c r="A525" s="4" t="s">
        <v>2178</v>
      </c>
      <c r="B525" s="4" t="s">
        <v>20</v>
      </c>
      <c r="C525" s="4" t="s">
        <v>21</v>
      </c>
      <c r="D525" s="4" t="s">
        <v>21</v>
      </c>
      <c r="E525" s="4" t="s">
        <v>54</v>
      </c>
      <c r="F525" s="4" t="s">
        <v>794</v>
      </c>
      <c r="G525" s="4" t="s">
        <v>1128</v>
      </c>
      <c r="H525" s="4" t="s">
        <v>246</v>
      </c>
      <c r="I525" s="4" t="s">
        <v>26</v>
      </c>
      <c r="J525" s="4" t="s">
        <v>27</v>
      </c>
      <c r="L525" s="4" t="s">
        <v>2179</v>
      </c>
      <c r="N525" s="4" t="s">
        <v>2180</v>
      </c>
      <c r="O525" s="4" t="s">
        <v>2181</v>
      </c>
      <c r="R525" s="4" t="s">
        <v>31</v>
      </c>
      <c r="S525" s="4" t="s">
        <v>32</v>
      </c>
    </row>
    <row r="526" ht="14.25" hidden="1" customHeight="1">
      <c r="A526" s="4" t="s">
        <v>2182</v>
      </c>
      <c r="B526" s="4" t="s">
        <v>20</v>
      </c>
      <c r="C526" s="4" t="s">
        <v>21</v>
      </c>
      <c r="D526" s="4" t="s">
        <v>21</v>
      </c>
      <c r="E526" s="4" t="s">
        <v>68</v>
      </c>
      <c r="F526" s="4" t="s">
        <v>69</v>
      </c>
      <c r="G526" s="4" t="s">
        <v>921</v>
      </c>
      <c r="H526" s="4" t="s">
        <v>246</v>
      </c>
      <c r="I526" s="4" t="s">
        <v>26</v>
      </c>
      <c r="J526" s="4" t="s">
        <v>27</v>
      </c>
      <c r="L526" s="4" t="s">
        <v>1900</v>
      </c>
      <c r="N526" s="4" t="s">
        <v>2183</v>
      </c>
      <c r="O526" s="4" t="s">
        <v>2184</v>
      </c>
      <c r="R526" s="4" t="s">
        <v>31</v>
      </c>
      <c r="S526" s="4" t="s">
        <v>32</v>
      </c>
    </row>
    <row r="527" ht="14.25" hidden="1" customHeight="1">
      <c r="A527" s="4" t="s">
        <v>2185</v>
      </c>
      <c r="B527" s="4" t="s">
        <v>20</v>
      </c>
      <c r="C527" s="4" t="s">
        <v>21</v>
      </c>
      <c r="D527" s="4" t="s">
        <v>21</v>
      </c>
      <c r="E527" s="4" t="s">
        <v>291</v>
      </c>
      <c r="F527" s="4" t="s">
        <v>292</v>
      </c>
      <c r="G527" s="4" t="s">
        <v>293</v>
      </c>
      <c r="H527" s="4" t="s">
        <v>246</v>
      </c>
      <c r="I527" s="4" t="s">
        <v>247</v>
      </c>
      <c r="L527" s="4" t="s">
        <v>2186</v>
      </c>
      <c r="N527" s="4" t="s">
        <v>2187</v>
      </c>
      <c r="O527" s="4" t="s">
        <v>2188</v>
      </c>
      <c r="R527" s="4" t="s">
        <v>31</v>
      </c>
      <c r="S527" s="4" t="s">
        <v>32</v>
      </c>
    </row>
    <row r="528" ht="14.25" hidden="1" customHeight="1">
      <c r="A528" s="4" t="s">
        <v>2189</v>
      </c>
      <c r="B528" s="4" t="s">
        <v>20</v>
      </c>
      <c r="C528" s="4" t="s">
        <v>21</v>
      </c>
      <c r="D528" s="4" t="s">
        <v>21</v>
      </c>
      <c r="E528" s="4" t="s">
        <v>68</v>
      </c>
      <c r="F528" s="4" t="s">
        <v>81</v>
      </c>
      <c r="G528" s="4" t="s">
        <v>143</v>
      </c>
      <c r="H528" s="4" t="s">
        <v>25</v>
      </c>
      <c r="I528" s="4" t="s">
        <v>26</v>
      </c>
      <c r="J528" s="4" t="s">
        <v>27</v>
      </c>
      <c r="L528" s="4" t="s">
        <v>2190</v>
      </c>
      <c r="N528" s="4" t="s">
        <v>2191</v>
      </c>
      <c r="O528" s="4" t="s">
        <v>2192</v>
      </c>
      <c r="R528" s="4" t="s">
        <v>31</v>
      </c>
      <c r="S528" s="4" t="s">
        <v>32</v>
      </c>
    </row>
    <row r="529" ht="14.25" hidden="1" customHeight="1">
      <c r="A529" s="4" t="s">
        <v>2193</v>
      </c>
      <c r="B529" s="4" t="s">
        <v>20</v>
      </c>
      <c r="C529" s="4" t="s">
        <v>21</v>
      </c>
      <c r="D529" s="4" t="s">
        <v>21</v>
      </c>
      <c r="E529" s="4" t="s">
        <v>34</v>
      </c>
      <c r="F529" s="4" t="s">
        <v>98</v>
      </c>
      <c r="G529" s="4" t="s">
        <v>99</v>
      </c>
      <c r="H529" s="4" t="s">
        <v>25</v>
      </c>
      <c r="I529" s="4" t="s">
        <v>26</v>
      </c>
      <c r="J529" s="4" t="s">
        <v>27</v>
      </c>
      <c r="L529" s="4" t="s">
        <v>2194</v>
      </c>
      <c r="N529" s="4" t="s">
        <v>2195</v>
      </c>
      <c r="O529" s="4" t="s">
        <v>2196</v>
      </c>
      <c r="R529" s="4" t="s">
        <v>31</v>
      </c>
      <c r="S529" s="4" t="s">
        <v>32</v>
      </c>
    </row>
    <row r="530" ht="14.25" hidden="1" customHeight="1">
      <c r="A530" s="4" t="s">
        <v>2197</v>
      </c>
      <c r="B530" s="4" t="s">
        <v>20</v>
      </c>
      <c r="C530" s="4" t="s">
        <v>21</v>
      </c>
      <c r="D530" s="4" t="s">
        <v>21</v>
      </c>
      <c r="E530" s="4" t="s">
        <v>68</v>
      </c>
      <c r="F530" s="4" t="s">
        <v>69</v>
      </c>
      <c r="G530" s="4" t="s">
        <v>70</v>
      </c>
      <c r="H530" s="4" t="s">
        <v>25</v>
      </c>
      <c r="I530" s="4" t="s">
        <v>26</v>
      </c>
      <c r="J530" s="4" t="s">
        <v>27</v>
      </c>
      <c r="L530" s="4" t="s">
        <v>2198</v>
      </c>
      <c r="N530" s="4" t="s">
        <v>2199</v>
      </c>
      <c r="O530" s="4" t="s">
        <v>2200</v>
      </c>
      <c r="R530" s="4" t="s">
        <v>31</v>
      </c>
      <c r="S530" s="4" t="s">
        <v>32</v>
      </c>
    </row>
    <row r="531" ht="14.25" hidden="1" customHeight="1">
      <c r="A531" s="4" t="s">
        <v>2201</v>
      </c>
      <c r="B531" s="4" t="s">
        <v>20</v>
      </c>
      <c r="C531" s="4" t="s">
        <v>21</v>
      </c>
      <c r="D531" s="4" t="s">
        <v>21</v>
      </c>
      <c r="E531" s="4" t="s">
        <v>68</v>
      </c>
      <c r="F531" s="4" t="s">
        <v>69</v>
      </c>
      <c r="G531" s="4" t="s">
        <v>921</v>
      </c>
      <c r="H531" s="4" t="s">
        <v>25</v>
      </c>
      <c r="I531" s="4" t="s">
        <v>26</v>
      </c>
      <c r="J531" s="4" t="s">
        <v>27</v>
      </c>
      <c r="L531" s="4" t="s">
        <v>2202</v>
      </c>
      <c r="N531" s="4" t="s">
        <v>2203</v>
      </c>
      <c r="O531" s="4" t="s">
        <v>2204</v>
      </c>
      <c r="R531" s="4" t="s">
        <v>31</v>
      </c>
      <c r="S531" s="4" t="s">
        <v>32</v>
      </c>
    </row>
    <row r="532" ht="14.25" hidden="1" customHeight="1">
      <c r="A532" s="4" t="s">
        <v>2205</v>
      </c>
      <c r="B532" s="4" t="s">
        <v>20</v>
      </c>
      <c r="C532" s="4" t="s">
        <v>21</v>
      </c>
      <c r="D532" s="4" t="s">
        <v>21</v>
      </c>
      <c r="E532" s="4" t="s">
        <v>68</v>
      </c>
      <c r="F532" s="4" t="s">
        <v>485</v>
      </c>
      <c r="G532" s="4" t="s">
        <v>485</v>
      </c>
      <c r="H532" s="4" t="s">
        <v>25</v>
      </c>
      <c r="I532" s="4" t="s">
        <v>26</v>
      </c>
      <c r="J532" s="4" t="s">
        <v>27</v>
      </c>
      <c r="L532" s="4" t="s">
        <v>2206</v>
      </c>
      <c r="N532" s="4" t="s">
        <v>2207</v>
      </c>
      <c r="O532" s="4" t="s">
        <v>2208</v>
      </c>
      <c r="R532" s="4" t="s">
        <v>31</v>
      </c>
      <c r="S532" s="4" t="s">
        <v>32</v>
      </c>
    </row>
    <row r="533" ht="14.25" hidden="1" customHeight="1">
      <c r="A533" s="4" t="s">
        <v>2209</v>
      </c>
      <c r="B533" s="4" t="s">
        <v>20</v>
      </c>
      <c r="C533" s="4" t="s">
        <v>21</v>
      </c>
      <c r="D533" s="4" t="s">
        <v>21</v>
      </c>
      <c r="E533" s="4" t="s">
        <v>34</v>
      </c>
      <c r="F533" s="4" t="s">
        <v>98</v>
      </c>
      <c r="G533" s="4" t="s">
        <v>99</v>
      </c>
      <c r="H533" s="4" t="s">
        <v>25</v>
      </c>
      <c r="I533" s="4" t="s">
        <v>26</v>
      </c>
      <c r="J533" s="4" t="s">
        <v>27</v>
      </c>
      <c r="L533" s="4" t="s">
        <v>2210</v>
      </c>
      <c r="N533" s="4" t="s">
        <v>2211</v>
      </c>
      <c r="O533" s="4" t="s">
        <v>2212</v>
      </c>
      <c r="R533" s="4" t="s">
        <v>31</v>
      </c>
      <c r="S533" s="4" t="s">
        <v>32</v>
      </c>
    </row>
    <row r="534" ht="14.25" hidden="1" customHeight="1">
      <c r="A534" s="4" t="s">
        <v>2213</v>
      </c>
      <c r="B534" s="4" t="s">
        <v>20</v>
      </c>
      <c r="C534" s="4" t="s">
        <v>21</v>
      </c>
      <c r="D534" s="4" t="s">
        <v>21</v>
      </c>
      <c r="E534" s="4" t="s">
        <v>68</v>
      </c>
      <c r="F534" s="4" t="s">
        <v>69</v>
      </c>
      <c r="G534" s="4" t="s">
        <v>70</v>
      </c>
      <c r="H534" s="4" t="s">
        <v>25</v>
      </c>
      <c r="I534" s="4" t="s">
        <v>26</v>
      </c>
      <c r="J534" s="4" t="s">
        <v>27</v>
      </c>
      <c r="L534" s="4" t="s">
        <v>2214</v>
      </c>
      <c r="N534" s="4" t="s">
        <v>2215</v>
      </c>
      <c r="O534" s="4" t="s">
        <v>2216</v>
      </c>
      <c r="R534" s="4" t="s">
        <v>31</v>
      </c>
      <c r="S534" s="4" t="s">
        <v>32</v>
      </c>
    </row>
    <row r="535" ht="14.25" hidden="1" customHeight="1">
      <c r="A535" s="4" t="s">
        <v>2217</v>
      </c>
      <c r="B535" s="4" t="s">
        <v>20</v>
      </c>
      <c r="C535" s="4" t="s">
        <v>21</v>
      </c>
      <c r="D535" s="4" t="s">
        <v>21</v>
      </c>
      <c r="E535" s="4" t="s">
        <v>22</v>
      </c>
      <c r="F535" s="4" t="s">
        <v>23</v>
      </c>
      <c r="G535" s="4" t="s">
        <v>24</v>
      </c>
      <c r="H535" s="4" t="s">
        <v>246</v>
      </c>
      <c r="I535" s="4" t="s">
        <v>26</v>
      </c>
      <c r="J535" s="4" t="s">
        <v>27</v>
      </c>
      <c r="L535" s="4" t="s">
        <v>1916</v>
      </c>
      <c r="N535" s="4" t="s">
        <v>2218</v>
      </c>
      <c r="O535" s="4" t="s">
        <v>2219</v>
      </c>
      <c r="R535" s="4" t="s">
        <v>31</v>
      </c>
      <c r="S535" s="4" t="s">
        <v>32</v>
      </c>
    </row>
    <row r="536" ht="14.25" hidden="1" customHeight="1">
      <c r="A536" s="4" t="s">
        <v>2220</v>
      </c>
      <c r="B536" s="4" t="s">
        <v>20</v>
      </c>
      <c r="C536" s="4" t="s">
        <v>21</v>
      </c>
      <c r="D536" s="4" t="s">
        <v>21</v>
      </c>
      <c r="E536" s="4" t="s">
        <v>68</v>
      </c>
      <c r="F536" s="4" t="s">
        <v>778</v>
      </c>
      <c r="G536" s="4" t="s">
        <v>779</v>
      </c>
      <c r="H536" s="4" t="s">
        <v>25</v>
      </c>
      <c r="I536" s="4" t="s">
        <v>26</v>
      </c>
      <c r="J536" s="4" t="s">
        <v>27</v>
      </c>
      <c r="L536" s="4" t="s">
        <v>2221</v>
      </c>
      <c r="N536" s="4" t="s">
        <v>2222</v>
      </c>
      <c r="O536" s="4" t="s">
        <v>2223</v>
      </c>
      <c r="R536" s="4" t="s">
        <v>31</v>
      </c>
      <c r="S536" s="4" t="s">
        <v>32</v>
      </c>
    </row>
    <row r="537" ht="14.25" hidden="1" customHeight="1">
      <c r="A537" s="4" t="s">
        <v>2224</v>
      </c>
      <c r="B537" s="4" t="s">
        <v>20</v>
      </c>
      <c r="C537" s="4" t="s">
        <v>21</v>
      </c>
      <c r="D537" s="4" t="s">
        <v>21</v>
      </c>
      <c r="E537" s="4" t="s">
        <v>40</v>
      </c>
      <c r="F537" s="4" t="s">
        <v>182</v>
      </c>
      <c r="G537" s="4" t="s">
        <v>232</v>
      </c>
      <c r="H537" s="4" t="s">
        <v>25</v>
      </c>
      <c r="I537" s="4" t="s">
        <v>26</v>
      </c>
      <c r="J537" s="4" t="s">
        <v>27</v>
      </c>
      <c r="L537" s="4" t="s">
        <v>2225</v>
      </c>
      <c r="N537" s="4" t="s">
        <v>2226</v>
      </c>
      <c r="O537" s="4" t="s">
        <v>2227</v>
      </c>
      <c r="R537" s="4" t="s">
        <v>31</v>
      </c>
      <c r="S537" s="4" t="s">
        <v>32</v>
      </c>
    </row>
    <row r="538" ht="14.25" hidden="1" customHeight="1">
      <c r="A538" s="4" t="s">
        <v>2228</v>
      </c>
      <c r="B538" s="4" t="s">
        <v>20</v>
      </c>
      <c r="C538" s="4" t="s">
        <v>21</v>
      </c>
      <c r="D538" s="4" t="s">
        <v>21</v>
      </c>
      <c r="E538" s="4" t="s">
        <v>68</v>
      </c>
      <c r="F538" s="4" t="s">
        <v>69</v>
      </c>
      <c r="G538" s="4" t="s">
        <v>921</v>
      </c>
      <c r="H538" s="4" t="s">
        <v>25</v>
      </c>
      <c r="I538" s="4" t="s">
        <v>26</v>
      </c>
      <c r="J538" s="4" t="s">
        <v>27</v>
      </c>
      <c r="L538" s="4" t="s">
        <v>2229</v>
      </c>
      <c r="N538" s="4" t="s">
        <v>2230</v>
      </c>
      <c r="O538" s="4" t="s">
        <v>2231</v>
      </c>
      <c r="R538" s="4" t="s">
        <v>31</v>
      </c>
      <c r="S538" s="4" t="s">
        <v>32</v>
      </c>
    </row>
    <row r="539" ht="14.25" hidden="1" customHeight="1">
      <c r="A539" s="4" t="s">
        <v>2232</v>
      </c>
      <c r="B539" s="4" t="s">
        <v>20</v>
      </c>
      <c r="C539" s="4" t="s">
        <v>21</v>
      </c>
      <c r="D539" s="4" t="s">
        <v>21</v>
      </c>
      <c r="E539" s="4" t="s">
        <v>61</v>
      </c>
      <c r="F539" s="4" t="s">
        <v>416</v>
      </c>
      <c r="G539" s="4" t="s">
        <v>416</v>
      </c>
      <c r="H539" s="4" t="s">
        <v>25</v>
      </c>
      <c r="I539" s="4" t="s">
        <v>26</v>
      </c>
      <c r="J539" s="4" t="s">
        <v>27</v>
      </c>
      <c r="L539" s="4" t="s">
        <v>2233</v>
      </c>
      <c r="N539" s="4" t="s">
        <v>2234</v>
      </c>
      <c r="O539" s="4" t="s">
        <v>2235</v>
      </c>
      <c r="R539" s="4" t="s">
        <v>31</v>
      </c>
      <c r="S539" s="4" t="s">
        <v>32</v>
      </c>
    </row>
    <row r="540" ht="14.25" hidden="1" customHeight="1">
      <c r="A540" s="4" t="s">
        <v>2236</v>
      </c>
      <c r="B540" s="4" t="s">
        <v>20</v>
      </c>
      <c r="C540" s="4" t="s">
        <v>21</v>
      </c>
      <c r="D540" s="4" t="s">
        <v>21</v>
      </c>
      <c r="E540" s="4" t="s">
        <v>34</v>
      </c>
      <c r="F540" s="4" t="s">
        <v>75</v>
      </c>
      <c r="G540" s="4" t="s">
        <v>455</v>
      </c>
      <c r="H540" s="4" t="s">
        <v>25</v>
      </c>
      <c r="I540" s="4" t="s">
        <v>26</v>
      </c>
      <c r="J540" s="4" t="s">
        <v>27</v>
      </c>
      <c r="L540" s="4" t="s">
        <v>1164</v>
      </c>
      <c r="N540" s="4" t="s">
        <v>2237</v>
      </c>
      <c r="O540" s="4" t="s">
        <v>2238</v>
      </c>
      <c r="R540" s="4" t="s">
        <v>31</v>
      </c>
      <c r="S540" s="4" t="s">
        <v>32</v>
      </c>
    </row>
    <row r="541" ht="14.25" hidden="1" customHeight="1">
      <c r="A541" s="4" t="s">
        <v>2239</v>
      </c>
      <c r="B541" s="4" t="s">
        <v>20</v>
      </c>
      <c r="C541" s="4" t="s">
        <v>21</v>
      </c>
      <c r="D541" s="4" t="s">
        <v>21</v>
      </c>
      <c r="E541" s="4" t="s">
        <v>68</v>
      </c>
      <c r="F541" s="4" t="s">
        <v>69</v>
      </c>
      <c r="G541" s="4" t="s">
        <v>70</v>
      </c>
      <c r="H541" s="4" t="s">
        <v>25</v>
      </c>
      <c r="I541" s="4" t="s">
        <v>26</v>
      </c>
      <c r="J541" s="4" t="s">
        <v>27</v>
      </c>
      <c r="L541" s="4" t="s">
        <v>2240</v>
      </c>
      <c r="N541" s="4" t="s">
        <v>2241</v>
      </c>
      <c r="O541" s="4" t="s">
        <v>2242</v>
      </c>
      <c r="R541" s="4" t="s">
        <v>31</v>
      </c>
      <c r="S541" s="4" t="s">
        <v>32</v>
      </c>
    </row>
    <row r="542" ht="14.25" hidden="1" customHeight="1">
      <c r="A542" s="4" t="s">
        <v>2243</v>
      </c>
      <c r="B542" s="4" t="s">
        <v>20</v>
      </c>
      <c r="C542" s="4" t="s">
        <v>21</v>
      </c>
      <c r="D542" s="4" t="s">
        <v>21</v>
      </c>
      <c r="E542" s="4" t="s">
        <v>68</v>
      </c>
      <c r="F542" s="4" t="s">
        <v>69</v>
      </c>
      <c r="G542" s="4" t="s">
        <v>70</v>
      </c>
      <c r="H542" s="4" t="s">
        <v>25</v>
      </c>
      <c r="I542" s="4" t="s">
        <v>26</v>
      </c>
      <c r="J542" s="4" t="s">
        <v>27</v>
      </c>
      <c r="L542" s="4" t="s">
        <v>2244</v>
      </c>
      <c r="N542" s="4" t="s">
        <v>2245</v>
      </c>
      <c r="O542" s="4" t="s">
        <v>2246</v>
      </c>
      <c r="R542" s="4" t="s">
        <v>31</v>
      </c>
      <c r="S542" s="4" t="s">
        <v>32</v>
      </c>
    </row>
    <row r="543" ht="14.25" hidden="1" customHeight="1">
      <c r="A543" s="4" t="s">
        <v>2247</v>
      </c>
      <c r="B543" s="4" t="s">
        <v>20</v>
      </c>
      <c r="C543" s="4" t="s">
        <v>21</v>
      </c>
      <c r="D543" s="4" t="s">
        <v>21</v>
      </c>
      <c r="E543" s="4" t="s">
        <v>68</v>
      </c>
      <c r="F543" s="4" t="s">
        <v>69</v>
      </c>
      <c r="G543" s="4" t="s">
        <v>921</v>
      </c>
      <c r="H543" s="4" t="s">
        <v>25</v>
      </c>
      <c r="I543" s="4" t="s">
        <v>26</v>
      </c>
      <c r="J543" s="4" t="s">
        <v>27</v>
      </c>
      <c r="L543" s="4" t="s">
        <v>2248</v>
      </c>
      <c r="N543" s="4" t="s">
        <v>2249</v>
      </c>
      <c r="O543" s="4" t="s">
        <v>2250</v>
      </c>
      <c r="R543" s="4" t="s">
        <v>31</v>
      </c>
      <c r="S543" s="4" t="s">
        <v>32</v>
      </c>
    </row>
    <row r="544" ht="14.25" hidden="1" customHeight="1">
      <c r="A544" s="4" t="s">
        <v>2251</v>
      </c>
      <c r="B544" s="4" t="s">
        <v>20</v>
      </c>
      <c r="C544" s="4" t="s">
        <v>21</v>
      </c>
      <c r="D544" s="4" t="s">
        <v>21</v>
      </c>
      <c r="E544" s="4" t="s">
        <v>61</v>
      </c>
      <c r="F544" s="4" t="s">
        <v>416</v>
      </c>
      <c r="G544" s="4" t="s">
        <v>416</v>
      </c>
      <c r="H544" s="4" t="s">
        <v>25</v>
      </c>
      <c r="I544" s="4" t="s">
        <v>26</v>
      </c>
      <c r="J544" s="4" t="s">
        <v>27</v>
      </c>
      <c r="L544" s="4" t="s">
        <v>2252</v>
      </c>
      <c r="N544" s="4" t="s">
        <v>2253</v>
      </c>
      <c r="O544" s="4" t="s">
        <v>2254</v>
      </c>
      <c r="R544" s="4" t="s">
        <v>31</v>
      </c>
      <c r="S544" s="4" t="s">
        <v>32</v>
      </c>
    </row>
    <row r="545" ht="14.25" hidden="1" customHeight="1">
      <c r="A545" s="4" t="s">
        <v>2255</v>
      </c>
      <c r="B545" s="4" t="s">
        <v>20</v>
      </c>
      <c r="C545" s="4" t="s">
        <v>21</v>
      </c>
      <c r="D545" s="4" t="s">
        <v>21</v>
      </c>
      <c r="E545" s="4" t="s">
        <v>68</v>
      </c>
      <c r="F545" s="4" t="s">
        <v>69</v>
      </c>
      <c r="G545" s="4" t="s">
        <v>70</v>
      </c>
      <c r="H545" s="4" t="s">
        <v>25</v>
      </c>
      <c r="I545" s="4" t="s">
        <v>26</v>
      </c>
      <c r="J545" s="4" t="s">
        <v>27</v>
      </c>
      <c r="L545" s="4" t="s">
        <v>391</v>
      </c>
      <c r="N545" s="4" t="s">
        <v>2256</v>
      </c>
      <c r="O545" s="4" t="s">
        <v>2257</v>
      </c>
      <c r="R545" s="4" t="s">
        <v>31</v>
      </c>
      <c r="S545" s="4" t="s">
        <v>32</v>
      </c>
    </row>
    <row r="546" ht="14.25" hidden="1" customHeight="1">
      <c r="A546" s="4" t="s">
        <v>2258</v>
      </c>
      <c r="B546" s="4" t="s">
        <v>20</v>
      </c>
      <c r="C546" s="4" t="s">
        <v>21</v>
      </c>
      <c r="D546" s="4" t="s">
        <v>21</v>
      </c>
      <c r="E546" s="4" t="s">
        <v>34</v>
      </c>
      <c r="F546" s="4" t="s">
        <v>98</v>
      </c>
      <c r="G546" s="4" t="s">
        <v>99</v>
      </c>
      <c r="H546" s="4" t="s">
        <v>25</v>
      </c>
      <c r="I546" s="4" t="s">
        <v>26</v>
      </c>
      <c r="J546" s="4" t="s">
        <v>27</v>
      </c>
      <c r="L546" s="4" t="s">
        <v>2259</v>
      </c>
      <c r="N546" s="4" t="s">
        <v>2260</v>
      </c>
      <c r="O546" s="4" t="s">
        <v>2261</v>
      </c>
      <c r="R546" s="4" t="s">
        <v>31</v>
      </c>
      <c r="S546" s="4" t="s">
        <v>32</v>
      </c>
    </row>
    <row r="547" ht="14.25" hidden="1" customHeight="1">
      <c r="A547" s="4" t="s">
        <v>2262</v>
      </c>
      <c r="B547" s="4" t="s">
        <v>20</v>
      </c>
      <c r="C547" s="4" t="s">
        <v>21</v>
      </c>
      <c r="D547" s="4" t="s">
        <v>21</v>
      </c>
      <c r="E547" s="4" t="s">
        <v>68</v>
      </c>
      <c r="F547" s="4" t="s">
        <v>69</v>
      </c>
      <c r="G547" s="4" t="s">
        <v>70</v>
      </c>
      <c r="H547" s="4" t="s">
        <v>25</v>
      </c>
      <c r="I547" s="4" t="s">
        <v>26</v>
      </c>
      <c r="J547" s="4" t="s">
        <v>27</v>
      </c>
      <c r="L547" s="4" t="s">
        <v>2263</v>
      </c>
      <c r="N547" s="4" t="s">
        <v>2264</v>
      </c>
      <c r="O547" s="4" t="s">
        <v>2265</v>
      </c>
      <c r="R547" s="4" t="s">
        <v>31</v>
      </c>
      <c r="S547" s="4" t="s">
        <v>32</v>
      </c>
    </row>
    <row r="548" ht="14.25" hidden="1" customHeight="1">
      <c r="A548" s="4" t="s">
        <v>2266</v>
      </c>
      <c r="B548" s="4" t="s">
        <v>20</v>
      </c>
      <c r="C548" s="4" t="s">
        <v>21</v>
      </c>
      <c r="D548" s="4" t="s">
        <v>21</v>
      </c>
      <c r="E548" s="4" t="s">
        <v>68</v>
      </c>
      <c r="F548" s="4" t="s">
        <v>69</v>
      </c>
      <c r="G548" s="4" t="s">
        <v>921</v>
      </c>
      <c r="H548" s="4" t="s">
        <v>25</v>
      </c>
      <c r="I548" s="4" t="s">
        <v>26</v>
      </c>
      <c r="J548" s="4" t="s">
        <v>27</v>
      </c>
      <c r="L548" s="4" t="s">
        <v>2267</v>
      </c>
      <c r="N548" s="4" t="s">
        <v>2268</v>
      </c>
      <c r="O548" s="4" t="s">
        <v>2269</v>
      </c>
      <c r="R548" s="4" t="s">
        <v>31</v>
      </c>
      <c r="S548" s="4" t="s">
        <v>32</v>
      </c>
    </row>
    <row r="549" ht="14.25" hidden="1" customHeight="1">
      <c r="A549" s="4" t="s">
        <v>2270</v>
      </c>
      <c r="B549" s="4" t="s">
        <v>20</v>
      </c>
      <c r="C549" s="4" t="s">
        <v>21</v>
      </c>
      <c r="D549" s="4" t="s">
        <v>21</v>
      </c>
      <c r="E549" s="4" t="s">
        <v>68</v>
      </c>
      <c r="F549" s="4" t="s">
        <v>69</v>
      </c>
      <c r="G549" s="4" t="s">
        <v>70</v>
      </c>
      <c r="H549" s="4" t="s">
        <v>25</v>
      </c>
      <c r="I549" s="4" t="s">
        <v>26</v>
      </c>
      <c r="J549" s="4" t="s">
        <v>27</v>
      </c>
      <c r="L549" s="4" t="s">
        <v>2271</v>
      </c>
      <c r="N549" s="4" t="s">
        <v>2272</v>
      </c>
      <c r="O549" s="4" t="s">
        <v>2273</v>
      </c>
      <c r="R549" s="4" t="s">
        <v>31</v>
      </c>
      <c r="S549" s="4" t="s">
        <v>32</v>
      </c>
    </row>
    <row r="550" ht="14.25" hidden="1" customHeight="1">
      <c r="A550" s="4" t="s">
        <v>2274</v>
      </c>
      <c r="B550" s="4" t="s">
        <v>20</v>
      </c>
      <c r="C550" s="4" t="s">
        <v>21</v>
      </c>
      <c r="D550" s="4" t="s">
        <v>21</v>
      </c>
      <c r="E550" s="4" t="s">
        <v>68</v>
      </c>
      <c r="F550" s="4" t="s">
        <v>69</v>
      </c>
      <c r="G550" s="4" t="s">
        <v>70</v>
      </c>
      <c r="H550" s="4" t="s">
        <v>25</v>
      </c>
      <c r="I550" s="4" t="s">
        <v>26</v>
      </c>
      <c r="J550" s="4" t="s">
        <v>27</v>
      </c>
      <c r="L550" s="4" t="s">
        <v>2275</v>
      </c>
      <c r="N550" s="4" t="s">
        <v>2276</v>
      </c>
      <c r="O550" s="4" t="s">
        <v>2277</v>
      </c>
      <c r="R550" s="4" t="s">
        <v>31</v>
      </c>
      <c r="S550" s="4" t="s">
        <v>32</v>
      </c>
    </row>
    <row r="551" ht="14.25" hidden="1" customHeight="1">
      <c r="A551" s="4" t="s">
        <v>2278</v>
      </c>
      <c r="B551" s="4" t="s">
        <v>20</v>
      </c>
      <c r="C551" s="4" t="s">
        <v>21</v>
      </c>
      <c r="D551" s="4" t="s">
        <v>21</v>
      </c>
      <c r="E551" s="4" t="s">
        <v>68</v>
      </c>
      <c r="F551" s="4" t="s">
        <v>778</v>
      </c>
      <c r="G551" s="4" t="s">
        <v>958</v>
      </c>
      <c r="H551" s="4" t="s">
        <v>25</v>
      </c>
      <c r="I551" s="4" t="s">
        <v>26</v>
      </c>
      <c r="J551" s="4" t="s">
        <v>27</v>
      </c>
      <c r="L551" s="4" t="s">
        <v>2279</v>
      </c>
      <c r="N551" s="4" t="s">
        <v>2280</v>
      </c>
      <c r="O551" s="4" t="s">
        <v>2281</v>
      </c>
      <c r="R551" s="4" t="s">
        <v>31</v>
      </c>
      <c r="S551" s="4" t="s">
        <v>32</v>
      </c>
    </row>
    <row r="552" ht="14.25" hidden="1" customHeight="1">
      <c r="A552" s="4" t="s">
        <v>2282</v>
      </c>
      <c r="B552" s="4" t="s">
        <v>20</v>
      </c>
      <c r="C552" s="4" t="s">
        <v>21</v>
      </c>
      <c r="D552" s="4" t="s">
        <v>21</v>
      </c>
      <c r="E552" s="4" t="s">
        <v>68</v>
      </c>
      <c r="F552" s="4" t="s">
        <v>69</v>
      </c>
      <c r="G552" s="4" t="s">
        <v>70</v>
      </c>
      <c r="H552" s="4" t="s">
        <v>25</v>
      </c>
      <c r="I552" s="4" t="s">
        <v>26</v>
      </c>
      <c r="J552" s="4" t="s">
        <v>27</v>
      </c>
      <c r="L552" s="4" t="s">
        <v>2283</v>
      </c>
      <c r="N552" s="4" t="s">
        <v>2284</v>
      </c>
      <c r="O552" s="4" t="s">
        <v>2285</v>
      </c>
      <c r="R552" s="4" t="s">
        <v>31</v>
      </c>
      <c r="S552" s="4" t="s">
        <v>32</v>
      </c>
    </row>
    <row r="553" ht="14.25" hidden="1" customHeight="1">
      <c r="A553" s="4" t="s">
        <v>2286</v>
      </c>
      <c r="B553" s="4" t="s">
        <v>20</v>
      </c>
      <c r="C553" s="4" t="s">
        <v>21</v>
      </c>
      <c r="D553" s="4" t="s">
        <v>21</v>
      </c>
      <c r="E553" s="4" t="s">
        <v>22</v>
      </c>
      <c r="F553" s="4" t="s">
        <v>23</v>
      </c>
      <c r="G553" s="4" t="s">
        <v>24</v>
      </c>
      <c r="H553" s="4" t="s">
        <v>246</v>
      </c>
      <c r="I553" s="4" t="s">
        <v>26</v>
      </c>
      <c r="J553" s="4" t="s">
        <v>27</v>
      </c>
      <c r="L553" s="4" t="s">
        <v>1853</v>
      </c>
      <c r="N553" s="4" t="s">
        <v>2287</v>
      </c>
      <c r="O553" s="4" t="s">
        <v>2288</v>
      </c>
      <c r="R553" s="4" t="s">
        <v>31</v>
      </c>
      <c r="S553" s="4" t="s">
        <v>32</v>
      </c>
    </row>
    <row r="554" ht="14.25" hidden="1" customHeight="1">
      <c r="A554" s="4" t="s">
        <v>2289</v>
      </c>
      <c r="B554" s="4" t="s">
        <v>20</v>
      </c>
      <c r="C554" s="4" t="s">
        <v>21</v>
      </c>
      <c r="D554" s="4" t="s">
        <v>21</v>
      </c>
      <c r="E554" s="4" t="s">
        <v>68</v>
      </c>
      <c r="F554" s="4" t="s">
        <v>69</v>
      </c>
      <c r="G554" s="4" t="s">
        <v>70</v>
      </c>
      <c r="H554" s="4" t="s">
        <v>25</v>
      </c>
      <c r="I554" s="4" t="s">
        <v>26</v>
      </c>
      <c r="J554" s="4" t="s">
        <v>27</v>
      </c>
      <c r="L554" s="4" t="s">
        <v>2290</v>
      </c>
      <c r="N554" s="4" t="s">
        <v>2291</v>
      </c>
      <c r="O554" s="4" t="s">
        <v>2292</v>
      </c>
      <c r="R554" s="4" t="s">
        <v>31</v>
      </c>
      <c r="S554" s="4" t="s">
        <v>32</v>
      </c>
    </row>
    <row r="555" ht="14.25" hidden="1" customHeight="1">
      <c r="A555" s="4" t="s">
        <v>2293</v>
      </c>
      <c r="B555" s="4" t="s">
        <v>20</v>
      </c>
      <c r="C555" s="4" t="s">
        <v>21</v>
      </c>
      <c r="D555" s="4" t="s">
        <v>21</v>
      </c>
      <c r="E555" s="4" t="s">
        <v>68</v>
      </c>
      <c r="F555" s="4" t="s">
        <v>81</v>
      </c>
      <c r="G555" s="4" t="s">
        <v>143</v>
      </c>
      <c r="H555" s="4" t="s">
        <v>25</v>
      </c>
      <c r="I555" s="4" t="s">
        <v>26</v>
      </c>
      <c r="J555" s="4" t="s">
        <v>27</v>
      </c>
      <c r="L555" s="4" t="s">
        <v>2294</v>
      </c>
      <c r="N555" s="4" t="s">
        <v>2295</v>
      </c>
      <c r="O555" s="4" t="s">
        <v>2296</v>
      </c>
      <c r="R555" s="4" t="s">
        <v>31</v>
      </c>
      <c r="S555" s="4" t="s">
        <v>32</v>
      </c>
    </row>
    <row r="556" ht="14.25" hidden="1" customHeight="1">
      <c r="A556" s="4" t="s">
        <v>2297</v>
      </c>
      <c r="B556" s="4" t="s">
        <v>20</v>
      </c>
      <c r="C556" s="4" t="s">
        <v>21</v>
      </c>
      <c r="D556" s="4" t="s">
        <v>21</v>
      </c>
      <c r="E556" s="4" t="s">
        <v>54</v>
      </c>
      <c r="F556" s="4" t="s">
        <v>794</v>
      </c>
      <c r="G556" s="4" t="s">
        <v>1599</v>
      </c>
      <c r="H556" s="4" t="s">
        <v>246</v>
      </c>
      <c r="I556" s="4" t="s">
        <v>247</v>
      </c>
      <c r="L556" s="4" t="s">
        <v>2298</v>
      </c>
      <c r="O556" s="4" t="s">
        <v>2299</v>
      </c>
      <c r="R556" s="4" t="s">
        <v>31</v>
      </c>
      <c r="S556" s="4" t="s">
        <v>32</v>
      </c>
    </row>
    <row r="557" ht="14.25" hidden="1" customHeight="1">
      <c r="A557" s="4" t="s">
        <v>2300</v>
      </c>
      <c r="B557" s="4" t="s">
        <v>20</v>
      </c>
      <c r="C557" s="4" t="s">
        <v>21</v>
      </c>
      <c r="D557" s="4" t="s">
        <v>21</v>
      </c>
      <c r="E557" s="4" t="s">
        <v>34</v>
      </c>
      <c r="F557" s="4" t="s">
        <v>317</v>
      </c>
      <c r="G557" s="4" t="s">
        <v>1265</v>
      </c>
      <c r="H557" s="4" t="s">
        <v>246</v>
      </c>
      <c r="I557" s="4" t="s">
        <v>26</v>
      </c>
      <c r="J557" s="4" t="s">
        <v>27</v>
      </c>
      <c r="L557" s="4" t="s">
        <v>2301</v>
      </c>
      <c r="N557" s="4" t="s">
        <v>2302</v>
      </c>
      <c r="O557" s="4" t="s">
        <v>2303</v>
      </c>
      <c r="R557" s="4" t="s">
        <v>31</v>
      </c>
      <c r="S557" s="4" t="s">
        <v>32</v>
      </c>
    </row>
    <row r="558" ht="14.25" hidden="1" customHeight="1">
      <c r="A558" s="4" t="s">
        <v>2304</v>
      </c>
      <c r="B558" s="4" t="s">
        <v>20</v>
      </c>
      <c r="C558" s="4" t="s">
        <v>21</v>
      </c>
      <c r="D558" s="4" t="s">
        <v>21</v>
      </c>
      <c r="E558" s="4" t="s">
        <v>54</v>
      </c>
      <c r="F558" s="4" t="s">
        <v>794</v>
      </c>
      <c r="G558" s="4" t="s">
        <v>1599</v>
      </c>
      <c r="H558" s="4" t="s">
        <v>246</v>
      </c>
      <c r="I558" s="4" t="s">
        <v>26</v>
      </c>
      <c r="J558" s="4" t="s">
        <v>27</v>
      </c>
      <c r="L558" s="4" t="s">
        <v>2305</v>
      </c>
      <c r="N558" s="4" t="s">
        <v>2306</v>
      </c>
      <c r="O558" s="4" t="s">
        <v>2307</v>
      </c>
      <c r="R558" s="4" t="s">
        <v>31</v>
      </c>
      <c r="S558" s="4" t="s">
        <v>32</v>
      </c>
    </row>
    <row r="559" ht="14.25" hidden="1" customHeight="1">
      <c r="A559" s="4" t="s">
        <v>2308</v>
      </c>
      <c r="B559" s="4" t="s">
        <v>20</v>
      </c>
      <c r="C559" s="4" t="s">
        <v>21</v>
      </c>
      <c r="D559" s="4" t="s">
        <v>21</v>
      </c>
      <c r="E559" s="4" t="s">
        <v>119</v>
      </c>
      <c r="F559" s="4" t="s">
        <v>2309</v>
      </c>
      <c r="G559" s="4" t="s">
        <v>2309</v>
      </c>
      <c r="H559" s="4" t="s">
        <v>246</v>
      </c>
      <c r="I559" s="4" t="s">
        <v>26</v>
      </c>
      <c r="J559" s="4" t="s">
        <v>27</v>
      </c>
      <c r="L559" s="4" t="s">
        <v>2310</v>
      </c>
      <c r="N559" s="4" t="s">
        <v>2311</v>
      </c>
      <c r="O559" s="4" t="s">
        <v>2312</v>
      </c>
      <c r="R559" s="4" t="s">
        <v>31</v>
      </c>
      <c r="S559" s="4" t="s">
        <v>32</v>
      </c>
    </row>
    <row r="560" ht="14.25" hidden="1" customHeight="1">
      <c r="A560" s="4" t="s">
        <v>2313</v>
      </c>
      <c r="B560" s="4" t="s">
        <v>20</v>
      </c>
      <c r="C560" s="4" t="s">
        <v>21</v>
      </c>
      <c r="D560" s="4" t="s">
        <v>21</v>
      </c>
      <c r="E560" s="4" t="s">
        <v>34</v>
      </c>
      <c r="F560" s="4" t="s">
        <v>442</v>
      </c>
      <c r="G560" s="4" t="s">
        <v>442</v>
      </c>
      <c r="H560" s="4" t="s">
        <v>246</v>
      </c>
      <c r="I560" s="4" t="s">
        <v>247</v>
      </c>
      <c r="L560" s="4" t="s">
        <v>845</v>
      </c>
      <c r="O560" s="4" t="s">
        <v>2314</v>
      </c>
      <c r="R560" s="4" t="s">
        <v>31</v>
      </c>
      <c r="S560" s="4" t="s">
        <v>32</v>
      </c>
    </row>
    <row r="561" ht="14.25" hidden="1" customHeight="1">
      <c r="A561" s="4" t="s">
        <v>2315</v>
      </c>
      <c r="B561" s="4" t="s">
        <v>20</v>
      </c>
      <c r="C561" s="4" t="s">
        <v>21</v>
      </c>
      <c r="D561" s="4" t="s">
        <v>21</v>
      </c>
      <c r="E561" s="4" t="s">
        <v>54</v>
      </c>
      <c r="F561" s="4" t="s">
        <v>794</v>
      </c>
      <c r="G561" s="4" t="s">
        <v>1128</v>
      </c>
      <c r="H561" s="4" t="s">
        <v>246</v>
      </c>
      <c r="I561" s="4" t="s">
        <v>247</v>
      </c>
      <c r="L561" s="4" t="s">
        <v>2316</v>
      </c>
      <c r="O561" s="4" t="s">
        <v>2317</v>
      </c>
      <c r="R561" s="4" t="s">
        <v>31</v>
      </c>
      <c r="S561" s="4" t="s">
        <v>32</v>
      </c>
    </row>
    <row r="562" ht="14.25" hidden="1" customHeight="1">
      <c r="A562" s="4" t="s">
        <v>2318</v>
      </c>
      <c r="B562" s="4" t="s">
        <v>20</v>
      </c>
      <c r="C562" s="4" t="s">
        <v>21</v>
      </c>
      <c r="D562" s="4" t="s">
        <v>21</v>
      </c>
      <c r="E562" s="4" t="s">
        <v>40</v>
      </c>
      <c r="F562" s="4" t="s">
        <v>788</v>
      </c>
      <c r="G562" s="4" t="s">
        <v>2319</v>
      </c>
      <c r="H562" s="4" t="s">
        <v>246</v>
      </c>
      <c r="I562" s="4" t="s">
        <v>247</v>
      </c>
      <c r="L562" s="4" t="s">
        <v>2320</v>
      </c>
      <c r="R562" s="4" t="s">
        <v>31</v>
      </c>
      <c r="S562" s="4" t="s">
        <v>32</v>
      </c>
    </row>
    <row r="563" ht="14.25" hidden="1" customHeight="1">
      <c r="A563" s="4" t="s">
        <v>2321</v>
      </c>
      <c r="B563" s="4" t="s">
        <v>20</v>
      </c>
      <c r="C563" s="4" t="s">
        <v>21</v>
      </c>
      <c r="D563" s="4" t="s">
        <v>21</v>
      </c>
      <c r="E563" s="4" t="s">
        <v>34</v>
      </c>
      <c r="F563" s="4" t="s">
        <v>98</v>
      </c>
      <c r="G563" s="4" t="s">
        <v>99</v>
      </c>
      <c r="H563" s="4" t="s">
        <v>246</v>
      </c>
      <c r="I563" s="4" t="s">
        <v>247</v>
      </c>
      <c r="L563" s="4" t="s">
        <v>2322</v>
      </c>
      <c r="O563" s="4" t="s">
        <v>2323</v>
      </c>
      <c r="R563" s="4" t="s">
        <v>31</v>
      </c>
      <c r="S563" s="4" t="s">
        <v>32</v>
      </c>
    </row>
    <row r="564" ht="14.25" hidden="1" customHeight="1">
      <c r="A564" s="4" t="s">
        <v>2324</v>
      </c>
      <c r="B564" s="4" t="s">
        <v>20</v>
      </c>
      <c r="C564" s="4" t="s">
        <v>21</v>
      </c>
      <c r="D564" s="4" t="s">
        <v>21</v>
      </c>
      <c r="E564" s="4" t="s">
        <v>47</v>
      </c>
      <c r="F564" s="4" t="s">
        <v>2325</v>
      </c>
      <c r="G564" s="4" t="s">
        <v>2326</v>
      </c>
      <c r="H564" s="4" t="s">
        <v>246</v>
      </c>
      <c r="I564" s="4" t="s">
        <v>26</v>
      </c>
      <c r="J564" s="4" t="s">
        <v>27</v>
      </c>
      <c r="L564" s="4" t="s">
        <v>2327</v>
      </c>
      <c r="O564" s="4" t="s">
        <v>2328</v>
      </c>
      <c r="R564" s="4" t="s">
        <v>31</v>
      </c>
      <c r="S564" s="4" t="s">
        <v>32</v>
      </c>
    </row>
    <row r="565" ht="14.25" hidden="1" customHeight="1">
      <c r="A565" s="4" t="s">
        <v>2329</v>
      </c>
      <c r="B565" s="4" t="s">
        <v>20</v>
      </c>
      <c r="C565" s="4" t="s">
        <v>21</v>
      </c>
      <c r="D565" s="4" t="s">
        <v>21</v>
      </c>
      <c r="E565" s="4" t="s">
        <v>54</v>
      </c>
      <c r="F565" s="4" t="s">
        <v>198</v>
      </c>
      <c r="G565" s="4" t="s">
        <v>199</v>
      </c>
      <c r="H565" s="4" t="s">
        <v>246</v>
      </c>
      <c r="I565" s="4" t="s">
        <v>247</v>
      </c>
      <c r="L565" s="4" t="s">
        <v>2330</v>
      </c>
      <c r="O565" s="4" t="s">
        <v>2331</v>
      </c>
      <c r="R565" s="4" t="s">
        <v>31</v>
      </c>
      <c r="S565" s="4" t="s">
        <v>32</v>
      </c>
    </row>
    <row r="566" ht="14.25" hidden="1" customHeight="1">
      <c r="A566" s="4" t="s">
        <v>2332</v>
      </c>
      <c r="B566" s="4" t="s">
        <v>20</v>
      </c>
      <c r="C566" s="4" t="s">
        <v>21</v>
      </c>
      <c r="D566" s="4" t="s">
        <v>21</v>
      </c>
      <c r="E566" s="4" t="s">
        <v>291</v>
      </c>
      <c r="F566" s="4" t="s">
        <v>292</v>
      </c>
      <c r="G566" s="4" t="s">
        <v>769</v>
      </c>
      <c r="H566" s="4" t="s">
        <v>246</v>
      </c>
      <c r="I566" s="4" t="s">
        <v>26</v>
      </c>
      <c r="J566" s="4" t="s">
        <v>27</v>
      </c>
      <c r="L566" s="4" t="s">
        <v>2333</v>
      </c>
      <c r="O566" s="4" t="s">
        <v>2334</v>
      </c>
      <c r="R566" s="4" t="s">
        <v>31</v>
      </c>
      <c r="S566" s="4" t="s">
        <v>32</v>
      </c>
    </row>
    <row r="567" ht="14.25" hidden="1" customHeight="1">
      <c r="A567" s="4" t="s">
        <v>2335</v>
      </c>
      <c r="B567" s="4" t="s">
        <v>20</v>
      </c>
      <c r="C567" s="4" t="s">
        <v>21</v>
      </c>
      <c r="D567" s="4" t="s">
        <v>21</v>
      </c>
      <c r="E567" s="4" t="s">
        <v>54</v>
      </c>
      <c r="F567" s="4" t="s">
        <v>381</v>
      </c>
      <c r="G567" s="4" t="s">
        <v>382</v>
      </c>
      <c r="H567" s="4" t="s">
        <v>246</v>
      </c>
      <c r="I567" s="4" t="s">
        <v>247</v>
      </c>
      <c r="L567" s="4" t="s">
        <v>2336</v>
      </c>
      <c r="O567" s="4" t="s">
        <v>2337</v>
      </c>
      <c r="R567" s="4" t="s">
        <v>31</v>
      </c>
      <c r="S567" s="4" t="s">
        <v>32</v>
      </c>
    </row>
    <row r="568" ht="14.25" hidden="1" customHeight="1">
      <c r="A568" s="4" t="s">
        <v>2338</v>
      </c>
      <c r="B568" s="4" t="s">
        <v>20</v>
      </c>
      <c r="C568" s="4" t="s">
        <v>21</v>
      </c>
      <c r="D568" s="4" t="s">
        <v>21</v>
      </c>
      <c r="E568" s="4" t="s">
        <v>34</v>
      </c>
      <c r="F568" s="4" t="s">
        <v>265</v>
      </c>
      <c r="G568" s="4" t="s">
        <v>265</v>
      </c>
      <c r="H568" s="4" t="s">
        <v>246</v>
      </c>
      <c r="I568" s="4" t="s">
        <v>26</v>
      </c>
      <c r="J568" s="4" t="s">
        <v>27</v>
      </c>
      <c r="L568" s="4" t="s">
        <v>1731</v>
      </c>
      <c r="N568" s="4" t="s">
        <v>2339</v>
      </c>
      <c r="O568" s="4" t="s">
        <v>2340</v>
      </c>
      <c r="R568" s="4" t="s">
        <v>31</v>
      </c>
      <c r="S568" s="4" t="s">
        <v>32</v>
      </c>
    </row>
    <row r="569" ht="14.25" hidden="1" customHeight="1">
      <c r="A569" s="4" t="s">
        <v>2341</v>
      </c>
      <c r="B569" s="4" t="s">
        <v>20</v>
      </c>
      <c r="C569" s="4" t="s">
        <v>21</v>
      </c>
      <c r="D569" s="4" t="s">
        <v>21</v>
      </c>
      <c r="E569" s="4" t="s">
        <v>68</v>
      </c>
      <c r="F569" s="4" t="s">
        <v>156</v>
      </c>
      <c r="G569" s="4" t="s">
        <v>156</v>
      </c>
      <c r="H569" s="4" t="s">
        <v>246</v>
      </c>
      <c r="I569" s="4" t="s">
        <v>26</v>
      </c>
      <c r="J569" s="4" t="s">
        <v>27</v>
      </c>
      <c r="L569" s="4" t="s">
        <v>2342</v>
      </c>
      <c r="N569" s="4" t="s">
        <v>2343</v>
      </c>
      <c r="O569" s="4" t="s">
        <v>2344</v>
      </c>
      <c r="R569" s="4" t="s">
        <v>31</v>
      </c>
      <c r="S569" s="4" t="s">
        <v>32</v>
      </c>
    </row>
    <row r="570" ht="14.25" hidden="1" customHeight="1">
      <c r="A570" s="4" t="s">
        <v>2345</v>
      </c>
      <c r="B570" s="4" t="s">
        <v>20</v>
      </c>
      <c r="C570" s="4" t="s">
        <v>21</v>
      </c>
      <c r="D570" s="4" t="s">
        <v>21</v>
      </c>
      <c r="E570" s="4" t="s">
        <v>47</v>
      </c>
      <c r="F570" s="4" t="s">
        <v>48</v>
      </c>
      <c r="G570" s="4" t="s">
        <v>1204</v>
      </c>
      <c r="H570" s="4" t="s">
        <v>246</v>
      </c>
      <c r="I570" s="4" t="s">
        <v>26</v>
      </c>
      <c r="J570" s="4" t="s">
        <v>27</v>
      </c>
      <c r="L570" s="4" t="s">
        <v>2346</v>
      </c>
      <c r="N570" s="4" t="s">
        <v>2347</v>
      </c>
      <c r="O570" s="4" t="s">
        <v>2348</v>
      </c>
      <c r="R570" s="4" t="s">
        <v>31</v>
      </c>
      <c r="S570" s="4" t="s">
        <v>32</v>
      </c>
    </row>
    <row r="571" ht="14.25" hidden="1" customHeight="1">
      <c r="A571" s="4" t="s">
        <v>2349</v>
      </c>
      <c r="B571" s="4" t="s">
        <v>20</v>
      </c>
      <c r="C571" s="4" t="s">
        <v>21</v>
      </c>
      <c r="D571" s="4" t="s">
        <v>21</v>
      </c>
      <c r="E571" s="4" t="s">
        <v>54</v>
      </c>
      <c r="F571" s="4" t="s">
        <v>55</v>
      </c>
      <c r="G571" s="4" t="s">
        <v>632</v>
      </c>
      <c r="H571" s="4" t="s">
        <v>246</v>
      </c>
      <c r="I571" s="4" t="s">
        <v>247</v>
      </c>
      <c r="L571" s="4" t="s">
        <v>2350</v>
      </c>
      <c r="O571" s="4" t="s">
        <v>2351</v>
      </c>
      <c r="R571" s="4" t="s">
        <v>31</v>
      </c>
      <c r="S571" s="4" t="s">
        <v>32</v>
      </c>
    </row>
    <row r="572" ht="14.25" hidden="1" customHeight="1">
      <c r="A572" s="4" t="s">
        <v>2352</v>
      </c>
      <c r="B572" s="4" t="s">
        <v>20</v>
      </c>
      <c r="C572" s="4" t="s">
        <v>21</v>
      </c>
      <c r="D572" s="4" t="s">
        <v>21</v>
      </c>
      <c r="E572" s="4" t="s">
        <v>54</v>
      </c>
      <c r="F572" s="4" t="s">
        <v>794</v>
      </c>
      <c r="G572" s="4" t="s">
        <v>1599</v>
      </c>
      <c r="H572" s="4" t="s">
        <v>246</v>
      </c>
      <c r="I572" s="4" t="s">
        <v>26</v>
      </c>
      <c r="J572" s="4" t="s">
        <v>27</v>
      </c>
      <c r="L572" s="4" t="s">
        <v>2353</v>
      </c>
      <c r="N572" s="4" t="s">
        <v>2354</v>
      </c>
      <c r="O572" s="4" t="s">
        <v>2355</v>
      </c>
      <c r="R572" s="4" t="s">
        <v>31</v>
      </c>
      <c r="S572" s="4" t="s">
        <v>32</v>
      </c>
    </row>
    <row r="573" ht="14.25" hidden="1" customHeight="1">
      <c r="A573" s="4" t="s">
        <v>2356</v>
      </c>
      <c r="B573" s="4" t="s">
        <v>20</v>
      </c>
      <c r="C573" s="4" t="s">
        <v>21</v>
      </c>
      <c r="D573" s="4" t="s">
        <v>21</v>
      </c>
      <c r="E573" s="4" t="s">
        <v>47</v>
      </c>
      <c r="F573" s="4" t="s">
        <v>2325</v>
      </c>
      <c r="G573" s="4" t="s">
        <v>2326</v>
      </c>
      <c r="H573" s="4" t="s">
        <v>246</v>
      </c>
      <c r="I573" s="4" t="s">
        <v>26</v>
      </c>
      <c r="J573" s="4" t="s">
        <v>27</v>
      </c>
      <c r="L573" s="4" t="s">
        <v>2357</v>
      </c>
      <c r="N573" s="4" t="s">
        <v>2358</v>
      </c>
      <c r="O573" s="4" t="s">
        <v>2359</v>
      </c>
      <c r="R573" s="4" t="s">
        <v>31</v>
      </c>
      <c r="S573" s="4" t="s">
        <v>32</v>
      </c>
    </row>
    <row r="574" ht="14.25" hidden="1" customHeight="1">
      <c r="A574" s="4" t="s">
        <v>2360</v>
      </c>
      <c r="B574" s="4" t="s">
        <v>20</v>
      </c>
      <c r="C574" s="4" t="s">
        <v>21</v>
      </c>
      <c r="D574" s="4" t="s">
        <v>21</v>
      </c>
      <c r="E574" s="4" t="s">
        <v>47</v>
      </c>
      <c r="F574" s="4" t="s">
        <v>188</v>
      </c>
      <c r="G574" s="4" t="s">
        <v>189</v>
      </c>
      <c r="H574" s="4" t="s">
        <v>246</v>
      </c>
      <c r="I574" s="4" t="s">
        <v>590</v>
      </c>
      <c r="L574" s="4" t="s">
        <v>2361</v>
      </c>
      <c r="O574" s="4" t="s">
        <v>2362</v>
      </c>
      <c r="R574" s="4" t="s">
        <v>31</v>
      </c>
      <c r="S574" s="4" t="s">
        <v>32</v>
      </c>
    </row>
    <row r="575" ht="14.25" hidden="1" customHeight="1">
      <c r="A575" s="4" t="s">
        <v>2363</v>
      </c>
      <c r="B575" s="4" t="s">
        <v>20</v>
      </c>
      <c r="C575" s="4" t="s">
        <v>21</v>
      </c>
      <c r="D575" s="4" t="s">
        <v>21</v>
      </c>
      <c r="E575" s="4" t="s">
        <v>311</v>
      </c>
      <c r="F575" s="4" t="s">
        <v>800</v>
      </c>
      <c r="G575" s="4" t="s">
        <v>800</v>
      </c>
      <c r="H575" s="4" t="s">
        <v>246</v>
      </c>
      <c r="I575" s="4" t="s">
        <v>590</v>
      </c>
      <c r="L575" s="4" t="s">
        <v>2364</v>
      </c>
      <c r="O575" s="4" t="s">
        <v>2365</v>
      </c>
      <c r="R575" s="4" t="s">
        <v>31</v>
      </c>
      <c r="S575" s="4" t="s">
        <v>32</v>
      </c>
    </row>
    <row r="576" ht="14.25" hidden="1" customHeight="1">
      <c r="A576" s="4" t="s">
        <v>2366</v>
      </c>
      <c r="B576" s="4" t="s">
        <v>20</v>
      </c>
      <c r="C576" s="4" t="s">
        <v>21</v>
      </c>
      <c r="D576" s="4" t="s">
        <v>21</v>
      </c>
      <c r="E576" s="4" t="s">
        <v>291</v>
      </c>
      <c r="F576" s="4" t="s">
        <v>292</v>
      </c>
      <c r="G576" s="4" t="s">
        <v>293</v>
      </c>
      <c r="H576" s="4" t="s">
        <v>246</v>
      </c>
      <c r="I576" s="4" t="s">
        <v>247</v>
      </c>
      <c r="L576" s="4" t="s">
        <v>2367</v>
      </c>
      <c r="N576" s="4" t="s">
        <v>2368</v>
      </c>
      <c r="O576" s="4" t="s">
        <v>2369</v>
      </c>
      <c r="R576" s="4" t="s">
        <v>31</v>
      </c>
      <c r="S576" s="4" t="s">
        <v>32</v>
      </c>
    </row>
    <row r="577" ht="14.25" hidden="1" customHeight="1">
      <c r="A577" s="4" t="s">
        <v>2370</v>
      </c>
      <c r="B577" s="4" t="s">
        <v>20</v>
      </c>
      <c r="C577" s="4" t="s">
        <v>21</v>
      </c>
      <c r="D577" s="4" t="s">
        <v>21</v>
      </c>
      <c r="E577" s="4" t="s">
        <v>119</v>
      </c>
      <c r="F577" s="4" t="s">
        <v>500</v>
      </c>
      <c r="G577" s="4" t="s">
        <v>2371</v>
      </c>
      <c r="H577" s="4" t="s">
        <v>246</v>
      </c>
      <c r="I577" s="4" t="s">
        <v>247</v>
      </c>
      <c r="L577" s="4" t="s">
        <v>2372</v>
      </c>
      <c r="O577" s="4" t="s">
        <v>2373</v>
      </c>
      <c r="R577" s="4" t="s">
        <v>31</v>
      </c>
      <c r="S577" s="4" t="s">
        <v>32</v>
      </c>
    </row>
    <row r="578" ht="14.25" hidden="1" customHeight="1">
      <c r="A578" s="4" t="s">
        <v>2374</v>
      </c>
      <c r="B578" s="4" t="s">
        <v>20</v>
      </c>
      <c r="C578" s="4" t="s">
        <v>21</v>
      </c>
      <c r="D578" s="4" t="s">
        <v>21</v>
      </c>
      <c r="E578" s="4" t="s">
        <v>311</v>
      </c>
      <c r="F578" s="4" t="s">
        <v>490</v>
      </c>
      <c r="G578" s="4" t="s">
        <v>491</v>
      </c>
      <c r="H578" s="4" t="s">
        <v>246</v>
      </c>
      <c r="I578" s="4" t="s">
        <v>247</v>
      </c>
      <c r="L578" s="4" t="s">
        <v>2375</v>
      </c>
      <c r="N578" s="4" t="s">
        <v>2376</v>
      </c>
      <c r="O578" s="4" t="s">
        <v>2377</v>
      </c>
      <c r="R578" s="4" t="s">
        <v>31</v>
      </c>
      <c r="S578" s="4" t="s">
        <v>32</v>
      </c>
    </row>
    <row r="579" ht="14.25" hidden="1" customHeight="1">
      <c r="A579" s="4" t="s">
        <v>2378</v>
      </c>
      <c r="B579" s="4" t="s">
        <v>20</v>
      </c>
      <c r="C579" s="4" t="s">
        <v>21</v>
      </c>
      <c r="D579" s="4" t="s">
        <v>21</v>
      </c>
      <c r="E579" s="4" t="s">
        <v>61</v>
      </c>
      <c r="F579" s="4" t="s">
        <v>270</v>
      </c>
      <c r="G579" s="4" t="s">
        <v>612</v>
      </c>
      <c r="H579" s="4" t="s">
        <v>246</v>
      </c>
      <c r="I579" s="4" t="s">
        <v>26</v>
      </c>
      <c r="J579" s="4" t="s">
        <v>27</v>
      </c>
      <c r="L579" s="4" t="s">
        <v>2379</v>
      </c>
      <c r="N579" s="4" t="s">
        <v>2380</v>
      </c>
      <c r="O579" s="4" t="s">
        <v>2381</v>
      </c>
      <c r="R579" s="4" t="s">
        <v>31</v>
      </c>
      <c r="S579" s="4" t="s">
        <v>32</v>
      </c>
    </row>
    <row r="580" ht="14.25" hidden="1" customHeight="1">
      <c r="A580" s="4" t="s">
        <v>2382</v>
      </c>
      <c r="B580" s="4" t="s">
        <v>20</v>
      </c>
      <c r="C580" s="4" t="s">
        <v>21</v>
      </c>
      <c r="D580" s="4" t="s">
        <v>21</v>
      </c>
      <c r="E580" s="4" t="s">
        <v>132</v>
      </c>
      <c r="F580" s="4" t="s">
        <v>276</v>
      </c>
      <c r="G580" s="4" t="s">
        <v>1155</v>
      </c>
      <c r="H580" s="4" t="s">
        <v>246</v>
      </c>
      <c r="I580" s="4" t="s">
        <v>26</v>
      </c>
      <c r="J580" s="4" t="s">
        <v>27</v>
      </c>
      <c r="L580" s="4" t="s">
        <v>1896</v>
      </c>
      <c r="N580" s="4" t="s">
        <v>2383</v>
      </c>
      <c r="O580" s="4" t="s">
        <v>2384</v>
      </c>
      <c r="R580" s="4" t="s">
        <v>31</v>
      </c>
      <c r="S580" s="4" t="s">
        <v>32</v>
      </c>
    </row>
    <row r="581" ht="14.25" hidden="1" customHeight="1">
      <c r="A581" s="4" t="s">
        <v>2385</v>
      </c>
      <c r="B581" s="4" t="s">
        <v>20</v>
      </c>
      <c r="C581" s="4" t="s">
        <v>21</v>
      </c>
      <c r="D581" s="4" t="s">
        <v>21</v>
      </c>
      <c r="E581" s="4" t="s">
        <v>61</v>
      </c>
      <c r="F581" s="4" t="s">
        <v>114</v>
      </c>
      <c r="G581" s="4" t="s">
        <v>114</v>
      </c>
      <c r="H581" s="4" t="s">
        <v>246</v>
      </c>
      <c r="I581" s="4" t="s">
        <v>247</v>
      </c>
      <c r="L581" s="4" t="s">
        <v>2386</v>
      </c>
      <c r="O581" s="4" t="s">
        <v>2387</v>
      </c>
      <c r="R581" s="4" t="s">
        <v>31</v>
      </c>
      <c r="S581" s="4" t="s">
        <v>32</v>
      </c>
    </row>
    <row r="582" ht="14.25" hidden="1" customHeight="1">
      <c r="A582" s="4" t="s">
        <v>2388</v>
      </c>
      <c r="B582" s="4" t="s">
        <v>20</v>
      </c>
      <c r="C582" s="4" t="s">
        <v>21</v>
      </c>
      <c r="D582" s="4" t="s">
        <v>21</v>
      </c>
      <c r="E582" s="4" t="s">
        <v>61</v>
      </c>
      <c r="F582" s="4" t="s">
        <v>114</v>
      </c>
      <c r="G582" s="4" t="s">
        <v>114</v>
      </c>
      <c r="H582" s="4" t="s">
        <v>246</v>
      </c>
      <c r="I582" s="4" t="s">
        <v>247</v>
      </c>
      <c r="L582" s="4" t="s">
        <v>2389</v>
      </c>
      <c r="N582" s="4" t="s">
        <v>2390</v>
      </c>
      <c r="O582" s="4" t="s">
        <v>2391</v>
      </c>
      <c r="R582" s="4" t="s">
        <v>31</v>
      </c>
      <c r="S582" s="4" t="s">
        <v>32</v>
      </c>
    </row>
    <row r="583" ht="14.25" hidden="1" customHeight="1">
      <c r="A583" s="4" t="s">
        <v>2392</v>
      </c>
      <c r="B583" s="4" t="s">
        <v>20</v>
      </c>
      <c r="C583" s="4" t="s">
        <v>21</v>
      </c>
      <c r="D583" s="4" t="s">
        <v>21</v>
      </c>
      <c r="E583" s="4" t="s">
        <v>61</v>
      </c>
      <c r="F583" s="4" t="s">
        <v>270</v>
      </c>
      <c r="G583" s="4" t="s">
        <v>271</v>
      </c>
      <c r="H583" s="4" t="s">
        <v>246</v>
      </c>
      <c r="I583" s="4" t="s">
        <v>247</v>
      </c>
      <c r="L583" s="4" t="s">
        <v>2393</v>
      </c>
      <c r="O583" s="4" t="s">
        <v>2394</v>
      </c>
      <c r="R583" s="4" t="s">
        <v>31</v>
      </c>
      <c r="S583" s="4" t="s">
        <v>32</v>
      </c>
    </row>
    <row r="584" ht="14.25" hidden="1" customHeight="1">
      <c r="A584" s="4" t="s">
        <v>2395</v>
      </c>
      <c r="B584" s="4" t="s">
        <v>20</v>
      </c>
      <c r="C584" s="4" t="s">
        <v>21</v>
      </c>
      <c r="D584" s="4" t="s">
        <v>21</v>
      </c>
      <c r="E584" s="4" t="s">
        <v>54</v>
      </c>
      <c r="F584" s="4" t="s">
        <v>335</v>
      </c>
      <c r="G584" s="4" t="s">
        <v>336</v>
      </c>
      <c r="H584" s="4" t="s">
        <v>246</v>
      </c>
      <c r="I584" s="4" t="s">
        <v>26</v>
      </c>
      <c r="J584" s="4" t="s">
        <v>27</v>
      </c>
      <c r="L584" s="4" t="s">
        <v>2396</v>
      </c>
      <c r="N584" s="4" t="s">
        <v>2397</v>
      </c>
      <c r="O584" s="4" t="s">
        <v>2398</v>
      </c>
      <c r="R584" s="4" t="s">
        <v>31</v>
      </c>
      <c r="S584" s="4" t="s">
        <v>32</v>
      </c>
    </row>
    <row r="585" ht="14.25" hidden="1" customHeight="1">
      <c r="A585" s="4" t="s">
        <v>2399</v>
      </c>
      <c r="B585" s="4" t="s">
        <v>20</v>
      </c>
      <c r="C585" s="4" t="s">
        <v>21</v>
      </c>
      <c r="D585" s="4" t="s">
        <v>21</v>
      </c>
      <c r="E585" s="4" t="s">
        <v>34</v>
      </c>
      <c r="F585" s="4" t="s">
        <v>734</v>
      </c>
      <c r="G585" s="4" t="s">
        <v>735</v>
      </c>
      <c r="H585" s="4" t="s">
        <v>246</v>
      </c>
      <c r="I585" s="4" t="s">
        <v>26</v>
      </c>
      <c r="J585" s="4" t="s">
        <v>27</v>
      </c>
      <c r="L585" s="4" t="s">
        <v>2400</v>
      </c>
      <c r="O585" s="4" t="s">
        <v>2401</v>
      </c>
      <c r="R585" s="4" t="s">
        <v>31</v>
      </c>
      <c r="S585" s="4" t="s">
        <v>32</v>
      </c>
    </row>
    <row r="586" ht="14.25" hidden="1" customHeight="1">
      <c r="A586" s="4" t="s">
        <v>2402</v>
      </c>
      <c r="B586" s="4" t="s">
        <v>20</v>
      </c>
      <c r="C586" s="4" t="s">
        <v>21</v>
      </c>
      <c r="D586" s="4" t="s">
        <v>21</v>
      </c>
      <c r="E586" s="4" t="s">
        <v>68</v>
      </c>
      <c r="F586" s="4" t="s">
        <v>778</v>
      </c>
      <c r="G586" s="4" t="s">
        <v>779</v>
      </c>
      <c r="H586" s="4" t="s">
        <v>811</v>
      </c>
      <c r="I586" s="4" t="s">
        <v>26</v>
      </c>
      <c r="J586" s="4" t="s">
        <v>27</v>
      </c>
      <c r="L586" s="4" t="s">
        <v>1624</v>
      </c>
      <c r="N586" s="4" t="s">
        <v>2403</v>
      </c>
      <c r="O586" s="4" t="s">
        <v>2404</v>
      </c>
      <c r="R586" s="4" t="s">
        <v>31</v>
      </c>
      <c r="S586" s="4" t="s">
        <v>32</v>
      </c>
    </row>
    <row r="587" ht="14.25" hidden="1" customHeight="1">
      <c r="A587" s="4" t="s">
        <v>2405</v>
      </c>
      <c r="B587" s="4" t="s">
        <v>20</v>
      </c>
      <c r="C587" s="4" t="s">
        <v>21</v>
      </c>
      <c r="D587" s="4" t="s">
        <v>21</v>
      </c>
      <c r="E587" s="4" t="s">
        <v>291</v>
      </c>
      <c r="F587" s="4" t="s">
        <v>292</v>
      </c>
      <c r="G587" s="4" t="s">
        <v>1216</v>
      </c>
      <c r="H587" s="4" t="s">
        <v>811</v>
      </c>
      <c r="I587" s="4" t="s">
        <v>26</v>
      </c>
      <c r="J587" s="4" t="s">
        <v>27</v>
      </c>
      <c r="L587" s="4" t="s">
        <v>2406</v>
      </c>
      <c r="N587" s="4" t="s">
        <v>2407</v>
      </c>
      <c r="O587" s="4" t="s">
        <v>2408</v>
      </c>
      <c r="R587" s="4" t="s">
        <v>31</v>
      </c>
      <c r="S587" s="4" t="s">
        <v>32</v>
      </c>
    </row>
    <row r="588" ht="14.25" hidden="1" customHeight="1">
      <c r="A588" s="4" t="s">
        <v>2409</v>
      </c>
      <c r="B588" s="4" t="s">
        <v>20</v>
      </c>
      <c r="C588" s="4" t="s">
        <v>21</v>
      </c>
      <c r="D588" s="4" t="s">
        <v>21</v>
      </c>
      <c r="E588" s="4" t="s">
        <v>132</v>
      </c>
      <c r="F588" s="4" t="s">
        <v>276</v>
      </c>
      <c r="G588" s="4" t="s">
        <v>277</v>
      </c>
      <c r="H588" s="4" t="s">
        <v>811</v>
      </c>
      <c r="I588" s="4" t="s">
        <v>26</v>
      </c>
      <c r="J588" s="4" t="s">
        <v>27</v>
      </c>
      <c r="L588" s="4" t="s">
        <v>2410</v>
      </c>
      <c r="N588" s="4" t="s">
        <v>2411</v>
      </c>
      <c r="O588" s="4" t="s">
        <v>2412</v>
      </c>
      <c r="R588" s="4" t="s">
        <v>31</v>
      </c>
      <c r="S588" s="4" t="s">
        <v>32</v>
      </c>
    </row>
    <row r="589" ht="14.25" hidden="1" customHeight="1">
      <c r="A589" s="4" t="s">
        <v>2413</v>
      </c>
      <c r="B589" s="4" t="s">
        <v>20</v>
      </c>
      <c r="C589" s="4" t="s">
        <v>21</v>
      </c>
      <c r="D589" s="4" t="s">
        <v>21</v>
      </c>
      <c r="E589" s="4" t="s">
        <v>311</v>
      </c>
      <c r="F589" s="4" t="s">
        <v>490</v>
      </c>
      <c r="G589" s="4" t="s">
        <v>491</v>
      </c>
      <c r="H589" s="4" t="s">
        <v>246</v>
      </c>
      <c r="I589" s="4" t="s">
        <v>26</v>
      </c>
      <c r="J589" s="4" t="s">
        <v>27</v>
      </c>
      <c r="L589" s="4" t="s">
        <v>1278</v>
      </c>
      <c r="N589" s="4" t="s">
        <v>2414</v>
      </c>
      <c r="O589" s="4" t="s">
        <v>2415</v>
      </c>
      <c r="R589" s="4" t="s">
        <v>31</v>
      </c>
      <c r="S589" s="4" t="s">
        <v>32</v>
      </c>
    </row>
    <row r="590" ht="14.25" hidden="1" customHeight="1">
      <c r="A590" s="4" t="s">
        <v>2416</v>
      </c>
      <c r="B590" s="4" t="s">
        <v>20</v>
      </c>
      <c r="C590" s="4" t="s">
        <v>21</v>
      </c>
      <c r="D590" s="4" t="s">
        <v>21</v>
      </c>
      <c r="E590" s="4" t="s">
        <v>40</v>
      </c>
      <c r="F590" s="4" t="s">
        <v>347</v>
      </c>
      <c r="G590" s="4" t="s">
        <v>347</v>
      </c>
      <c r="H590" s="4" t="s">
        <v>246</v>
      </c>
      <c r="I590" s="4" t="s">
        <v>26</v>
      </c>
      <c r="J590" s="4" t="s">
        <v>27</v>
      </c>
      <c r="L590" s="4" t="s">
        <v>1542</v>
      </c>
      <c r="N590" s="4" t="s">
        <v>2417</v>
      </c>
      <c r="O590" s="4" t="s">
        <v>2418</v>
      </c>
      <c r="R590" s="4" t="s">
        <v>31</v>
      </c>
      <c r="S590" s="4" t="s">
        <v>32</v>
      </c>
    </row>
    <row r="591" ht="14.25" hidden="1" customHeight="1">
      <c r="A591" s="4" t="s">
        <v>2419</v>
      </c>
      <c r="B591" s="4" t="s">
        <v>20</v>
      </c>
      <c r="C591" s="4" t="s">
        <v>21</v>
      </c>
      <c r="D591" s="4" t="s">
        <v>21</v>
      </c>
      <c r="E591" s="4" t="s">
        <v>311</v>
      </c>
      <c r="F591" s="4" t="s">
        <v>490</v>
      </c>
      <c r="G591" s="4" t="s">
        <v>1560</v>
      </c>
      <c r="H591" s="4" t="s">
        <v>246</v>
      </c>
      <c r="I591" s="4" t="s">
        <v>26</v>
      </c>
      <c r="J591" s="4" t="s">
        <v>27</v>
      </c>
      <c r="L591" s="4" t="s">
        <v>2420</v>
      </c>
      <c r="N591" s="4" t="s">
        <v>2421</v>
      </c>
      <c r="O591" s="4" t="s">
        <v>2422</v>
      </c>
      <c r="R591" s="4" t="s">
        <v>31</v>
      </c>
      <c r="S591" s="4" t="s">
        <v>32</v>
      </c>
    </row>
    <row r="592" ht="14.25" hidden="1" customHeight="1">
      <c r="A592" s="4" t="s">
        <v>2423</v>
      </c>
      <c r="B592" s="4" t="s">
        <v>20</v>
      </c>
      <c r="C592" s="4" t="s">
        <v>21</v>
      </c>
      <c r="D592" s="4" t="s">
        <v>21</v>
      </c>
      <c r="E592" s="4" t="s">
        <v>119</v>
      </c>
      <c r="F592" s="4" t="s">
        <v>260</v>
      </c>
      <c r="G592" s="4" t="s">
        <v>260</v>
      </c>
      <c r="H592" s="4" t="s">
        <v>246</v>
      </c>
      <c r="I592" s="4" t="s">
        <v>247</v>
      </c>
      <c r="L592" s="4" t="s">
        <v>2424</v>
      </c>
      <c r="O592" s="4" t="s">
        <v>2425</v>
      </c>
      <c r="R592" s="4" t="s">
        <v>31</v>
      </c>
      <c r="S592" s="4" t="s">
        <v>32</v>
      </c>
    </row>
    <row r="593" ht="14.25" hidden="1" customHeight="1">
      <c r="A593" s="4" t="s">
        <v>2426</v>
      </c>
      <c r="B593" s="4" t="s">
        <v>20</v>
      </c>
      <c r="C593" s="4" t="s">
        <v>21</v>
      </c>
      <c r="D593" s="4" t="s">
        <v>21</v>
      </c>
      <c r="E593" s="4" t="s">
        <v>54</v>
      </c>
      <c r="F593" s="4" t="s">
        <v>381</v>
      </c>
      <c r="G593" s="4" t="s">
        <v>571</v>
      </c>
      <c r="H593" s="4" t="s">
        <v>246</v>
      </c>
      <c r="I593" s="4" t="s">
        <v>247</v>
      </c>
      <c r="L593" s="4" t="s">
        <v>2427</v>
      </c>
      <c r="O593" s="4" t="s">
        <v>2428</v>
      </c>
      <c r="R593" s="4" t="s">
        <v>31</v>
      </c>
      <c r="S593" s="4" t="s">
        <v>32</v>
      </c>
    </row>
    <row r="594" ht="14.25" hidden="1" customHeight="1">
      <c r="A594" s="4" t="s">
        <v>2429</v>
      </c>
      <c r="B594" s="4" t="s">
        <v>20</v>
      </c>
      <c r="C594" s="4" t="s">
        <v>21</v>
      </c>
      <c r="D594" s="4" t="s">
        <v>21</v>
      </c>
      <c r="E594" s="4" t="s">
        <v>291</v>
      </c>
      <c r="F594" s="4" t="s">
        <v>292</v>
      </c>
      <c r="G594" s="4" t="s">
        <v>293</v>
      </c>
      <c r="H594" s="4" t="s">
        <v>246</v>
      </c>
      <c r="I594" s="4" t="s">
        <v>247</v>
      </c>
      <c r="L594" s="4" t="s">
        <v>2430</v>
      </c>
      <c r="O594" s="4" t="s">
        <v>2431</v>
      </c>
      <c r="R594" s="4" t="s">
        <v>31</v>
      </c>
      <c r="S594" s="4" t="s">
        <v>32</v>
      </c>
    </row>
    <row r="595" ht="14.25" hidden="1" customHeight="1">
      <c r="A595" s="4" t="s">
        <v>2432</v>
      </c>
      <c r="B595" s="4" t="s">
        <v>20</v>
      </c>
      <c r="C595" s="4" t="s">
        <v>21</v>
      </c>
      <c r="D595" s="4" t="s">
        <v>21</v>
      </c>
      <c r="E595" s="4" t="s">
        <v>22</v>
      </c>
      <c r="F595" s="4" t="s">
        <v>341</v>
      </c>
      <c r="G595" s="4" t="s">
        <v>342</v>
      </c>
      <c r="H595" s="4" t="s">
        <v>246</v>
      </c>
      <c r="I595" s="4" t="s">
        <v>26</v>
      </c>
      <c r="J595" s="4" t="s">
        <v>27</v>
      </c>
      <c r="L595" s="4" t="s">
        <v>1937</v>
      </c>
      <c r="N595" s="4" t="s">
        <v>2433</v>
      </c>
      <c r="O595" s="4" t="s">
        <v>2434</v>
      </c>
      <c r="R595" s="4" t="s">
        <v>31</v>
      </c>
      <c r="S595" s="4" t="s">
        <v>32</v>
      </c>
    </row>
    <row r="596" ht="14.25" hidden="1" customHeight="1">
      <c r="A596" s="4" t="s">
        <v>2435</v>
      </c>
      <c r="B596" s="4" t="s">
        <v>20</v>
      </c>
      <c r="C596" s="4" t="s">
        <v>21</v>
      </c>
      <c r="D596" s="4" t="s">
        <v>21</v>
      </c>
      <c r="E596" s="4" t="s">
        <v>291</v>
      </c>
      <c r="F596" s="4" t="s">
        <v>292</v>
      </c>
      <c r="G596" s="4" t="s">
        <v>293</v>
      </c>
      <c r="H596" s="4" t="s">
        <v>246</v>
      </c>
      <c r="I596" s="4" t="s">
        <v>26</v>
      </c>
      <c r="J596" s="4" t="s">
        <v>27</v>
      </c>
      <c r="L596" s="4" t="s">
        <v>2436</v>
      </c>
      <c r="N596" s="4" t="s">
        <v>2437</v>
      </c>
      <c r="O596" s="4" t="s">
        <v>2438</v>
      </c>
      <c r="R596" s="4" t="s">
        <v>31</v>
      </c>
      <c r="S596" s="4" t="s">
        <v>32</v>
      </c>
    </row>
    <row r="597" ht="14.25" hidden="1" customHeight="1">
      <c r="A597" s="4" t="s">
        <v>2439</v>
      </c>
      <c r="B597" s="4" t="s">
        <v>20</v>
      </c>
      <c r="C597" s="4" t="s">
        <v>21</v>
      </c>
      <c r="D597" s="4" t="s">
        <v>21</v>
      </c>
      <c r="E597" s="4" t="s">
        <v>54</v>
      </c>
      <c r="F597" s="4" t="s">
        <v>2440</v>
      </c>
      <c r="G597" s="4" t="s">
        <v>2440</v>
      </c>
      <c r="H597" s="4" t="s">
        <v>246</v>
      </c>
      <c r="I597" s="4" t="s">
        <v>26</v>
      </c>
      <c r="J597" s="4" t="s">
        <v>27</v>
      </c>
      <c r="L597" s="4" t="s">
        <v>2441</v>
      </c>
      <c r="N597" s="4" t="s">
        <v>2442</v>
      </c>
      <c r="O597" s="4" t="s">
        <v>2443</v>
      </c>
      <c r="R597" s="4" t="s">
        <v>31</v>
      </c>
      <c r="S597" s="4" t="s">
        <v>32</v>
      </c>
    </row>
    <row r="598" ht="14.25" hidden="1" customHeight="1">
      <c r="A598" s="4" t="s">
        <v>2444</v>
      </c>
      <c r="B598" s="4" t="s">
        <v>20</v>
      </c>
      <c r="C598" s="4" t="s">
        <v>21</v>
      </c>
      <c r="D598" s="4" t="s">
        <v>21</v>
      </c>
      <c r="E598" s="4" t="s">
        <v>47</v>
      </c>
      <c r="F598" s="4" t="s">
        <v>188</v>
      </c>
      <c r="G598" s="4" t="s">
        <v>189</v>
      </c>
      <c r="H598" s="4" t="s">
        <v>246</v>
      </c>
      <c r="I598" s="4" t="s">
        <v>26</v>
      </c>
      <c r="J598" s="4" t="s">
        <v>27</v>
      </c>
      <c r="L598" s="4" t="s">
        <v>2445</v>
      </c>
      <c r="N598" s="4" t="s">
        <v>2446</v>
      </c>
      <c r="O598" s="4" t="s">
        <v>2447</v>
      </c>
      <c r="R598" s="4" t="s">
        <v>31</v>
      </c>
      <c r="S598" s="4" t="s">
        <v>32</v>
      </c>
    </row>
    <row r="599" ht="14.25" hidden="1" customHeight="1">
      <c r="A599" s="4" t="s">
        <v>2448</v>
      </c>
      <c r="B599" s="4" t="s">
        <v>20</v>
      </c>
      <c r="C599" s="4" t="s">
        <v>21</v>
      </c>
      <c r="D599" s="4" t="s">
        <v>21</v>
      </c>
      <c r="E599" s="4" t="s">
        <v>40</v>
      </c>
      <c r="F599" s="4" t="s">
        <v>41</v>
      </c>
      <c r="G599" s="4" t="s">
        <v>104</v>
      </c>
      <c r="H599" s="4" t="s">
        <v>246</v>
      </c>
      <c r="I599" s="4" t="s">
        <v>26</v>
      </c>
      <c r="J599" s="4" t="s">
        <v>27</v>
      </c>
      <c r="L599" s="4" t="s">
        <v>2449</v>
      </c>
      <c r="O599" s="4" t="s">
        <v>2450</v>
      </c>
      <c r="R599" s="4" t="s">
        <v>31</v>
      </c>
      <c r="S599" s="4" t="s">
        <v>32</v>
      </c>
    </row>
    <row r="600" ht="14.25" hidden="1" customHeight="1">
      <c r="A600" s="4" t="s">
        <v>2451</v>
      </c>
      <c r="B600" s="4" t="s">
        <v>20</v>
      </c>
      <c r="C600" s="4" t="s">
        <v>21</v>
      </c>
      <c r="D600" s="4" t="s">
        <v>21</v>
      </c>
      <c r="E600" s="4" t="s">
        <v>119</v>
      </c>
      <c r="F600" s="4" t="s">
        <v>120</v>
      </c>
      <c r="G600" s="4" t="s">
        <v>2452</v>
      </c>
      <c r="H600" s="4" t="s">
        <v>246</v>
      </c>
      <c r="I600" s="4" t="s">
        <v>26</v>
      </c>
      <c r="J600" s="4" t="s">
        <v>27</v>
      </c>
      <c r="L600" s="4" t="s">
        <v>2453</v>
      </c>
      <c r="N600" s="4" t="s">
        <v>2454</v>
      </c>
      <c r="O600" s="4" t="s">
        <v>2455</v>
      </c>
      <c r="R600" s="4" t="s">
        <v>31</v>
      </c>
      <c r="S600" s="4" t="s">
        <v>32</v>
      </c>
    </row>
    <row r="601" ht="14.25" hidden="1" customHeight="1">
      <c r="A601" s="4" t="s">
        <v>2456</v>
      </c>
      <c r="B601" s="4" t="s">
        <v>20</v>
      </c>
      <c r="C601" s="4" t="s">
        <v>21</v>
      </c>
      <c r="D601" s="4" t="s">
        <v>21</v>
      </c>
      <c r="E601" s="4" t="s">
        <v>22</v>
      </c>
      <c r="F601" s="4" t="s">
        <v>352</v>
      </c>
      <c r="G601" s="4" t="s">
        <v>353</v>
      </c>
      <c r="H601" s="4" t="s">
        <v>246</v>
      </c>
      <c r="I601" s="4" t="s">
        <v>247</v>
      </c>
      <c r="L601" s="4" t="s">
        <v>2457</v>
      </c>
      <c r="N601" s="4" t="s">
        <v>2458</v>
      </c>
      <c r="O601" s="4" t="s">
        <v>2459</v>
      </c>
      <c r="R601" s="4" t="s">
        <v>31</v>
      </c>
      <c r="S601" s="4" t="s">
        <v>32</v>
      </c>
    </row>
    <row r="602" ht="14.25" hidden="1" customHeight="1">
      <c r="A602" s="4" t="s">
        <v>2460</v>
      </c>
      <c r="B602" s="4" t="s">
        <v>20</v>
      </c>
      <c r="C602" s="4" t="s">
        <v>21</v>
      </c>
      <c r="D602" s="4" t="s">
        <v>21</v>
      </c>
      <c r="E602" s="4" t="s">
        <v>68</v>
      </c>
      <c r="F602" s="4" t="s">
        <v>69</v>
      </c>
      <c r="G602" s="4" t="s">
        <v>921</v>
      </c>
      <c r="H602" s="4" t="s">
        <v>246</v>
      </c>
      <c r="I602" s="4" t="s">
        <v>26</v>
      </c>
      <c r="J602" s="4" t="s">
        <v>27</v>
      </c>
      <c r="L602" s="4" t="s">
        <v>2461</v>
      </c>
      <c r="N602" s="4" t="s">
        <v>2462</v>
      </c>
      <c r="O602" s="4" t="s">
        <v>2463</v>
      </c>
      <c r="R602" s="4" t="s">
        <v>31</v>
      </c>
      <c r="S602" s="4" t="s">
        <v>32</v>
      </c>
    </row>
    <row r="603" ht="14.25" hidden="1" customHeight="1">
      <c r="A603" s="4" t="s">
        <v>2464</v>
      </c>
      <c r="B603" s="4" t="s">
        <v>20</v>
      </c>
      <c r="C603" s="4" t="s">
        <v>21</v>
      </c>
      <c r="D603" s="4" t="s">
        <v>21</v>
      </c>
      <c r="E603" s="4" t="s">
        <v>61</v>
      </c>
      <c r="F603" s="4" t="s">
        <v>416</v>
      </c>
      <c r="G603" s="4" t="s">
        <v>416</v>
      </c>
      <c r="H603" s="4" t="s">
        <v>246</v>
      </c>
      <c r="I603" s="4" t="s">
        <v>26</v>
      </c>
      <c r="J603" s="4" t="s">
        <v>27</v>
      </c>
      <c r="L603" s="4" t="s">
        <v>2465</v>
      </c>
      <c r="N603" s="4" t="s">
        <v>2466</v>
      </c>
      <c r="O603" s="4" t="s">
        <v>2467</v>
      </c>
      <c r="R603" s="4" t="s">
        <v>31</v>
      </c>
      <c r="S603" s="4" t="s">
        <v>32</v>
      </c>
    </row>
    <row r="604" ht="14.25" hidden="1" customHeight="1">
      <c r="A604" s="4" t="s">
        <v>2468</v>
      </c>
      <c r="B604" s="4" t="s">
        <v>20</v>
      </c>
      <c r="C604" s="4" t="s">
        <v>21</v>
      </c>
      <c r="D604" s="4" t="s">
        <v>21</v>
      </c>
      <c r="E604" s="4" t="s">
        <v>68</v>
      </c>
      <c r="F604" s="4" t="s">
        <v>92</v>
      </c>
      <c r="G604" s="4" t="s">
        <v>2469</v>
      </c>
      <c r="H604" s="4" t="s">
        <v>246</v>
      </c>
      <c r="I604" s="4" t="s">
        <v>26</v>
      </c>
      <c r="J604" s="4" t="s">
        <v>27</v>
      </c>
      <c r="L604" s="4" t="s">
        <v>2470</v>
      </c>
      <c r="N604" s="4" t="s">
        <v>2471</v>
      </c>
      <c r="O604" s="4" t="s">
        <v>2472</v>
      </c>
      <c r="R604" s="4" t="s">
        <v>31</v>
      </c>
      <c r="S604" s="4" t="s">
        <v>32</v>
      </c>
    </row>
    <row r="605" ht="14.25" hidden="1" customHeight="1">
      <c r="A605" s="4" t="s">
        <v>2473</v>
      </c>
      <c r="B605" s="4" t="s">
        <v>20</v>
      </c>
      <c r="C605" s="4" t="s">
        <v>21</v>
      </c>
      <c r="D605" s="4" t="s">
        <v>21</v>
      </c>
      <c r="E605" s="4" t="s">
        <v>40</v>
      </c>
      <c r="F605" s="4" t="s">
        <v>182</v>
      </c>
      <c r="G605" s="4" t="s">
        <v>232</v>
      </c>
      <c r="H605" s="4" t="s">
        <v>246</v>
      </c>
      <c r="I605" s="4" t="s">
        <v>2474</v>
      </c>
      <c r="L605" s="4" t="s">
        <v>2475</v>
      </c>
      <c r="O605" s="4" t="s">
        <v>2476</v>
      </c>
      <c r="R605" s="4" t="s">
        <v>31</v>
      </c>
      <c r="S605" s="4" t="s">
        <v>32</v>
      </c>
    </row>
    <row r="606" ht="14.25" hidden="1" customHeight="1">
      <c r="A606" s="4" t="s">
        <v>2477</v>
      </c>
      <c r="B606" s="4" t="s">
        <v>20</v>
      </c>
      <c r="C606" s="4" t="s">
        <v>21</v>
      </c>
      <c r="D606" s="4" t="s">
        <v>21</v>
      </c>
      <c r="H606" s="4" t="s">
        <v>246</v>
      </c>
      <c r="I606" s="4" t="s">
        <v>26</v>
      </c>
      <c r="J606" s="4" t="s">
        <v>27</v>
      </c>
      <c r="L606" s="4" t="s">
        <v>2478</v>
      </c>
      <c r="O606" s="4" t="s">
        <v>2479</v>
      </c>
      <c r="R606" s="4" t="s">
        <v>31</v>
      </c>
      <c r="S606" s="4" t="s">
        <v>32</v>
      </c>
    </row>
    <row r="607" ht="14.25" hidden="1" customHeight="1">
      <c r="A607" s="4" t="s">
        <v>2480</v>
      </c>
      <c r="B607" s="4" t="s">
        <v>20</v>
      </c>
      <c r="C607" s="4" t="s">
        <v>21</v>
      </c>
      <c r="D607" s="4" t="s">
        <v>21</v>
      </c>
      <c r="E607" s="4" t="s">
        <v>34</v>
      </c>
      <c r="F607" s="4" t="s">
        <v>597</v>
      </c>
      <c r="G607" s="4" t="s">
        <v>597</v>
      </c>
      <c r="H607" s="4" t="s">
        <v>246</v>
      </c>
      <c r="I607" s="4" t="s">
        <v>247</v>
      </c>
      <c r="L607" s="4" t="s">
        <v>2481</v>
      </c>
      <c r="O607" s="4" t="s">
        <v>2482</v>
      </c>
      <c r="R607" s="4" t="s">
        <v>31</v>
      </c>
      <c r="S607" s="4" t="s">
        <v>32</v>
      </c>
    </row>
    <row r="608" ht="14.25" hidden="1" customHeight="1">
      <c r="A608" s="4" t="s">
        <v>2483</v>
      </c>
      <c r="B608" s="4" t="s">
        <v>20</v>
      </c>
      <c r="C608" s="4" t="s">
        <v>21</v>
      </c>
      <c r="D608" s="4" t="s">
        <v>21</v>
      </c>
      <c r="E608" s="4" t="s">
        <v>54</v>
      </c>
      <c r="F608" s="4" t="s">
        <v>198</v>
      </c>
      <c r="G608" s="4" t="s">
        <v>199</v>
      </c>
      <c r="H608" s="4" t="s">
        <v>246</v>
      </c>
      <c r="I608" s="4" t="s">
        <v>26</v>
      </c>
      <c r="J608" s="4" t="s">
        <v>27</v>
      </c>
      <c r="L608" s="4" t="s">
        <v>2484</v>
      </c>
      <c r="N608" s="4" t="s">
        <v>2485</v>
      </c>
      <c r="O608" s="4" t="s">
        <v>2486</v>
      </c>
      <c r="R608" s="4" t="s">
        <v>31</v>
      </c>
      <c r="S608" s="4" t="s">
        <v>32</v>
      </c>
    </row>
    <row r="609" ht="14.25" hidden="1" customHeight="1">
      <c r="A609" s="4" t="s">
        <v>2487</v>
      </c>
      <c r="B609" s="4" t="s">
        <v>20</v>
      </c>
      <c r="C609" s="4" t="s">
        <v>21</v>
      </c>
      <c r="D609" s="4" t="s">
        <v>21</v>
      </c>
      <c r="E609" s="4" t="s">
        <v>34</v>
      </c>
      <c r="F609" s="4" t="s">
        <v>442</v>
      </c>
      <c r="G609" s="4" t="s">
        <v>442</v>
      </c>
      <c r="H609" s="4" t="s">
        <v>246</v>
      </c>
      <c r="I609" s="4" t="s">
        <v>247</v>
      </c>
      <c r="L609" s="4" t="s">
        <v>2488</v>
      </c>
      <c r="O609" s="4" t="s">
        <v>2489</v>
      </c>
      <c r="R609" s="4" t="s">
        <v>31</v>
      </c>
      <c r="S609" s="4" t="s">
        <v>32</v>
      </c>
    </row>
    <row r="610" ht="14.25" hidden="1" customHeight="1">
      <c r="A610" s="4" t="s">
        <v>2490</v>
      </c>
      <c r="B610" s="4" t="s">
        <v>20</v>
      </c>
      <c r="C610" s="4" t="s">
        <v>21</v>
      </c>
      <c r="D610" s="4" t="s">
        <v>21</v>
      </c>
      <c r="E610" s="4" t="s">
        <v>47</v>
      </c>
      <c r="F610" s="4" t="s">
        <v>255</v>
      </c>
      <c r="G610" s="4" t="s">
        <v>255</v>
      </c>
      <c r="H610" s="4" t="s">
        <v>246</v>
      </c>
      <c r="I610" s="4" t="s">
        <v>26</v>
      </c>
      <c r="J610" s="4" t="s">
        <v>27</v>
      </c>
      <c r="L610" s="4" t="s">
        <v>2491</v>
      </c>
      <c r="N610" s="4" t="s">
        <v>2492</v>
      </c>
      <c r="O610" s="4" t="s">
        <v>2493</v>
      </c>
      <c r="R610" s="4" t="s">
        <v>31</v>
      </c>
      <c r="S610" s="4" t="s">
        <v>32</v>
      </c>
    </row>
    <row r="611" ht="14.25" hidden="1" customHeight="1">
      <c r="A611" s="4" t="s">
        <v>2494</v>
      </c>
      <c r="B611" s="4" t="s">
        <v>20</v>
      </c>
      <c r="C611" s="4" t="s">
        <v>21</v>
      </c>
      <c r="D611" s="4" t="s">
        <v>21</v>
      </c>
      <c r="E611" s="4" t="s">
        <v>54</v>
      </c>
      <c r="F611" s="4" t="s">
        <v>476</v>
      </c>
      <c r="G611" s="4" t="s">
        <v>477</v>
      </c>
      <c r="H611" s="4" t="s">
        <v>246</v>
      </c>
      <c r="I611" s="4" t="s">
        <v>26</v>
      </c>
      <c r="J611" s="4" t="s">
        <v>27</v>
      </c>
      <c r="L611" s="4" t="s">
        <v>2495</v>
      </c>
      <c r="N611" s="4" t="s">
        <v>2496</v>
      </c>
      <c r="O611" s="4" t="s">
        <v>2497</v>
      </c>
      <c r="R611" s="4" t="s">
        <v>31</v>
      </c>
      <c r="S611" s="4" t="s">
        <v>32</v>
      </c>
    </row>
    <row r="612" ht="14.25" hidden="1" customHeight="1">
      <c r="A612" s="4" t="s">
        <v>2498</v>
      </c>
      <c r="B612" s="4" t="s">
        <v>20</v>
      </c>
      <c r="C612" s="4" t="s">
        <v>2499</v>
      </c>
      <c r="H612" s="4" t="s">
        <v>811</v>
      </c>
      <c r="I612" s="4" t="s">
        <v>2126</v>
      </c>
      <c r="L612" s="4" t="s">
        <v>2500</v>
      </c>
      <c r="O612" s="4" t="s">
        <v>2501</v>
      </c>
      <c r="R612" s="4" t="s">
        <v>2502</v>
      </c>
      <c r="S612" s="4" t="s">
        <v>2503</v>
      </c>
    </row>
    <row r="613" ht="14.25" hidden="1" customHeight="1">
      <c r="A613" s="4" t="s">
        <v>2504</v>
      </c>
      <c r="B613" s="4" t="s">
        <v>20</v>
      </c>
      <c r="C613" s="4" t="s">
        <v>21</v>
      </c>
      <c r="D613" s="4" t="s">
        <v>21</v>
      </c>
      <c r="E613" s="4" t="s">
        <v>68</v>
      </c>
      <c r="F613" s="4" t="s">
        <v>485</v>
      </c>
      <c r="G613" s="4" t="s">
        <v>485</v>
      </c>
      <c r="H613" s="4" t="s">
        <v>246</v>
      </c>
      <c r="I613" s="4" t="s">
        <v>26</v>
      </c>
      <c r="J613" s="4" t="s">
        <v>27</v>
      </c>
      <c r="L613" s="4" t="s">
        <v>2505</v>
      </c>
      <c r="N613" s="4" t="s">
        <v>2506</v>
      </c>
      <c r="O613" s="4" t="s">
        <v>2507</v>
      </c>
      <c r="R613" s="4" t="s">
        <v>31</v>
      </c>
      <c r="S613" s="4" t="s">
        <v>32</v>
      </c>
    </row>
    <row r="614" ht="14.25" hidden="1" customHeight="1">
      <c r="A614" s="4" t="s">
        <v>2508</v>
      </c>
      <c r="B614" s="4" t="s">
        <v>20</v>
      </c>
      <c r="C614" s="4" t="s">
        <v>21</v>
      </c>
      <c r="D614" s="4" t="s">
        <v>21</v>
      </c>
      <c r="E614" s="4" t="s">
        <v>54</v>
      </c>
      <c r="F614" s="4" t="s">
        <v>794</v>
      </c>
      <c r="G614" s="4" t="s">
        <v>1128</v>
      </c>
      <c r="H614" s="4" t="s">
        <v>246</v>
      </c>
      <c r="I614" s="4" t="s">
        <v>26</v>
      </c>
      <c r="J614" s="4" t="s">
        <v>27</v>
      </c>
      <c r="L614" s="4" t="s">
        <v>2509</v>
      </c>
      <c r="N614" s="4" t="s">
        <v>2510</v>
      </c>
      <c r="O614" s="4" t="s">
        <v>2511</v>
      </c>
      <c r="R614" s="4" t="s">
        <v>31</v>
      </c>
      <c r="S614" s="4" t="s">
        <v>32</v>
      </c>
    </row>
    <row r="615" ht="14.25" hidden="1" customHeight="1">
      <c r="A615" s="4" t="s">
        <v>2512</v>
      </c>
      <c r="B615" s="4" t="s">
        <v>20</v>
      </c>
      <c r="C615" s="4" t="s">
        <v>21</v>
      </c>
      <c r="D615" s="4" t="s">
        <v>21</v>
      </c>
      <c r="E615" s="4" t="s">
        <v>61</v>
      </c>
      <c r="F615" s="4" t="s">
        <v>416</v>
      </c>
      <c r="G615" s="4" t="s">
        <v>416</v>
      </c>
      <c r="H615" s="4" t="s">
        <v>246</v>
      </c>
      <c r="I615" s="4" t="s">
        <v>26</v>
      </c>
      <c r="J615" s="4" t="s">
        <v>27</v>
      </c>
      <c r="L615" s="4" t="s">
        <v>2513</v>
      </c>
      <c r="N615" s="4" t="s">
        <v>2514</v>
      </c>
      <c r="O615" s="4" t="s">
        <v>2515</v>
      </c>
      <c r="R615" s="4" t="s">
        <v>31</v>
      </c>
      <c r="S615" s="4" t="s">
        <v>32</v>
      </c>
    </row>
    <row r="616" ht="14.25" hidden="1" customHeight="1">
      <c r="A616" s="4" t="s">
        <v>2516</v>
      </c>
      <c r="B616" s="4" t="s">
        <v>20</v>
      </c>
      <c r="C616" s="4" t="s">
        <v>21</v>
      </c>
      <c r="D616" s="4" t="s">
        <v>21</v>
      </c>
      <c r="E616" s="4" t="s">
        <v>54</v>
      </c>
      <c r="F616" s="4" t="s">
        <v>794</v>
      </c>
      <c r="G616" s="4" t="s">
        <v>1599</v>
      </c>
      <c r="H616" s="4" t="s">
        <v>246</v>
      </c>
      <c r="I616" s="4" t="s">
        <v>26</v>
      </c>
      <c r="J616" s="4" t="s">
        <v>27</v>
      </c>
      <c r="L616" s="4" t="s">
        <v>2517</v>
      </c>
      <c r="N616" s="4" t="s">
        <v>2518</v>
      </c>
      <c r="O616" s="4" t="s">
        <v>2519</v>
      </c>
      <c r="R616" s="4" t="s">
        <v>31</v>
      </c>
      <c r="S616" s="4" t="s">
        <v>32</v>
      </c>
    </row>
    <row r="617" ht="14.25" hidden="1" customHeight="1">
      <c r="A617" s="4" t="s">
        <v>2520</v>
      </c>
      <c r="B617" s="4" t="s">
        <v>20</v>
      </c>
      <c r="C617" s="4" t="s">
        <v>21</v>
      </c>
      <c r="D617" s="4" t="s">
        <v>21</v>
      </c>
      <c r="E617" s="4" t="s">
        <v>22</v>
      </c>
      <c r="F617" s="4" t="s">
        <v>341</v>
      </c>
      <c r="G617" s="4" t="s">
        <v>342</v>
      </c>
      <c r="H617" s="4" t="s">
        <v>246</v>
      </c>
      <c r="I617" s="4" t="s">
        <v>26</v>
      </c>
      <c r="J617" s="4" t="s">
        <v>27</v>
      </c>
      <c r="L617" s="4" t="s">
        <v>2521</v>
      </c>
      <c r="N617" s="4" t="s">
        <v>2522</v>
      </c>
      <c r="O617" s="4" t="s">
        <v>2523</v>
      </c>
      <c r="R617" s="4" t="s">
        <v>31</v>
      </c>
      <c r="S617" s="4" t="s">
        <v>32</v>
      </c>
    </row>
    <row r="618" ht="14.25" hidden="1" customHeight="1">
      <c r="A618" s="4" t="s">
        <v>2524</v>
      </c>
      <c r="B618" s="4" t="s">
        <v>20</v>
      </c>
      <c r="C618" s="4" t="s">
        <v>21</v>
      </c>
      <c r="D618" s="4" t="s">
        <v>21</v>
      </c>
      <c r="E618" s="4" t="s">
        <v>54</v>
      </c>
      <c r="F618" s="4" t="s">
        <v>2440</v>
      </c>
      <c r="G618" s="4" t="s">
        <v>2440</v>
      </c>
      <c r="H618" s="4" t="s">
        <v>246</v>
      </c>
      <c r="I618" s="4" t="s">
        <v>26</v>
      </c>
      <c r="J618" s="4" t="s">
        <v>27</v>
      </c>
      <c r="L618" s="4" t="s">
        <v>2525</v>
      </c>
      <c r="N618" s="4" t="s">
        <v>2526</v>
      </c>
      <c r="O618" s="4" t="s">
        <v>2527</v>
      </c>
      <c r="R618" s="4" t="s">
        <v>31</v>
      </c>
      <c r="S618" s="4" t="s">
        <v>32</v>
      </c>
    </row>
    <row r="619" ht="14.25" hidden="1" customHeight="1">
      <c r="A619" s="4" t="s">
        <v>2528</v>
      </c>
      <c r="B619" s="4" t="s">
        <v>20</v>
      </c>
      <c r="C619" s="4" t="s">
        <v>21</v>
      </c>
      <c r="D619" s="4" t="s">
        <v>21</v>
      </c>
      <c r="E619" s="4" t="s">
        <v>54</v>
      </c>
      <c r="F619" s="4" t="s">
        <v>335</v>
      </c>
      <c r="G619" s="4" t="s">
        <v>2121</v>
      </c>
      <c r="H619" s="4" t="s">
        <v>246</v>
      </c>
      <c r="I619" s="4" t="s">
        <v>247</v>
      </c>
      <c r="L619" s="4" t="s">
        <v>2529</v>
      </c>
      <c r="O619" s="4" t="s">
        <v>2530</v>
      </c>
      <c r="R619" s="4" t="s">
        <v>31</v>
      </c>
      <c r="S619" s="4" t="s">
        <v>32</v>
      </c>
    </row>
    <row r="620" ht="14.25" hidden="1" customHeight="1">
      <c r="A620" s="4" t="s">
        <v>2531</v>
      </c>
      <c r="B620" s="4" t="s">
        <v>20</v>
      </c>
      <c r="C620" s="4" t="s">
        <v>21</v>
      </c>
      <c r="D620" s="4" t="s">
        <v>21</v>
      </c>
      <c r="E620" s="4" t="s">
        <v>54</v>
      </c>
      <c r="F620" s="4" t="s">
        <v>335</v>
      </c>
      <c r="G620" s="4" t="s">
        <v>506</v>
      </c>
      <c r="H620" s="4" t="s">
        <v>246</v>
      </c>
      <c r="I620" s="4" t="s">
        <v>26</v>
      </c>
      <c r="J620" s="4" t="s">
        <v>27</v>
      </c>
      <c r="L620" s="4" t="s">
        <v>2532</v>
      </c>
      <c r="N620" s="4" t="s">
        <v>2533</v>
      </c>
      <c r="O620" s="4" t="s">
        <v>2534</v>
      </c>
      <c r="R620" s="4" t="s">
        <v>31</v>
      </c>
      <c r="S620" s="4" t="s">
        <v>32</v>
      </c>
    </row>
    <row r="621" ht="14.25" hidden="1" customHeight="1">
      <c r="A621" s="4" t="s">
        <v>2535</v>
      </c>
      <c r="B621" s="4" t="s">
        <v>20</v>
      </c>
      <c r="C621" s="4" t="s">
        <v>21</v>
      </c>
      <c r="D621" s="4" t="s">
        <v>21</v>
      </c>
      <c r="E621" s="4" t="s">
        <v>47</v>
      </c>
      <c r="F621" s="4" t="s">
        <v>188</v>
      </c>
      <c r="G621" s="4" t="s">
        <v>189</v>
      </c>
      <c r="H621" s="4" t="s">
        <v>246</v>
      </c>
      <c r="I621" s="4" t="s">
        <v>26</v>
      </c>
      <c r="J621" s="4" t="s">
        <v>27</v>
      </c>
      <c r="L621" s="4" t="s">
        <v>2536</v>
      </c>
      <c r="N621" s="4" t="s">
        <v>2537</v>
      </c>
      <c r="O621" s="4" t="s">
        <v>2538</v>
      </c>
      <c r="R621" s="4" t="s">
        <v>31</v>
      </c>
      <c r="S621" s="4" t="s">
        <v>32</v>
      </c>
    </row>
    <row r="622" ht="14.25" hidden="1" customHeight="1">
      <c r="A622" s="4" t="s">
        <v>2539</v>
      </c>
      <c r="B622" s="4" t="s">
        <v>20</v>
      </c>
      <c r="C622" s="4" t="s">
        <v>2499</v>
      </c>
      <c r="E622" s="4" t="s">
        <v>61</v>
      </c>
      <c r="F622" s="4" t="s">
        <v>416</v>
      </c>
      <c r="G622" s="4" t="s">
        <v>416</v>
      </c>
      <c r="H622" s="4" t="s">
        <v>811</v>
      </c>
      <c r="I622" s="4" t="s">
        <v>2126</v>
      </c>
      <c r="L622" s="4" t="s">
        <v>2540</v>
      </c>
      <c r="M622" s="4" t="s">
        <v>2541</v>
      </c>
      <c r="N622" s="4" t="s">
        <v>2542</v>
      </c>
      <c r="O622" s="4" t="s">
        <v>2543</v>
      </c>
      <c r="R622" s="4" t="s">
        <v>2502</v>
      </c>
      <c r="S622" s="4" t="s">
        <v>2503</v>
      </c>
    </row>
    <row r="623" ht="14.25" hidden="1" customHeight="1">
      <c r="A623" s="4" t="s">
        <v>2544</v>
      </c>
      <c r="B623" s="4" t="s">
        <v>20</v>
      </c>
      <c r="C623" s="4" t="s">
        <v>2499</v>
      </c>
      <c r="E623" s="4" t="s">
        <v>54</v>
      </c>
      <c r="F623" s="4" t="s">
        <v>335</v>
      </c>
      <c r="G623" s="4" t="s">
        <v>2545</v>
      </c>
      <c r="H623" s="4" t="s">
        <v>811</v>
      </c>
      <c r="I623" s="4" t="s">
        <v>2126</v>
      </c>
      <c r="L623" s="4" t="s">
        <v>2546</v>
      </c>
      <c r="M623" s="4" t="s">
        <v>2547</v>
      </c>
      <c r="N623" s="4" t="s">
        <v>2548</v>
      </c>
      <c r="O623" s="4" t="s">
        <v>2549</v>
      </c>
      <c r="R623" s="4" t="s">
        <v>2502</v>
      </c>
      <c r="S623" s="4" t="s">
        <v>2503</v>
      </c>
    </row>
    <row r="624" ht="14.25" hidden="1" customHeight="1">
      <c r="A624" s="4" t="s">
        <v>2550</v>
      </c>
      <c r="B624" s="4" t="s">
        <v>20</v>
      </c>
      <c r="C624" s="4" t="s">
        <v>2499</v>
      </c>
      <c r="E624" s="4" t="s">
        <v>34</v>
      </c>
      <c r="F624" s="4" t="s">
        <v>35</v>
      </c>
      <c r="G624" s="4" t="s">
        <v>35</v>
      </c>
      <c r="H624" s="4" t="s">
        <v>811</v>
      </c>
      <c r="I624" s="4" t="s">
        <v>2126</v>
      </c>
      <c r="L624" s="4" t="s">
        <v>2551</v>
      </c>
      <c r="M624" s="4" t="s">
        <v>2552</v>
      </c>
      <c r="N624" s="4" t="s">
        <v>2553</v>
      </c>
      <c r="O624" s="4" t="s">
        <v>2554</v>
      </c>
      <c r="R624" s="4" t="s">
        <v>2502</v>
      </c>
      <c r="S624" s="4" t="s">
        <v>2503</v>
      </c>
    </row>
    <row r="625" ht="14.25" hidden="1" customHeight="1">
      <c r="A625" s="4" t="s">
        <v>2555</v>
      </c>
      <c r="B625" s="4" t="s">
        <v>20</v>
      </c>
      <c r="C625" s="4" t="s">
        <v>2499</v>
      </c>
      <c r="E625" s="4" t="s">
        <v>291</v>
      </c>
      <c r="F625" s="4" t="s">
        <v>2135</v>
      </c>
      <c r="G625" s="4" t="s">
        <v>2135</v>
      </c>
      <c r="H625" s="4" t="s">
        <v>811</v>
      </c>
      <c r="I625" s="4" t="s">
        <v>2126</v>
      </c>
      <c r="L625" s="4" t="s">
        <v>2556</v>
      </c>
      <c r="M625" s="4" t="s">
        <v>2557</v>
      </c>
      <c r="N625" s="4" t="s">
        <v>2558</v>
      </c>
      <c r="O625" s="4" t="s">
        <v>2559</v>
      </c>
      <c r="R625" s="4" t="s">
        <v>2502</v>
      </c>
      <c r="S625" s="4" t="s">
        <v>2503</v>
      </c>
    </row>
    <row r="626" ht="14.25" hidden="1" customHeight="1">
      <c r="A626" s="4" t="s">
        <v>2560</v>
      </c>
      <c r="B626" s="4" t="s">
        <v>20</v>
      </c>
      <c r="C626" s="4" t="s">
        <v>2499</v>
      </c>
      <c r="E626" s="4" t="s">
        <v>22</v>
      </c>
      <c r="F626" s="4" t="s">
        <v>341</v>
      </c>
      <c r="G626" s="4" t="s">
        <v>730</v>
      </c>
      <c r="H626" s="4" t="s">
        <v>811</v>
      </c>
      <c r="I626" s="4" t="s">
        <v>2126</v>
      </c>
      <c r="L626" s="4" t="s">
        <v>2561</v>
      </c>
      <c r="M626" s="4" t="s">
        <v>2562</v>
      </c>
      <c r="N626" s="4" t="s">
        <v>2563</v>
      </c>
      <c r="O626" s="4" t="s">
        <v>2564</v>
      </c>
      <c r="R626" s="4" t="s">
        <v>2502</v>
      </c>
      <c r="S626" s="4" t="s">
        <v>2503</v>
      </c>
    </row>
    <row r="627" ht="14.25" hidden="1" customHeight="1">
      <c r="A627" s="4" t="s">
        <v>2565</v>
      </c>
      <c r="B627" s="4" t="s">
        <v>20</v>
      </c>
      <c r="C627" s="4" t="s">
        <v>2566</v>
      </c>
      <c r="E627" s="4" t="s">
        <v>119</v>
      </c>
      <c r="F627" s="4" t="s">
        <v>120</v>
      </c>
      <c r="G627" s="4" t="s">
        <v>446</v>
      </c>
      <c r="H627" s="4" t="s">
        <v>2567</v>
      </c>
      <c r="I627" s="4" t="s">
        <v>2568</v>
      </c>
      <c r="J627" s="4" t="s">
        <v>2569</v>
      </c>
      <c r="K627" s="4" t="s">
        <v>1222</v>
      </c>
      <c r="L627" s="4" t="s">
        <v>2570</v>
      </c>
      <c r="N627" s="4" t="s">
        <v>2571</v>
      </c>
      <c r="O627" s="4" t="s">
        <v>2572</v>
      </c>
      <c r="R627" s="4" t="s">
        <v>2573</v>
      </c>
      <c r="S627" s="4" t="s">
        <v>2574</v>
      </c>
    </row>
    <row r="628" ht="14.25" hidden="1" customHeight="1">
      <c r="A628" s="4" t="s">
        <v>2575</v>
      </c>
      <c r="B628" s="4" t="s">
        <v>20</v>
      </c>
      <c r="C628" s="4" t="s">
        <v>2499</v>
      </c>
      <c r="E628" s="4" t="s">
        <v>54</v>
      </c>
      <c r="F628" s="4" t="s">
        <v>335</v>
      </c>
      <c r="G628" s="4" t="s">
        <v>336</v>
      </c>
      <c r="H628" s="4" t="s">
        <v>811</v>
      </c>
      <c r="I628" s="4" t="s">
        <v>2126</v>
      </c>
      <c r="L628" s="4" t="s">
        <v>2576</v>
      </c>
      <c r="M628" s="4" t="s">
        <v>2577</v>
      </c>
      <c r="N628" s="4" t="s">
        <v>2578</v>
      </c>
      <c r="O628" s="4" t="s">
        <v>2579</v>
      </c>
      <c r="R628" s="4" t="s">
        <v>2502</v>
      </c>
      <c r="S628" s="4" t="s">
        <v>2503</v>
      </c>
    </row>
    <row r="629" ht="14.25" hidden="1" customHeight="1">
      <c r="A629" s="4" t="s">
        <v>2580</v>
      </c>
      <c r="B629" s="4" t="s">
        <v>20</v>
      </c>
      <c r="C629" s="4" t="s">
        <v>2499</v>
      </c>
      <c r="E629" s="4" t="s">
        <v>34</v>
      </c>
      <c r="F629" s="4" t="s">
        <v>734</v>
      </c>
      <c r="G629" s="4" t="s">
        <v>735</v>
      </c>
      <c r="H629" s="4" t="s">
        <v>811</v>
      </c>
      <c r="I629" s="4" t="s">
        <v>2126</v>
      </c>
      <c r="L629" s="4" t="s">
        <v>2581</v>
      </c>
      <c r="M629" s="4" t="s">
        <v>2582</v>
      </c>
      <c r="N629" s="4" t="s">
        <v>2583</v>
      </c>
      <c r="O629" s="4" t="s">
        <v>2584</v>
      </c>
      <c r="R629" s="4" t="s">
        <v>2502</v>
      </c>
      <c r="S629" s="4" t="s">
        <v>2503</v>
      </c>
    </row>
    <row r="630" ht="14.25" hidden="1" customHeight="1">
      <c r="A630" s="4" t="s">
        <v>2585</v>
      </c>
      <c r="B630" s="4" t="s">
        <v>20</v>
      </c>
      <c r="C630" s="4" t="s">
        <v>2499</v>
      </c>
      <c r="E630" s="4" t="s">
        <v>22</v>
      </c>
      <c r="F630" s="4" t="s">
        <v>2586</v>
      </c>
      <c r="G630" s="4" t="s">
        <v>2587</v>
      </c>
      <c r="H630" s="4" t="s">
        <v>811</v>
      </c>
      <c r="I630" s="4" t="s">
        <v>2126</v>
      </c>
      <c r="L630" s="4" t="s">
        <v>2588</v>
      </c>
      <c r="M630" s="4" t="s">
        <v>2589</v>
      </c>
      <c r="N630" s="4" t="s">
        <v>2590</v>
      </c>
      <c r="O630" s="4" t="s">
        <v>2591</v>
      </c>
      <c r="R630" s="4" t="s">
        <v>2502</v>
      </c>
      <c r="S630" s="4" t="s">
        <v>2503</v>
      </c>
    </row>
    <row r="631" ht="14.25" hidden="1" customHeight="1">
      <c r="A631" s="4" t="s">
        <v>2592</v>
      </c>
      <c r="B631" s="4" t="s">
        <v>20</v>
      </c>
      <c r="C631" s="4" t="s">
        <v>2499</v>
      </c>
      <c r="E631" s="4" t="s">
        <v>61</v>
      </c>
      <c r="F631" s="4" t="s">
        <v>416</v>
      </c>
      <c r="G631" s="4" t="s">
        <v>416</v>
      </c>
      <c r="H631" s="4" t="s">
        <v>811</v>
      </c>
      <c r="I631" s="4" t="s">
        <v>2126</v>
      </c>
      <c r="L631" s="4" t="s">
        <v>2593</v>
      </c>
      <c r="M631" s="4" t="s">
        <v>2594</v>
      </c>
      <c r="N631" s="4" t="s">
        <v>2595</v>
      </c>
      <c r="O631" s="4" t="s">
        <v>2596</v>
      </c>
      <c r="R631" s="4" t="s">
        <v>2502</v>
      </c>
      <c r="S631" s="4" t="s">
        <v>2503</v>
      </c>
    </row>
    <row r="632" ht="14.25" hidden="1" customHeight="1">
      <c r="A632" s="4" t="s">
        <v>2597</v>
      </c>
      <c r="B632" s="4" t="s">
        <v>20</v>
      </c>
      <c r="C632" s="4" t="s">
        <v>2499</v>
      </c>
      <c r="E632" s="4" t="s">
        <v>34</v>
      </c>
      <c r="F632" s="4" t="s">
        <v>597</v>
      </c>
      <c r="G632" s="4" t="s">
        <v>597</v>
      </c>
      <c r="H632" s="4" t="s">
        <v>811</v>
      </c>
      <c r="I632" s="4" t="s">
        <v>2126</v>
      </c>
      <c r="L632" s="4" t="s">
        <v>2598</v>
      </c>
      <c r="M632" s="4" t="s">
        <v>2599</v>
      </c>
      <c r="N632" s="4" t="s">
        <v>2600</v>
      </c>
      <c r="O632" s="4" t="s">
        <v>2601</v>
      </c>
      <c r="R632" s="4" t="s">
        <v>2502</v>
      </c>
      <c r="S632" s="4" t="s">
        <v>2503</v>
      </c>
    </row>
    <row r="633" ht="14.25" hidden="1" customHeight="1">
      <c r="A633" s="4" t="s">
        <v>2602</v>
      </c>
      <c r="B633" s="4" t="s">
        <v>20</v>
      </c>
      <c r="C633" s="4" t="s">
        <v>2499</v>
      </c>
      <c r="E633" s="4" t="s">
        <v>61</v>
      </c>
      <c r="F633" s="4" t="s">
        <v>416</v>
      </c>
      <c r="G633" s="4" t="s">
        <v>416</v>
      </c>
      <c r="H633" s="4" t="s">
        <v>811</v>
      </c>
      <c r="I633" s="4" t="s">
        <v>2126</v>
      </c>
      <c r="L633" s="4" t="s">
        <v>2603</v>
      </c>
      <c r="M633" s="4" t="s">
        <v>2604</v>
      </c>
      <c r="N633" s="4" t="s">
        <v>2605</v>
      </c>
      <c r="O633" s="4" t="s">
        <v>2606</v>
      </c>
      <c r="R633" s="4" t="s">
        <v>2502</v>
      </c>
      <c r="S633" s="4" t="s">
        <v>2503</v>
      </c>
    </row>
    <row r="634" ht="14.25" hidden="1" customHeight="1">
      <c r="A634" s="4" t="s">
        <v>2607</v>
      </c>
      <c r="B634" s="4" t="s">
        <v>20</v>
      </c>
      <c r="C634" s="4" t="s">
        <v>2499</v>
      </c>
      <c r="E634" s="4" t="s">
        <v>61</v>
      </c>
      <c r="F634" s="4" t="s">
        <v>62</v>
      </c>
      <c r="G634" s="4" t="s">
        <v>63</v>
      </c>
      <c r="H634" s="4" t="s">
        <v>811</v>
      </c>
      <c r="I634" s="4" t="s">
        <v>2126</v>
      </c>
      <c r="L634" s="4" t="s">
        <v>2608</v>
      </c>
      <c r="M634" s="4" t="s">
        <v>2609</v>
      </c>
      <c r="N634" s="4" t="s">
        <v>2610</v>
      </c>
      <c r="O634" s="4" t="s">
        <v>2611</v>
      </c>
      <c r="R634" s="4" t="s">
        <v>2502</v>
      </c>
      <c r="S634" s="4" t="s">
        <v>2503</v>
      </c>
    </row>
    <row r="635" ht="14.25" hidden="1" customHeight="1">
      <c r="A635" s="4" t="s">
        <v>2612</v>
      </c>
      <c r="B635" s="4" t="s">
        <v>20</v>
      </c>
      <c r="C635" s="4" t="s">
        <v>2499</v>
      </c>
      <c r="E635" s="4" t="s">
        <v>34</v>
      </c>
      <c r="F635" s="4" t="s">
        <v>734</v>
      </c>
      <c r="G635" s="4" t="s">
        <v>2085</v>
      </c>
      <c r="H635" s="4" t="s">
        <v>811</v>
      </c>
      <c r="I635" s="4" t="s">
        <v>2126</v>
      </c>
      <c r="L635" s="4" t="s">
        <v>2613</v>
      </c>
      <c r="M635" s="4" t="s">
        <v>2614</v>
      </c>
      <c r="N635" s="4" t="s">
        <v>2615</v>
      </c>
      <c r="O635" s="4" t="s">
        <v>2616</v>
      </c>
      <c r="R635" s="4" t="s">
        <v>2502</v>
      </c>
      <c r="S635" s="4" t="s">
        <v>2503</v>
      </c>
    </row>
    <row r="636" ht="14.25" hidden="1" customHeight="1">
      <c r="A636" s="4" t="s">
        <v>2617</v>
      </c>
      <c r="B636" s="4" t="s">
        <v>20</v>
      </c>
      <c r="C636" s="4" t="s">
        <v>2499</v>
      </c>
      <c r="E636" s="4" t="s">
        <v>132</v>
      </c>
      <c r="F636" s="4" t="s">
        <v>133</v>
      </c>
      <c r="G636" s="4" t="s">
        <v>134</v>
      </c>
      <c r="H636" s="4" t="s">
        <v>811</v>
      </c>
      <c r="I636" s="4" t="s">
        <v>2126</v>
      </c>
      <c r="L636" s="4" t="s">
        <v>2618</v>
      </c>
      <c r="M636" s="4" t="s">
        <v>2619</v>
      </c>
      <c r="N636" s="4" t="s">
        <v>2620</v>
      </c>
      <c r="O636" s="4" t="s">
        <v>2621</v>
      </c>
      <c r="R636" s="4" t="s">
        <v>2502</v>
      </c>
      <c r="S636" s="4" t="s">
        <v>2503</v>
      </c>
    </row>
    <row r="637" ht="14.25" hidden="1" customHeight="1">
      <c r="A637" s="4" t="s">
        <v>2622</v>
      </c>
      <c r="B637" s="4" t="s">
        <v>20</v>
      </c>
      <c r="C637" s="4" t="s">
        <v>2499</v>
      </c>
      <c r="E637" s="4" t="s">
        <v>54</v>
      </c>
      <c r="F637" s="4" t="s">
        <v>794</v>
      </c>
      <c r="G637" s="4" t="s">
        <v>795</v>
      </c>
      <c r="H637" s="4" t="s">
        <v>811</v>
      </c>
      <c r="I637" s="4" t="s">
        <v>2126</v>
      </c>
      <c r="L637" s="4" t="s">
        <v>2623</v>
      </c>
      <c r="M637" s="4" t="s">
        <v>2624</v>
      </c>
      <c r="N637" s="4" t="s">
        <v>2625</v>
      </c>
      <c r="O637" s="4" t="s">
        <v>2626</v>
      </c>
      <c r="R637" s="4" t="s">
        <v>2502</v>
      </c>
      <c r="S637" s="4" t="s">
        <v>2503</v>
      </c>
    </row>
    <row r="638" ht="14.25" hidden="1" customHeight="1">
      <c r="A638" s="4" t="s">
        <v>2627</v>
      </c>
      <c r="B638" s="4" t="s">
        <v>20</v>
      </c>
      <c r="C638" s="4" t="s">
        <v>2499</v>
      </c>
      <c r="E638" s="4" t="s">
        <v>61</v>
      </c>
      <c r="F638" s="4" t="s">
        <v>416</v>
      </c>
      <c r="G638" s="4" t="s">
        <v>416</v>
      </c>
      <c r="H638" s="4" t="s">
        <v>811</v>
      </c>
      <c r="I638" s="4" t="s">
        <v>2126</v>
      </c>
      <c r="L638" s="4" t="s">
        <v>2628</v>
      </c>
      <c r="M638" s="4" t="s">
        <v>2629</v>
      </c>
      <c r="N638" s="4" t="s">
        <v>2630</v>
      </c>
      <c r="O638" s="4" t="s">
        <v>2631</v>
      </c>
      <c r="R638" s="4" t="s">
        <v>2502</v>
      </c>
      <c r="S638" s="4" t="s">
        <v>2503</v>
      </c>
    </row>
    <row r="639" ht="14.25" hidden="1" customHeight="1">
      <c r="A639" s="4" t="s">
        <v>2632</v>
      </c>
      <c r="B639" s="4" t="s">
        <v>20</v>
      </c>
      <c r="C639" s="4" t="s">
        <v>2499</v>
      </c>
      <c r="E639" s="4" t="s">
        <v>34</v>
      </c>
      <c r="F639" s="4" t="s">
        <v>686</v>
      </c>
      <c r="G639" s="4" t="s">
        <v>686</v>
      </c>
      <c r="H639" s="4" t="s">
        <v>811</v>
      </c>
      <c r="I639" s="4" t="s">
        <v>2126</v>
      </c>
      <c r="L639" s="4" t="s">
        <v>2633</v>
      </c>
      <c r="M639" s="4" t="s">
        <v>2634</v>
      </c>
      <c r="N639" s="4" t="s">
        <v>2635</v>
      </c>
      <c r="O639" s="4" t="s">
        <v>2636</v>
      </c>
      <c r="R639" s="4" t="s">
        <v>2502</v>
      </c>
      <c r="S639" s="4" t="s">
        <v>2503</v>
      </c>
    </row>
    <row r="640" ht="14.25" hidden="1" customHeight="1">
      <c r="A640" s="4" t="s">
        <v>2637</v>
      </c>
      <c r="B640" s="4" t="s">
        <v>20</v>
      </c>
      <c r="C640" s="4" t="s">
        <v>2499</v>
      </c>
      <c r="E640" s="4" t="s">
        <v>22</v>
      </c>
      <c r="F640" s="4" t="s">
        <v>352</v>
      </c>
      <c r="G640" s="4" t="s">
        <v>358</v>
      </c>
      <c r="H640" s="4" t="s">
        <v>811</v>
      </c>
      <c r="I640" s="4" t="s">
        <v>2126</v>
      </c>
      <c r="L640" s="4" t="s">
        <v>2638</v>
      </c>
      <c r="M640" s="4" t="s">
        <v>2639</v>
      </c>
      <c r="N640" s="4" t="s">
        <v>2640</v>
      </c>
      <c r="O640" s="4" t="s">
        <v>2641</v>
      </c>
      <c r="R640" s="4" t="s">
        <v>2502</v>
      </c>
      <c r="S640" s="4" t="s">
        <v>2503</v>
      </c>
    </row>
    <row r="641" ht="14.25" hidden="1" customHeight="1">
      <c r="A641" s="4" t="s">
        <v>2642</v>
      </c>
      <c r="B641" s="4" t="s">
        <v>20</v>
      </c>
      <c r="C641" s="4" t="s">
        <v>2499</v>
      </c>
      <c r="E641" s="4" t="s">
        <v>68</v>
      </c>
      <c r="F641" s="4" t="s">
        <v>778</v>
      </c>
      <c r="G641" s="4" t="s">
        <v>779</v>
      </c>
      <c r="H641" s="4" t="s">
        <v>811</v>
      </c>
      <c r="I641" s="4" t="s">
        <v>2126</v>
      </c>
      <c r="L641" s="4" t="s">
        <v>2643</v>
      </c>
      <c r="M641" s="4" t="s">
        <v>2644</v>
      </c>
      <c r="N641" s="4" t="s">
        <v>2645</v>
      </c>
      <c r="O641" s="4" t="s">
        <v>2646</v>
      </c>
      <c r="R641" s="4" t="s">
        <v>2502</v>
      </c>
      <c r="S641" s="4" t="s">
        <v>2503</v>
      </c>
    </row>
    <row r="642" ht="14.25" hidden="1" customHeight="1">
      <c r="A642" s="4" t="s">
        <v>2647</v>
      </c>
      <c r="B642" s="4" t="s">
        <v>20</v>
      </c>
      <c r="C642" s="4" t="s">
        <v>2499</v>
      </c>
      <c r="E642" s="4" t="s">
        <v>68</v>
      </c>
      <c r="F642" s="4" t="s">
        <v>69</v>
      </c>
      <c r="G642" s="4" t="s">
        <v>921</v>
      </c>
      <c r="H642" s="4" t="s">
        <v>811</v>
      </c>
      <c r="I642" s="4" t="s">
        <v>2126</v>
      </c>
      <c r="L642" s="4" t="s">
        <v>2648</v>
      </c>
      <c r="M642" s="4" t="s">
        <v>2649</v>
      </c>
      <c r="N642" s="4" t="s">
        <v>2650</v>
      </c>
      <c r="O642" s="4" t="s">
        <v>2651</v>
      </c>
      <c r="R642" s="4" t="s">
        <v>2502</v>
      </c>
      <c r="S642" s="4" t="s">
        <v>2503</v>
      </c>
    </row>
    <row r="643" ht="14.25" hidden="1" customHeight="1">
      <c r="A643" s="4" t="s">
        <v>2652</v>
      </c>
      <c r="B643" s="4" t="s">
        <v>20</v>
      </c>
      <c r="C643" s="4" t="s">
        <v>2499</v>
      </c>
      <c r="E643" s="4" t="s">
        <v>61</v>
      </c>
      <c r="F643" s="4" t="s">
        <v>416</v>
      </c>
      <c r="G643" s="4" t="s">
        <v>416</v>
      </c>
      <c r="H643" s="4" t="s">
        <v>811</v>
      </c>
      <c r="I643" s="4" t="s">
        <v>2126</v>
      </c>
      <c r="L643" s="4" t="s">
        <v>2653</v>
      </c>
      <c r="M643" s="4" t="s">
        <v>2654</v>
      </c>
      <c r="N643" s="4" t="s">
        <v>2655</v>
      </c>
      <c r="O643" s="4" t="s">
        <v>2656</v>
      </c>
      <c r="R643" s="4" t="s">
        <v>2502</v>
      </c>
      <c r="S643" s="4" t="s">
        <v>2503</v>
      </c>
    </row>
    <row r="644" ht="14.25" hidden="1" customHeight="1">
      <c r="A644" s="4" t="s">
        <v>2657</v>
      </c>
      <c r="B644" s="4" t="s">
        <v>20</v>
      </c>
      <c r="C644" s="4" t="s">
        <v>2499</v>
      </c>
      <c r="E644" s="4" t="s">
        <v>68</v>
      </c>
      <c r="F644" s="4" t="s">
        <v>69</v>
      </c>
      <c r="G644" s="4" t="s">
        <v>921</v>
      </c>
      <c r="H644" s="4" t="s">
        <v>811</v>
      </c>
      <c r="I644" s="4" t="s">
        <v>2126</v>
      </c>
      <c r="L644" s="4" t="s">
        <v>2658</v>
      </c>
      <c r="M644" s="4" t="s">
        <v>2659</v>
      </c>
      <c r="N644" s="4" t="s">
        <v>2660</v>
      </c>
      <c r="O644" s="4" t="s">
        <v>2661</v>
      </c>
      <c r="R644" s="4" t="s">
        <v>2502</v>
      </c>
      <c r="S644" s="4" t="s">
        <v>2503</v>
      </c>
    </row>
    <row r="645" ht="14.25" hidden="1" customHeight="1">
      <c r="A645" s="4" t="s">
        <v>2662</v>
      </c>
      <c r="B645" s="4" t="s">
        <v>20</v>
      </c>
      <c r="C645" s="4" t="s">
        <v>2499</v>
      </c>
      <c r="E645" s="4" t="s">
        <v>22</v>
      </c>
      <c r="F645" s="4" t="s">
        <v>341</v>
      </c>
      <c r="G645" s="4" t="s">
        <v>730</v>
      </c>
      <c r="H645" s="4" t="s">
        <v>811</v>
      </c>
      <c r="I645" s="4" t="s">
        <v>2126</v>
      </c>
      <c r="L645" s="4" t="s">
        <v>2663</v>
      </c>
      <c r="M645" s="4" t="s">
        <v>2664</v>
      </c>
      <c r="N645" s="4" t="s">
        <v>2665</v>
      </c>
      <c r="O645" s="4" t="s">
        <v>2666</v>
      </c>
      <c r="R645" s="4" t="s">
        <v>2502</v>
      </c>
      <c r="S645" s="4" t="s">
        <v>2503</v>
      </c>
    </row>
    <row r="646" ht="14.25" hidden="1" customHeight="1">
      <c r="A646" s="4" t="s">
        <v>2667</v>
      </c>
      <c r="B646" s="4" t="s">
        <v>20</v>
      </c>
      <c r="C646" s="4" t="s">
        <v>2499</v>
      </c>
      <c r="E646" s="4" t="s">
        <v>22</v>
      </c>
      <c r="F646" s="4" t="s">
        <v>2586</v>
      </c>
      <c r="G646" s="4" t="s">
        <v>2587</v>
      </c>
      <c r="H646" s="4" t="s">
        <v>811</v>
      </c>
      <c r="I646" s="4" t="s">
        <v>2126</v>
      </c>
      <c r="L646" s="4" t="s">
        <v>2668</v>
      </c>
      <c r="M646" s="4" t="s">
        <v>2669</v>
      </c>
      <c r="N646" s="4" t="s">
        <v>2670</v>
      </c>
      <c r="O646" s="4" t="s">
        <v>2671</v>
      </c>
      <c r="R646" s="4" t="s">
        <v>2502</v>
      </c>
      <c r="S646" s="4" t="s">
        <v>2503</v>
      </c>
    </row>
    <row r="647" ht="14.25" hidden="1" customHeight="1">
      <c r="A647" s="4" t="s">
        <v>2672</v>
      </c>
      <c r="B647" s="4" t="s">
        <v>20</v>
      </c>
      <c r="C647" s="4" t="s">
        <v>2499</v>
      </c>
      <c r="E647" s="4" t="s">
        <v>61</v>
      </c>
      <c r="F647" s="4" t="s">
        <v>114</v>
      </c>
      <c r="G647" s="4" t="s">
        <v>114</v>
      </c>
      <c r="H647" s="4" t="s">
        <v>811</v>
      </c>
      <c r="I647" s="4" t="s">
        <v>2126</v>
      </c>
      <c r="L647" s="4" t="s">
        <v>2673</v>
      </c>
      <c r="M647" s="4" t="s">
        <v>2674</v>
      </c>
      <c r="N647" s="4" t="s">
        <v>2675</v>
      </c>
      <c r="O647" s="4" t="s">
        <v>2676</v>
      </c>
      <c r="R647" s="4" t="s">
        <v>2502</v>
      </c>
      <c r="S647" s="4" t="s">
        <v>2503</v>
      </c>
    </row>
    <row r="648" ht="14.25" hidden="1" customHeight="1">
      <c r="A648" s="4" t="s">
        <v>2677</v>
      </c>
      <c r="B648" s="4" t="s">
        <v>20</v>
      </c>
      <c r="C648" s="4" t="s">
        <v>2499</v>
      </c>
      <c r="E648" s="4" t="s">
        <v>61</v>
      </c>
      <c r="F648" s="4" t="s">
        <v>416</v>
      </c>
      <c r="G648" s="4" t="s">
        <v>416</v>
      </c>
      <c r="H648" s="4" t="s">
        <v>811</v>
      </c>
      <c r="I648" s="4" t="s">
        <v>2126</v>
      </c>
      <c r="L648" s="4" t="s">
        <v>2678</v>
      </c>
      <c r="M648" s="4" t="s">
        <v>2679</v>
      </c>
      <c r="N648" s="4" t="s">
        <v>2680</v>
      </c>
      <c r="O648" s="4" t="s">
        <v>2681</v>
      </c>
      <c r="R648" s="4" t="s">
        <v>2502</v>
      </c>
      <c r="S648" s="4" t="s">
        <v>2503</v>
      </c>
    </row>
    <row r="649" ht="14.25" hidden="1" customHeight="1">
      <c r="A649" s="4" t="s">
        <v>2682</v>
      </c>
      <c r="B649" s="4" t="s">
        <v>20</v>
      </c>
      <c r="C649" s="4" t="s">
        <v>2499</v>
      </c>
      <c r="E649" s="4" t="s">
        <v>22</v>
      </c>
      <c r="F649" s="4" t="s">
        <v>1104</v>
      </c>
      <c r="G649" s="4" t="s">
        <v>2683</v>
      </c>
      <c r="H649" s="4" t="s">
        <v>811</v>
      </c>
      <c r="I649" s="4" t="s">
        <v>2126</v>
      </c>
      <c r="L649" s="4" t="s">
        <v>2684</v>
      </c>
      <c r="M649" s="4" t="s">
        <v>2685</v>
      </c>
      <c r="N649" s="4" t="s">
        <v>2686</v>
      </c>
      <c r="O649" s="4" t="s">
        <v>2687</v>
      </c>
      <c r="R649" s="4" t="s">
        <v>2502</v>
      </c>
      <c r="S649" s="4" t="s">
        <v>2503</v>
      </c>
    </row>
    <row r="650" ht="14.25" hidden="1" customHeight="1">
      <c r="A650" s="4" t="s">
        <v>2688</v>
      </c>
      <c r="B650" s="4" t="s">
        <v>20</v>
      </c>
      <c r="C650" s="4" t="s">
        <v>2499</v>
      </c>
      <c r="E650" s="4" t="s">
        <v>22</v>
      </c>
      <c r="F650" s="4" t="s">
        <v>1104</v>
      </c>
      <c r="G650" s="4" t="s">
        <v>1105</v>
      </c>
      <c r="H650" s="4" t="s">
        <v>811</v>
      </c>
      <c r="I650" s="4" t="s">
        <v>2126</v>
      </c>
      <c r="L650" s="4" t="s">
        <v>2689</v>
      </c>
      <c r="M650" s="4" t="s">
        <v>2690</v>
      </c>
      <c r="N650" s="4" t="s">
        <v>2691</v>
      </c>
      <c r="O650" s="4" t="s">
        <v>2692</v>
      </c>
      <c r="R650" s="4" t="s">
        <v>2502</v>
      </c>
      <c r="S650" s="4" t="s">
        <v>2503</v>
      </c>
    </row>
    <row r="651" ht="14.25" hidden="1" customHeight="1">
      <c r="A651" s="4" t="s">
        <v>2693</v>
      </c>
      <c r="B651" s="4" t="s">
        <v>20</v>
      </c>
      <c r="C651" s="4" t="s">
        <v>2499</v>
      </c>
      <c r="E651" s="4" t="s">
        <v>34</v>
      </c>
      <c r="F651" s="4" t="s">
        <v>734</v>
      </c>
      <c r="G651" s="4" t="s">
        <v>2694</v>
      </c>
      <c r="H651" s="4" t="s">
        <v>811</v>
      </c>
      <c r="I651" s="4" t="s">
        <v>2126</v>
      </c>
      <c r="L651" s="4" t="s">
        <v>2695</v>
      </c>
      <c r="M651" s="4" t="s">
        <v>2696</v>
      </c>
      <c r="N651" s="4" t="s">
        <v>2697</v>
      </c>
      <c r="O651" s="4" t="s">
        <v>2698</v>
      </c>
      <c r="R651" s="4" t="s">
        <v>2502</v>
      </c>
      <c r="S651" s="4" t="s">
        <v>2503</v>
      </c>
    </row>
    <row r="652" ht="14.25" customHeight="1">
      <c r="A652" s="4" t="s">
        <v>2699</v>
      </c>
      <c r="B652" s="4" t="s">
        <v>1220</v>
      </c>
      <c r="H652" s="4" t="s">
        <v>811</v>
      </c>
      <c r="I652" s="4" t="s">
        <v>2700</v>
      </c>
      <c r="J652" s="4" t="s">
        <v>2701</v>
      </c>
      <c r="L652" s="4" t="s">
        <v>2702</v>
      </c>
      <c r="N652" s="4" t="s">
        <v>2703</v>
      </c>
      <c r="P652" s="4" t="s">
        <v>2703</v>
      </c>
      <c r="R652" s="4" t="s">
        <v>2704</v>
      </c>
      <c r="S652" s="4" t="s">
        <v>2705</v>
      </c>
    </row>
    <row r="653" ht="14.25" hidden="1" customHeight="1">
      <c r="A653" s="4" t="s">
        <v>2706</v>
      </c>
      <c r="B653" s="4" t="s">
        <v>20</v>
      </c>
      <c r="C653" s="4" t="s">
        <v>2499</v>
      </c>
      <c r="E653" s="4" t="s">
        <v>68</v>
      </c>
      <c r="F653" s="4" t="s">
        <v>778</v>
      </c>
      <c r="G653" s="4" t="s">
        <v>958</v>
      </c>
      <c r="H653" s="4" t="s">
        <v>811</v>
      </c>
      <c r="I653" s="4" t="s">
        <v>2126</v>
      </c>
      <c r="L653" s="4" t="s">
        <v>2707</v>
      </c>
      <c r="M653" s="4" t="s">
        <v>2708</v>
      </c>
      <c r="N653" s="4" t="s">
        <v>2709</v>
      </c>
      <c r="O653" s="4" t="s">
        <v>2710</v>
      </c>
      <c r="R653" s="4" t="s">
        <v>2502</v>
      </c>
      <c r="S653" s="4" t="s">
        <v>2503</v>
      </c>
    </row>
    <row r="654" ht="14.25" hidden="1" customHeight="1">
      <c r="A654" s="4" t="s">
        <v>2711</v>
      </c>
      <c r="B654" s="4" t="s">
        <v>20</v>
      </c>
      <c r="C654" s="4" t="s">
        <v>2499</v>
      </c>
      <c r="E654" s="4" t="s">
        <v>61</v>
      </c>
      <c r="F654" s="4" t="s">
        <v>416</v>
      </c>
      <c r="G654" s="4" t="s">
        <v>416</v>
      </c>
      <c r="H654" s="4" t="s">
        <v>811</v>
      </c>
      <c r="I654" s="4" t="s">
        <v>2126</v>
      </c>
      <c r="L654" s="4" t="s">
        <v>2712</v>
      </c>
      <c r="M654" s="4" t="s">
        <v>2713</v>
      </c>
      <c r="N654" s="4" t="s">
        <v>2714</v>
      </c>
      <c r="O654" s="4" t="s">
        <v>2715</v>
      </c>
      <c r="R654" s="4" t="s">
        <v>2502</v>
      </c>
      <c r="S654" s="4" t="s">
        <v>2503</v>
      </c>
    </row>
    <row r="655" ht="14.25" hidden="1" customHeight="1">
      <c r="A655" s="4" t="s">
        <v>2716</v>
      </c>
      <c r="B655" s="4" t="s">
        <v>20</v>
      </c>
      <c r="C655" s="4" t="s">
        <v>2499</v>
      </c>
      <c r="E655" s="4" t="s">
        <v>54</v>
      </c>
      <c r="F655" s="4" t="s">
        <v>1122</v>
      </c>
      <c r="G655" s="4" t="s">
        <v>1123</v>
      </c>
      <c r="H655" s="4" t="s">
        <v>811</v>
      </c>
      <c r="I655" s="4" t="s">
        <v>2126</v>
      </c>
      <c r="L655" s="4" t="s">
        <v>2717</v>
      </c>
      <c r="M655" s="4" t="s">
        <v>2718</v>
      </c>
      <c r="N655" s="4" t="s">
        <v>2719</v>
      </c>
      <c r="O655" s="4" t="s">
        <v>2720</v>
      </c>
      <c r="R655" s="4" t="s">
        <v>2502</v>
      </c>
      <c r="S655" s="4" t="s">
        <v>2503</v>
      </c>
    </row>
    <row r="656" ht="14.25" hidden="1" customHeight="1">
      <c r="A656" s="4" t="s">
        <v>2721</v>
      </c>
      <c r="B656" s="4" t="s">
        <v>20</v>
      </c>
      <c r="C656" s="4" t="s">
        <v>2499</v>
      </c>
      <c r="E656" s="4" t="s">
        <v>61</v>
      </c>
      <c r="F656" s="4" t="s">
        <v>421</v>
      </c>
      <c r="G656" s="4" t="s">
        <v>421</v>
      </c>
      <c r="H656" s="4" t="s">
        <v>811</v>
      </c>
      <c r="I656" s="4" t="s">
        <v>2126</v>
      </c>
      <c r="L656" s="4" t="s">
        <v>2722</v>
      </c>
      <c r="M656" s="4" t="s">
        <v>2723</v>
      </c>
      <c r="N656" s="4" t="s">
        <v>2724</v>
      </c>
      <c r="O656" s="4" t="s">
        <v>2725</v>
      </c>
      <c r="R656" s="4" t="s">
        <v>2502</v>
      </c>
      <c r="S656" s="4" t="s">
        <v>2503</v>
      </c>
    </row>
    <row r="657" ht="14.25" hidden="1" customHeight="1">
      <c r="A657" s="4" t="s">
        <v>2726</v>
      </c>
      <c r="B657" s="4" t="s">
        <v>20</v>
      </c>
      <c r="C657" s="4" t="s">
        <v>2499</v>
      </c>
      <c r="E657" s="4" t="s">
        <v>61</v>
      </c>
      <c r="F657" s="4" t="s">
        <v>416</v>
      </c>
      <c r="G657" s="4" t="s">
        <v>416</v>
      </c>
      <c r="H657" s="4" t="s">
        <v>811</v>
      </c>
      <c r="I657" s="4" t="s">
        <v>2126</v>
      </c>
      <c r="L657" s="4" t="s">
        <v>2727</v>
      </c>
      <c r="M657" s="4" t="s">
        <v>2728</v>
      </c>
      <c r="O657" s="4" t="s">
        <v>2729</v>
      </c>
      <c r="R657" s="4" t="s">
        <v>2502</v>
      </c>
      <c r="S657" s="4" t="s">
        <v>2503</v>
      </c>
    </row>
    <row r="658" ht="14.25" hidden="1" customHeight="1">
      <c r="A658" s="4" t="s">
        <v>2730</v>
      </c>
      <c r="B658" s="4" t="s">
        <v>20</v>
      </c>
      <c r="C658" s="4" t="s">
        <v>2499</v>
      </c>
      <c r="E658" s="4" t="s">
        <v>68</v>
      </c>
      <c r="F658" s="4" t="s">
        <v>156</v>
      </c>
      <c r="G658" s="4" t="s">
        <v>156</v>
      </c>
      <c r="H658" s="4" t="s">
        <v>811</v>
      </c>
      <c r="I658" s="4" t="s">
        <v>2126</v>
      </c>
      <c r="L658" s="4" t="s">
        <v>2731</v>
      </c>
      <c r="M658" s="4" t="s">
        <v>2732</v>
      </c>
      <c r="N658" s="4" t="s">
        <v>2733</v>
      </c>
      <c r="O658" s="4" t="s">
        <v>2734</v>
      </c>
      <c r="R658" s="4" t="s">
        <v>2502</v>
      </c>
      <c r="S658" s="4" t="s">
        <v>2503</v>
      </c>
    </row>
    <row r="659" ht="14.25" hidden="1" customHeight="1">
      <c r="A659" s="4" t="s">
        <v>2735</v>
      </c>
      <c r="B659" s="4" t="s">
        <v>20</v>
      </c>
      <c r="C659" s="4" t="s">
        <v>2499</v>
      </c>
      <c r="E659" s="4" t="s">
        <v>61</v>
      </c>
      <c r="F659" s="4" t="s">
        <v>62</v>
      </c>
      <c r="G659" s="4" t="s">
        <v>63</v>
      </c>
      <c r="H659" s="4" t="s">
        <v>811</v>
      </c>
      <c r="I659" s="4" t="s">
        <v>2126</v>
      </c>
      <c r="L659" s="4" t="s">
        <v>2736</v>
      </c>
      <c r="M659" s="4" t="s">
        <v>2737</v>
      </c>
      <c r="N659" s="4" t="s">
        <v>2738</v>
      </c>
      <c r="O659" s="4" t="s">
        <v>2739</v>
      </c>
      <c r="R659" s="4" t="s">
        <v>2502</v>
      </c>
      <c r="S659" s="4" t="s">
        <v>2503</v>
      </c>
    </row>
    <row r="660" ht="14.25" hidden="1" customHeight="1">
      <c r="A660" s="4" t="s">
        <v>2740</v>
      </c>
      <c r="B660" s="4" t="s">
        <v>20</v>
      </c>
      <c r="C660" s="4" t="s">
        <v>2499</v>
      </c>
      <c r="E660" s="4" t="s">
        <v>47</v>
      </c>
      <c r="F660" s="4" t="s">
        <v>48</v>
      </c>
      <c r="G660" s="4" t="s">
        <v>49</v>
      </c>
      <c r="H660" s="4" t="s">
        <v>811</v>
      </c>
      <c r="I660" s="4" t="s">
        <v>2126</v>
      </c>
      <c r="L660" s="4" t="s">
        <v>2741</v>
      </c>
      <c r="M660" s="4" t="s">
        <v>2742</v>
      </c>
      <c r="N660" s="4" t="s">
        <v>2743</v>
      </c>
      <c r="O660" s="4" t="s">
        <v>2744</v>
      </c>
      <c r="R660" s="4" t="s">
        <v>2502</v>
      </c>
      <c r="S660" s="4" t="s">
        <v>2503</v>
      </c>
    </row>
    <row r="661" ht="14.25" hidden="1" customHeight="1">
      <c r="A661" s="4" t="s">
        <v>2745</v>
      </c>
      <c r="B661" s="4" t="s">
        <v>20</v>
      </c>
      <c r="C661" s="4" t="s">
        <v>2499</v>
      </c>
      <c r="E661" s="4" t="s">
        <v>68</v>
      </c>
      <c r="F661" s="4" t="s">
        <v>69</v>
      </c>
      <c r="G661" s="4" t="s">
        <v>921</v>
      </c>
      <c r="H661" s="4" t="s">
        <v>811</v>
      </c>
      <c r="I661" s="4" t="s">
        <v>2126</v>
      </c>
      <c r="L661" s="4" t="s">
        <v>2746</v>
      </c>
      <c r="M661" s="4" t="s">
        <v>2747</v>
      </c>
      <c r="N661" s="4" t="s">
        <v>2748</v>
      </c>
      <c r="O661" s="4" t="s">
        <v>2749</v>
      </c>
      <c r="R661" s="4" t="s">
        <v>2502</v>
      </c>
      <c r="S661" s="4" t="s">
        <v>2503</v>
      </c>
    </row>
    <row r="662" ht="14.25" hidden="1" customHeight="1">
      <c r="A662" s="4" t="s">
        <v>2750</v>
      </c>
      <c r="B662" s="4" t="s">
        <v>20</v>
      </c>
      <c r="C662" s="4" t="s">
        <v>2499</v>
      </c>
      <c r="E662" s="4" t="s">
        <v>68</v>
      </c>
      <c r="F662" s="4" t="s">
        <v>81</v>
      </c>
      <c r="G662" s="4" t="s">
        <v>143</v>
      </c>
      <c r="H662" s="4" t="s">
        <v>811</v>
      </c>
      <c r="I662" s="4" t="s">
        <v>2126</v>
      </c>
      <c r="L662" s="4" t="s">
        <v>2751</v>
      </c>
      <c r="M662" s="4" t="s">
        <v>2752</v>
      </c>
      <c r="N662" s="4" t="s">
        <v>2753</v>
      </c>
      <c r="O662" s="4" t="s">
        <v>2754</v>
      </c>
      <c r="R662" s="4" t="s">
        <v>2502</v>
      </c>
      <c r="S662" s="4" t="s">
        <v>2503</v>
      </c>
    </row>
    <row r="663" ht="14.25" hidden="1" customHeight="1">
      <c r="A663" s="4" t="s">
        <v>2755</v>
      </c>
      <c r="B663" s="4" t="s">
        <v>20</v>
      </c>
      <c r="C663" s="4" t="s">
        <v>2499</v>
      </c>
      <c r="E663" s="4" t="s">
        <v>22</v>
      </c>
      <c r="F663" s="4" t="s">
        <v>352</v>
      </c>
      <c r="G663" s="4" t="s">
        <v>353</v>
      </c>
      <c r="H663" s="4" t="s">
        <v>811</v>
      </c>
      <c r="I663" s="4" t="s">
        <v>2126</v>
      </c>
      <c r="L663" s="4" t="s">
        <v>2756</v>
      </c>
      <c r="M663" s="4" t="s">
        <v>2757</v>
      </c>
      <c r="N663" s="4" t="s">
        <v>2758</v>
      </c>
      <c r="O663" s="4" t="s">
        <v>2759</v>
      </c>
      <c r="R663" s="4" t="s">
        <v>2502</v>
      </c>
      <c r="S663" s="4" t="s">
        <v>2503</v>
      </c>
    </row>
    <row r="664" ht="14.25" hidden="1" customHeight="1">
      <c r="A664" s="4" t="s">
        <v>2760</v>
      </c>
      <c r="B664" s="4" t="s">
        <v>20</v>
      </c>
      <c r="C664" s="4" t="s">
        <v>2499</v>
      </c>
      <c r="E664" s="4" t="s">
        <v>54</v>
      </c>
      <c r="F664" s="4" t="s">
        <v>335</v>
      </c>
      <c r="G664" s="4" t="s">
        <v>2121</v>
      </c>
      <c r="H664" s="4" t="s">
        <v>811</v>
      </c>
      <c r="I664" s="4" t="s">
        <v>2126</v>
      </c>
      <c r="L664" s="4" t="s">
        <v>2761</v>
      </c>
      <c r="M664" s="4" t="s">
        <v>2762</v>
      </c>
      <c r="N664" s="4" t="s">
        <v>2763</v>
      </c>
      <c r="O664" s="4" t="s">
        <v>2764</v>
      </c>
      <c r="R664" s="4" t="s">
        <v>2502</v>
      </c>
      <c r="S664" s="4" t="s">
        <v>2503</v>
      </c>
    </row>
    <row r="665" ht="14.25" hidden="1" customHeight="1">
      <c r="A665" s="4" t="s">
        <v>2765</v>
      </c>
      <c r="B665" s="4" t="s">
        <v>20</v>
      </c>
      <c r="C665" s="4" t="s">
        <v>2499</v>
      </c>
      <c r="E665" s="4" t="s">
        <v>132</v>
      </c>
      <c r="F665" s="4" t="s">
        <v>133</v>
      </c>
      <c r="G665" s="4" t="s">
        <v>134</v>
      </c>
      <c r="H665" s="4" t="s">
        <v>811</v>
      </c>
      <c r="I665" s="4" t="s">
        <v>2126</v>
      </c>
      <c r="L665" s="4" t="s">
        <v>2766</v>
      </c>
      <c r="M665" s="4" t="s">
        <v>2767</v>
      </c>
      <c r="N665" s="4" t="s">
        <v>2768</v>
      </c>
      <c r="O665" s="4" t="s">
        <v>2769</v>
      </c>
      <c r="R665" s="4" t="s">
        <v>2502</v>
      </c>
      <c r="S665" s="4" t="s">
        <v>2503</v>
      </c>
    </row>
    <row r="666" ht="14.25" hidden="1" customHeight="1">
      <c r="A666" s="4" t="s">
        <v>2770</v>
      </c>
      <c r="B666" s="4" t="s">
        <v>20</v>
      </c>
      <c r="C666" s="4" t="s">
        <v>2499</v>
      </c>
      <c r="E666" s="4" t="s">
        <v>68</v>
      </c>
      <c r="F666" s="4" t="s">
        <v>81</v>
      </c>
      <c r="G666" s="4" t="s">
        <v>143</v>
      </c>
      <c r="H666" s="4" t="s">
        <v>811</v>
      </c>
      <c r="I666" s="4" t="s">
        <v>2126</v>
      </c>
      <c r="L666" s="4" t="s">
        <v>2771</v>
      </c>
      <c r="M666" s="4" t="s">
        <v>2772</v>
      </c>
      <c r="N666" s="4" t="s">
        <v>2773</v>
      </c>
      <c r="O666" s="4" t="s">
        <v>2774</v>
      </c>
      <c r="R666" s="4" t="s">
        <v>2502</v>
      </c>
      <c r="S666" s="4" t="s">
        <v>2503</v>
      </c>
    </row>
    <row r="667" ht="14.25" customHeight="1">
      <c r="A667" s="4" t="s">
        <v>2775</v>
      </c>
      <c r="B667" s="4" t="s">
        <v>1220</v>
      </c>
      <c r="H667" s="4" t="s">
        <v>2776</v>
      </c>
      <c r="I667" s="4" t="s">
        <v>2777</v>
      </c>
      <c r="J667" s="4" t="s">
        <v>2778</v>
      </c>
      <c r="K667" s="4" t="s">
        <v>2779</v>
      </c>
      <c r="L667" s="4" t="s">
        <v>2780</v>
      </c>
      <c r="N667" s="4" t="s">
        <v>2781</v>
      </c>
      <c r="O667" s="4" t="s">
        <v>2782</v>
      </c>
      <c r="P667" s="4" t="s">
        <v>2783</v>
      </c>
      <c r="R667" s="4" t="s">
        <v>2784</v>
      </c>
      <c r="S667" s="4" t="s">
        <v>2785</v>
      </c>
    </row>
    <row r="668" ht="14.25" hidden="1" customHeight="1">
      <c r="A668" s="4" t="s">
        <v>2786</v>
      </c>
      <c r="B668" s="4" t="s">
        <v>20</v>
      </c>
      <c r="C668" s="4" t="s">
        <v>2499</v>
      </c>
      <c r="E668" s="4" t="s">
        <v>22</v>
      </c>
      <c r="F668" s="4" t="s">
        <v>2586</v>
      </c>
      <c r="G668" s="4" t="s">
        <v>2587</v>
      </c>
      <c r="H668" s="4" t="s">
        <v>811</v>
      </c>
      <c r="I668" s="4" t="s">
        <v>2126</v>
      </c>
      <c r="L668" s="4" t="s">
        <v>2787</v>
      </c>
      <c r="M668" s="4" t="s">
        <v>2788</v>
      </c>
      <c r="N668" s="4" t="s">
        <v>2789</v>
      </c>
      <c r="O668" s="4" t="s">
        <v>2790</v>
      </c>
      <c r="R668" s="4" t="s">
        <v>2502</v>
      </c>
      <c r="S668" s="4" t="s">
        <v>2503</v>
      </c>
    </row>
    <row r="669" ht="14.25" hidden="1" customHeight="1">
      <c r="A669" s="4" t="s">
        <v>2791</v>
      </c>
      <c r="B669" s="4" t="s">
        <v>20</v>
      </c>
      <c r="C669" s="4" t="s">
        <v>2499</v>
      </c>
      <c r="E669" s="4" t="s">
        <v>119</v>
      </c>
      <c r="F669" s="4" t="s">
        <v>126</v>
      </c>
      <c r="G669" s="4" t="s">
        <v>127</v>
      </c>
      <c r="H669" s="4" t="s">
        <v>811</v>
      </c>
      <c r="I669" s="4" t="s">
        <v>2792</v>
      </c>
      <c r="L669" s="4" t="s">
        <v>2793</v>
      </c>
      <c r="M669" s="4" t="s">
        <v>2794</v>
      </c>
      <c r="N669" s="4" t="s">
        <v>2795</v>
      </c>
      <c r="O669" s="4" t="s">
        <v>2796</v>
      </c>
      <c r="R669" s="4" t="s">
        <v>2502</v>
      </c>
      <c r="S669" s="4" t="s">
        <v>2503</v>
      </c>
    </row>
    <row r="670" ht="14.25" hidden="1" customHeight="1">
      <c r="A670" s="4" t="s">
        <v>2797</v>
      </c>
      <c r="B670" s="4" t="s">
        <v>20</v>
      </c>
      <c r="C670" s="4" t="s">
        <v>2499</v>
      </c>
      <c r="E670" s="4" t="s">
        <v>61</v>
      </c>
      <c r="F670" s="4" t="s">
        <v>416</v>
      </c>
      <c r="G670" s="4" t="s">
        <v>416</v>
      </c>
      <c r="H670" s="4" t="s">
        <v>811</v>
      </c>
      <c r="I670" s="4" t="s">
        <v>2126</v>
      </c>
      <c r="L670" s="4" t="s">
        <v>2798</v>
      </c>
      <c r="M670" s="4" t="s">
        <v>2799</v>
      </c>
      <c r="N670" s="4" t="s">
        <v>2800</v>
      </c>
      <c r="O670" s="4" t="s">
        <v>2801</v>
      </c>
      <c r="R670" s="4" t="s">
        <v>2502</v>
      </c>
      <c r="S670" s="4" t="s">
        <v>2503</v>
      </c>
    </row>
    <row r="671" ht="14.25" hidden="1" customHeight="1">
      <c r="A671" s="4" t="s">
        <v>2802</v>
      </c>
      <c r="B671" s="4" t="s">
        <v>20</v>
      </c>
      <c r="C671" s="4" t="s">
        <v>2499</v>
      </c>
      <c r="E671" s="4" t="s">
        <v>61</v>
      </c>
      <c r="F671" s="4" t="s">
        <v>416</v>
      </c>
      <c r="G671" s="4" t="s">
        <v>416</v>
      </c>
      <c r="H671" s="4" t="s">
        <v>811</v>
      </c>
      <c r="I671" s="4" t="s">
        <v>2126</v>
      </c>
      <c r="L671" s="4" t="s">
        <v>2803</v>
      </c>
      <c r="M671" s="4" t="s">
        <v>2804</v>
      </c>
      <c r="N671" s="4" t="s">
        <v>2805</v>
      </c>
      <c r="O671" s="4" t="s">
        <v>2806</v>
      </c>
      <c r="R671" s="4" t="s">
        <v>2502</v>
      </c>
      <c r="S671" s="4" t="s">
        <v>2503</v>
      </c>
    </row>
    <row r="672" ht="14.25" hidden="1" customHeight="1">
      <c r="A672" s="4" t="s">
        <v>2807</v>
      </c>
      <c r="B672" s="4" t="s">
        <v>20</v>
      </c>
      <c r="C672" s="4" t="s">
        <v>2499</v>
      </c>
      <c r="E672" s="4" t="s">
        <v>22</v>
      </c>
      <c r="F672" s="4" t="s">
        <v>1104</v>
      </c>
      <c r="G672" s="4" t="s">
        <v>2683</v>
      </c>
      <c r="H672" s="4" t="s">
        <v>811</v>
      </c>
      <c r="I672" s="4" t="s">
        <v>2126</v>
      </c>
      <c r="L672" s="4" t="s">
        <v>2808</v>
      </c>
      <c r="M672" s="4" t="s">
        <v>2809</v>
      </c>
      <c r="N672" s="4" t="s">
        <v>2810</v>
      </c>
      <c r="O672" s="4" t="s">
        <v>2811</v>
      </c>
      <c r="R672" s="4" t="s">
        <v>2502</v>
      </c>
      <c r="S672" s="4" t="s">
        <v>2503</v>
      </c>
    </row>
    <row r="673" ht="14.25" hidden="1" customHeight="1">
      <c r="A673" s="4" t="s">
        <v>2812</v>
      </c>
      <c r="B673" s="4" t="s">
        <v>20</v>
      </c>
      <c r="C673" s="4" t="s">
        <v>2499</v>
      </c>
      <c r="E673" s="4" t="s">
        <v>54</v>
      </c>
      <c r="F673" s="4" t="s">
        <v>794</v>
      </c>
      <c r="G673" s="4" t="s">
        <v>795</v>
      </c>
      <c r="H673" s="4" t="s">
        <v>811</v>
      </c>
      <c r="I673" s="4" t="s">
        <v>2126</v>
      </c>
      <c r="L673" s="4" t="s">
        <v>2813</v>
      </c>
      <c r="M673" s="4" t="s">
        <v>2814</v>
      </c>
      <c r="N673" s="4" t="s">
        <v>2815</v>
      </c>
      <c r="O673" s="4" t="s">
        <v>2816</v>
      </c>
      <c r="R673" s="4" t="s">
        <v>2502</v>
      </c>
      <c r="S673" s="4" t="s">
        <v>2503</v>
      </c>
    </row>
    <row r="674" ht="14.25" hidden="1" customHeight="1">
      <c r="A674" s="4" t="s">
        <v>2817</v>
      </c>
      <c r="B674" s="4" t="s">
        <v>20</v>
      </c>
      <c r="C674" s="4" t="s">
        <v>2499</v>
      </c>
      <c r="E674" s="4" t="s">
        <v>61</v>
      </c>
      <c r="F674" s="4" t="s">
        <v>62</v>
      </c>
      <c r="G674" s="4" t="s">
        <v>63</v>
      </c>
      <c r="H674" s="4" t="s">
        <v>811</v>
      </c>
      <c r="I674" s="4" t="s">
        <v>2126</v>
      </c>
      <c r="L674" s="4" t="s">
        <v>2818</v>
      </c>
      <c r="M674" s="4" t="s">
        <v>2819</v>
      </c>
      <c r="N674" s="4" t="s">
        <v>2820</v>
      </c>
      <c r="O674" s="4" t="s">
        <v>2821</v>
      </c>
      <c r="R674" s="4" t="s">
        <v>2502</v>
      </c>
      <c r="S674" s="4" t="s">
        <v>2503</v>
      </c>
    </row>
    <row r="675" ht="14.25" hidden="1" customHeight="1">
      <c r="A675" s="4" t="s">
        <v>2822</v>
      </c>
      <c r="B675" s="4" t="s">
        <v>20</v>
      </c>
      <c r="C675" s="4" t="s">
        <v>2499</v>
      </c>
      <c r="E675" s="4" t="s">
        <v>34</v>
      </c>
      <c r="F675" s="4" t="s">
        <v>597</v>
      </c>
      <c r="G675" s="4" t="s">
        <v>597</v>
      </c>
      <c r="H675" s="4" t="s">
        <v>811</v>
      </c>
      <c r="I675" s="4" t="s">
        <v>2126</v>
      </c>
      <c r="L675" s="4" t="s">
        <v>2823</v>
      </c>
      <c r="M675" s="4" t="s">
        <v>2824</v>
      </c>
      <c r="N675" s="4" t="s">
        <v>2825</v>
      </c>
      <c r="O675" s="4" t="s">
        <v>2826</v>
      </c>
      <c r="R675" s="4" t="s">
        <v>2502</v>
      </c>
      <c r="S675" s="4" t="s">
        <v>2503</v>
      </c>
    </row>
    <row r="676" ht="14.25" hidden="1" customHeight="1">
      <c r="A676" s="4" t="s">
        <v>2827</v>
      </c>
      <c r="B676" s="4" t="s">
        <v>20</v>
      </c>
      <c r="C676" s="4" t="s">
        <v>2499</v>
      </c>
      <c r="E676" s="4" t="s">
        <v>68</v>
      </c>
      <c r="F676" s="4" t="s">
        <v>778</v>
      </c>
      <c r="G676" s="4" t="s">
        <v>779</v>
      </c>
      <c r="H676" s="4" t="s">
        <v>811</v>
      </c>
      <c r="I676" s="4" t="s">
        <v>2126</v>
      </c>
      <c r="L676" s="4" t="s">
        <v>2828</v>
      </c>
      <c r="M676" s="4" t="s">
        <v>2829</v>
      </c>
      <c r="N676" s="4" t="s">
        <v>2830</v>
      </c>
      <c r="O676" s="4" t="s">
        <v>2831</v>
      </c>
      <c r="R676" s="4" t="s">
        <v>2502</v>
      </c>
      <c r="S676" s="4" t="s">
        <v>2503</v>
      </c>
    </row>
    <row r="677" ht="14.25" hidden="1" customHeight="1">
      <c r="A677" s="4" t="s">
        <v>2832</v>
      </c>
      <c r="B677" s="4" t="s">
        <v>20</v>
      </c>
      <c r="C677" s="4" t="s">
        <v>2499</v>
      </c>
      <c r="E677" s="4" t="s">
        <v>61</v>
      </c>
      <c r="F677" s="4" t="s">
        <v>62</v>
      </c>
      <c r="G677" s="4" t="s">
        <v>286</v>
      </c>
      <c r="H677" s="4" t="s">
        <v>811</v>
      </c>
      <c r="I677" s="4" t="s">
        <v>2126</v>
      </c>
      <c r="L677" s="4" t="s">
        <v>2833</v>
      </c>
      <c r="M677" s="4" t="s">
        <v>2834</v>
      </c>
      <c r="N677" s="4" t="s">
        <v>2835</v>
      </c>
      <c r="O677" s="4" t="s">
        <v>2836</v>
      </c>
      <c r="R677" s="4" t="s">
        <v>2502</v>
      </c>
      <c r="S677" s="4" t="s">
        <v>2503</v>
      </c>
    </row>
    <row r="678" ht="14.25" hidden="1" customHeight="1">
      <c r="A678" s="4" t="s">
        <v>2837</v>
      </c>
      <c r="B678" s="4" t="s">
        <v>20</v>
      </c>
      <c r="C678" s="4" t="s">
        <v>2499</v>
      </c>
      <c r="E678" s="4" t="s">
        <v>291</v>
      </c>
      <c r="F678" s="4" t="s">
        <v>2135</v>
      </c>
      <c r="G678" s="4" t="s">
        <v>2135</v>
      </c>
      <c r="H678" s="4" t="s">
        <v>811</v>
      </c>
      <c r="I678" s="4" t="s">
        <v>2126</v>
      </c>
      <c r="L678" s="4" t="s">
        <v>2838</v>
      </c>
      <c r="M678" s="4" t="s">
        <v>2839</v>
      </c>
      <c r="N678" s="4" t="s">
        <v>2840</v>
      </c>
      <c r="O678" s="4" t="s">
        <v>2841</v>
      </c>
      <c r="R678" s="4" t="s">
        <v>2502</v>
      </c>
      <c r="S678" s="4" t="s">
        <v>2503</v>
      </c>
    </row>
    <row r="679" ht="14.25" hidden="1" customHeight="1">
      <c r="A679" s="4" t="s">
        <v>2842</v>
      </c>
      <c r="B679" s="4" t="s">
        <v>20</v>
      </c>
      <c r="C679" s="4" t="s">
        <v>2499</v>
      </c>
      <c r="E679" s="4" t="s">
        <v>68</v>
      </c>
      <c r="F679" s="4" t="s">
        <v>778</v>
      </c>
      <c r="G679" s="4" t="s">
        <v>779</v>
      </c>
      <c r="H679" s="4" t="s">
        <v>811</v>
      </c>
      <c r="I679" s="4" t="s">
        <v>2126</v>
      </c>
      <c r="L679" s="4" t="s">
        <v>2843</v>
      </c>
      <c r="M679" s="4" t="s">
        <v>2844</v>
      </c>
      <c r="N679" s="4" t="s">
        <v>2845</v>
      </c>
      <c r="O679" s="4" t="s">
        <v>2846</v>
      </c>
      <c r="R679" s="4" t="s">
        <v>2502</v>
      </c>
      <c r="S679" s="4" t="s">
        <v>2503</v>
      </c>
    </row>
    <row r="680" ht="14.25" hidden="1" customHeight="1">
      <c r="A680" s="4" t="s">
        <v>2847</v>
      </c>
      <c r="B680" s="4" t="s">
        <v>20</v>
      </c>
      <c r="C680" s="4" t="s">
        <v>2499</v>
      </c>
      <c r="E680" s="4" t="s">
        <v>34</v>
      </c>
      <c r="F680" s="4" t="s">
        <v>75</v>
      </c>
      <c r="G680" s="4" t="s">
        <v>76</v>
      </c>
      <c r="H680" s="4" t="s">
        <v>811</v>
      </c>
      <c r="I680" s="4" t="s">
        <v>2126</v>
      </c>
      <c r="L680" s="4" t="s">
        <v>2848</v>
      </c>
      <c r="M680" s="4" t="s">
        <v>2849</v>
      </c>
      <c r="N680" s="4" t="s">
        <v>2850</v>
      </c>
      <c r="O680" s="4" t="s">
        <v>2851</v>
      </c>
      <c r="R680" s="4" t="s">
        <v>2502</v>
      </c>
      <c r="S680" s="4" t="s">
        <v>2503</v>
      </c>
    </row>
    <row r="681" ht="14.25" hidden="1" customHeight="1">
      <c r="A681" s="4" t="s">
        <v>2852</v>
      </c>
      <c r="B681" s="4" t="s">
        <v>20</v>
      </c>
      <c r="C681" s="4" t="s">
        <v>2499</v>
      </c>
      <c r="E681" s="4" t="s">
        <v>34</v>
      </c>
      <c r="F681" s="4" t="s">
        <v>686</v>
      </c>
      <c r="G681" s="4" t="s">
        <v>686</v>
      </c>
      <c r="H681" s="4" t="s">
        <v>811</v>
      </c>
      <c r="I681" s="4" t="s">
        <v>2126</v>
      </c>
      <c r="L681" s="4" t="s">
        <v>2853</v>
      </c>
      <c r="M681" s="4" t="s">
        <v>2854</v>
      </c>
      <c r="N681" s="4" t="s">
        <v>2855</v>
      </c>
      <c r="O681" s="4" t="s">
        <v>2856</v>
      </c>
      <c r="R681" s="4" t="s">
        <v>2502</v>
      </c>
      <c r="S681" s="4" t="s">
        <v>2503</v>
      </c>
    </row>
    <row r="682" ht="14.25" hidden="1" customHeight="1">
      <c r="A682" s="4" t="s">
        <v>2857</v>
      </c>
      <c r="B682" s="4" t="s">
        <v>20</v>
      </c>
      <c r="C682" s="4" t="s">
        <v>2499</v>
      </c>
      <c r="E682" s="4" t="s">
        <v>61</v>
      </c>
      <c r="F682" s="4" t="s">
        <v>62</v>
      </c>
      <c r="G682" s="4" t="s">
        <v>63</v>
      </c>
      <c r="H682" s="4" t="s">
        <v>811</v>
      </c>
      <c r="I682" s="4" t="s">
        <v>2126</v>
      </c>
      <c r="L682" s="4" t="s">
        <v>2858</v>
      </c>
      <c r="M682" s="4" t="s">
        <v>2859</v>
      </c>
      <c r="N682" s="4" t="s">
        <v>2860</v>
      </c>
      <c r="O682" s="4" t="s">
        <v>2861</v>
      </c>
      <c r="R682" s="4" t="s">
        <v>2502</v>
      </c>
      <c r="S682" s="4" t="s">
        <v>2503</v>
      </c>
    </row>
    <row r="683" ht="14.25" hidden="1" customHeight="1">
      <c r="A683" s="4" t="s">
        <v>2862</v>
      </c>
      <c r="B683" s="4" t="s">
        <v>20</v>
      </c>
      <c r="C683" s="4" t="s">
        <v>2499</v>
      </c>
      <c r="E683" s="4" t="s">
        <v>34</v>
      </c>
      <c r="F683" s="4" t="s">
        <v>442</v>
      </c>
      <c r="G683" s="4" t="s">
        <v>442</v>
      </c>
      <c r="H683" s="4" t="s">
        <v>811</v>
      </c>
      <c r="I683" s="4" t="s">
        <v>2126</v>
      </c>
      <c r="L683" s="4" t="s">
        <v>2863</v>
      </c>
      <c r="M683" s="4" t="s">
        <v>2864</v>
      </c>
      <c r="N683" s="4" t="s">
        <v>2865</v>
      </c>
      <c r="O683" s="4" t="s">
        <v>2866</v>
      </c>
      <c r="R683" s="4" t="s">
        <v>2502</v>
      </c>
      <c r="S683" s="4" t="s">
        <v>2503</v>
      </c>
    </row>
    <row r="684" ht="14.25" hidden="1" customHeight="1">
      <c r="A684" s="4" t="s">
        <v>2867</v>
      </c>
      <c r="B684" s="4" t="s">
        <v>20</v>
      </c>
      <c r="C684" s="4" t="s">
        <v>2499</v>
      </c>
      <c r="E684" s="4" t="s">
        <v>291</v>
      </c>
      <c r="F684" s="4" t="s">
        <v>2868</v>
      </c>
      <c r="G684" s="4" t="s">
        <v>2869</v>
      </c>
      <c r="H684" s="4" t="s">
        <v>811</v>
      </c>
      <c r="I684" s="4" t="s">
        <v>2126</v>
      </c>
      <c r="L684" s="4" t="s">
        <v>2870</v>
      </c>
      <c r="M684" s="4" t="s">
        <v>2871</v>
      </c>
      <c r="N684" s="4" t="s">
        <v>2872</v>
      </c>
      <c r="O684" s="4" t="s">
        <v>2873</v>
      </c>
      <c r="R684" s="4" t="s">
        <v>2502</v>
      </c>
      <c r="S684" s="4" t="s">
        <v>2503</v>
      </c>
    </row>
    <row r="685" ht="14.25" hidden="1" customHeight="1">
      <c r="A685" s="4" t="s">
        <v>2874</v>
      </c>
      <c r="B685" s="4" t="s">
        <v>20</v>
      </c>
      <c r="C685" s="4" t="s">
        <v>2499</v>
      </c>
      <c r="E685" s="4" t="s">
        <v>291</v>
      </c>
      <c r="F685" s="4" t="s">
        <v>2875</v>
      </c>
      <c r="G685" s="4" t="s">
        <v>2875</v>
      </c>
      <c r="H685" s="4" t="s">
        <v>811</v>
      </c>
      <c r="I685" s="4" t="s">
        <v>2126</v>
      </c>
      <c r="L685" s="4" t="s">
        <v>2876</v>
      </c>
      <c r="M685" s="4" t="s">
        <v>2877</v>
      </c>
      <c r="N685" s="4" t="s">
        <v>2878</v>
      </c>
      <c r="O685" s="4" t="s">
        <v>2879</v>
      </c>
      <c r="R685" s="4" t="s">
        <v>2502</v>
      </c>
      <c r="S685" s="4" t="s">
        <v>2503</v>
      </c>
    </row>
    <row r="686" ht="14.25" hidden="1" customHeight="1">
      <c r="A686" s="4" t="s">
        <v>2880</v>
      </c>
      <c r="B686" s="4" t="s">
        <v>20</v>
      </c>
      <c r="C686" s="4" t="s">
        <v>2499</v>
      </c>
      <c r="E686" s="4" t="s">
        <v>61</v>
      </c>
      <c r="F686" s="4" t="s">
        <v>416</v>
      </c>
      <c r="G686" s="4" t="s">
        <v>416</v>
      </c>
      <c r="H686" s="4" t="s">
        <v>811</v>
      </c>
      <c r="I686" s="4" t="s">
        <v>2126</v>
      </c>
      <c r="L686" s="4" t="s">
        <v>2881</v>
      </c>
      <c r="M686" s="4" t="s">
        <v>2882</v>
      </c>
      <c r="N686" s="4" t="s">
        <v>2883</v>
      </c>
      <c r="O686" s="4" t="s">
        <v>2884</v>
      </c>
      <c r="R686" s="4" t="s">
        <v>2502</v>
      </c>
      <c r="S686" s="4" t="s">
        <v>2503</v>
      </c>
    </row>
    <row r="687" ht="14.25" hidden="1" customHeight="1">
      <c r="A687" s="4" t="s">
        <v>2885</v>
      </c>
      <c r="B687" s="4" t="s">
        <v>20</v>
      </c>
      <c r="C687" s="4" t="s">
        <v>2499</v>
      </c>
      <c r="E687" s="4" t="s">
        <v>68</v>
      </c>
      <c r="F687" s="4" t="s">
        <v>81</v>
      </c>
      <c r="G687" s="4" t="s">
        <v>82</v>
      </c>
      <c r="H687" s="4" t="s">
        <v>811</v>
      </c>
      <c r="I687" s="4" t="s">
        <v>2126</v>
      </c>
      <c r="L687" s="4" t="s">
        <v>2886</v>
      </c>
      <c r="M687" s="4" t="s">
        <v>2887</v>
      </c>
      <c r="N687" s="4" t="s">
        <v>2888</v>
      </c>
      <c r="O687" s="4" t="s">
        <v>2889</v>
      </c>
      <c r="R687" s="4" t="s">
        <v>2502</v>
      </c>
      <c r="S687" s="4" t="s">
        <v>2503</v>
      </c>
    </row>
    <row r="688" ht="14.25" hidden="1" customHeight="1">
      <c r="A688" s="4" t="s">
        <v>2890</v>
      </c>
      <c r="B688" s="4" t="s">
        <v>20</v>
      </c>
      <c r="C688" s="4" t="s">
        <v>2499</v>
      </c>
      <c r="E688" s="4" t="s">
        <v>61</v>
      </c>
      <c r="F688" s="4" t="s">
        <v>421</v>
      </c>
      <c r="G688" s="4" t="s">
        <v>421</v>
      </c>
      <c r="H688" s="4" t="s">
        <v>811</v>
      </c>
      <c r="I688" s="4" t="s">
        <v>2126</v>
      </c>
      <c r="L688" s="4" t="s">
        <v>2891</v>
      </c>
      <c r="M688" s="4" t="s">
        <v>2892</v>
      </c>
      <c r="N688" s="4" t="s">
        <v>2893</v>
      </c>
      <c r="O688" s="4" t="s">
        <v>2894</v>
      </c>
      <c r="R688" s="4" t="s">
        <v>2502</v>
      </c>
      <c r="S688" s="4" t="s">
        <v>2503</v>
      </c>
    </row>
    <row r="689" ht="14.25" hidden="1" customHeight="1">
      <c r="A689" s="4" t="s">
        <v>2895</v>
      </c>
      <c r="B689" s="4" t="s">
        <v>20</v>
      </c>
      <c r="C689" s="4" t="s">
        <v>2499</v>
      </c>
      <c r="E689" s="4" t="s">
        <v>119</v>
      </c>
      <c r="F689" s="4" t="s">
        <v>126</v>
      </c>
      <c r="G689" s="4" t="s">
        <v>2896</v>
      </c>
      <c r="H689" s="4" t="s">
        <v>811</v>
      </c>
      <c r="I689" s="4" t="s">
        <v>2126</v>
      </c>
      <c r="L689" s="4" t="s">
        <v>2897</v>
      </c>
      <c r="M689" s="4" t="s">
        <v>2898</v>
      </c>
      <c r="N689" s="4" t="s">
        <v>2899</v>
      </c>
      <c r="O689" s="4" t="s">
        <v>2900</v>
      </c>
      <c r="R689" s="4" t="s">
        <v>2502</v>
      </c>
      <c r="S689" s="4" t="s">
        <v>2503</v>
      </c>
    </row>
    <row r="690" ht="14.25" hidden="1" customHeight="1">
      <c r="A690" s="4" t="s">
        <v>2901</v>
      </c>
      <c r="B690" s="4" t="s">
        <v>20</v>
      </c>
      <c r="C690" s="4" t="s">
        <v>2499</v>
      </c>
      <c r="E690" s="4" t="s">
        <v>61</v>
      </c>
      <c r="F690" s="4" t="s">
        <v>416</v>
      </c>
      <c r="G690" s="4" t="s">
        <v>416</v>
      </c>
      <c r="H690" s="4" t="s">
        <v>811</v>
      </c>
      <c r="I690" s="4" t="s">
        <v>2126</v>
      </c>
      <c r="L690" s="4" t="s">
        <v>2902</v>
      </c>
      <c r="M690" s="4" t="s">
        <v>2903</v>
      </c>
      <c r="N690" s="4" t="s">
        <v>2904</v>
      </c>
      <c r="O690" s="4" t="s">
        <v>2905</v>
      </c>
      <c r="R690" s="4" t="s">
        <v>2502</v>
      </c>
      <c r="S690" s="4" t="s">
        <v>2503</v>
      </c>
    </row>
    <row r="691" ht="14.25" hidden="1" customHeight="1">
      <c r="A691" s="4" t="s">
        <v>2906</v>
      </c>
      <c r="B691" s="4" t="s">
        <v>20</v>
      </c>
      <c r="C691" s="4" t="s">
        <v>2499</v>
      </c>
      <c r="E691" s="4" t="s">
        <v>311</v>
      </c>
      <c r="F691" s="4" t="s">
        <v>547</v>
      </c>
      <c r="G691" s="4" t="s">
        <v>547</v>
      </c>
      <c r="H691" s="4" t="s">
        <v>811</v>
      </c>
      <c r="I691" s="4" t="s">
        <v>2126</v>
      </c>
      <c r="L691" s="4" t="s">
        <v>2907</v>
      </c>
      <c r="M691" s="4" t="s">
        <v>2908</v>
      </c>
      <c r="N691" s="4" t="s">
        <v>2909</v>
      </c>
      <c r="O691" s="4" t="s">
        <v>2910</v>
      </c>
      <c r="R691" s="4" t="s">
        <v>2502</v>
      </c>
      <c r="S691" s="4" t="s">
        <v>2503</v>
      </c>
    </row>
    <row r="692" ht="14.25" hidden="1" customHeight="1">
      <c r="A692" s="4" t="s">
        <v>2911</v>
      </c>
      <c r="B692" s="4" t="s">
        <v>20</v>
      </c>
      <c r="C692" s="4" t="s">
        <v>2499</v>
      </c>
      <c r="E692" s="4" t="s">
        <v>61</v>
      </c>
      <c r="F692" s="4" t="s">
        <v>416</v>
      </c>
      <c r="G692" s="4" t="s">
        <v>416</v>
      </c>
      <c r="H692" s="4" t="s">
        <v>811</v>
      </c>
      <c r="I692" s="4" t="s">
        <v>2126</v>
      </c>
      <c r="L692" s="4" t="s">
        <v>2912</v>
      </c>
      <c r="M692" s="4" t="s">
        <v>2913</v>
      </c>
      <c r="N692" s="4" t="s">
        <v>2914</v>
      </c>
      <c r="O692" s="4" t="s">
        <v>2915</v>
      </c>
      <c r="R692" s="4" t="s">
        <v>2502</v>
      </c>
      <c r="S692" s="4" t="s">
        <v>2503</v>
      </c>
    </row>
    <row r="693" ht="14.25" hidden="1" customHeight="1">
      <c r="A693" s="4" t="s">
        <v>2916</v>
      </c>
      <c r="B693" s="4" t="s">
        <v>20</v>
      </c>
      <c r="C693" s="4" t="s">
        <v>2499</v>
      </c>
      <c r="E693" s="4" t="s">
        <v>291</v>
      </c>
      <c r="F693" s="4" t="s">
        <v>2135</v>
      </c>
      <c r="G693" s="4" t="s">
        <v>2135</v>
      </c>
      <c r="H693" s="4" t="s">
        <v>811</v>
      </c>
      <c r="I693" s="4" t="s">
        <v>2126</v>
      </c>
      <c r="L693" s="4" t="s">
        <v>2917</v>
      </c>
      <c r="M693" s="4" t="s">
        <v>2918</v>
      </c>
      <c r="N693" s="4" t="s">
        <v>2919</v>
      </c>
      <c r="O693" s="4" t="s">
        <v>2920</v>
      </c>
      <c r="R693" s="4" t="s">
        <v>2502</v>
      </c>
      <c r="S693" s="4" t="s">
        <v>2503</v>
      </c>
    </row>
    <row r="694" ht="14.25" hidden="1" customHeight="1">
      <c r="A694" s="4" t="s">
        <v>2921</v>
      </c>
      <c r="B694" s="4" t="s">
        <v>20</v>
      </c>
      <c r="C694" s="4" t="s">
        <v>2499</v>
      </c>
      <c r="E694" s="4" t="s">
        <v>34</v>
      </c>
      <c r="F694" s="4" t="s">
        <v>75</v>
      </c>
      <c r="G694" s="4" t="s">
        <v>455</v>
      </c>
      <c r="H694" s="4" t="s">
        <v>811</v>
      </c>
      <c r="I694" s="4" t="s">
        <v>2126</v>
      </c>
      <c r="L694" s="4" t="s">
        <v>2922</v>
      </c>
      <c r="M694" s="4" t="s">
        <v>2923</v>
      </c>
      <c r="N694" s="4" t="s">
        <v>2924</v>
      </c>
      <c r="O694" s="4" t="s">
        <v>2925</v>
      </c>
      <c r="R694" s="4" t="s">
        <v>2502</v>
      </c>
      <c r="S694" s="4" t="s">
        <v>2503</v>
      </c>
    </row>
    <row r="695" ht="14.25" hidden="1" customHeight="1">
      <c r="A695" s="4" t="s">
        <v>2926</v>
      </c>
      <c r="B695" s="4" t="s">
        <v>20</v>
      </c>
      <c r="C695" s="4" t="s">
        <v>2499</v>
      </c>
      <c r="E695" s="4" t="s">
        <v>34</v>
      </c>
      <c r="F695" s="4" t="s">
        <v>265</v>
      </c>
      <c r="G695" s="4" t="s">
        <v>265</v>
      </c>
      <c r="H695" s="4" t="s">
        <v>811</v>
      </c>
      <c r="I695" s="4" t="s">
        <v>2126</v>
      </c>
      <c r="L695" s="4" t="s">
        <v>2927</v>
      </c>
      <c r="M695" s="4" t="s">
        <v>2928</v>
      </c>
      <c r="N695" s="4" t="s">
        <v>2929</v>
      </c>
      <c r="O695" s="4" t="s">
        <v>2930</v>
      </c>
      <c r="R695" s="4" t="s">
        <v>2502</v>
      </c>
      <c r="S695" s="4" t="s">
        <v>2503</v>
      </c>
    </row>
    <row r="696" ht="14.25" hidden="1" customHeight="1">
      <c r="A696" s="4" t="s">
        <v>2931</v>
      </c>
      <c r="B696" s="4" t="s">
        <v>20</v>
      </c>
      <c r="C696" s="4" t="s">
        <v>2499</v>
      </c>
      <c r="E696" s="4" t="s">
        <v>61</v>
      </c>
      <c r="F696" s="4" t="s">
        <v>62</v>
      </c>
      <c r="G696" s="4" t="s">
        <v>2932</v>
      </c>
      <c r="H696" s="4" t="s">
        <v>811</v>
      </c>
      <c r="I696" s="4" t="s">
        <v>2126</v>
      </c>
      <c r="L696" s="4" t="s">
        <v>2933</v>
      </c>
      <c r="M696" s="4" t="s">
        <v>2934</v>
      </c>
      <c r="N696" s="4" t="s">
        <v>2935</v>
      </c>
      <c r="O696" s="4" t="s">
        <v>2936</v>
      </c>
      <c r="R696" s="4" t="s">
        <v>2502</v>
      </c>
      <c r="S696" s="4" t="s">
        <v>2503</v>
      </c>
    </row>
    <row r="697" ht="14.25" hidden="1" customHeight="1">
      <c r="A697" s="4" t="s">
        <v>2937</v>
      </c>
      <c r="B697" s="4" t="s">
        <v>20</v>
      </c>
      <c r="C697" s="4" t="s">
        <v>2499</v>
      </c>
      <c r="E697" s="4" t="s">
        <v>34</v>
      </c>
      <c r="F697" s="4" t="s">
        <v>607</v>
      </c>
      <c r="G697" s="4" t="s">
        <v>608</v>
      </c>
      <c r="H697" s="4" t="s">
        <v>811</v>
      </c>
      <c r="I697" s="4" t="s">
        <v>2126</v>
      </c>
      <c r="L697" s="4" t="s">
        <v>2938</v>
      </c>
      <c r="M697" s="4" t="s">
        <v>2939</v>
      </c>
      <c r="N697" s="4" t="s">
        <v>2940</v>
      </c>
      <c r="O697" s="4" t="s">
        <v>2941</v>
      </c>
      <c r="R697" s="4" t="s">
        <v>2502</v>
      </c>
      <c r="S697" s="4" t="s">
        <v>2503</v>
      </c>
    </row>
    <row r="698" ht="14.25" hidden="1" customHeight="1">
      <c r="A698" s="4" t="s">
        <v>2942</v>
      </c>
      <c r="B698" s="4" t="s">
        <v>20</v>
      </c>
      <c r="C698" s="4" t="s">
        <v>2499</v>
      </c>
      <c r="E698" s="4" t="s">
        <v>61</v>
      </c>
      <c r="F698" s="4" t="s">
        <v>416</v>
      </c>
      <c r="G698" s="4" t="s">
        <v>416</v>
      </c>
      <c r="H698" s="4" t="s">
        <v>811</v>
      </c>
      <c r="I698" s="4" t="s">
        <v>2943</v>
      </c>
      <c r="L698" s="4" t="s">
        <v>2944</v>
      </c>
      <c r="M698" s="4" t="s">
        <v>2945</v>
      </c>
      <c r="N698" s="4" t="s">
        <v>2946</v>
      </c>
      <c r="O698" s="4" t="s">
        <v>2947</v>
      </c>
      <c r="R698" s="4" t="s">
        <v>2502</v>
      </c>
      <c r="S698" s="4" t="s">
        <v>2503</v>
      </c>
    </row>
    <row r="699" ht="14.25" hidden="1" customHeight="1">
      <c r="A699" s="4" t="s">
        <v>2948</v>
      </c>
      <c r="B699" s="4" t="s">
        <v>20</v>
      </c>
      <c r="C699" s="4" t="s">
        <v>2499</v>
      </c>
      <c r="E699" s="4" t="s">
        <v>68</v>
      </c>
      <c r="F699" s="4" t="s">
        <v>778</v>
      </c>
      <c r="G699" s="4" t="s">
        <v>779</v>
      </c>
      <c r="H699" s="4" t="s">
        <v>811</v>
      </c>
      <c r="I699" s="4" t="s">
        <v>2126</v>
      </c>
      <c r="L699" s="4" t="s">
        <v>2949</v>
      </c>
      <c r="M699" s="4" t="s">
        <v>2950</v>
      </c>
      <c r="N699" s="4" t="s">
        <v>2951</v>
      </c>
      <c r="O699" s="4" t="s">
        <v>2952</v>
      </c>
      <c r="R699" s="4" t="s">
        <v>2502</v>
      </c>
      <c r="S699" s="4" t="s">
        <v>2503</v>
      </c>
    </row>
    <row r="700" ht="14.25" hidden="1" customHeight="1">
      <c r="A700" s="4" t="s">
        <v>2953</v>
      </c>
      <c r="B700" s="4" t="s">
        <v>20</v>
      </c>
      <c r="C700" s="4" t="s">
        <v>2954</v>
      </c>
      <c r="D700" s="4" t="s">
        <v>2955</v>
      </c>
      <c r="E700" s="4" t="s">
        <v>34</v>
      </c>
      <c r="F700" s="4" t="s">
        <v>35</v>
      </c>
      <c r="G700" s="4" t="s">
        <v>35</v>
      </c>
      <c r="H700" s="4" t="s">
        <v>811</v>
      </c>
      <c r="I700" s="4" t="s">
        <v>2943</v>
      </c>
      <c r="J700" s="4" t="s">
        <v>2956</v>
      </c>
      <c r="L700" s="4" t="s">
        <v>2957</v>
      </c>
      <c r="N700" s="4" t="s">
        <v>2958</v>
      </c>
      <c r="O700" s="4" t="s">
        <v>2959</v>
      </c>
      <c r="R700" s="4" t="s">
        <v>2960</v>
      </c>
      <c r="S700" s="4" t="s">
        <v>2961</v>
      </c>
    </row>
    <row r="701" ht="14.25" hidden="1" customHeight="1">
      <c r="A701" s="4" t="s">
        <v>2962</v>
      </c>
      <c r="B701" s="4" t="s">
        <v>20</v>
      </c>
      <c r="C701" s="4" t="s">
        <v>2499</v>
      </c>
      <c r="E701" s="4" t="s">
        <v>61</v>
      </c>
      <c r="F701" s="4" t="s">
        <v>416</v>
      </c>
      <c r="G701" s="4" t="s">
        <v>416</v>
      </c>
      <c r="H701" s="4" t="s">
        <v>811</v>
      </c>
      <c r="I701" s="4" t="s">
        <v>2126</v>
      </c>
      <c r="L701" s="4" t="s">
        <v>2963</v>
      </c>
      <c r="M701" s="4" t="s">
        <v>2964</v>
      </c>
      <c r="N701" s="4" t="s">
        <v>2965</v>
      </c>
      <c r="O701" s="4" t="s">
        <v>2966</v>
      </c>
      <c r="R701" s="4" t="s">
        <v>2502</v>
      </c>
      <c r="S701" s="4" t="s">
        <v>2503</v>
      </c>
    </row>
    <row r="702" ht="14.25" hidden="1" customHeight="1">
      <c r="A702" s="4" t="s">
        <v>2967</v>
      </c>
      <c r="B702" s="4" t="s">
        <v>20</v>
      </c>
      <c r="C702" s="4" t="s">
        <v>2499</v>
      </c>
      <c r="E702" s="4" t="s">
        <v>61</v>
      </c>
      <c r="F702" s="4" t="s">
        <v>416</v>
      </c>
      <c r="G702" s="4" t="s">
        <v>416</v>
      </c>
      <c r="H702" s="4" t="s">
        <v>811</v>
      </c>
      <c r="I702" s="4" t="s">
        <v>2126</v>
      </c>
      <c r="L702" s="4" t="s">
        <v>2968</v>
      </c>
      <c r="M702" s="4" t="s">
        <v>2969</v>
      </c>
      <c r="N702" s="4" t="s">
        <v>2970</v>
      </c>
      <c r="O702" s="4" t="s">
        <v>2971</v>
      </c>
      <c r="R702" s="4" t="s">
        <v>2502</v>
      </c>
      <c r="S702" s="4" t="s">
        <v>2503</v>
      </c>
    </row>
    <row r="703" ht="14.25" hidden="1" customHeight="1">
      <c r="A703" s="4" t="s">
        <v>2972</v>
      </c>
      <c r="B703" s="4" t="s">
        <v>20</v>
      </c>
      <c r="C703" s="4" t="s">
        <v>2566</v>
      </c>
      <c r="E703" s="4" t="s">
        <v>54</v>
      </c>
      <c r="F703" s="4" t="s">
        <v>381</v>
      </c>
      <c r="G703" s="4" t="s">
        <v>382</v>
      </c>
      <c r="H703" s="4" t="s">
        <v>2567</v>
      </c>
      <c r="I703" s="4" t="s">
        <v>2568</v>
      </c>
      <c r="J703" s="4" t="s">
        <v>2569</v>
      </c>
      <c r="K703" s="4" t="s">
        <v>1222</v>
      </c>
      <c r="L703" s="4" t="s">
        <v>2973</v>
      </c>
      <c r="N703" s="4" t="s">
        <v>2974</v>
      </c>
      <c r="O703" s="4" t="s">
        <v>2975</v>
      </c>
      <c r="R703" s="4" t="s">
        <v>2573</v>
      </c>
      <c r="S703" s="4" t="s">
        <v>2574</v>
      </c>
    </row>
    <row r="704" ht="14.25" hidden="1" customHeight="1">
      <c r="A704" s="4" t="s">
        <v>2976</v>
      </c>
      <c r="B704" s="4" t="s">
        <v>20</v>
      </c>
      <c r="C704" s="4" t="s">
        <v>2499</v>
      </c>
      <c r="E704" s="4" t="s">
        <v>61</v>
      </c>
      <c r="F704" s="4" t="s">
        <v>416</v>
      </c>
      <c r="G704" s="4" t="s">
        <v>416</v>
      </c>
      <c r="H704" s="4" t="s">
        <v>811</v>
      </c>
      <c r="I704" s="4" t="s">
        <v>2126</v>
      </c>
      <c r="L704" s="4" t="s">
        <v>2977</v>
      </c>
      <c r="M704" s="4" t="s">
        <v>2978</v>
      </c>
      <c r="N704" s="4" t="s">
        <v>2979</v>
      </c>
      <c r="O704" s="4" t="s">
        <v>2980</v>
      </c>
      <c r="R704" s="4" t="s">
        <v>2502</v>
      </c>
      <c r="S704" s="4" t="s">
        <v>2503</v>
      </c>
    </row>
    <row r="705" ht="14.25" hidden="1" customHeight="1">
      <c r="A705" s="4" t="s">
        <v>2981</v>
      </c>
      <c r="B705" s="4" t="s">
        <v>20</v>
      </c>
      <c r="C705" s="4" t="s">
        <v>2499</v>
      </c>
      <c r="E705" s="4" t="s">
        <v>68</v>
      </c>
      <c r="F705" s="4" t="s">
        <v>778</v>
      </c>
      <c r="G705" s="4" t="s">
        <v>779</v>
      </c>
      <c r="H705" s="4" t="s">
        <v>811</v>
      </c>
      <c r="I705" s="4" t="s">
        <v>2126</v>
      </c>
      <c r="L705" s="4" t="s">
        <v>2982</v>
      </c>
      <c r="M705" s="4" t="s">
        <v>2983</v>
      </c>
      <c r="N705" s="4" t="s">
        <v>2984</v>
      </c>
      <c r="O705" s="4" t="s">
        <v>2985</v>
      </c>
      <c r="R705" s="4" t="s">
        <v>2502</v>
      </c>
      <c r="S705" s="4" t="s">
        <v>2503</v>
      </c>
    </row>
    <row r="706" ht="14.25" hidden="1" customHeight="1">
      <c r="A706" s="4" t="s">
        <v>2986</v>
      </c>
      <c r="B706" s="4" t="s">
        <v>20</v>
      </c>
      <c r="C706" s="4" t="s">
        <v>2499</v>
      </c>
      <c r="E706" s="4" t="s">
        <v>22</v>
      </c>
      <c r="F706" s="4" t="s">
        <v>1104</v>
      </c>
      <c r="G706" s="4" t="s">
        <v>1582</v>
      </c>
      <c r="H706" s="4" t="s">
        <v>811</v>
      </c>
      <c r="I706" s="4" t="s">
        <v>2126</v>
      </c>
      <c r="L706" s="4" t="s">
        <v>2987</v>
      </c>
      <c r="M706" s="4" t="s">
        <v>2988</v>
      </c>
      <c r="N706" s="4" t="s">
        <v>2989</v>
      </c>
      <c r="O706" s="4" t="s">
        <v>2990</v>
      </c>
      <c r="R706" s="4" t="s">
        <v>2502</v>
      </c>
      <c r="S706" s="4" t="s">
        <v>2503</v>
      </c>
    </row>
    <row r="707" ht="14.25" hidden="1" customHeight="1">
      <c r="A707" s="4" t="s">
        <v>2991</v>
      </c>
      <c r="B707" s="4" t="s">
        <v>20</v>
      </c>
      <c r="C707" s="4" t="s">
        <v>2566</v>
      </c>
      <c r="E707" s="4" t="s">
        <v>291</v>
      </c>
      <c r="F707" s="4" t="s">
        <v>292</v>
      </c>
      <c r="G707" s="4" t="s">
        <v>323</v>
      </c>
      <c r="H707" s="4" t="s">
        <v>2567</v>
      </c>
      <c r="I707" s="4" t="s">
        <v>2568</v>
      </c>
      <c r="J707" s="4" t="s">
        <v>2569</v>
      </c>
      <c r="K707" s="4" t="s">
        <v>1222</v>
      </c>
      <c r="L707" s="4" t="s">
        <v>2992</v>
      </c>
      <c r="N707" s="4" t="s">
        <v>2993</v>
      </c>
      <c r="O707" s="4" t="s">
        <v>2994</v>
      </c>
      <c r="R707" s="4" t="s">
        <v>2573</v>
      </c>
      <c r="S707" s="4" t="s">
        <v>2574</v>
      </c>
    </row>
    <row r="708" ht="14.25" hidden="1" customHeight="1">
      <c r="A708" s="4" t="s">
        <v>2995</v>
      </c>
      <c r="B708" s="4" t="s">
        <v>20</v>
      </c>
      <c r="C708" s="4" t="s">
        <v>2499</v>
      </c>
      <c r="E708" s="4" t="s">
        <v>61</v>
      </c>
      <c r="F708" s="4" t="s">
        <v>416</v>
      </c>
      <c r="G708" s="4" t="s">
        <v>416</v>
      </c>
      <c r="H708" s="4" t="s">
        <v>811</v>
      </c>
      <c r="I708" s="4" t="s">
        <v>2126</v>
      </c>
      <c r="L708" s="4" t="s">
        <v>2996</v>
      </c>
      <c r="M708" s="4" t="s">
        <v>2997</v>
      </c>
      <c r="N708" s="4" t="s">
        <v>2998</v>
      </c>
      <c r="O708" s="4" t="s">
        <v>2999</v>
      </c>
      <c r="R708" s="4" t="s">
        <v>2502</v>
      </c>
      <c r="S708" s="4" t="s">
        <v>2503</v>
      </c>
    </row>
    <row r="709" ht="14.25" hidden="1" customHeight="1">
      <c r="A709" s="4" t="s">
        <v>3000</v>
      </c>
      <c r="B709" s="4" t="s">
        <v>20</v>
      </c>
      <c r="C709" s="4" t="s">
        <v>2499</v>
      </c>
      <c r="E709" s="4" t="s">
        <v>34</v>
      </c>
      <c r="F709" s="4" t="s">
        <v>442</v>
      </c>
      <c r="G709" s="4" t="s">
        <v>442</v>
      </c>
      <c r="H709" s="4" t="s">
        <v>811</v>
      </c>
      <c r="I709" s="4" t="s">
        <v>2126</v>
      </c>
      <c r="L709" s="4" t="s">
        <v>3001</v>
      </c>
      <c r="M709" s="4" t="s">
        <v>3002</v>
      </c>
      <c r="N709" s="4" t="s">
        <v>3003</v>
      </c>
      <c r="O709" s="4" t="s">
        <v>3004</v>
      </c>
      <c r="R709" s="4" t="s">
        <v>2502</v>
      </c>
      <c r="S709" s="4" t="s">
        <v>2503</v>
      </c>
    </row>
    <row r="710" ht="14.25" hidden="1" customHeight="1">
      <c r="A710" s="4" t="s">
        <v>3005</v>
      </c>
      <c r="B710" s="4" t="s">
        <v>20</v>
      </c>
      <c r="C710" s="4" t="s">
        <v>2499</v>
      </c>
      <c r="E710" s="4" t="s">
        <v>22</v>
      </c>
      <c r="F710" s="4" t="s">
        <v>23</v>
      </c>
      <c r="G710" s="4" t="s">
        <v>371</v>
      </c>
      <c r="H710" s="4" t="s">
        <v>811</v>
      </c>
      <c r="I710" s="4" t="s">
        <v>2126</v>
      </c>
      <c r="L710" s="4" t="s">
        <v>3006</v>
      </c>
      <c r="M710" s="4" t="s">
        <v>3007</v>
      </c>
      <c r="N710" s="4" t="s">
        <v>3008</v>
      </c>
      <c r="O710" s="4" t="s">
        <v>3009</v>
      </c>
      <c r="R710" s="4" t="s">
        <v>2502</v>
      </c>
      <c r="S710" s="4" t="s">
        <v>2503</v>
      </c>
    </row>
    <row r="711" ht="14.25" hidden="1" customHeight="1">
      <c r="A711" s="4" t="s">
        <v>3010</v>
      </c>
      <c r="B711" s="4" t="s">
        <v>20</v>
      </c>
      <c r="C711" s="4" t="s">
        <v>2499</v>
      </c>
      <c r="E711" s="4" t="s">
        <v>68</v>
      </c>
      <c r="F711" s="4" t="s">
        <v>778</v>
      </c>
      <c r="G711" s="4" t="s">
        <v>779</v>
      </c>
      <c r="H711" s="4" t="s">
        <v>811</v>
      </c>
      <c r="I711" s="4" t="s">
        <v>2126</v>
      </c>
      <c r="L711" s="4" t="s">
        <v>3011</v>
      </c>
      <c r="M711" s="4" t="s">
        <v>3012</v>
      </c>
      <c r="N711" s="4" t="s">
        <v>3013</v>
      </c>
      <c r="O711" s="4" t="s">
        <v>3014</v>
      </c>
      <c r="R711" s="4" t="s">
        <v>2502</v>
      </c>
      <c r="S711" s="4" t="s">
        <v>2503</v>
      </c>
    </row>
    <row r="712" ht="14.25" hidden="1" customHeight="1">
      <c r="A712" s="4" t="s">
        <v>3015</v>
      </c>
      <c r="B712" s="4" t="s">
        <v>20</v>
      </c>
      <c r="C712" s="4" t="s">
        <v>2499</v>
      </c>
      <c r="E712" s="4" t="s">
        <v>61</v>
      </c>
      <c r="F712" s="4" t="s">
        <v>416</v>
      </c>
      <c r="G712" s="4" t="s">
        <v>416</v>
      </c>
      <c r="H712" s="4" t="s">
        <v>811</v>
      </c>
      <c r="I712" s="4" t="s">
        <v>2126</v>
      </c>
      <c r="L712" s="4" t="s">
        <v>3016</v>
      </c>
      <c r="M712" s="4" t="s">
        <v>3017</v>
      </c>
      <c r="N712" s="4" t="s">
        <v>3018</v>
      </c>
      <c r="O712" s="4" t="s">
        <v>3019</v>
      </c>
      <c r="R712" s="4" t="s">
        <v>2502</v>
      </c>
      <c r="S712" s="4" t="s">
        <v>2503</v>
      </c>
    </row>
    <row r="713" ht="14.25" hidden="1" customHeight="1">
      <c r="A713" s="4" t="s">
        <v>3020</v>
      </c>
      <c r="B713" s="4" t="s">
        <v>20</v>
      </c>
      <c r="C713" s="4" t="s">
        <v>2499</v>
      </c>
      <c r="E713" s="4" t="s">
        <v>291</v>
      </c>
      <c r="F713" s="4" t="s">
        <v>2875</v>
      </c>
      <c r="G713" s="4" t="s">
        <v>2875</v>
      </c>
      <c r="H713" s="4" t="s">
        <v>811</v>
      </c>
      <c r="I713" s="4" t="s">
        <v>2126</v>
      </c>
      <c r="L713" s="4" t="s">
        <v>3021</v>
      </c>
      <c r="M713" s="4" t="s">
        <v>3022</v>
      </c>
      <c r="N713" s="4" t="s">
        <v>3023</v>
      </c>
      <c r="O713" s="4" t="s">
        <v>3024</v>
      </c>
      <c r="R713" s="4" t="s">
        <v>2502</v>
      </c>
      <c r="S713" s="4" t="s">
        <v>2503</v>
      </c>
    </row>
    <row r="714" ht="14.25" hidden="1" customHeight="1">
      <c r="A714" s="4" t="s">
        <v>3025</v>
      </c>
      <c r="B714" s="4" t="s">
        <v>20</v>
      </c>
      <c r="C714" s="4" t="s">
        <v>2499</v>
      </c>
      <c r="E714" s="4" t="s">
        <v>61</v>
      </c>
      <c r="F714" s="4" t="s">
        <v>416</v>
      </c>
      <c r="G714" s="4" t="s">
        <v>416</v>
      </c>
      <c r="H714" s="4" t="s">
        <v>811</v>
      </c>
      <c r="I714" s="4" t="s">
        <v>2126</v>
      </c>
      <c r="L714" s="4" t="s">
        <v>3026</v>
      </c>
      <c r="M714" s="4" t="s">
        <v>3027</v>
      </c>
      <c r="N714" s="4" t="s">
        <v>3028</v>
      </c>
      <c r="O714" s="4" t="s">
        <v>3029</v>
      </c>
      <c r="R714" s="4" t="s">
        <v>2502</v>
      </c>
      <c r="S714" s="4" t="s">
        <v>2503</v>
      </c>
    </row>
    <row r="715" ht="14.25" hidden="1" customHeight="1">
      <c r="A715" s="4" t="s">
        <v>3030</v>
      </c>
      <c r="B715" s="4" t="s">
        <v>20</v>
      </c>
      <c r="C715" s="4" t="s">
        <v>2499</v>
      </c>
      <c r="E715" s="4" t="s">
        <v>22</v>
      </c>
      <c r="F715" s="4" t="s">
        <v>341</v>
      </c>
      <c r="G715" s="4" t="s">
        <v>730</v>
      </c>
      <c r="H715" s="4" t="s">
        <v>811</v>
      </c>
      <c r="I715" s="4" t="s">
        <v>2126</v>
      </c>
      <c r="L715" s="4" t="s">
        <v>3031</v>
      </c>
      <c r="M715" s="4" t="s">
        <v>3032</v>
      </c>
      <c r="N715" s="4" t="s">
        <v>3033</v>
      </c>
      <c r="O715" s="4" t="s">
        <v>3034</v>
      </c>
      <c r="R715" s="4" t="s">
        <v>2502</v>
      </c>
      <c r="S715" s="4" t="s">
        <v>2503</v>
      </c>
    </row>
    <row r="716" ht="14.25" hidden="1" customHeight="1">
      <c r="A716" s="4" t="s">
        <v>3035</v>
      </c>
      <c r="B716" s="4" t="s">
        <v>20</v>
      </c>
      <c r="C716" s="4" t="s">
        <v>2499</v>
      </c>
      <c r="E716" s="4" t="s">
        <v>68</v>
      </c>
      <c r="F716" s="4" t="s">
        <v>69</v>
      </c>
      <c r="G716" s="4" t="s">
        <v>70</v>
      </c>
      <c r="H716" s="4" t="s">
        <v>811</v>
      </c>
      <c r="I716" s="4" t="s">
        <v>2126</v>
      </c>
      <c r="L716" s="4" t="s">
        <v>3036</v>
      </c>
      <c r="M716" s="4" t="s">
        <v>3037</v>
      </c>
      <c r="N716" s="4" t="s">
        <v>3038</v>
      </c>
      <c r="O716" s="4" t="s">
        <v>3039</v>
      </c>
      <c r="R716" s="4" t="s">
        <v>2502</v>
      </c>
      <c r="S716" s="4" t="s">
        <v>2503</v>
      </c>
    </row>
    <row r="717" ht="14.25" hidden="1" customHeight="1">
      <c r="A717" s="4" t="s">
        <v>3040</v>
      </c>
      <c r="B717" s="4" t="s">
        <v>20</v>
      </c>
      <c r="C717" s="4" t="s">
        <v>2499</v>
      </c>
      <c r="E717" s="4" t="s">
        <v>22</v>
      </c>
      <c r="F717" s="4" t="s">
        <v>352</v>
      </c>
      <c r="G717" s="4" t="s">
        <v>358</v>
      </c>
      <c r="H717" s="4" t="s">
        <v>811</v>
      </c>
      <c r="I717" s="4" t="s">
        <v>2126</v>
      </c>
      <c r="L717" s="4" t="s">
        <v>3041</v>
      </c>
      <c r="M717" s="4" t="s">
        <v>3042</v>
      </c>
      <c r="N717" s="4" t="s">
        <v>3043</v>
      </c>
      <c r="O717" s="4" t="s">
        <v>3044</v>
      </c>
      <c r="R717" s="4" t="s">
        <v>2502</v>
      </c>
      <c r="S717" s="4" t="s">
        <v>2503</v>
      </c>
    </row>
    <row r="718" ht="14.25" hidden="1" customHeight="1">
      <c r="A718" s="4" t="s">
        <v>3045</v>
      </c>
      <c r="B718" s="4" t="s">
        <v>20</v>
      </c>
      <c r="C718" s="4" t="s">
        <v>2499</v>
      </c>
      <c r="E718" s="4" t="s">
        <v>47</v>
      </c>
      <c r="F718" s="4" t="s">
        <v>48</v>
      </c>
      <c r="G718" s="4" t="s">
        <v>3046</v>
      </c>
      <c r="H718" s="4" t="s">
        <v>811</v>
      </c>
      <c r="I718" s="4" t="s">
        <v>2126</v>
      </c>
      <c r="L718" s="4" t="s">
        <v>3047</v>
      </c>
      <c r="M718" s="4" t="s">
        <v>3048</v>
      </c>
      <c r="N718" s="4" t="s">
        <v>3049</v>
      </c>
      <c r="O718" s="4" t="s">
        <v>3050</v>
      </c>
      <c r="R718" s="4" t="s">
        <v>2502</v>
      </c>
      <c r="S718" s="4" t="s">
        <v>2503</v>
      </c>
    </row>
    <row r="719" ht="14.25" hidden="1" customHeight="1">
      <c r="A719" s="4" t="s">
        <v>3051</v>
      </c>
      <c r="B719" s="4" t="s">
        <v>20</v>
      </c>
      <c r="C719" s="4" t="s">
        <v>2499</v>
      </c>
      <c r="E719" s="4" t="s">
        <v>61</v>
      </c>
      <c r="F719" s="4" t="s">
        <v>62</v>
      </c>
      <c r="G719" s="4" t="s">
        <v>63</v>
      </c>
      <c r="H719" s="4" t="s">
        <v>811</v>
      </c>
      <c r="I719" s="4" t="s">
        <v>2126</v>
      </c>
      <c r="L719" s="4" t="s">
        <v>3052</v>
      </c>
      <c r="M719" s="4" t="s">
        <v>3053</v>
      </c>
      <c r="N719" s="4" t="s">
        <v>3054</v>
      </c>
      <c r="O719" s="4" t="s">
        <v>3055</v>
      </c>
      <c r="R719" s="4" t="s">
        <v>2502</v>
      </c>
      <c r="S719" s="4" t="s">
        <v>2503</v>
      </c>
    </row>
    <row r="720" ht="14.25" hidden="1" customHeight="1">
      <c r="A720" s="4" t="s">
        <v>3056</v>
      </c>
      <c r="B720" s="4" t="s">
        <v>20</v>
      </c>
      <c r="C720" s="4" t="s">
        <v>2499</v>
      </c>
      <c r="E720" s="4" t="s">
        <v>22</v>
      </c>
      <c r="F720" s="4" t="s">
        <v>23</v>
      </c>
      <c r="G720" s="4" t="s">
        <v>371</v>
      </c>
      <c r="H720" s="4" t="s">
        <v>811</v>
      </c>
      <c r="I720" s="4" t="s">
        <v>2126</v>
      </c>
      <c r="L720" s="4" t="s">
        <v>3057</v>
      </c>
      <c r="M720" s="4" t="s">
        <v>3058</v>
      </c>
      <c r="N720" s="4" t="s">
        <v>3059</v>
      </c>
      <c r="O720" s="4" t="s">
        <v>3060</v>
      </c>
      <c r="R720" s="4" t="s">
        <v>2502</v>
      </c>
      <c r="S720" s="4" t="s">
        <v>2503</v>
      </c>
    </row>
    <row r="721" ht="14.25" hidden="1" customHeight="1">
      <c r="A721" s="4" t="s">
        <v>3061</v>
      </c>
      <c r="B721" s="4" t="s">
        <v>20</v>
      </c>
      <c r="C721" s="4" t="s">
        <v>2499</v>
      </c>
      <c r="E721" s="4" t="s">
        <v>68</v>
      </c>
      <c r="F721" s="4" t="s">
        <v>69</v>
      </c>
      <c r="G721" s="4" t="s">
        <v>921</v>
      </c>
      <c r="H721" s="4" t="s">
        <v>811</v>
      </c>
      <c r="I721" s="4" t="s">
        <v>2126</v>
      </c>
      <c r="L721" s="4" t="s">
        <v>3062</v>
      </c>
      <c r="M721" s="4" t="s">
        <v>3063</v>
      </c>
      <c r="N721" s="4" t="s">
        <v>3064</v>
      </c>
      <c r="O721" s="4" t="s">
        <v>3065</v>
      </c>
      <c r="R721" s="4" t="s">
        <v>2502</v>
      </c>
      <c r="S721" s="4" t="s">
        <v>2503</v>
      </c>
    </row>
    <row r="722" ht="14.25" hidden="1" customHeight="1">
      <c r="A722" s="4" t="s">
        <v>3066</v>
      </c>
      <c r="B722" s="4" t="s">
        <v>20</v>
      </c>
      <c r="C722" s="4" t="s">
        <v>2499</v>
      </c>
      <c r="E722" s="4" t="s">
        <v>61</v>
      </c>
      <c r="F722" s="4" t="s">
        <v>114</v>
      </c>
      <c r="G722" s="4" t="s">
        <v>114</v>
      </c>
      <c r="H722" s="4" t="s">
        <v>811</v>
      </c>
      <c r="I722" s="4" t="s">
        <v>2126</v>
      </c>
      <c r="L722" s="4" t="s">
        <v>3067</v>
      </c>
      <c r="M722" s="4" t="s">
        <v>3068</v>
      </c>
      <c r="N722" s="4" t="s">
        <v>3069</v>
      </c>
      <c r="O722" s="4" t="s">
        <v>3070</v>
      </c>
      <c r="R722" s="4" t="s">
        <v>2502</v>
      </c>
      <c r="S722" s="4" t="s">
        <v>2503</v>
      </c>
    </row>
    <row r="723" ht="14.25" hidden="1" customHeight="1">
      <c r="A723" s="4" t="s">
        <v>3071</v>
      </c>
      <c r="B723" s="4" t="s">
        <v>20</v>
      </c>
      <c r="C723" s="4" t="s">
        <v>2499</v>
      </c>
      <c r="E723" s="4" t="s">
        <v>61</v>
      </c>
      <c r="F723" s="4" t="s">
        <v>62</v>
      </c>
      <c r="G723" s="4" t="s">
        <v>63</v>
      </c>
      <c r="H723" s="4" t="s">
        <v>811</v>
      </c>
      <c r="I723" s="4" t="s">
        <v>2126</v>
      </c>
      <c r="L723" s="4" t="s">
        <v>3072</v>
      </c>
      <c r="M723" s="4" t="s">
        <v>3073</v>
      </c>
      <c r="N723" s="4" t="s">
        <v>3074</v>
      </c>
      <c r="O723" s="4" t="s">
        <v>3075</v>
      </c>
      <c r="R723" s="4" t="s">
        <v>2502</v>
      </c>
      <c r="S723" s="4" t="s">
        <v>2503</v>
      </c>
    </row>
    <row r="724" ht="14.25" hidden="1" customHeight="1">
      <c r="A724" s="4" t="s">
        <v>3076</v>
      </c>
      <c r="B724" s="4" t="s">
        <v>20</v>
      </c>
      <c r="C724" s="4" t="s">
        <v>2499</v>
      </c>
      <c r="E724" s="4" t="s">
        <v>22</v>
      </c>
      <c r="F724" s="4" t="s">
        <v>341</v>
      </c>
      <c r="G724" s="4" t="s">
        <v>730</v>
      </c>
      <c r="H724" s="4" t="s">
        <v>811</v>
      </c>
      <c r="I724" s="4" t="s">
        <v>2126</v>
      </c>
      <c r="L724" s="4" t="s">
        <v>3077</v>
      </c>
      <c r="M724" s="4" t="s">
        <v>3078</v>
      </c>
      <c r="N724" s="4" t="s">
        <v>3079</v>
      </c>
      <c r="O724" s="4" t="s">
        <v>3080</v>
      </c>
      <c r="R724" s="4" t="s">
        <v>2502</v>
      </c>
      <c r="S724" s="4" t="s">
        <v>2503</v>
      </c>
    </row>
    <row r="725" ht="14.25" hidden="1" customHeight="1">
      <c r="A725" s="4" t="s">
        <v>3081</v>
      </c>
      <c r="B725" s="4" t="s">
        <v>20</v>
      </c>
      <c r="C725" s="4" t="s">
        <v>2499</v>
      </c>
      <c r="E725" s="4" t="s">
        <v>34</v>
      </c>
      <c r="F725" s="4" t="s">
        <v>98</v>
      </c>
      <c r="G725" s="4" t="s">
        <v>99</v>
      </c>
      <c r="H725" s="4" t="s">
        <v>811</v>
      </c>
      <c r="I725" s="4" t="s">
        <v>2126</v>
      </c>
      <c r="L725" s="4" t="s">
        <v>3082</v>
      </c>
      <c r="M725" s="4" t="s">
        <v>3083</v>
      </c>
      <c r="R725" s="4" t="s">
        <v>2502</v>
      </c>
      <c r="S725" s="4" t="s">
        <v>2503</v>
      </c>
    </row>
    <row r="726" ht="14.25" hidden="1" customHeight="1">
      <c r="A726" s="4" t="s">
        <v>3084</v>
      </c>
      <c r="B726" s="4" t="s">
        <v>20</v>
      </c>
      <c r="C726" s="4" t="s">
        <v>2499</v>
      </c>
      <c r="E726" s="4" t="s">
        <v>61</v>
      </c>
      <c r="F726" s="4" t="s">
        <v>114</v>
      </c>
      <c r="G726" s="4" t="s">
        <v>114</v>
      </c>
      <c r="H726" s="4" t="s">
        <v>811</v>
      </c>
      <c r="I726" s="4" t="s">
        <v>2126</v>
      </c>
      <c r="L726" s="4" t="s">
        <v>3085</v>
      </c>
      <c r="M726" s="4" t="s">
        <v>3086</v>
      </c>
      <c r="N726" s="4" t="s">
        <v>3087</v>
      </c>
      <c r="O726" s="4" t="s">
        <v>3088</v>
      </c>
      <c r="R726" s="4" t="s">
        <v>2502</v>
      </c>
      <c r="S726" s="4" t="s">
        <v>2503</v>
      </c>
    </row>
    <row r="727" ht="14.25" hidden="1" customHeight="1">
      <c r="A727" s="4" t="s">
        <v>3089</v>
      </c>
      <c r="B727" s="4" t="s">
        <v>20</v>
      </c>
      <c r="C727" s="4" t="s">
        <v>2499</v>
      </c>
      <c r="E727" s="4" t="s">
        <v>68</v>
      </c>
      <c r="F727" s="4" t="s">
        <v>778</v>
      </c>
      <c r="G727" s="4" t="s">
        <v>779</v>
      </c>
      <c r="H727" s="4" t="s">
        <v>811</v>
      </c>
      <c r="I727" s="4" t="s">
        <v>2126</v>
      </c>
      <c r="L727" s="4" t="s">
        <v>3090</v>
      </c>
      <c r="M727" s="4" t="s">
        <v>3091</v>
      </c>
      <c r="N727" s="4" t="s">
        <v>3092</v>
      </c>
      <c r="O727" s="4" t="s">
        <v>3093</v>
      </c>
      <c r="R727" s="4" t="s">
        <v>2502</v>
      </c>
      <c r="S727" s="4" t="s">
        <v>2503</v>
      </c>
    </row>
    <row r="728" ht="14.25" hidden="1" customHeight="1">
      <c r="A728" s="4" t="s">
        <v>3094</v>
      </c>
      <c r="B728" s="4" t="s">
        <v>20</v>
      </c>
      <c r="C728" s="4" t="s">
        <v>2499</v>
      </c>
      <c r="E728" s="4" t="s">
        <v>311</v>
      </c>
      <c r="F728" s="4" t="s">
        <v>490</v>
      </c>
      <c r="G728" s="4" t="s">
        <v>1560</v>
      </c>
      <c r="H728" s="4" t="s">
        <v>811</v>
      </c>
      <c r="I728" s="4" t="s">
        <v>2126</v>
      </c>
      <c r="L728" s="4" t="s">
        <v>3095</v>
      </c>
      <c r="M728" s="4" t="s">
        <v>3096</v>
      </c>
      <c r="N728" s="4" t="s">
        <v>3097</v>
      </c>
      <c r="O728" s="4" t="s">
        <v>3098</v>
      </c>
      <c r="R728" s="4" t="s">
        <v>2502</v>
      </c>
      <c r="S728" s="4" t="s">
        <v>2503</v>
      </c>
    </row>
    <row r="729" ht="14.25" hidden="1" customHeight="1">
      <c r="A729" s="4" t="s">
        <v>3099</v>
      </c>
      <c r="B729" s="4" t="s">
        <v>20</v>
      </c>
      <c r="C729" s="4" t="s">
        <v>2499</v>
      </c>
      <c r="E729" s="4" t="s">
        <v>34</v>
      </c>
      <c r="F729" s="4" t="s">
        <v>98</v>
      </c>
      <c r="G729" s="4" t="s">
        <v>99</v>
      </c>
      <c r="H729" s="4" t="s">
        <v>811</v>
      </c>
      <c r="I729" s="4" t="s">
        <v>2126</v>
      </c>
      <c r="L729" s="4" t="s">
        <v>3100</v>
      </c>
      <c r="M729" s="4" t="s">
        <v>3101</v>
      </c>
      <c r="N729" s="4" t="s">
        <v>3102</v>
      </c>
      <c r="O729" s="4" t="s">
        <v>3103</v>
      </c>
      <c r="R729" s="4" t="s">
        <v>2502</v>
      </c>
      <c r="S729" s="4" t="s">
        <v>2503</v>
      </c>
    </row>
    <row r="730" ht="14.25" hidden="1" customHeight="1">
      <c r="A730" s="4" t="s">
        <v>3104</v>
      </c>
      <c r="B730" s="4" t="s">
        <v>20</v>
      </c>
      <c r="C730" s="4" t="s">
        <v>2499</v>
      </c>
      <c r="E730" s="4" t="s">
        <v>132</v>
      </c>
      <c r="F730" s="4" t="s">
        <v>276</v>
      </c>
      <c r="G730" s="4" t="s">
        <v>3105</v>
      </c>
      <c r="H730" s="4" t="s">
        <v>811</v>
      </c>
      <c r="I730" s="4" t="s">
        <v>2126</v>
      </c>
      <c r="L730" s="4" t="s">
        <v>3106</v>
      </c>
      <c r="M730" s="4" t="s">
        <v>3107</v>
      </c>
      <c r="N730" s="4" t="s">
        <v>3108</v>
      </c>
      <c r="O730" s="4" t="s">
        <v>3109</v>
      </c>
      <c r="R730" s="4" t="s">
        <v>2502</v>
      </c>
      <c r="S730" s="4" t="s">
        <v>2503</v>
      </c>
    </row>
    <row r="731" ht="14.25" hidden="1" customHeight="1">
      <c r="A731" s="4" t="s">
        <v>3110</v>
      </c>
      <c r="B731" s="4" t="s">
        <v>20</v>
      </c>
      <c r="C731" s="4" t="s">
        <v>2499</v>
      </c>
      <c r="E731" s="4" t="s">
        <v>40</v>
      </c>
      <c r="F731" s="4" t="s">
        <v>182</v>
      </c>
      <c r="G731" s="4" t="s">
        <v>232</v>
      </c>
      <c r="H731" s="4" t="s">
        <v>811</v>
      </c>
      <c r="I731" s="4" t="s">
        <v>2126</v>
      </c>
      <c r="L731" s="4" t="s">
        <v>3111</v>
      </c>
      <c r="M731" s="4" t="s">
        <v>3112</v>
      </c>
      <c r="N731" s="4" t="s">
        <v>3113</v>
      </c>
      <c r="O731" s="4" t="s">
        <v>3114</v>
      </c>
      <c r="R731" s="4" t="s">
        <v>2502</v>
      </c>
      <c r="S731" s="4" t="s">
        <v>2503</v>
      </c>
    </row>
    <row r="732" ht="14.25" hidden="1" customHeight="1">
      <c r="A732" s="4" t="s">
        <v>3115</v>
      </c>
      <c r="B732" s="4" t="s">
        <v>20</v>
      </c>
      <c r="C732" s="4" t="s">
        <v>2499</v>
      </c>
      <c r="E732" s="4" t="s">
        <v>34</v>
      </c>
      <c r="F732" s="4" t="s">
        <v>597</v>
      </c>
      <c r="G732" s="4" t="s">
        <v>597</v>
      </c>
      <c r="H732" s="4" t="s">
        <v>811</v>
      </c>
      <c r="I732" s="4" t="s">
        <v>2126</v>
      </c>
      <c r="L732" s="4" t="s">
        <v>3116</v>
      </c>
      <c r="M732" s="4" t="s">
        <v>3117</v>
      </c>
      <c r="N732" s="4" t="s">
        <v>3118</v>
      </c>
      <c r="O732" s="4" t="s">
        <v>3119</v>
      </c>
      <c r="R732" s="4" t="s">
        <v>2502</v>
      </c>
      <c r="S732" s="4" t="s">
        <v>2503</v>
      </c>
    </row>
    <row r="733" ht="14.25" hidden="1" customHeight="1">
      <c r="A733" s="4" t="s">
        <v>3120</v>
      </c>
      <c r="B733" s="4" t="s">
        <v>20</v>
      </c>
      <c r="C733" s="4" t="s">
        <v>2499</v>
      </c>
      <c r="E733" s="4" t="s">
        <v>22</v>
      </c>
      <c r="F733" s="4" t="s">
        <v>1104</v>
      </c>
      <c r="G733" s="4" t="s">
        <v>1105</v>
      </c>
      <c r="H733" s="4" t="s">
        <v>811</v>
      </c>
      <c r="I733" s="4" t="s">
        <v>2126</v>
      </c>
      <c r="L733" s="4" t="s">
        <v>3121</v>
      </c>
      <c r="M733" s="4" t="s">
        <v>3122</v>
      </c>
      <c r="N733" s="4" t="s">
        <v>3123</v>
      </c>
      <c r="O733" s="4" t="s">
        <v>3124</v>
      </c>
      <c r="R733" s="4" t="s">
        <v>2502</v>
      </c>
      <c r="S733" s="4" t="s">
        <v>2503</v>
      </c>
    </row>
    <row r="734" ht="14.25" hidden="1" customHeight="1">
      <c r="A734" s="4" t="s">
        <v>3125</v>
      </c>
      <c r="B734" s="4" t="s">
        <v>20</v>
      </c>
      <c r="C734" s="4" t="s">
        <v>2499</v>
      </c>
      <c r="E734" s="4" t="s">
        <v>61</v>
      </c>
      <c r="F734" s="4" t="s">
        <v>114</v>
      </c>
      <c r="G734" s="4" t="s">
        <v>114</v>
      </c>
      <c r="H734" s="4" t="s">
        <v>811</v>
      </c>
      <c r="I734" s="4" t="s">
        <v>2126</v>
      </c>
      <c r="L734" s="4" t="s">
        <v>3126</v>
      </c>
      <c r="M734" s="4" t="s">
        <v>3127</v>
      </c>
      <c r="N734" s="4" t="s">
        <v>3128</v>
      </c>
      <c r="O734" s="4" t="s">
        <v>3129</v>
      </c>
      <c r="R734" s="4" t="s">
        <v>2502</v>
      </c>
      <c r="S734" s="4" t="s">
        <v>2503</v>
      </c>
    </row>
    <row r="735" ht="14.25" hidden="1" customHeight="1">
      <c r="A735" s="4" t="s">
        <v>3130</v>
      </c>
      <c r="B735" s="4" t="s">
        <v>20</v>
      </c>
      <c r="C735" s="4" t="s">
        <v>2499</v>
      </c>
      <c r="E735" s="4" t="s">
        <v>22</v>
      </c>
      <c r="F735" s="4" t="s">
        <v>352</v>
      </c>
      <c r="G735" s="4" t="s">
        <v>358</v>
      </c>
      <c r="H735" s="4" t="s">
        <v>811</v>
      </c>
      <c r="I735" s="4" t="s">
        <v>2126</v>
      </c>
      <c r="L735" s="4" t="s">
        <v>3131</v>
      </c>
      <c r="M735" s="4" t="s">
        <v>3132</v>
      </c>
      <c r="N735" s="4" t="s">
        <v>3133</v>
      </c>
      <c r="O735" s="4" t="s">
        <v>3134</v>
      </c>
      <c r="R735" s="4" t="s">
        <v>2502</v>
      </c>
      <c r="S735" s="4" t="s">
        <v>2503</v>
      </c>
    </row>
    <row r="736" ht="14.25" hidden="1" customHeight="1">
      <c r="A736" s="4" t="s">
        <v>3135</v>
      </c>
      <c r="B736" s="4" t="s">
        <v>20</v>
      </c>
      <c r="C736" s="4" t="s">
        <v>2499</v>
      </c>
      <c r="E736" s="4" t="s">
        <v>68</v>
      </c>
      <c r="F736" s="4" t="s">
        <v>778</v>
      </c>
      <c r="G736" s="4" t="s">
        <v>779</v>
      </c>
      <c r="H736" s="4" t="s">
        <v>811</v>
      </c>
      <c r="I736" s="4" t="s">
        <v>2126</v>
      </c>
      <c r="L736" s="4" t="s">
        <v>3136</v>
      </c>
      <c r="M736" s="4" t="s">
        <v>3137</v>
      </c>
      <c r="N736" s="4" t="s">
        <v>3138</v>
      </c>
      <c r="O736" s="4" t="s">
        <v>3139</v>
      </c>
      <c r="R736" s="4" t="s">
        <v>2502</v>
      </c>
      <c r="S736" s="4" t="s">
        <v>2503</v>
      </c>
    </row>
    <row r="737" ht="14.25" hidden="1" customHeight="1">
      <c r="A737" s="4" t="s">
        <v>3140</v>
      </c>
      <c r="B737" s="4" t="s">
        <v>20</v>
      </c>
      <c r="C737" s="4" t="s">
        <v>2499</v>
      </c>
      <c r="E737" s="4" t="s">
        <v>22</v>
      </c>
      <c r="F737" s="4" t="s">
        <v>341</v>
      </c>
      <c r="G737" s="4" t="s">
        <v>730</v>
      </c>
      <c r="H737" s="4" t="s">
        <v>811</v>
      </c>
      <c r="I737" s="4" t="s">
        <v>2126</v>
      </c>
      <c r="L737" s="4" t="s">
        <v>3141</v>
      </c>
      <c r="M737" s="4" t="s">
        <v>3142</v>
      </c>
      <c r="N737" s="4" t="s">
        <v>3143</v>
      </c>
      <c r="O737" s="4" t="s">
        <v>3144</v>
      </c>
      <c r="R737" s="4" t="s">
        <v>2502</v>
      </c>
      <c r="S737" s="4" t="s">
        <v>2503</v>
      </c>
    </row>
    <row r="738" ht="14.25" hidden="1" customHeight="1">
      <c r="A738" s="4" t="s">
        <v>3145</v>
      </c>
      <c r="B738" s="4" t="s">
        <v>20</v>
      </c>
      <c r="C738" s="4" t="s">
        <v>3146</v>
      </c>
      <c r="D738" s="4" t="s">
        <v>3147</v>
      </c>
      <c r="E738" s="4" t="s">
        <v>34</v>
      </c>
      <c r="F738" s="4" t="s">
        <v>35</v>
      </c>
      <c r="G738" s="4" t="s">
        <v>35</v>
      </c>
      <c r="H738" s="4" t="s">
        <v>811</v>
      </c>
      <c r="I738" s="4" t="s">
        <v>2126</v>
      </c>
      <c r="J738" s="4" t="s">
        <v>2956</v>
      </c>
      <c r="L738" s="4" t="s">
        <v>3148</v>
      </c>
      <c r="N738" s="4" t="s">
        <v>3149</v>
      </c>
      <c r="O738" s="4" t="s">
        <v>3150</v>
      </c>
      <c r="R738" s="4" t="s">
        <v>3151</v>
      </c>
      <c r="S738" s="4" t="s">
        <v>3152</v>
      </c>
    </row>
    <row r="739" ht="14.25" hidden="1" customHeight="1">
      <c r="A739" s="4" t="s">
        <v>3145</v>
      </c>
      <c r="B739" s="4" t="s">
        <v>20</v>
      </c>
      <c r="C739" s="4" t="s">
        <v>2499</v>
      </c>
      <c r="E739" s="4" t="s">
        <v>34</v>
      </c>
      <c r="F739" s="4" t="s">
        <v>35</v>
      </c>
      <c r="G739" s="4" t="s">
        <v>35</v>
      </c>
      <c r="H739" s="4" t="s">
        <v>811</v>
      </c>
      <c r="I739" s="4" t="s">
        <v>2126</v>
      </c>
      <c r="L739" s="4" t="s">
        <v>3153</v>
      </c>
      <c r="M739" s="4" t="s">
        <v>3154</v>
      </c>
      <c r="N739" s="4" t="s">
        <v>3149</v>
      </c>
      <c r="O739" s="4" t="s">
        <v>3150</v>
      </c>
      <c r="R739" s="4" t="s">
        <v>2502</v>
      </c>
      <c r="S739" s="4" t="s">
        <v>2503</v>
      </c>
    </row>
    <row r="740" ht="14.25" hidden="1" customHeight="1">
      <c r="A740" s="4" t="s">
        <v>3155</v>
      </c>
      <c r="B740" s="4" t="s">
        <v>20</v>
      </c>
      <c r="C740" s="4" t="s">
        <v>2499</v>
      </c>
      <c r="E740" s="4" t="s">
        <v>61</v>
      </c>
      <c r="F740" s="4" t="s">
        <v>616</v>
      </c>
      <c r="G740" s="4" t="s">
        <v>616</v>
      </c>
      <c r="H740" s="4" t="s">
        <v>811</v>
      </c>
      <c r="I740" s="4" t="s">
        <v>2126</v>
      </c>
      <c r="L740" s="4" t="s">
        <v>3156</v>
      </c>
      <c r="M740" s="4" t="s">
        <v>3157</v>
      </c>
      <c r="N740" s="4" t="s">
        <v>3158</v>
      </c>
      <c r="O740" s="4" t="s">
        <v>3159</v>
      </c>
      <c r="R740" s="4" t="s">
        <v>2502</v>
      </c>
      <c r="S740" s="4" t="s">
        <v>2503</v>
      </c>
    </row>
    <row r="741" ht="14.25" hidden="1" customHeight="1">
      <c r="A741" s="4" t="s">
        <v>3160</v>
      </c>
      <c r="B741" s="4" t="s">
        <v>20</v>
      </c>
      <c r="C741" s="4" t="s">
        <v>2499</v>
      </c>
      <c r="E741" s="4" t="s">
        <v>61</v>
      </c>
      <c r="F741" s="4" t="s">
        <v>416</v>
      </c>
      <c r="G741" s="4" t="s">
        <v>416</v>
      </c>
      <c r="H741" s="4" t="s">
        <v>811</v>
      </c>
      <c r="I741" s="4" t="s">
        <v>2126</v>
      </c>
      <c r="L741" s="4" t="s">
        <v>3161</v>
      </c>
      <c r="M741" s="4" t="s">
        <v>3162</v>
      </c>
      <c r="N741" s="4" t="s">
        <v>3163</v>
      </c>
      <c r="O741" s="4" t="s">
        <v>3164</v>
      </c>
      <c r="R741" s="4" t="s">
        <v>2502</v>
      </c>
      <c r="S741" s="4" t="s">
        <v>2503</v>
      </c>
    </row>
    <row r="742" ht="14.25" hidden="1" customHeight="1">
      <c r="A742" s="4" t="s">
        <v>3165</v>
      </c>
      <c r="B742" s="4" t="s">
        <v>20</v>
      </c>
      <c r="C742" s="4" t="s">
        <v>2499</v>
      </c>
      <c r="E742" s="4" t="s">
        <v>119</v>
      </c>
      <c r="F742" s="4" t="s">
        <v>500</v>
      </c>
      <c r="G742" s="4" t="s">
        <v>3166</v>
      </c>
      <c r="H742" s="4" t="s">
        <v>811</v>
      </c>
      <c r="I742" s="4" t="s">
        <v>2126</v>
      </c>
      <c r="L742" s="4" t="s">
        <v>3167</v>
      </c>
      <c r="M742" s="4" t="s">
        <v>3168</v>
      </c>
      <c r="N742" s="4" t="s">
        <v>3169</v>
      </c>
      <c r="O742" s="4" t="s">
        <v>3170</v>
      </c>
      <c r="R742" s="4" t="s">
        <v>2502</v>
      </c>
      <c r="S742" s="4" t="s">
        <v>2503</v>
      </c>
    </row>
    <row r="743" ht="14.25" hidden="1" customHeight="1">
      <c r="A743" s="4" t="s">
        <v>3171</v>
      </c>
      <c r="B743" s="4" t="s">
        <v>20</v>
      </c>
      <c r="C743" s="4" t="s">
        <v>2499</v>
      </c>
      <c r="E743" s="4" t="s">
        <v>54</v>
      </c>
      <c r="F743" s="4" t="s">
        <v>335</v>
      </c>
      <c r="G743" s="4" t="s">
        <v>2121</v>
      </c>
      <c r="H743" s="4" t="s">
        <v>811</v>
      </c>
      <c r="I743" s="4" t="s">
        <v>2126</v>
      </c>
      <c r="L743" s="4" t="s">
        <v>3172</v>
      </c>
      <c r="M743" s="4" t="s">
        <v>3173</v>
      </c>
      <c r="N743" s="4" t="s">
        <v>3174</v>
      </c>
      <c r="O743" s="4" t="s">
        <v>3175</v>
      </c>
      <c r="R743" s="4" t="s">
        <v>2502</v>
      </c>
      <c r="S743" s="4" t="s">
        <v>2503</v>
      </c>
    </row>
    <row r="744" ht="14.25" hidden="1" customHeight="1">
      <c r="A744" s="4" t="s">
        <v>3176</v>
      </c>
      <c r="B744" s="4" t="s">
        <v>20</v>
      </c>
      <c r="C744" s="4" t="s">
        <v>2499</v>
      </c>
      <c r="E744" s="4" t="s">
        <v>61</v>
      </c>
      <c r="F744" s="4" t="s">
        <v>270</v>
      </c>
      <c r="G744" s="4" t="s">
        <v>612</v>
      </c>
      <c r="H744" s="4" t="s">
        <v>811</v>
      </c>
      <c r="I744" s="4" t="s">
        <v>2126</v>
      </c>
      <c r="L744" s="4" t="s">
        <v>3177</v>
      </c>
      <c r="M744" s="4" t="s">
        <v>3178</v>
      </c>
      <c r="N744" s="4" t="s">
        <v>3179</v>
      </c>
      <c r="O744" s="4" t="s">
        <v>3180</v>
      </c>
      <c r="R744" s="4" t="s">
        <v>2502</v>
      </c>
      <c r="S744" s="4" t="s">
        <v>2503</v>
      </c>
    </row>
    <row r="745" ht="14.25" hidden="1" customHeight="1">
      <c r="A745" s="4" t="s">
        <v>3181</v>
      </c>
      <c r="B745" s="4" t="s">
        <v>20</v>
      </c>
      <c r="C745" s="4" t="s">
        <v>2499</v>
      </c>
      <c r="E745" s="4" t="s">
        <v>61</v>
      </c>
      <c r="F745" s="4" t="s">
        <v>416</v>
      </c>
      <c r="G745" s="4" t="s">
        <v>416</v>
      </c>
      <c r="H745" s="4" t="s">
        <v>811</v>
      </c>
      <c r="I745" s="4" t="s">
        <v>2126</v>
      </c>
      <c r="L745" s="4" t="s">
        <v>3182</v>
      </c>
      <c r="M745" s="4" t="s">
        <v>3183</v>
      </c>
      <c r="N745" s="4" t="s">
        <v>3184</v>
      </c>
      <c r="O745" s="4" t="s">
        <v>3185</v>
      </c>
      <c r="R745" s="4" t="s">
        <v>2502</v>
      </c>
      <c r="S745" s="4" t="s">
        <v>2503</v>
      </c>
    </row>
    <row r="746" ht="14.25" hidden="1" customHeight="1">
      <c r="A746" s="4" t="s">
        <v>3186</v>
      </c>
      <c r="B746" s="4" t="s">
        <v>20</v>
      </c>
      <c r="C746" s="4" t="s">
        <v>2499</v>
      </c>
      <c r="E746" s="4" t="s">
        <v>61</v>
      </c>
      <c r="F746" s="4" t="s">
        <v>114</v>
      </c>
      <c r="G746" s="4" t="s">
        <v>114</v>
      </c>
      <c r="H746" s="4" t="s">
        <v>811</v>
      </c>
      <c r="I746" s="4" t="s">
        <v>2126</v>
      </c>
      <c r="L746" s="4" t="s">
        <v>3187</v>
      </c>
      <c r="M746" s="4" t="s">
        <v>3188</v>
      </c>
      <c r="N746" s="4" t="s">
        <v>3189</v>
      </c>
      <c r="O746" s="4" t="s">
        <v>3190</v>
      </c>
      <c r="R746" s="4" t="s">
        <v>2502</v>
      </c>
      <c r="S746" s="4" t="s">
        <v>2503</v>
      </c>
    </row>
    <row r="747" ht="14.25" hidden="1" customHeight="1">
      <c r="A747" s="4" t="s">
        <v>3191</v>
      </c>
      <c r="B747" s="4" t="s">
        <v>20</v>
      </c>
      <c r="C747" s="4" t="s">
        <v>2499</v>
      </c>
      <c r="E747" s="4" t="s">
        <v>61</v>
      </c>
      <c r="F747" s="4" t="s">
        <v>416</v>
      </c>
      <c r="G747" s="4" t="s">
        <v>416</v>
      </c>
      <c r="H747" s="4" t="s">
        <v>811</v>
      </c>
      <c r="I747" s="4" t="s">
        <v>2126</v>
      </c>
      <c r="L747" s="4" t="s">
        <v>3192</v>
      </c>
      <c r="M747" s="4" t="s">
        <v>3193</v>
      </c>
      <c r="N747" s="4" t="s">
        <v>3194</v>
      </c>
      <c r="O747" s="4" t="s">
        <v>3195</v>
      </c>
      <c r="R747" s="4" t="s">
        <v>2502</v>
      </c>
      <c r="S747" s="4" t="s">
        <v>2503</v>
      </c>
    </row>
    <row r="748" ht="14.25" hidden="1" customHeight="1">
      <c r="A748" s="4" t="s">
        <v>3196</v>
      </c>
      <c r="B748" s="4" t="s">
        <v>20</v>
      </c>
      <c r="C748" s="4" t="s">
        <v>2499</v>
      </c>
      <c r="E748" s="4" t="s">
        <v>22</v>
      </c>
      <c r="F748" s="4" t="s">
        <v>2586</v>
      </c>
      <c r="G748" s="4" t="s">
        <v>2587</v>
      </c>
      <c r="H748" s="4" t="s">
        <v>811</v>
      </c>
      <c r="I748" s="4" t="s">
        <v>2126</v>
      </c>
      <c r="L748" s="4" t="s">
        <v>3197</v>
      </c>
      <c r="M748" s="4" t="s">
        <v>3198</v>
      </c>
      <c r="N748" s="4" t="s">
        <v>3199</v>
      </c>
      <c r="O748" s="4" t="s">
        <v>3200</v>
      </c>
      <c r="R748" s="4" t="s">
        <v>2502</v>
      </c>
      <c r="S748" s="4" t="s">
        <v>2503</v>
      </c>
    </row>
    <row r="749" ht="14.25" hidden="1" customHeight="1">
      <c r="A749" s="4" t="s">
        <v>3201</v>
      </c>
      <c r="B749" s="4" t="s">
        <v>20</v>
      </c>
      <c r="C749" s="4" t="s">
        <v>2499</v>
      </c>
      <c r="E749" s="4" t="s">
        <v>61</v>
      </c>
      <c r="F749" s="4" t="s">
        <v>270</v>
      </c>
      <c r="G749" s="4" t="s">
        <v>612</v>
      </c>
      <c r="H749" s="4" t="s">
        <v>811</v>
      </c>
      <c r="I749" s="4" t="s">
        <v>2126</v>
      </c>
      <c r="L749" s="4" t="s">
        <v>3202</v>
      </c>
      <c r="M749" s="4" t="s">
        <v>3203</v>
      </c>
      <c r="N749" s="4" t="s">
        <v>3204</v>
      </c>
      <c r="O749" s="4" t="s">
        <v>3205</v>
      </c>
      <c r="R749" s="4" t="s">
        <v>2502</v>
      </c>
      <c r="S749" s="4" t="s">
        <v>2503</v>
      </c>
    </row>
    <row r="750" ht="14.25" hidden="1" customHeight="1">
      <c r="A750" s="4" t="s">
        <v>3206</v>
      </c>
      <c r="B750" s="4" t="s">
        <v>20</v>
      </c>
      <c r="C750" s="4" t="s">
        <v>2954</v>
      </c>
      <c r="D750" s="4" t="s">
        <v>2955</v>
      </c>
      <c r="E750" s="4" t="s">
        <v>34</v>
      </c>
      <c r="F750" s="4" t="s">
        <v>35</v>
      </c>
      <c r="G750" s="4" t="s">
        <v>35</v>
      </c>
      <c r="H750" s="4" t="s">
        <v>811</v>
      </c>
      <c r="I750" s="4" t="s">
        <v>2126</v>
      </c>
      <c r="J750" s="4" t="s">
        <v>2956</v>
      </c>
      <c r="L750" s="4" t="s">
        <v>3207</v>
      </c>
      <c r="N750" s="4" t="s">
        <v>3208</v>
      </c>
      <c r="O750" s="4" t="s">
        <v>3209</v>
      </c>
      <c r="R750" s="4" t="s">
        <v>2960</v>
      </c>
      <c r="S750" s="4" t="s">
        <v>2961</v>
      </c>
    </row>
    <row r="751" ht="14.25" hidden="1" customHeight="1">
      <c r="A751" s="4" t="s">
        <v>3210</v>
      </c>
      <c r="B751" s="4" t="s">
        <v>20</v>
      </c>
      <c r="C751" s="4" t="s">
        <v>2499</v>
      </c>
      <c r="E751" s="4" t="s">
        <v>68</v>
      </c>
      <c r="F751" s="4" t="s">
        <v>69</v>
      </c>
      <c r="G751" s="4" t="s">
        <v>70</v>
      </c>
      <c r="H751" s="4" t="s">
        <v>811</v>
      </c>
      <c r="I751" s="4" t="s">
        <v>2126</v>
      </c>
      <c r="L751" s="4" t="s">
        <v>3211</v>
      </c>
      <c r="M751" s="4" t="s">
        <v>3212</v>
      </c>
      <c r="N751" s="4" t="s">
        <v>3213</v>
      </c>
      <c r="O751" s="4" t="s">
        <v>3214</v>
      </c>
      <c r="R751" s="4" t="s">
        <v>2502</v>
      </c>
      <c r="S751" s="4" t="s">
        <v>2503</v>
      </c>
    </row>
    <row r="752" ht="14.25" hidden="1" customHeight="1">
      <c r="A752" s="4" t="s">
        <v>3215</v>
      </c>
      <c r="B752" s="4" t="s">
        <v>20</v>
      </c>
      <c r="C752" s="4" t="s">
        <v>2499</v>
      </c>
      <c r="E752" s="4" t="s">
        <v>22</v>
      </c>
      <c r="F752" s="4" t="s">
        <v>23</v>
      </c>
      <c r="G752" s="4" t="s">
        <v>371</v>
      </c>
      <c r="H752" s="4" t="s">
        <v>811</v>
      </c>
      <c r="I752" s="4" t="s">
        <v>2126</v>
      </c>
      <c r="L752" s="4" t="s">
        <v>3216</v>
      </c>
      <c r="M752" s="4" t="s">
        <v>3217</v>
      </c>
      <c r="N752" s="4" t="s">
        <v>3218</v>
      </c>
      <c r="O752" s="4" t="s">
        <v>3219</v>
      </c>
      <c r="R752" s="4" t="s">
        <v>2502</v>
      </c>
      <c r="S752" s="4" t="s">
        <v>2503</v>
      </c>
    </row>
    <row r="753" ht="14.25" hidden="1" customHeight="1">
      <c r="A753" s="4" t="s">
        <v>3220</v>
      </c>
      <c r="B753" s="4" t="s">
        <v>20</v>
      </c>
      <c r="C753" s="4" t="s">
        <v>2499</v>
      </c>
      <c r="E753" s="4" t="s">
        <v>34</v>
      </c>
      <c r="F753" s="4" t="s">
        <v>597</v>
      </c>
      <c r="G753" s="4" t="s">
        <v>597</v>
      </c>
      <c r="H753" s="4" t="s">
        <v>811</v>
      </c>
      <c r="I753" s="4" t="s">
        <v>2126</v>
      </c>
      <c r="L753" s="4" t="s">
        <v>3221</v>
      </c>
      <c r="M753" s="4" t="s">
        <v>3222</v>
      </c>
      <c r="N753" s="4" t="s">
        <v>3223</v>
      </c>
      <c r="O753" s="4" t="s">
        <v>3224</v>
      </c>
      <c r="R753" s="4" t="s">
        <v>2502</v>
      </c>
      <c r="S753" s="4" t="s">
        <v>2503</v>
      </c>
    </row>
    <row r="754" ht="14.25" hidden="1" customHeight="1">
      <c r="A754" s="4" t="s">
        <v>3225</v>
      </c>
      <c r="B754" s="4" t="s">
        <v>20</v>
      </c>
      <c r="C754" s="4" t="s">
        <v>2499</v>
      </c>
      <c r="E754" s="4" t="s">
        <v>68</v>
      </c>
      <c r="F754" s="4" t="s">
        <v>778</v>
      </c>
      <c r="G754" s="4" t="s">
        <v>779</v>
      </c>
      <c r="H754" s="4" t="s">
        <v>811</v>
      </c>
      <c r="I754" s="4" t="s">
        <v>2126</v>
      </c>
      <c r="L754" s="4" t="s">
        <v>3226</v>
      </c>
      <c r="M754" s="4" t="s">
        <v>3227</v>
      </c>
      <c r="N754" s="4" t="s">
        <v>3228</v>
      </c>
      <c r="O754" s="4" t="s">
        <v>3229</v>
      </c>
      <c r="R754" s="4" t="s">
        <v>2502</v>
      </c>
      <c r="S754" s="4" t="s">
        <v>2503</v>
      </c>
    </row>
    <row r="755" ht="14.25" hidden="1" customHeight="1">
      <c r="A755" s="4" t="s">
        <v>3230</v>
      </c>
      <c r="B755" s="4" t="s">
        <v>20</v>
      </c>
      <c r="C755" s="4" t="s">
        <v>2499</v>
      </c>
      <c r="E755" s="4" t="s">
        <v>291</v>
      </c>
      <c r="F755" s="4" t="s">
        <v>3231</v>
      </c>
      <c r="G755" s="4" t="s">
        <v>3231</v>
      </c>
      <c r="H755" s="4" t="s">
        <v>811</v>
      </c>
      <c r="I755" s="4" t="s">
        <v>2126</v>
      </c>
      <c r="L755" s="4" t="s">
        <v>3232</v>
      </c>
      <c r="M755" s="4" t="s">
        <v>3233</v>
      </c>
      <c r="N755" s="4" t="s">
        <v>3234</v>
      </c>
      <c r="O755" s="4" t="s">
        <v>3235</v>
      </c>
      <c r="R755" s="4" t="s">
        <v>2502</v>
      </c>
      <c r="S755" s="4" t="s">
        <v>2503</v>
      </c>
    </row>
    <row r="756" ht="14.25" hidden="1" customHeight="1">
      <c r="A756" s="4" t="s">
        <v>3236</v>
      </c>
      <c r="B756" s="4" t="s">
        <v>20</v>
      </c>
      <c r="C756" s="4" t="s">
        <v>2499</v>
      </c>
      <c r="E756" s="4" t="s">
        <v>34</v>
      </c>
      <c r="F756" s="4" t="s">
        <v>35</v>
      </c>
      <c r="G756" s="4" t="s">
        <v>35</v>
      </c>
      <c r="H756" s="4" t="s">
        <v>811</v>
      </c>
      <c r="I756" s="4" t="s">
        <v>2126</v>
      </c>
      <c r="L756" s="4" t="s">
        <v>3237</v>
      </c>
      <c r="M756" s="4" t="s">
        <v>3238</v>
      </c>
      <c r="N756" s="4" t="s">
        <v>3239</v>
      </c>
      <c r="O756" s="4" t="s">
        <v>3240</v>
      </c>
      <c r="R756" s="4" t="s">
        <v>2502</v>
      </c>
      <c r="S756" s="4" t="s">
        <v>2503</v>
      </c>
    </row>
    <row r="757" ht="14.25" hidden="1" customHeight="1">
      <c r="A757" s="4" t="s">
        <v>3241</v>
      </c>
      <c r="B757" s="4" t="s">
        <v>20</v>
      </c>
      <c r="C757" s="4" t="s">
        <v>2499</v>
      </c>
      <c r="E757" s="4" t="s">
        <v>68</v>
      </c>
      <c r="F757" s="4" t="s">
        <v>778</v>
      </c>
      <c r="G757" s="4" t="s">
        <v>779</v>
      </c>
      <c r="H757" s="4" t="s">
        <v>811</v>
      </c>
      <c r="I757" s="4" t="s">
        <v>2126</v>
      </c>
      <c r="L757" s="4" t="s">
        <v>3242</v>
      </c>
      <c r="M757" s="4" t="s">
        <v>3243</v>
      </c>
      <c r="N757" s="4" t="s">
        <v>3244</v>
      </c>
      <c r="O757" s="4" t="s">
        <v>3245</v>
      </c>
      <c r="R757" s="4" t="s">
        <v>2502</v>
      </c>
      <c r="S757" s="4" t="s">
        <v>2503</v>
      </c>
    </row>
    <row r="758" ht="14.25" hidden="1" customHeight="1">
      <c r="A758" s="4" t="s">
        <v>3246</v>
      </c>
      <c r="B758" s="4" t="s">
        <v>20</v>
      </c>
      <c r="C758" s="4" t="s">
        <v>2499</v>
      </c>
      <c r="E758" s="4" t="s">
        <v>68</v>
      </c>
      <c r="F758" s="4" t="s">
        <v>778</v>
      </c>
      <c r="G758" s="4" t="s">
        <v>958</v>
      </c>
      <c r="H758" s="4" t="s">
        <v>811</v>
      </c>
      <c r="I758" s="4" t="s">
        <v>2126</v>
      </c>
      <c r="L758" s="4" t="s">
        <v>3247</v>
      </c>
      <c r="M758" s="4" t="s">
        <v>3248</v>
      </c>
      <c r="N758" s="4" t="s">
        <v>3249</v>
      </c>
      <c r="O758" s="4" t="s">
        <v>3250</v>
      </c>
      <c r="R758" s="4" t="s">
        <v>2502</v>
      </c>
      <c r="S758" s="4" t="s">
        <v>2503</v>
      </c>
    </row>
    <row r="759" ht="14.25" hidden="1" customHeight="1">
      <c r="A759" s="4" t="s">
        <v>3251</v>
      </c>
      <c r="B759" s="4" t="s">
        <v>20</v>
      </c>
      <c r="C759" s="4" t="s">
        <v>2499</v>
      </c>
      <c r="E759" s="4" t="s">
        <v>68</v>
      </c>
      <c r="F759" s="4" t="s">
        <v>778</v>
      </c>
      <c r="G759" s="4" t="s">
        <v>779</v>
      </c>
      <c r="H759" s="4" t="s">
        <v>811</v>
      </c>
      <c r="I759" s="4" t="s">
        <v>2126</v>
      </c>
      <c r="L759" s="4" t="s">
        <v>3252</v>
      </c>
      <c r="M759" s="4" t="s">
        <v>3253</v>
      </c>
      <c r="N759" s="4" t="s">
        <v>3254</v>
      </c>
      <c r="O759" s="4" t="s">
        <v>3255</v>
      </c>
      <c r="R759" s="4" t="s">
        <v>2502</v>
      </c>
      <c r="S759" s="4" t="s">
        <v>2503</v>
      </c>
    </row>
    <row r="760" ht="14.25" hidden="1" customHeight="1">
      <c r="A760" s="4" t="s">
        <v>3256</v>
      </c>
      <c r="B760" s="4" t="s">
        <v>20</v>
      </c>
      <c r="C760" s="4" t="s">
        <v>2499</v>
      </c>
      <c r="E760" s="4" t="s">
        <v>61</v>
      </c>
      <c r="F760" s="4" t="s">
        <v>270</v>
      </c>
      <c r="G760" s="4" t="s">
        <v>612</v>
      </c>
      <c r="H760" s="4" t="s">
        <v>811</v>
      </c>
      <c r="I760" s="4" t="s">
        <v>2126</v>
      </c>
      <c r="L760" s="4" t="s">
        <v>3257</v>
      </c>
      <c r="M760" s="4" t="s">
        <v>3258</v>
      </c>
      <c r="N760" s="4" t="s">
        <v>3259</v>
      </c>
      <c r="O760" s="4" t="s">
        <v>3260</v>
      </c>
      <c r="R760" s="4" t="s">
        <v>2502</v>
      </c>
      <c r="S760" s="4" t="s">
        <v>2503</v>
      </c>
    </row>
    <row r="761" ht="14.25" hidden="1" customHeight="1">
      <c r="A761" s="4" t="s">
        <v>3261</v>
      </c>
      <c r="B761" s="4" t="s">
        <v>20</v>
      </c>
      <c r="C761" s="4" t="s">
        <v>2499</v>
      </c>
      <c r="E761" s="4" t="s">
        <v>34</v>
      </c>
      <c r="F761" s="4" t="s">
        <v>1685</v>
      </c>
      <c r="G761" s="4" t="s">
        <v>3262</v>
      </c>
      <c r="H761" s="4" t="s">
        <v>811</v>
      </c>
      <c r="I761" s="4" t="s">
        <v>2126</v>
      </c>
      <c r="L761" s="4" t="s">
        <v>3263</v>
      </c>
      <c r="M761" s="4" t="s">
        <v>3264</v>
      </c>
      <c r="N761" s="4" t="s">
        <v>3265</v>
      </c>
      <c r="O761" s="4" t="s">
        <v>3266</v>
      </c>
      <c r="R761" s="4" t="s">
        <v>2502</v>
      </c>
      <c r="S761" s="4" t="s">
        <v>2503</v>
      </c>
    </row>
    <row r="762" ht="14.25" hidden="1" customHeight="1">
      <c r="A762" s="4" t="s">
        <v>3267</v>
      </c>
      <c r="B762" s="4" t="s">
        <v>20</v>
      </c>
      <c r="C762" s="4" t="s">
        <v>2499</v>
      </c>
      <c r="E762" s="4" t="s">
        <v>40</v>
      </c>
      <c r="F762" s="4" t="s">
        <v>182</v>
      </c>
      <c r="G762" s="4" t="s">
        <v>232</v>
      </c>
      <c r="H762" s="4" t="s">
        <v>811</v>
      </c>
      <c r="I762" s="4" t="s">
        <v>2126</v>
      </c>
      <c r="L762" s="4" t="s">
        <v>3268</v>
      </c>
      <c r="M762" s="4" t="s">
        <v>3269</v>
      </c>
      <c r="N762" s="4" t="s">
        <v>3270</v>
      </c>
      <c r="O762" s="4" t="s">
        <v>3271</v>
      </c>
      <c r="R762" s="4" t="s">
        <v>2502</v>
      </c>
      <c r="S762" s="4" t="s">
        <v>2503</v>
      </c>
    </row>
    <row r="763" ht="14.25" hidden="1" customHeight="1">
      <c r="A763" s="4" t="s">
        <v>3272</v>
      </c>
      <c r="B763" s="4" t="s">
        <v>20</v>
      </c>
      <c r="C763" s="4" t="s">
        <v>2499</v>
      </c>
      <c r="E763" s="4" t="s">
        <v>61</v>
      </c>
      <c r="F763" s="4" t="s">
        <v>416</v>
      </c>
      <c r="G763" s="4" t="s">
        <v>416</v>
      </c>
      <c r="H763" s="4" t="s">
        <v>811</v>
      </c>
      <c r="I763" s="4" t="s">
        <v>2126</v>
      </c>
      <c r="L763" s="4" t="s">
        <v>3273</v>
      </c>
      <c r="M763" s="4" t="s">
        <v>3274</v>
      </c>
      <c r="N763" s="4" t="s">
        <v>3275</v>
      </c>
      <c r="O763" s="4" t="s">
        <v>3276</v>
      </c>
      <c r="R763" s="4" t="s">
        <v>2502</v>
      </c>
      <c r="S763" s="4" t="s">
        <v>2503</v>
      </c>
    </row>
    <row r="764" ht="14.25" hidden="1" customHeight="1">
      <c r="A764" s="4" t="s">
        <v>3277</v>
      </c>
      <c r="B764" s="4" t="s">
        <v>20</v>
      </c>
      <c r="C764" s="4" t="s">
        <v>2499</v>
      </c>
      <c r="E764" s="4" t="s">
        <v>61</v>
      </c>
      <c r="F764" s="4" t="s">
        <v>416</v>
      </c>
      <c r="G764" s="4" t="s">
        <v>416</v>
      </c>
      <c r="H764" s="4" t="s">
        <v>811</v>
      </c>
      <c r="I764" s="4" t="s">
        <v>2126</v>
      </c>
      <c r="L764" s="4" t="s">
        <v>3278</v>
      </c>
      <c r="M764" s="4" t="s">
        <v>3279</v>
      </c>
      <c r="N764" s="4" t="s">
        <v>3280</v>
      </c>
      <c r="O764" s="4" t="s">
        <v>3281</v>
      </c>
      <c r="R764" s="4" t="s">
        <v>2502</v>
      </c>
      <c r="S764" s="4" t="s">
        <v>2503</v>
      </c>
    </row>
    <row r="765" ht="14.25" hidden="1" customHeight="1">
      <c r="A765" s="4" t="s">
        <v>3282</v>
      </c>
      <c r="B765" s="4" t="s">
        <v>20</v>
      </c>
      <c r="C765" s="4" t="s">
        <v>2499</v>
      </c>
      <c r="E765" s="4" t="s">
        <v>22</v>
      </c>
      <c r="F765" s="4" t="s">
        <v>352</v>
      </c>
      <c r="G765" s="4" t="s">
        <v>358</v>
      </c>
      <c r="H765" s="4" t="s">
        <v>811</v>
      </c>
      <c r="I765" s="4" t="s">
        <v>3283</v>
      </c>
      <c r="L765" s="4" t="s">
        <v>3284</v>
      </c>
      <c r="M765" s="4" t="s">
        <v>3285</v>
      </c>
      <c r="N765" s="4" t="s">
        <v>3286</v>
      </c>
      <c r="O765" s="4" t="s">
        <v>3287</v>
      </c>
      <c r="R765" s="4" t="s">
        <v>2502</v>
      </c>
      <c r="S765" s="4" t="s">
        <v>2503</v>
      </c>
    </row>
    <row r="766" ht="14.25" hidden="1" customHeight="1">
      <c r="A766" s="4" t="s">
        <v>3288</v>
      </c>
      <c r="B766" s="4" t="s">
        <v>20</v>
      </c>
      <c r="C766" s="4" t="s">
        <v>2499</v>
      </c>
      <c r="E766" s="4" t="s">
        <v>22</v>
      </c>
      <c r="F766" s="4" t="s">
        <v>2586</v>
      </c>
      <c r="G766" s="4" t="s">
        <v>2587</v>
      </c>
      <c r="H766" s="4" t="s">
        <v>811</v>
      </c>
      <c r="I766" s="4" t="s">
        <v>2126</v>
      </c>
      <c r="L766" s="4" t="s">
        <v>3289</v>
      </c>
      <c r="M766" s="4" t="s">
        <v>3290</v>
      </c>
      <c r="N766" s="4" t="s">
        <v>3291</v>
      </c>
      <c r="O766" s="4" t="s">
        <v>3292</v>
      </c>
      <c r="R766" s="4" t="s">
        <v>2502</v>
      </c>
      <c r="S766" s="4" t="s">
        <v>2503</v>
      </c>
    </row>
    <row r="767" ht="14.25" hidden="1" customHeight="1">
      <c r="A767" s="4" t="s">
        <v>3293</v>
      </c>
      <c r="B767" s="4" t="s">
        <v>20</v>
      </c>
      <c r="C767" s="4" t="s">
        <v>2499</v>
      </c>
      <c r="E767" s="4" t="s">
        <v>34</v>
      </c>
      <c r="F767" s="4" t="s">
        <v>734</v>
      </c>
      <c r="G767" s="4" t="s">
        <v>735</v>
      </c>
      <c r="H767" s="4" t="s">
        <v>811</v>
      </c>
      <c r="I767" s="4" t="s">
        <v>2126</v>
      </c>
      <c r="L767" s="4" t="s">
        <v>3294</v>
      </c>
      <c r="M767" s="4" t="s">
        <v>3295</v>
      </c>
      <c r="N767" s="4" t="s">
        <v>3296</v>
      </c>
      <c r="O767" s="4" t="s">
        <v>3297</v>
      </c>
      <c r="R767" s="4" t="s">
        <v>2502</v>
      </c>
      <c r="S767" s="4" t="s">
        <v>2503</v>
      </c>
    </row>
    <row r="768" ht="14.25" hidden="1" customHeight="1">
      <c r="A768" s="4" t="s">
        <v>3298</v>
      </c>
      <c r="B768" s="4" t="s">
        <v>20</v>
      </c>
      <c r="C768" s="4" t="s">
        <v>2499</v>
      </c>
      <c r="E768" s="4" t="s">
        <v>54</v>
      </c>
      <c r="F768" s="4" t="s">
        <v>335</v>
      </c>
      <c r="G768" s="4" t="s">
        <v>336</v>
      </c>
      <c r="H768" s="4" t="s">
        <v>811</v>
      </c>
      <c r="I768" s="4" t="s">
        <v>2126</v>
      </c>
      <c r="L768" s="4" t="s">
        <v>3299</v>
      </c>
      <c r="M768" s="4" t="s">
        <v>3300</v>
      </c>
      <c r="N768" s="4" t="s">
        <v>3301</v>
      </c>
      <c r="O768" s="4" t="s">
        <v>3302</v>
      </c>
      <c r="R768" s="4" t="s">
        <v>2502</v>
      </c>
      <c r="S768" s="4" t="s">
        <v>2503</v>
      </c>
    </row>
    <row r="769" ht="14.25" hidden="1" customHeight="1">
      <c r="A769" s="4" t="s">
        <v>3303</v>
      </c>
      <c r="B769" s="4" t="s">
        <v>20</v>
      </c>
      <c r="C769" s="4" t="s">
        <v>2499</v>
      </c>
      <c r="E769" s="4" t="s">
        <v>291</v>
      </c>
      <c r="F769" s="4" t="s">
        <v>292</v>
      </c>
      <c r="G769" s="4" t="s">
        <v>323</v>
      </c>
      <c r="H769" s="4" t="s">
        <v>811</v>
      </c>
      <c r="I769" s="4" t="s">
        <v>2126</v>
      </c>
      <c r="L769" s="4" t="s">
        <v>3304</v>
      </c>
      <c r="M769" s="4" t="s">
        <v>3305</v>
      </c>
      <c r="N769" s="4" t="s">
        <v>3306</v>
      </c>
      <c r="O769" s="4" t="s">
        <v>3307</v>
      </c>
      <c r="R769" s="4" t="s">
        <v>2502</v>
      </c>
      <c r="S769" s="4" t="s">
        <v>2503</v>
      </c>
    </row>
    <row r="770" ht="14.25" hidden="1" customHeight="1">
      <c r="A770" s="4" t="s">
        <v>3308</v>
      </c>
      <c r="B770" s="4" t="s">
        <v>20</v>
      </c>
      <c r="C770" s="4" t="s">
        <v>2499</v>
      </c>
      <c r="E770" s="4" t="s">
        <v>68</v>
      </c>
      <c r="F770" s="4" t="s">
        <v>81</v>
      </c>
      <c r="G770" s="4" t="s">
        <v>143</v>
      </c>
      <c r="H770" s="4" t="s">
        <v>811</v>
      </c>
      <c r="I770" s="4" t="s">
        <v>2126</v>
      </c>
      <c r="L770" s="4" t="s">
        <v>3309</v>
      </c>
      <c r="M770" s="4" t="s">
        <v>3310</v>
      </c>
      <c r="N770" s="4" t="s">
        <v>3311</v>
      </c>
      <c r="O770" s="4" t="s">
        <v>3312</v>
      </c>
      <c r="R770" s="4" t="s">
        <v>2502</v>
      </c>
      <c r="S770" s="4" t="s">
        <v>2503</v>
      </c>
    </row>
    <row r="771" ht="14.25" hidden="1" customHeight="1">
      <c r="A771" s="4" t="s">
        <v>3313</v>
      </c>
      <c r="B771" s="4" t="s">
        <v>20</v>
      </c>
      <c r="C771" s="4" t="s">
        <v>2499</v>
      </c>
      <c r="E771" s="4" t="s">
        <v>132</v>
      </c>
      <c r="F771" s="4" t="s">
        <v>133</v>
      </c>
      <c r="G771" s="4" t="s">
        <v>134</v>
      </c>
      <c r="H771" s="4" t="s">
        <v>811</v>
      </c>
      <c r="I771" s="4" t="s">
        <v>2126</v>
      </c>
      <c r="L771" s="4" t="s">
        <v>3314</v>
      </c>
      <c r="M771" s="4" t="s">
        <v>3315</v>
      </c>
      <c r="N771" s="4" t="s">
        <v>3316</v>
      </c>
      <c r="O771" s="4" t="s">
        <v>3317</v>
      </c>
      <c r="R771" s="4" t="s">
        <v>2502</v>
      </c>
      <c r="S771" s="4" t="s">
        <v>2503</v>
      </c>
    </row>
    <row r="772" ht="14.25" hidden="1" customHeight="1">
      <c r="A772" s="4" t="s">
        <v>3318</v>
      </c>
      <c r="B772" s="4" t="s">
        <v>20</v>
      </c>
      <c r="C772" s="4" t="s">
        <v>2499</v>
      </c>
      <c r="E772" s="4" t="s">
        <v>22</v>
      </c>
      <c r="F772" s="4" t="s">
        <v>341</v>
      </c>
      <c r="G772" s="4" t="s">
        <v>730</v>
      </c>
      <c r="H772" s="4" t="s">
        <v>811</v>
      </c>
      <c r="I772" s="4" t="s">
        <v>2126</v>
      </c>
      <c r="L772" s="4" t="s">
        <v>3319</v>
      </c>
      <c r="M772" s="4" t="s">
        <v>3320</v>
      </c>
      <c r="N772" s="4" t="s">
        <v>3321</v>
      </c>
      <c r="O772" s="4" t="s">
        <v>3322</v>
      </c>
      <c r="R772" s="4" t="s">
        <v>2502</v>
      </c>
      <c r="S772" s="4" t="s">
        <v>2503</v>
      </c>
    </row>
    <row r="773" ht="14.25" hidden="1" customHeight="1">
      <c r="A773" s="4" t="s">
        <v>3323</v>
      </c>
      <c r="B773" s="4" t="s">
        <v>20</v>
      </c>
      <c r="C773" s="4" t="s">
        <v>2499</v>
      </c>
      <c r="E773" s="4" t="s">
        <v>61</v>
      </c>
      <c r="F773" s="4" t="s">
        <v>416</v>
      </c>
      <c r="G773" s="4" t="s">
        <v>416</v>
      </c>
      <c r="H773" s="4" t="s">
        <v>811</v>
      </c>
      <c r="I773" s="4" t="s">
        <v>2126</v>
      </c>
      <c r="L773" s="4" t="s">
        <v>3324</v>
      </c>
      <c r="M773" s="4" t="s">
        <v>3325</v>
      </c>
      <c r="N773" s="4" t="s">
        <v>3326</v>
      </c>
      <c r="O773" s="4" t="s">
        <v>3327</v>
      </c>
      <c r="R773" s="4" t="s">
        <v>2502</v>
      </c>
      <c r="S773" s="4" t="s">
        <v>2503</v>
      </c>
    </row>
    <row r="774" ht="14.25" hidden="1" customHeight="1">
      <c r="A774" s="4" t="s">
        <v>3328</v>
      </c>
      <c r="B774" s="4" t="s">
        <v>20</v>
      </c>
      <c r="C774" s="4" t="s">
        <v>2499</v>
      </c>
      <c r="E774" s="4" t="s">
        <v>22</v>
      </c>
      <c r="F774" s="4" t="s">
        <v>2586</v>
      </c>
      <c r="G774" s="4" t="s">
        <v>2587</v>
      </c>
      <c r="H774" s="4" t="s">
        <v>811</v>
      </c>
      <c r="I774" s="4" t="s">
        <v>2126</v>
      </c>
      <c r="L774" s="4" t="s">
        <v>3329</v>
      </c>
      <c r="M774" s="4" t="s">
        <v>3330</v>
      </c>
      <c r="N774" s="4" t="s">
        <v>3331</v>
      </c>
      <c r="O774" s="4" t="s">
        <v>3332</v>
      </c>
      <c r="R774" s="4" t="s">
        <v>2502</v>
      </c>
      <c r="S774" s="4" t="s">
        <v>2503</v>
      </c>
    </row>
    <row r="775" ht="14.25" hidden="1" customHeight="1">
      <c r="A775" s="4" t="s">
        <v>3333</v>
      </c>
      <c r="B775" s="4" t="s">
        <v>20</v>
      </c>
      <c r="C775" s="4" t="s">
        <v>2499</v>
      </c>
      <c r="E775" s="4" t="s">
        <v>34</v>
      </c>
      <c r="F775" s="4" t="s">
        <v>98</v>
      </c>
      <c r="G775" s="4" t="s">
        <v>99</v>
      </c>
      <c r="H775" s="4" t="s">
        <v>811</v>
      </c>
      <c r="I775" s="4" t="s">
        <v>2126</v>
      </c>
      <c r="L775" s="4" t="s">
        <v>3334</v>
      </c>
      <c r="M775" s="4" t="s">
        <v>3335</v>
      </c>
      <c r="N775" s="4" t="s">
        <v>3336</v>
      </c>
      <c r="O775" s="4" t="s">
        <v>3337</v>
      </c>
      <c r="R775" s="4" t="s">
        <v>2502</v>
      </c>
      <c r="S775" s="4" t="s">
        <v>2503</v>
      </c>
    </row>
    <row r="776" ht="14.25" hidden="1" customHeight="1">
      <c r="A776" s="4" t="s">
        <v>3338</v>
      </c>
      <c r="B776" s="4" t="s">
        <v>20</v>
      </c>
      <c r="C776" s="4" t="s">
        <v>2499</v>
      </c>
      <c r="E776" s="4" t="s">
        <v>311</v>
      </c>
      <c r="F776" s="4" t="s">
        <v>800</v>
      </c>
      <c r="G776" s="4" t="s">
        <v>800</v>
      </c>
      <c r="H776" s="4" t="s">
        <v>811</v>
      </c>
      <c r="I776" s="4" t="s">
        <v>2126</v>
      </c>
      <c r="L776" s="4" t="s">
        <v>3339</v>
      </c>
      <c r="M776" s="4" t="s">
        <v>3340</v>
      </c>
      <c r="N776" s="4" t="s">
        <v>3341</v>
      </c>
      <c r="O776" s="4" t="s">
        <v>3342</v>
      </c>
      <c r="R776" s="4" t="s">
        <v>2502</v>
      </c>
      <c r="S776" s="4" t="s">
        <v>2503</v>
      </c>
    </row>
    <row r="777" ht="14.25" hidden="1" customHeight="1">
      <c r="A777" s="4" t="s">
        <v>3343</v>
      </c>
      <c r="B777" s="4" t="s">
        <v>20</v>
      </c>
      <c r="C777" s="4" t="s">
        <v>2499</v>
      </c>
      <c r="E777" s="4" t="s">
        <v>61</v>
      </c>
      <c r="F777" s="4" t="s">
        <v>114</v>
      </c>
      <c r="G777" s="4" t="s">
        <v>114</v>
      </c>
      <c r="H777" s="4" t="s">
        <v>811</v>
      </c>
      <c r="I777" s="4" t="s">
        <v>2126</v>
      </c>
      <c r="L777" s="4" t="s">
        <v>3344</v>
      </c>
      <c r="M777" s="4" t="s">
        <v>3345</v>
      </c>
      <c r="N777" s="4" t="s">
        <v>3346</v>
      </c>
      <c r="O777" s="4" t="s">
        <v>3347</v>
      </c>
      <c r="R777" s="4" t="s">
        <v>2502</v>
      </c>
      <c r="S777" s="4" t="s">
        <v>2503</v>
      </c>
    </row>
    <row r="778" ht="14.25" hidden="1" customHeight="1">
      <c r="A778" s="4" t="s">
        <v>3348</v>
      </c>
      <c r="B778" s="4" t="s">
        <v>20</v>
      </c>
      <c r="C778" s="4" t="s">
        <v>2499</v>
      </c>
      <c r="E778" s="4" t="s">
        <v>61</v>
      </c>
      <c r="F778" s="4" t="s">
        <v>416</v>
      </c>
      <c r="G778" s="4" t="s">
        <v>416</v>
      </c>
      <c r="H778" s="4" t="s">
        <v>811</v>
      </c>
      <c r="I778" s="4" t="s">
        <v>2126</v>
      </c>
      <c r="L778" s="4" t="s">
        <v>3349</v>
      </c>
      <c r="M778" s="4" t="s">
        <v>3350</v>
      </c>
      <c r="N778" s="4" t="s">
        <v>3351</v>
      </c>
      <c r="O778" s="4" t="s">
        <v>3352</v>
      </c>
      <c r="R778" s="4" t="s">
        <v>2502</v>
      </c>
      <c r="S778" s="4" t="s">
        <v>2503</v>
      </c>
    </row>
    <row r="779" ht="14.25" hidden="1" customHeight="1">
      <c r="A779" s="4" t="s">
        <v>3353</v>
      </c>
      <c r="B779" s="4" t="s">
        <v>20</v>
      </c>
      <c r="C779" s="4" t="s">
        <v>2566</v>
      </c>
      <c r="E779" s="4" t="s">
        <v>54</v>
      </c>
      <c r="F779" s="4" t="s">
        <v>381</v>
      </c>
      <c r="G779" s="4" t="s">
        <v>382</v>
      </c>
      <c r="H779" s="4" t="s">
        <v>2567</v>
      </c>
      <c r="I779" s="4" t="s">
        <v>2568</v>
      </c>
      <c r="J779" s="4" t="s">
        <v>2569</v>
      </c>
      <c r="K779" s="4" t="s">
        <v>1222</v>
      </c>
      <c r="L779" s="4" t="s">
        <v>3354</v>
      </c>
      <c r="N779" s="4" t="s">
        <v>3355</v>
      </c>
      <c r="O779" s="4" t="s">
        <v>3356</v>
      </c>
      <c r="R779" s="4" t="s">
        <v>2573</v>
      </c>
      <c r="S779" s="4" t="s">
        <v>2574</v>
      </c>
    </row>
    <row r="780" ht="14.25" customHeight="1">
      <c r="A780" s="4" t="s">
        <v>3357</v>
      </c>
      <c r="B780" s="4" t="s">
        <v>1220</v>
      </c>
      <c r="H780" s="4" t="s">
        <v>3358</v>
      </c>
      <c r="I780" s="4" t="s">
        <v>3359</v>
      </c>
      <c r="J780" s="4" t="s">
        <v>3360</v>
      </c>
      <c r="K780" s="4" t="s">
        <v>2779</v>
      </c>
      <c r="L780" s="4" t="s">
        <v>3361</v>
      </c>
      <c r="N780" s="4" t="s">
        <v>3362</v>
      </c>
      <c r="O780" s="4" t="s">
        <v>3363</v>
      </c>
      <c r="P780" s="4" t="s">
        <v>3364</v>
      </c>
      <c r="R780" s="4" t="s">
        <v>3365</v>
      </c>
      <c r="S780" s="4" t="s">
        <v>3366</v>
      </c>
    </row>
    <row r="781" ht="14.25" hidden="1" customHeight="1">
      <c r="A781" s="4" t="s">
        <v>3367</v>
      </c>
      <c r="B781" s="4" t="s">
        <v>20</v>
      </c>
      <c r="C781" s="4" t="s">
        <v>2566</v>
      </c>
      <c r="E781" s="4" t="s">
        <v>119</v>
      </c>
      <c r="F781" s="4" t="s">
        <v>500</v>
      </c>
      <c r="G781" s="4" t="s">
        <v>3368</v>
      </c>
      <c r="H781" s="4" t="s">
        <v>2567</v>
      </c>
      <c r="I781" s="4" t="s">
        <v>2568</v>
      </c>
      <c r="J781" s="4" t="s">
        <v>2569</v>
      </c>
      <c r="K781" s="4" t="s">
        <v>1222</v>
      </c>
      <c r="L781" s="4" t="s">
        <v>3369</v>
      </c>
      <c r="N781" s="4" t="s">
        <v>3370</v>
      </c>
      <c r="O781" s="4" t="s">
        <v>3371</v>
      </c>
      <c r="R781" s="4" t="s">
        <v>2573</v>
      </c>
      <c r="S781" s="4" t="s">
        <v>2574</v>
      </c>
    </row>
    <row r="782" ht="14.25" hidden="1" customHeight="1">
      <c r="A782" s="4" t="s">
        <v>3372</v>
      </c>
      <c r="B782" s="4" t="s">
        <v>20</v>
      </c>
      <c r="C782" s="4" t="s">
        <v>2499</v>
      </c>
      <c r="E782" s="4" t="s">
        <v>68</v>
      </c>
      <c r="F782" s="4" t="s">
        <v>778</v>
      </c>
      <c r="G782" s="4" t="s">
        <v>779</v>
      </c>
      <c r="H782" s="4" t="s">
        <v>811</v>
      </c>
      <c r="I782" s="4" t="s">
        <v>2126</v>
      </c>
      <c r="L782" s="4" t="s">
        <v>3373</v>
      </c>
      <c r="M782" s="4" t="s">
        <v>3374</v>
      </c>
      <c r="N782" s="4" t="s">
        <v>3375</v>
      </c>
      <c r="O782" s="4" t="s">
        <v>3376</v>
      </c>
      <c r="R782" s="4" t="s">
        <v>2502</v>
      </c>
      <c r="S782" s="4" t="s">
        <v>2503</v>
      </c>
    </row>
    <row r="783" ht="14.25" hidden="1" customHeight="1">
      <c r="A783" s="4" t="s">
        <v>3377</v>
      </c>
      <c r="B783" s="4" t="s">
        <v>20</v>
      </c>
      <c r="C783" s="4" t="s">
        <v>2499</v>
      </c>
      <c r="E783" s="4" t="s">
        <v>22</v>
      </c>
      <c r="F783" s="4" t="s">
        <v>341</v>
      </c>
      <c r="G783" s="4" t="s">
        <v>730</v>
      </c>
      <c r="H783" s="4" t="s">
        <v>811</v>
      </c>
      <c r="I783" s="4" t="s">
        <v>2126</v>
      </c>
      <c r="L783" s="4" t="s">
        <v>3378</v>
      </c>
      <c r="M783" s="4" t="s">
        <v>3379</v>
      </c>
      <c r="N783" s="4" t="s">
        <v>3380</v>
      </c>
      <c r="O783" s="4" t="s">
        <v>3381</v>
      </c>
      <c r="R783" s="4" t="s">
        <v>2502</v>
      </c>
      <c r="S783" s="4" t="s">
        <v>2503</v>
      </c>
    </row>
    <row r="784" ht="14.25" hidden="1" customHeight="1">
      <c r="A784" s="4" t="s">
        <v>3382</v>
      </c>
      <c r="B784" s="4" t="s">
        <v>20</v>
      </c>
      <c r="C784" s="4" t="s">
        <v>2499</v>
      </c>
      <c r="E784" s="4" t="s">
        <v>132</v>
      </c>
      <c r="F784" s="4" t="s">
        <v>276</v>
      </c>
      <c r="G784" s="4" t="s">
        <v>298</v>
      </c>
      <c r="H784" s="4" t="s">
        <v>811</v>
      </c>
      <c r="I784" s="4" t="s">
        <v>2943</v>
      </c>
      <c r="L784" s="4" t="s">
        <v>3383</v>
      </c>
      <c r="M784" s="4" t="s">
        <v>3384</v>
      </c>
      <c r="N784" s="4" t="s">
        <v>3385</v>
      </c>
      <c r="O784" s="4" t="s">
        <v>3386</v>
      </c>
      <c r="R784" s="4" t="s">
        <v>2502</v>
      </c>
      <c r="S784" s="4" t="s">
        <v>2503</v>
      </c>
    </row>
    <row r="785" ht="14.25" customHeight="1">
      <c r="A785" s="4" t="s">
        <v>3387</v>
      </c>
      <c r="B785" s="4" t="s">
        <v>1220</v>
      </c>
      <c r="H785" s="4" t="s">
        <v>2776</v>
      </c>
      <c r="I785" s="4" t="s">
        <v>3388</v>
      </c>
      <c r="J785" s="4" t="s">
        <v>3389</v>
      </c>
      <c r="K785" s="4" t="s">
        <v>2779</v>
      </c>
      <c r="L785" s="4" t="s">
        <v>3390</v>
      </c>
      <c r="O785" s="4" t="s">
        <v>3391</v>
      </c>
      <c r="P785" s="4" t="s">
        <v>3392</v>
      </c>
      <c r="Q785" s="4" t="s">
        <v>3393</v>
      </c>
      <c r="R785" s="4" t="s">
        <v>3394</v>
      </c>
      <c r="S785" s="4" t="s">
        <v>3395</v>
      </c>
    </row>
    <row r="786" ht="14.25" hidden="1" customHeight="1">
      <c r="A786" s="4" t="s">
        <v>3396</v>
      </c>
      <c r="B786" s="4" t="s">
        <v>20</v>
      </c>
      <c r="C786" s="4" t="s">
        <v>2499</v>
      </c>
      <c r="E786" s="4" t="s">
        <v>34</v>
      </c>
      <c r="F786" s="4" t="s">
        <v>607</v>
      </c>
      <c r="G786" s="4" t="s">
        <v>608</v>
      </c>
      <c r="H786" s="4" t="s">
        <v>811</v>
      </c>
      <c r="I786" s="4" t="s">
        <v>2126</v>
      </c>
      <c r="L786" s="4" t="s">
        <v>3397</v>
      </c>
      <c r="M786" s="4" t="s">
        <v>3398</v>
      </c>
      <c r="N786" s="4" t="s">
        <v>3399</v>
      </c>
      <c r="O786" s="4" t="s">
        <v>3400</v>
      </c>
      <c r="R786" s="4" t="s">
        <v>2502</v>
      </c>
      <c r="S786" s="4" t="s">
        <v>2503</v>
      </c>
    </row>
    <row r="787" ht="14.25" hidden="1" customHeight="1">
      <c r="A787" s="4" t="s">
        <v>3401</v>
      </c>
      <c r="B787" s="4" t="s">
        <v>20</v>
      </c>
      <c r="C787" s="4" t="s">
        <v>2499</v>
      </c>
      <c r="E787" s="4" t="s">
        <v>40</v>
      </c>
      <c r="F787" s="4" t="s">
        <v>41</v>
      </c>
      <c r="G787" s="4" t="s">
        <v>87</v>
      </c>
      <c r="H787" s="4" t="s">
        <v>811</v>
      </c>
      <c r="I787" s="4" t="s">
        <v>2126</v>
      </c>
      <c r="L787" s="4" t="s">
        <v>3402</v>
      </c>
      <c r="M787" s="4" t="s">
        <v>3403</v>
      </c>
      <c r="N787" s="4" t="s">
        <v>3404</v>
      </c>
      <c r="O787" s="4" t="s">
        <v>3405</v>
      </c>
      <c r="R787" s="4" t="s">
        <v>2502</v>
      </c>
      <c r="S787" s="4" t="s">
        <v>2503</v>
      </c>
    </row>
    <row r="788" ht="14.25" hidden="1" customHeight="1">
      <c r="A788" s="4" t="s">
        <v>3406</v>
      </c>
      <c r="B788" s="4" t="s">
        <v>20</v>
      </c>
      <c r="C788" s="4" t="s">
        <v>2499</v>
      </c>
      <c r="E788" s="4" t="s">
        <v>34</v>
      </c>
      <c r="F788" s="4" t="s">
        <v>686</v>
      </c>
      <c r="G788" s="4" t="s">
        <v>686</v>
      </c>
      <c r="H788" s="4" t="s">
        <v>811</v>
      </c>
      <c r="I788" s="4" t="s">
        <v>2126</v>
      </c>
      <c r="L788" s="4" t="s">
        <v>3407</v>
      </c>
      <c r="M788" s="4" t="s">
        <v>3408</v>
      </c>
      <c r="N788" s="4" t="s">
        <v>3409</v>
      </c>
      <c r="O788" s="4" t="s">
        <v>3410</v>
      </c>
      <c r="R788" s="4" t="s">
        <v>2502</v>
      </c>
      <c r="S788" s="4" t="s">
        <v>2503</v>
      </c>
    </row>
    <row r="789" ht="14.25" hidden="1" customHeight="1">
      <c r="A789" s="4" t="s">
        <v>3411</v>
      </c>
      <c r="B789" s="4" t="s">
        <v>20</v>
      </c>
      <c r="C789" s="4" t="s">
        <v>2499</v>
      </c>
      <c r="E789" s="4" t="s">
        <v>54</v>
      </c>
      <c r="F789" s="4" t="s">
        <v>335</v>
      </c>
      <c r="G789" s="4" t="s">
        <v>506</v>
      </c>
      <c r="H789" s="4" t="s">
        <v>811</v>
      </c>
      <c r="I789" s="4" t="s">
        <v>2126</v>
      </c>
      <c r="L789" s="4" t="s">
        <v>3412</v>
      </c>
      <c r="M789" s="4" t="s">
        <v>3413</v>
      </c>
      <c r="N789" s="4" t="s">
        <v>3414</v>
      </c>
      <c r="O789" s="4" t="s">
        <v>3415</v>
      </c>
      <c r="R789" s="4" t="s">
        <v>2502</v>
      </c>
      <c r="S789" s="4" t="s">
        <v>2503</v>
      </c>
    </row>
    <row r="790" ht="14.25" hidden="1" customHeight="1">
      <c r="A790" s="4" t="s">
        <v>3416</v>
      </c>
      <c r="B790" s="4" t="s">
        <v>20</v>
      </c>
      <c r="C790" s="4" t="s">
        <v>2499</v>
      </c>
      <c r="E790" s="4" t="s">
        <v>40</v>
      </c>
      <c r="F790" s="4" t="s">
        <v>41</v>
      </c>
      <c r="G790" s="4" t="s">
        <v>104</v>
      </c>
      <c r="H790" s="4" t="s">
        <v>811</v>
      </c>
      <c r="I790" s="4" t="s">
        <v>2126</v>
      </c>
      <c r="L790" s="4" t="s">
        <v>3417</v>
      </c>
      <c r="M790" s="4" t="s">
        <v>3418</v>
      </c>
      <c r="N790" s="4" t="s">
        <v>3419</v>
      </c>
      <c r="O790" s="4" t="s">
        <v>3420</v>
      </c>
      <c r="R790" s="4" t="s">
        <v>2502</v>
      </c>
      <c r="S790" s="4" t="s">
        <v>2503</v>
      </c>
    </row>
    <row r="791" ht="14.25" hidden="1" customHeight="1">
      <c r="A791" s="4" t="s">
        <v>3421</v>
      </c>
      <c r="B791" s="4" t="s">
        <v>20</v>
      </c>
      <c r="C791" s="4" t="s">
        <v>2499</v>
      </c>
      <c r="E791" s="4" t="s">
        <v>61</v>
      </c>
      <c r="F791" s="4" t="s">
        <v>114</v>
      </c>
      <c r="G791" s="4" t="s">
        <v>114</v>
      </c>
      <c r="H791" s="4" t="s">
        <v>811</v>
      </c>
      <c r="I791" s="4" t="s">
        <v>2126</v>
      </c>
      <c r="L791" s="4" t="s">
        <v>3422</v>
      </c>
      <c r="M791" s="4" t="s">
        <v>3423</v>
      </c>
      <c r="N791" s="4" t="s">
        <v>3424</v>
      </c>
      <c r="O791" s="4" t="s">
        <v>3425</v>
      </c>
      <c r="R791" s="4" t="s">
        <v>2502</v>
      </c>
      <c r="S791" s="4" t="s">
        <v>2503</v>
      </c>
    </row>
    <row r="792" ht="14.25" hidden="1" customHeight="1">
      <c r="A792" s="4" t="s">
        <v>3426</v>
      </c>
      <c r="B792" s="4" t="s">
        <v>20</v>
      </c>
      <c r="C792" s="4" t="s">
        <v>2499</v>
      </c>
      <c r="E792" s="4" t="s">
        <v>34</v>
      </c>
      <c r="F792" s="4" t="s">
        <v>75</v>
      </c>
      <c r="G792" s="4" t="s">
        <v>455</v>
      </c>
      <c r="H792" s="4" t="s">
        <v>811</v>
      </c>
      <c r="I792" s="4" t="s">
        <v>2126</v>
      </c>
      <c r="L792" s="4" t="s">
        <v>3427</v>
      </c>
      <c r="M792" s="4" t="s">
        <v>3428</v>
      </c>
      <c r="N792" s="4" t="s">
        <v>3429</v>
      </c>
      <c r="O792" s="4" t="s">
        <v>3430</v>
      </c>
      <c r="R792" s="4" t="s">
        <v>2502</v>
      </c>
      <c r="S792" s="4" t="s">
        <v>2503</v>
      </c>
    </row>
    <row r="793" ht="14.25" hidden="1" customHeight="1">
      <c r="A793" s="4" t="s">
        <v>3431</v>
      </c>
      <c r="B793" s="4" t="s">
        <v>20</v>
      </c>
      <c r="C793" s="4" t="s">
        <v>2499</v>
      </c>
      <c r="E793" s="4" t="s">
        <v>47</v>
      </c>
      <c r="F793" s="4" t="s">
        <v>2325</v>
      </c>
      <c r="G793" s="4" t="s">
        <v>3432</v>
      </c>
      <c r="H793" s="4" t="s">
        <v>811</v>
      </c>
      <c r="I793" s="4" t="s">
        <v>2126</v>
      </c>
      <c r="L793" s="4" t="s">
        <v>3433</v>
      </c>
      <c r="M793" s="4" t="s">
        <v>3434</v>
      </c>
      <c r="N793" s="4" t="s">
        <v>3435</v>
      </c>
      <c r="O793" s="4" t="s">
        <v>3436</v>
      </c>
      <c r="R793" s="4" t="s">
        <v>2502</v>
      </c>
      <c r="S793" s="4" t="s">
        <v>2503</v>
      </c>
    </row>
    <row r="794" ht="14.25" hidden="1" customHeight="1">
      <c r="A794" s="4" t="s">
        <v>3437</v>
      </c>
      <c r="B794" s="4" t="s">
        <v>20</v>
      </c>
      <c r="C794" s="4" t="s">
        <v>2499</v>
      </c>
      <c r="E794" s="4" t="s">
        <v>34</v>
      </c>
      <c r="F794" s="4" t="s">
        <v>607</v>
      </c>
      <c r="G794" s="4" t="s">
        <v>608</v>
      </c>
      <c r="H794" s="4" t="s">
        <v>811</v>
      </c>
      <c r="I794" s="4" t="s">
        <v>2126</v>
      </c>
      <c r="L794" s="4" t="s">
        <v>3438</v>
      </c>
      <c r="M794" s="4" t="s">
        <v>3439</v>
      </c>
      <c r="N794" s="4" t="s">
        <v>3440</v>
      </c>
      <c r="O794" s="4" t="s">
        <v>3441</v>
      </c>
      <c r="R794" s="4" t="s">
        <v>2502</v>
      </c>
      <c r="S794" s="4" t="s">
        <v>2503</v>
      </c>
    </row>
    <row r="795" ht="14.25" hidden="1" customHeight="1">
      <c r="A795" s="4" t="s">
        <v>3442</v>
      </c>
      <c r="B795" s="4" t="s">
        <v>20</v>
      </c>
      <c r="C795" s="4" t="s">
        <v>2499</v>
      </c>
      <c r="E795" s="4" t="s">
        <v>61</v>
      </c>
      <c r="F795" s="4" t="s">
        <v>270</v>
      </c>
      <c r="G795" s="4" t="s">
        <v>612</v>
      </c>
      <c r="H795" s="4" t="s">
        <v>811</v>
      </c>
      <c r="I795" s="4" t="s">
        <v>2126</v>
      </c>
      <c r="L795" s="4" t="s">
        <v>3443</v>
      </c>
      <c r="M795" s="4" t="s">
        <v>3444</v>
      </c>
      <c r="N795" s="4" t="s">
        <v>3445</v>
      </c>
      <c r="O795" s="4" t="s">
        <v>3446</v>
      </c>
      <c r="R795" s="4" t="s">
        <v>2502</v>
      </c>
      <c r="S795" s="4" t="s">
        <v>2503</v>
      </c>
    </row>
    <row r="796" ht="14.25" hidden="1" customHeight="1">
      <c r="A796" s="4" t="s">
        <v>3447</v>
      </c>
      <c r="B796" s="4" t="s">
        <v>20</v>
      </c>
      <c r="C796" s="4" t="s">
        <v>2499</v>
      </c>
      <c r="E796" s="4" t="s">
        <v>68</v>
      </c>
      <c r="F796" s="4" t="s">
        <v>778</v>
      </c>
      <c r="G796" s="4" t="s">
        <v>958</v>
      </c>
      <c r="H796" s="4" t="s">
        <v>811</v>
      </c>
      <c r="I796" s="4" t="s">
        <v>2126</v>
      </c>
      <c r="L796" s="4" t="s">
        <v>3448</v>
      </c>
      <c r="M796" s="4" t="s">
        <v>3449</v>
      </c>
      <c r="N796" s="4" t="s">
        <v>3450</v>
      </c>
      <c r="O796" s="4" t="s">
        <v>3451</v>
      </c>
      <c r="R796" s="4" t="s">
        <v>2502</v>
      </c>
      <c r="S796" s="4" t="s">
        <v>2503</v>
      </c>
    </row>
    <row r="797" ht="14.25" hidden="1" customHeight="1">
      <c r="A797" s="4" t="s">
        <v>3452</v>
      </c>
      <c r="B797" s="4" t="s">
        <v>20</v>
      </c>
      <c r="C797" s="4" t="s">
        <v>2499</v>
      </c>
      <c r="E797" s="4" t="s">
        <v>47</v>
      </c>
      <c r="F797" s="4" t="s">
        <v>2325</v>
      </c>
      <c r="G797" s="4" t="s">
        <v>3432</v>
      </c>
      <c r="H797" s="4" t="s">
        <v>811</v>
      </c>
      <c r="I797" s="4" t="s">
        <v>2126</v>
      </c>
      <c r="L797" s="4" t="s">
        <v>3453</v>
      </c>
      <c r="M797" s="4" t="s">
        <v>3454</v>
      </c>
      <c r="N797" s="4" t="s">
        <v>3455</v>
      </c>
      <c r="O797" s="4" t="s">
        <v>3456</v>
      </c>
      <c r="R797" s="4" t="s">
        <v>2502</v>
      </c>
      <c r="S797" s="4" t="s">
        <v>2503</v>
      </c>
    </row>
    <row r="798" ht="14.25" hidden="1" customHeight="1">
      <c r="A798" s="4" t="s">
        <v>3457</v>
      </c>
      <c r="B798" s="4" t="s">
        <v>20</v>
      </c>
      <c r="C798" s="4" t="s">
        <v>2499</v>
      </c>
      <c r="E798" s="4" t="s">
        <v>54</v>
      </c>
      <c r="F798" s="4" t="s">
        <v>476</v>
      </c>
      <c r="G798" s="4" t="s">
        <v>477</v>
      </c>
      <c r="H798" s="4" t="s">
        <v>811</v>
      </c>
      <c r="I798" s="4" t="s">
        <v>2126</v>
      </c>
      <c r="L798" s="4" t="s">
        <v>3458</v>
      </c>
      <c r="M798" s="4" t="s">
        <v>3459</v>
      </c>
      <c r="N798" s="4" t="s">
        <v>3460</v>
      </c>
      <c r="O798" s="4" t="s">
        <v>3461</v>
      </c>
      <c r="R798" s="4" t="s">
        <v>2502</v>
      </c>
      <c r="S798" s="4" t="s">
        <v>2503</v>
      </c>
    </row>
    <row r="799" ht="14.25" hidden="1" customHeight="1">
      <c r="A799" s="4" t="s">
        <v>3462</v>
      </c>
      <c r="B799" s="4" t="s">
        <v>20</v>
      </c>
      <c r="C799" s="4" t="s">
        <v>21</v>
      </c>
      <c r="D799" s="4" t="s">
        <v>21</v>
      </c>
      <c r="E799" s="4" t="s">
        <v>47</v>
      </c>
      <c r="F799" s="4" t="s">
        <v>255</v>
      </c>
      <c r="G799" s="4" t="s">
        <v>255</v>
      </c>
      <c r="H799" s="4" t="s">
        <v>811</v>
      </c>
      <c r="I799" s="4" t="s">
        <v>26</v>
      </c>
      <c r="J799" s="4" t="s">
        <v>27</v>
      </c>
      <c r="L799" s="4" t="s">
        <v>3463</v>
      </c>
      <c r="N799" s="4" t="s">
        <v>3464</v>
      </c>
      <c r="O799" s="4" t="s">
        <v>3465</v>
      </c>
      <c r="R799" s="4" t="s">
        <v>31</v>
      </c>
      <c r="S799" s="4" t="s">
        <v>32</v>
      </c>
    </row>
    <row r="800" ht="14.25" hidden="1" customHeight="1">
      <c r="A800" s="4" t="s">
        <v>3466</v>
      </c>
      <c r="B800" s="4" t="s">
        <v>20</v>
      </c>
      <c r="C800" s="4" t="s">
        <v>2499</v>
      </c>
      <c r="E800" s="4" t="s">
        <v>40</v>
      </c>
      <c r="F800" s="4" t="s">
        <v>182</v>
      </c>
      <c r="G800" s="4" t="s">
        <v>232</v>
      </c>
      <c r="H800" s="4" t="s">
        <v>811</v>
      </c>
      <c r="I800" s="4" t="s">
        <v>2126</v>
      </c>
      <c r="L800" s="4" t="s">
        <v>3467</v>
      </c>
      <c r="M800" s="4" t="s">
        <v>3468</v>
      </c>
      <c r="N800" s="4" t="s">
        <v>3469</v>
      </c>
      <c r="O800" s="4" t="s">
        <v>3470</v>
      </c>
      <c r="R800" s="4" t="s">
        <v>2502</v>
      </c>
      <c r="S800" s="4" t="s">
        <v>2503</v>
      </c>
    </row>
    <row r="801" ht="14.25" hidden="1" customHeight="1">
      <c r="A801" s="4" t="s">
        <v>3471</v>
      </c>
      <c r="B801" s="4" t="s">
        <v>20</v>
      </c>
      <c r="C801" s="4" t="s">
        <v>2499</v>
      </c>
      <c r="E801" s="4" t="s">
        <v>34</v>
      </c>
      <c r="F801" s="4" t="s">
        <v>98</v>
      </c>
      <c r="G801" s="4" t="s">
        <v>99</v>
      </c>
      <c r="H801" s="4" t="s">
        <v>811</v>
      </c>
      <c r="I801" s="4" t="s">
        <v>2126</v>
      </c>
      <c r="L801" s="4" t="s">
        <v>3472</v>
      </c>
      <c r="M801" s="4" t="s">
        <v>3473</v>
      </c>
      <c r="N801" s="4" t="s">
        <v>3474</v>
      </c>
      <c r="O801" s="4" t="s">
        <v>3475</v>
      </c>
      <c r="R801" s="4" t="s">
        <v>2502</v>
      </c>
      <c r="S801" s="4" t="s">
        <v>2503</v>
      </c>
    </row>
    <row r="802" ht="14.25" hidden="1" customHeight="1">
      <c r="A802" s="4" t="s">
        <v>3476</v>
      </c>
      <c r="B802" s="4" t="s">
        <v>20</v>
      </c>
      <c r="C802" s="4" t="s">
        <v>2499</v>
      </c>
      <c r="E802" s="4" t="s">
        <v>22</v>
      </c>
      <c r="F802" s="4" t="s">
        <v>3477</v>
      </c>
      <c r="G802" s="4" t="s">
        <v>3477</v>
      </c>
      <c r="H802" s="4" t="s">
        <v>811</v>
      </c>
      <c r="I802" s="4" t="s">
        <v>2126</v>
      </c>
      <c r="L802" s="4" t="s">
        <v>3478</v>
      </c>
      <c r="M802" s="4" t="s">
        <v>3479</v>
      </c>
      <c r="N802" s="4" t="s">
        <v>3480</v>
      </c>
      <c r="O802" s="4" t="s">
        <v>3481</v>
      </c>
      <c r="R802" s="4" t="s">
        <v>2502</v>
      </c>
      <c r="S802" s="4" t="s">
        <v>2503</v>
      </c>
    </row>
    <row r="803" ht="14.25" hidden="1" customHeight="1">
      <c r="A803" s="4" t="s">
        <v>3482</v>
      </c>
      <c r="B803" s="4" t="s">
        <v>20</v>
      </c>
      <c r="C803" s="4" t="s">
        <v>2499</v>
      </c>
      <c r="E803" s="4" t="s">
        <v>22</v>
      </c>
      <c r="F803" s="4" t="s">
        <v>341</v>
      </c>
      <c r="G803" s="4" t="s">
        <v>730</v>
      </c>
      <c r="H803" s="4" t="s">
        <v>811</v>
      </c>
      <c r="I803" s="4" t="s">
        <v>2126</v>
      </c>
      <c r="L803" s="4" t="s">
        <v>3483</v>
      </c>
      <c r="M803" s="4" t="s">
        <v>3484</v>
      </c>
      <c r="N803" s="4" t="s">
        <v>3485</v>
      </c>
      <c r="O803" s="4" t="s">
        <v>3486</v>
      </c>
      <c r="R803" s="4" t="s">
        <v>2502</v>
      </c>
      <c r="S803" s="4" t="s">
        <v>2503</v>
      </c>
    </row>
    <row r="804" ht="14.25" hidden="1" customHeight="1">
      <c r="A804" s="4" t="s">
        <v>3487</v>
      </c>
      <c r="B804" s="4" t="s">
        <v>20</v>
      </c>
      <c r="C804" s="4" t="s">
        <v>2499</v>
      </c>
      <c r="E804" s="4" t="s">
        <v>47</v>
      </c>
      <c r="F804" s="4" t="s">
        <v>2325</v>
      </c>
      <c r="G804" s="4" t="s">
        <v>2326</v>
      </c>
      <c r="H804" s="4" t="s">
        <v>811</v>
      </c>
      <c r="I804" s="4" t="s">
        <v>2126</v>
      </c>
      <c r="L804" s="4" t="s">
        <v>3488</v>
      </c>
      <c r="M804" s="4" t="s">
        <v>3489</v>
      </c>
      <c r="N804" s="4" t="s">
        <v>3490</v>
      </c>
      <c r="O804" s="4" t="s">
        <v>3491</v>
      </c>
      <c r="R804" s="4" t="s">
        <v>2502</v>
      </c>
      <c r="S804" s="4" t="s">
        <v>2503</v>
      </c>
    </row>
    <row r="805" ht="14.25" hidden="1" customHeight="1">
      <c r="A805" s="4" t="s">
        <v>3492</v>
      </c>
      <c r="B805" s="4" t="s">
        <v>20</v>
      </c>
      <c r="C805" s="4" t="s">
        <v>2499</v>
      </c>
      <c r="E805" s="4" t="s">
        <v>61</v>
      </c>
      <c r="F805" s="4" t="s">
        <v>416</v>
      </c>
      <c r="G805" s="4" t="s">
        <v>416</v>
      </c>
      <c r="H805" s="4" t="s">
        <v>811</v>
      </c>
      <c r="I805" s="4" t="s">
        <v>2126</v>
      </c>
      <c r="L805" s="4" t="s">
        <v>3493</v>
      </c>
      <c r="M805" s="4" t="s">
        <v>3494</v>
      </c>
      <c r="N805" s="4" t="s">
        <v>3495</v>
      </c>
      <c r="O805" s="4" t="s">
        <v>3496</v>
      </c>
      <c r="R805" s="4" t="s">
        <v>2502</v>
      </c>
      <c r="S805" s="4" t="s">
        <v>2503</v>
      </c>
    </row>
    <row r="806" ht="14.25" hidden="1" customHeight="1">
      <c r="A806" s="4" t="s">
        <v>3497</v>
      </c>
      <c r="B806" s="4" t="s">
        <v>20</v>
      </c>
      <c r="C806" s="4" t="s">
        <v>2499</v>
      </c>
      <c r="E806" s="4" t="s">
        <v>68</v>
      </c>
      <c r="F806" s="4" t="s">
        <v>69</v>
      </c>
      <c r="G806" s="4" t="s">
        <v>921</v>
      </c>
      <c r="H806" s="4" t="s">
        <v>811</v>
      </c>
      <c r="I806" s="4" t="s">
        <v>2126</v>
      </c>
      <c r="L806" s="4" t="s">
        <v>3498</v>
      </c>
      <c r="M806" s="4" t="s">
        <v>3499</v>
      </c>
      <c r="N806" s="4" t="s">
        <v>3500</v>
      </c>
      <c r="O806" s="4" t="s">
        <v>3501</v>
      </c>
      <c r="R806" s="4" t="s">
        <v>2502</v>
      </c>
      <c r="S806" s="4" t="s">
        <v>2503</v>
      </c>
    </row>
    <row r="807" ht="14.25" hidden="1" customHeight="1">
      <c r="A807" s="4" t="s">
        <v>3502</v>
      </c>
      <c r="B807" s="4" t="s">
        <v>20</v>
      </c>
      <c r="C807" s="4" t="s">
        <v>2499</v>
      </c>
      <c r="E807" s="4" t="s">
        <v>61</v>
      </c>
      <c r="F807" s="4" t="s">
        <v>416</v>
      </c>
      <c r="G807" s="4" t="s">
        <v>416</v>
      </c>
      <c r="H807" s="4" t="s">
        <v>811</v>
      </c>
      <c r="I807" s="4" t="s">
        <v>2126</v>
      </c>
      <c r="L807" s="4" t="s">
        <v>3503</v>
      </c>
      <c r="M807" s="4" t="s">
        <v>3504</v>
      </c>
      <c r="N807" s="4" t="s">
        <v>3505</v>
      </c>
      <c r="O807" s="4" t="s">
        <v>3506</v>
      </c>
      <c r="R807" s="4" t="s">
        <v>2502</v>
      </c>
      <c r="S807" s="4" t="s">
        <v>2503</v>
      </c>
    </row>
    <row r="808" ht="14.25" hidden="1" customHeight="1">
      <c r="A808" s="4" t="s">
        <v>3507</v>
      </c>
      <c r="B808" s="4" t="s">
        <v>20</v>
      </c>
      <c r="C808" s="4" t="s">
        <v>2499</v>
      </c>
      <c r="E808" s="4" t="s">
        <v>61</v>
      </c>
      <c r="F808" s="4" t="s">
        <v>270</v>
      </c>
      <c r="G808" s="4" t="s">
        <v>612</v>
      </c>
      <c r="H808" s="4" t="s">
        <v>811</v>
      </c>
      <c r="I808" s="4" t="s">
        <v>2126</v>
      </c>
      <c r="L808" s="4" t="s">
        <v>3508</v>
      </c>
      <c r="M808" s="4" t="s">
        <v>3509</v>
      </c>
      <c r="N808" s="4" t="s">
        <v>3510</v>
      </c>
      <c r="O808" s="4" t="s">
        <v>3511</v>
      </c>
      <c r="R808" s="4" t="s">
        <v>2502</v>
      </c>
      <c r="S808" s="4" t="s">
        <v>2503</v>
      </c>
    </row>
    <row r="809" ht="14.25" hidden="1" customHeight="1">
      <c r="A809" s="4" t="s">
        <v>3512</v>
      </c>
      <c r="B809" s="4" t="s">
        <v>20</v>
      </c>
      <c r="C809" s="4" t="s">
        <v>2499</v>
      </c>
      <c r="E809" s="4" t="s">
        <v>61</v>
      </c>
      <c r="F809" s="4" t="s">
        <v>270</v>
      </c>
      <c r="G809" s="4" t="s">
        <v>271</v>
      </c>
      <c r="H809" s="4" t="s">
        <v>811</v>
      </c>
      <c r="I809" s="4" t="s">
        <v>2126</v>
      </c>
      <c r="L809" s="4" t="s">
        <v>3513</v>
      </c>
      <c r="M809" s="4" t="s">
        <v>3514</v>
      </c>
      <c r="N809" s="4" t="s">
        <v>3515</v>
      </c>
      <c r="O809" s="4" t="s">
        <v>3516</v>
      </c>
      <c r="R809" s="4" t="s">
        <v>2502</v>
      </c>
      <c r="S809" s="4" t="s">
        <v>2503</v>
      </c>
    </row>
    <row r="810" ht="14.25" hidden="1" customHeight="1">
      <c r="A810" s="4" t="s">
        <v>3517</v>
      </c>
      <c r="B810" s="4" t="s">
        <v>20</v>
      </c>
      <c r="C810" s="4" t="s">
        <v>2499</v>
      </c>
      <c r="E810" s="4" t="s">
        <v>34</v>
      </c>
      <c r="F810" s="4" t="s">
        <v>686</v>
      </c>
      <c r="G810" s="4" t="s">
        <v>686</v>
      </c>
      <c r="H810" s="4" t="s">
        <v>811</v>
      </c>
      <c r="I810" s="4" t="s">
        <v>2126</v>
      </c>
      <c r="L810" s="4" t="s">
        <v>3518</v>
      </c>
      <c r="M810" s="4" t="s">
        <v>3519</v>
      </c>
      <c r="N810" s="4" t="s">
        <v>3520</v>
      </c>
      <c r="O810" s="4" t="s">
        <v>3521</v>
      </c>
      <c r="R810" s="4" t="s">
        <v>2502</v>
      </c>
      <c r="S810" s="4" t="s">
        <v>2503</v>
      </c>
    </row>
    <row r="811" ht="14.25" hidden="1" customHeight="1">
      <c r="A811" s="4" t="s">
        <v>3522</v>
      </c>
      <c r="B811" s="4" t="s">
        <v>20</v>
      </c>
      <c r="C811" s="4" t="s">
        <v>2499</v>
      </c>
      <c r="E811" s="4" t="s">
        <v>34</v>
      </c>
      <c r="F811" s="4" t="s">
        <v>760</v>
      </c>
      <c r="G811" s="4" t="s">
        <v>760</v>
      </c>
      <c r="H811" s="4" t="s">
        <v>811</v>
      </c>
      <c r="I811" s="4" t="s">
        <v>2126</v>
      </c>
      <c r="L811" s="4" t="s">
        <v>3523</v>
      </c>
      <c r="M811" s="4" t="s">
        <v>3524</v>
      </c>
      <c r="N811" s="4" t="s">
        <v>3525</v>
      </c>
      <c r="O811" s="4" t="s">
        <v>3526</v>
      </c>
      <c r="R811" s="4" t="s">
        <v>2502</v>
      </c>
      <c r="S811" s="4" t="s">
        <v>2503</v>
      </c>
    </row>
    <row r="812" ht="14.25" hidden="1" customHeight="1">
      <c r="A812" s="4" t="s">
        <v>3527</v>
      </c>
      <c r="B812" s="4" t="s">
        <v>20</v>
      </c>
      <c r="C812" s="4" t="s">
        <v>2499</v>
      </c>
      <c r="E812" s="4" t="s">
        <v>61</v>
      </c>
      <c r="F812" s="4" t="s">
        <v>416</v>
      </c>
      <c r="G812" s="4" t="s">
        <v>416</v>
      </c>
      <c r="H812" s="4" t="s">
        <v>811</v>
      </c>
      <c r="I812" s="4" t="s">
        <v>2126</v>
      </c>
      <c r="L812" s="4" t="s">
        <v>3528</v>
      </c>
      <c r="M812" s="4" t="s">
        <v>3529</v>
      </c>
      <c r="N812" s="4" t="s">
        <v>3530</v>
      </c>
      <c r="O812" s="4" t="s">
        <v>3531</v>
      </c>
      <c r="R812" s="4" t="s">
        <v>2502</v>
      </c>
      <c r="S812" s="4" t="s">
        <v>2503</v>
      </c>
    </row>
    <row r="813" ht="14.25" hidden="1" customHeight="1">
      <c r="A813" s="4" t="s">
        <v>3532</v>
      </c>
      <c r="B813" s="4" t="s">
        <v>20</v>
      </c>
      <c r="C813" s="4" t="s">
        <v>2499</v>
      </c>
      <c r="E813" s="4" t="s">
        <v>22</v>
      </c>
      <c r="F813" s="4" t="s">
        <v>341</v>
      </c>
      <c r="G813" s="4" t="s">
        <v>730</v>
      </c>
      <c r="H813" s="4" t="s">
        <v>811</v>
      </c>
      <c r="I813" s="4" t="s">
        <v>2126</v>
      </c>
      <c r="L813" s="4" t="s">
        <v>3533</v>
      </c>
      <c r="M813" s="4" t="s">
        <v>3534</v>
      </c>
      <c r="N813" s="4" t="s">
        <v>3535</v>
      </c>
      <c r="O813" s="4" t="s">
        <v>3536</v>
      </c>
      <c r="R813" s="4" t="s">
        <v>2502</v>
      </c>
      <c r="S813" s="4" t="s">
        <v>2503</v>
      </c>
    </row>
    <row r="814" ht="14.25" hidden="1" customHeight="1">
      <c r="A814" s="4" t="s">
        <v>3537</v>
      </c>
      <c r="B814" s="4" t="s">
        <v>20</v>
      </c>
      <c r="C814" s="4" t="s">
        <v>2499</v>
      </c>
      <c r="E814" s="4" t="s">
        <v>61</v>
      </c>
      <c r="F814" s="4" t="s">
        <v>416</v>
      </c>
      <c r="G814" s="4" t="s">
        <v>416</v>
      </c>
      <c r="H814" s="4" t="s">
        <v>811</v>
      </c>
      <c r="I814" s="4" t="s">
        <v>3538</v>
      </c>
      <c r="L814" s="4" t="s">
        <v>3539</v>
      </c>
      <c r="M814" s="4" t="s">
        <v>3540</v>
      </c>
      <c r="N814" s="4" t="s">
        <v>3541</v>
      </c>
      <c r="O814" s="4" t="s">
        <v>3542</v>
      </c>
      <c r="R814" s="4" t="s">
        <v>2502</v>
      </c>
      <c r="S814" s="4" t="s">
        <v>2503</v>
      </c>
    </row>
    <row r="815" ht="14.25" hidden="1" customHeight="1">
      <c r="A815" s="4" t="s">
        <v>3543</v>
      </c>
      <c r="B815" s="4" t="s">
        <v>20</v>
      </c>
      <c r="C815" s="4" t="s">
        <v>2499</v>
      </c>
      <c r="E815" s="4" t="s">
        <v>68</v>
      </c>
      <c r="F815" s="4" t="s">
        <v>778</v>
      </c>
      <c r="G815" s="4" t="s">
        <v>779</v>
      </c>
      <c r="H815" s="4" t="s">
        <v>811</v>
      </c>
      <c r="I815" s="4" t="s">
        <v>2126</v>
      </c>
      <c r="L815" s="4" t="s">
        <v>3544</v>
      </c>
      <c r="M815" s="4" t="s">
        <v>3545</v>
      </c>
      <c r="N815" s="4" t="s">
        <v>3546</v>
      </c>
      <c r="O815" s="4" t="s">
        <v>3547</v>
      </c>
      <c r="R815" s="4" t="s">
        <v>2502</v>
      </c>
      <c r="S815" s="4" t="s">
        <v>2503</v>
      </c>
    </row>
    <row r="816" ht="14.25" hidden="1" customHeight="1">
      <c r="A816" s="4" t="s">
        <v>3548</v>
      </c>
      <c r="B816" s="4" t="s">
        <v>20</v>
      </c>
      <c r="C816" s="4" t="s">
        <v>2499</v>
      </c>
      <c r="E816" s="4" t="s">
        <v>61</v>
      </c>
      <c r="F816" s="4" t="s">
        <v>416</v>
      </c>
      <c r="G816" s="4" t="s">
        <v>416</v>
      </c>
      <c r="H816" s="4" t="s">
        <v>811</v>
      </c>
      <c r="I816" s="4" t="s">
        <v>2126</v>
      </c>
      <c r="L816" s="4" t="s">
        <v>3549</v>
      </c>
      <c r="M816" s="4" t="s">
        <v>3550</v>
      </c>
      <c r="N816" s="4" t="s">
        <v>3551</v>
      </c>
      <c r="O816" s="4" t="s">
        <v>3552</v>
      </c>
      <c r="R816" s="4" t="s">
        <v>2502</v>
      </c>
      <c r="S816" s="4" t="s">
        <v>2503</v>
      </c>
    </row>
    <row r="817" ht="14.25" hidden="1" customHeight="1">
      <c r="A817" s="4" t="s">
        <v>3553</v>
      </c>
      <c r="B817" s="4" t="s">
        <v>20</v>
      </c>
      <c r="C817" s="4" t="s">
        <v>2499</v>
      </c>
      <c r="E817" s="4" t="s">
        <v>311</v>
      </c>
      <c r="F817" s="4" t="s">
        <v>3554</v>
      </c>
      <c r="G817" s="4" t="s">
        <v>3554</v>
      </c>
      <c r="H817" s="4" t="s">
        <v>811</v>
      </c>
      <c r="I817" s="4" t="s">
        <v>2126</v>
      </c>
      <c r="L817" s="4" t="s">
        <v>3555</v>
      </c>
      <c r="M817" s="4" t="s">
        <v>3556</v>
      </c>
      <c r="N817" s="4" t="s">
        <v>3557</v>
      </c>
      <c r="O817" s="4" t="s">
        <v>3558</v>
      </c>
      <c r="R817" s="4" t="s">
        <v>2502</v>
      </c>
      <c r="S817" s="4" t="s">
        <v>2503</v>
      </c>
    </row>
    <row r="818" ht="14.25" hidden="1" customHeight="1">
      <c r="A818" s="4" t="s">
        <v>3559</v>
      </c>
      <c r="B818" s="4" t="s">
        <v>20</v>
      </c>
      <c r="C818" s="4" t="s">
        <v>2499</v>
      </c>
      <c r="E818" s="4" t="s">
        <v>61</v>
      </c>
      <c r="F818" s="4" t="s">
        <v>62</v>
      </c>
      <c r="G818" s="4" t="s">
        <v>63</v>
      </c>
      <c r="H818" s="4" t="s">
        <v>811</v>
      </c>
      <c r="I818" s="4" t="s">
        <v>2126</v>
      </c>
      <c r="L818" s="4" t="s">
        <v>3560</v>
      </c>
      <c r="M818" s="4" t="s">
        <v>3561</v>
      </c>
      <c r="N818" s="4" t="s">
        <v>3562</v>
      </c>
      <c r="O818" s="4" t="s">
        <v>3563</v>
      </c>
      <c r="R818" s="4" t="s">
        <v>2502</v>
      </c>
      <c r="S818" s="4" t="s">
        <v>2503</v>
      </c>
    </row>
    <row r="819" ht="14.25" hidden="1" customHeight="1">
      <c r="A819" s="4" t="s">
        <v>3564</v>
      </c>
      <c r="B819" s="4" t="s">
        <v>20</v>
      </c>
      <c r="C819" s="4" t="s">
        <v>2499</v>
      </c>
      <c r="E819" s="4" t="s">
        <v>34</v>
      </c>
      <c r="F819" s="4" t="s">
        <v>686</v>
      </c>
      <c r="G819" s="4" t="s">
        <v>686</v>
      </c>
      <c r="H819" s="4" t="s">
        <v>811</v>
      </c>
      <c r="I819" s="4" t="s">
        <v>2126</v>
      </c>
      <c r="L819" s="4" t="s">
        <v>3565</v>
      </c>
      <c r="M819" s="4" t="s">
        <v>3566</v>
      </c>
      <c r="N819" s="4" t="s">
        <v>3567</v>
      </c>
      <c r="O819" s="4" t="s">
        <v>3568</v>
      </c>
      <c r="R819" s="4" t="s">
        <v>2502</v>
      </c>
      <c r="S819" s="4" t="s">
        <v>2503</v>
      </c>
    </row>
    <row r="820" ht="14.25" hidden="1" customHeight="1">
      <c r="A820" s="4" t="s">
        <v>3569</v>
      </c>
      <c r="B820" s="4" t="s">
        <v>20</v>
      </c>
      <c r="C820" s="4" t="s">
        <v>2499</v>
      </c>
      <c r="E820" s="4" t="s">
        <v>40</v>
      </c>
      <c r="F820" s="4" t="s">
        <v>41</v>
      </c>
      <c r="G820" s="4" t="s">
        <v>42</v>
      </c>
      <c r="H820" s="4" t="s">
        <v>811</v>
      </c>
      <c r="I820" s="4" t="s">
        <v>2126</v>
      </c>
      <c r="L820" s="4" t="s">
        <v>3570</v>
      </c>
      <c r="M820" s="4" t="s">
        <v>3571</v>
      </c>
      <c r="N820" s="4" t="s">
        <v>3572</v>
      </c>
      <c r="O820" s="4" t="s">
        <v>3573</v>
      </c>
      <c r="R820" s="4" t="s">
        <v>2502</v>
      </c>
      <c r="S820" s="4" t="s">
        <v>2503</v>
      </c>
    </row>
    <row r="821" ht="14.25" hidden="1" customHeight="1">
      <c r="A821" s="4" t="s">
        <v>3574</v>
      </c>
      <c r="B821" s="4" t="s">
        <v>20</v>
      </c>
      <c r="C821" s="4" t="s">
        <v>2499</v>
      </c>
      <c r="E821" s="4" t="s">
        <v>22</v>
      </c>
      <c r="F821" s="4" t="s">
        <v>1104</v>
      </c>
      <c r="G821" s="4" t="s">
        <v>3575</v>
      </c>
      <c r="H821" s="4" t="s">
        <v>811</v>
      </c>
      <c r="I821" s="4" t="s">
        <v>2126</v>
      </c>
      <c r="L821" s="4" t="s">
        <v>3576</v>
      </c>
      <c r="M821" s="4" t="s">
        <v>3577</v>
      </c>
      <c r="N821" s="4" t="s">
        <v>3578</v>
      </c>
      <c r="O821" s="4" t="s">
        <v>3579</v>
      </c>
      <c r="R821" s="4" t="s">
        <v>2502</v>
      </c>
      <c r="S821" s="4" t="s">
        <v>2503</v>
      </c>
    </row>
    <row r="822" ht="14.25" hidden="1" customHeight="1">
      <c r="A822" s="4" t="s">
        <v>3580</v>
      </c>
      <c r="B822" s="4" t="s">
        <v>20</v>
      </c>
      <c r="C822" s="4" t="s">
        <v>2499</v>
      </c>
      <c r="E822" s="4" t="s">
        <v>68</v>
      </c>
      <c r="F822" s="4" t="s">
        <v>485</v>
      </c>
      <c r="G822" s="4" t="s">
        <v>485</v>
      </c>
      <c r="H822" s="4" t="s">
        <v>811</v>
      </c>
      <c r="I822" s="4" t="s">
        <v>2126</v>
      </c>
      <c r="L822" s="4" t="s">
        <v>3581</v>
      </c>
      <c r="M822" s="4" t="s">
        <v>3582</v>
      </c>
      <c r="N822" s="4" t="s">
        <v>3583</v>
      </c>
      <c r="O822" s="4" t="s">
        <v>3584</v>
      </c>
      <c r="R822" s="4" t="s">
        <v>2502</v>
      </c>
      <c r="S822" s="4" t="s">
        <v>2503</v>
      </c>
    </row>
    <row r="823" ht="14.25" hidden="1" customHeight="1">
      <c r="A823" s="4" t="s">
        <v>3585</v>
      </c>
      <c r="B823" s="4" t="s">
        <v>20</v>
      </c>
      <c r="C823" s="4" t="s">
        <v>2499</v>
      </c>
      <c r="E823" s="4" t="s">
        <v>61</v>
      </c>
      <c r="F823" s="4" t="s">
        <v>114</v>
      </c>
      <c r="G823" s="4" t="s">
        <v>114</v>
      </c>
      <c r="H823" s="4" t="s">
        <v>811</v>
      </c>
      <c r="I823" s="4" t="s">
        <v>2126</v>
      </c>
      <c r="L823" s="4" t="s">
        <v>3586</v>
      </c>
      <c r="M823" s="4" t="s">
        <v>3587</v>
      </c>
      <c r="N823" s="4" t="s">
        <v>3588</v>
      </c>
      <c r="O823" s="4" t="s">
        <v>3589</v>
      </c>
      <c r="R823" s="4" t="s">
        <v>2502</v>
      </c>
      <c r="S823" s="4" t="s">
        <v>2503</v>
      </c>
    </row>
    <row r="824" ht="14.25" hidden="1" customHeight="1">
      <c r="A824" s="4" t="s">
        <v>3590</v>
      </c>
      <c r="B824" s="4" t="s">
        <v>20</v>
      </c>
      <c r="C824" s="4" t="s">
        <v>2499</v>
      </c>
      <c r="E824" s="4" t="s">
        <v>61</v>
      </c>
      <c r="F824" s="4" t="s">
        <v>270</v>
      </c>
      <c r="G824" s="4" t="s">
        <v>271</v>
      </c>
      <c r="H824" s="4" t="s">
        <v>811</v>
      </c>
      <c r="I824" s="4" t="s">
        <v>2126</v>
      </c>
      <c r="L824" s="4" t="s">
        <v>3591</v>
      </c>
      <c r="M824" s="4" t="s">
        <v>3592</v>
      </c>
      <c r="N824" s="4" t="s">
        <v>3593</v>
      </c>
      <c r="O824" s="4" t="s">
        <v>3594</v>
      </c>
      <c r="R824" s="4" t="s">
        <v>2502</v>
      </c>
      <c r="S824" s="4" t="s">
        <v>2503</v>
      </c>
    </row>
    <row r="825" ht="14.25" hidden="1" customHeight="1">
      <c r="A825" s="4" t="s">
        <v>3595</v>
      </c>
      <c r="B825" s="4" t="s">
        <v>20</v>
      </c>
      <c r="C825" s="4" t="s">
        <v>2499</v>
      </c>
      <c r="E825" s="4" t="s">
        <v>40</v>
      </c>
      <c r="F825" s="4" t="s">
        <v>41</v>
      </c>
      <c r="G825" s="4" t="s">
        <v>104</v>
      </c>
      <c r="H825" s="4" t="s">
        <v>811</v>
      </c>
      <c r="I825" s="4" t="s">
        <v>2126</v>
      </c>
      <c r="L825" s="4" t="s">
        <v>3596</v>
      </c>
      <c r="M825" s="4" t="s">
        <v>3597</v>
      </c>
      <c r="N825" s="4" t="s">
        <v>3598</v>
      </c>
      <c r="O825" s="4" t="s">
        <v>3599</v>
      </c>
      <c r="R825" s="4" t="s">
        <v>2502</v>
      </c>
      <c r="S825" s="4" t="s">
        <v>2503</v>
      </c>
    </row>
    <row r="826" ht="14.25" hidden="1" customHeight="1">
      <c r="A826" s="4" t="s">
        <v>3600</v>
      </c>
      <c r="B826" s="4" t="s">
        <v>20</v>
      </c>
      <c r="C826" s="4" t="s">
        <v>2499</v>
      </c>
      <c r="E826" s="4" t="s">
        <v>68</v>
      </c>
      <c r="F826" s="4" t="s">
        <v>156</v>
      </c>
      <c r="G826" s="4" t="s">
        <v>156</v>
      </c>
      <c r="H826" s="4" t="s">
        <v>811</v>
      </c>
      <c r="I826" s="4" t="s">
        <v>2126</v>
      </c>
      <c r="L826" s="4" t="s">
        <v>3601</v>
      </c>
      <c r="M826" s="4" t="s">
        <v>3602</v>
      </c>
      <c r="N826" s="4" t="s">
        <v>3603</v>
      </c>
      <c r="O826" s="4" t="s">
        <v>3604</v>
      </c>
      <c r="R826" s="4" t="s">
        <v>2502</v>
      </c>
      <c r="S826" s="4" t="s">
        <v>2503</v>
      </c>
    </row>
    <row r="827" ht="14.25" hidden="1" customHeight="1">
      <c r="A827" s="4" t="s">
        <v>3605</v>
      </c>
      <c r="B827" s="4" t="s">
        <v>20</v>
      </c>
      <c r="C827" s="4" t="s">
        <v>2499</v>
      </c>
      <c r="E827" s="4" t="s">
        <v>119</v>
      </c>
      <c r="F827" s="4" t="s">
        <v>126</v>
      </c>
      <c r="G827" s="4" t="s">
        <v>127</v>
      </c>
      <c r="H827" s="4" t="s">
        <v>811</v>
      </c>
      <c r="I827" s="4" t="s">
        <v>2126</v>
      </c>
      <c r="L827" s="4" t="s">
        <v>3606</v>
      </c>
      <c r="M827" s="4" t="s">
        <v>3607</v>
      </c>
      <c r="N827" s="4" t="s">
        <v>3608</v>
      </c>
      <c r="O827" s="4" t="s">
        <v>3609</v>
      </c>
      <c r="R827" s="4" t="s">
        <v>2502</v>
      </c>
      <c r="S827" s="4" t="s">
        <v>2503</v>
      </c>
    </row>
    <row r="828" ht="14.25" hidden="1" customHeight="1">
      <c r="A828" s="4" t="s">
        <v>3610</v>
      </c>
      <c r="B828" s="4" t="s">
        <v>20</v>
      </c>
      <c r="C828" s="4" t="s">
        <v>2499</v>
      </c>
      <c r="E828" s="4" t="s">
        <v>68</v>
      </c>
      <c r="F828" s="4" t="s">
        <v>778</v>
      </c>
      <c r="G828" s="4" t="s">
        <v>779</v>
      </c>
      <c r="H828" s="4" t="s">
        <v>811</v>
      </c>
      <c r="I828" s="4" t="s">
        <v>2126</v>
      </c>
      <c r="L828" s="4" t="s">
        <v>3611</v>
      </c>
      <c r="M828" s="4" t="s">
        <v>3612</v>
      </c>
      <c r="N828" s="4" t="s">
        <v>3613</v>
      </c>
      <c r="O828" s="4" t="s">
        <v>3614</v>
      </c>
      <c r="R828" s="4" t="s">
        <v>2502</v>
      </c>
      <c r="S828" s="4" t="s">
        <v>2503</v>
      </c>
    </row>
    <row r="829" ht="14.25" hidden="1" customHeight="1">
      <c r="A829" s="4" t="s">
        <v>3615</v>
      </c>
      <c r="B829" s="4" t="s">
        <v>20</v>
      </c>
      <c r="C829" s="4" t="s">
        <v>2499</v>
      </c>
      <c r="E829" s="4" t="s">
        <v>22</v>
      </c>
      <c r="F829" s="4" t="s">
        <v>23</v>
      </c>
      <c r="G829" s="4" t="s">
        <v>371</v>
      </c>
      <c r="H829" s="4" t="s">
        <v>811</v>
      </c>
      <c r="I829" s="4" t="s">
        <v>2126</v>
      </c>
      <c r="L829" s="4" t="s">
        <v>3616</v>
      </c>
      <c r="M829" s="4" t="s">
        <v>3617</v>
      </c>
      <c r="N829" s="4" t="s">
        <v>3618</v>
      </c>
      <c r="O829" s="4" t="s">
        <v>3619</v>
      </c>
      <c r="R829" s="4" t="s">
        <v>2502</v>
      </c>
      <c r="S829" s="4" t="s">
        <v>2503</v>
      </c>
    </row>
    <row r="830" ht="14.25" hidden="1" customHeight="1">
      <c r="A830" s="4" t="s">
        <v>3620</v>
      </c>
      <c r="B830" s="4" t="s">
        <v>20</v>
      </c>
      <c r="C830" s="4" t="s">
        <v>2499</v>
      </c>
      <c r="E830" s="4" t="s">
        <v>61</v>
      </c>
      <c r="F830" s="4" t="s">
        <v>416</v>
      </c>
      <c r="G830" s="4" t="s">
        <v>416</v>
      </c>
      <c r="H830" s="4" t="s">
        <v>811</v>
      </c>
      <c r="I830" s="4" t="s">
        <v>2126</v>
      </c>
      <c r="L830" s="4" t="s">
        <v>3621</v>
      </c>
      <c r="M830" s="4" t="s">
        <v>3622</v>
      </c>
      <c r="N830" s="4" t="s">
        <v>3623</v>
      </c>
      <c r="O830" s="4" t="s">
        <v>3624</v>
      </c>
      <c r="R830" s="4" t="s">
        <v>2502</v>
      </c>
      <c r="S830" s="4" t="s">
        <v>2503</v>
      </c>
    </row>
    <row r="831" ht="14.25" hidden="1" customHeight="1">
      <c r="A831" s="4" t="s">
        <v>3625</v>
      </c>
      <c r="B831" s="4" t="s">
        <v>20</v>
      </c>
      <c r="C831" s="4" t="s">
        <v>2499</v>
      </c>
      <c r="E831" s="4" t="s">
        <v>61</v>
      </c>
      <c r="F831" s="4" t="s">
        <v>416</v>
      </c>
      <c r="G831" s="4" t="s">
        <v>416</v>
      </c>
      <c r="H831" s="4" t="s">
        <v>811</v>
      </c>
      <c r="I831" s="4" t="s">
        <v>2126</v>
      </c>
      <c r="L831" s="4" t="s">
        <v>3626</v>
      </c>
      <c r="M831" s="4" t="s">
        <v>3627</v>
      </c>
      <c r="N831" s="4" t="s">
        <v>3628</v>
      </c>
      <c r="O831" s="4" t="s">
        <v>3629</v>
      </c>
      <c r="R831" s="4" t="s">
        <v>2502</v>
      </c>
      <c r="S831" s="4" t="s">
        <v>2503</v>
      </c>
    </row>
    <row r="832" ht="14.25" hidden="1" customHeight="1">
      <c r="A832" s="4" t="s">
        <v>3630</v>
      </c>
      <c r="B832" s="4" t="s">
        <v>20</v>
      </c>
      <c r="C832" s="4" t="s">
        <v>2499</v>
      </c>
      <c r="E832" s="4" t="s">
        <v>311</v>
      </c>
      <c r="F832" s="4" t="s">
        <v>800</v>
      </c>
      <c r="G832" s="4" t="s">
        <v>800</v>
      </c>
      <c r="H832" s="4" t="s">
        <v>811</v>
      </c>
      <c r="I832" s="4" t="s">
        <v>2126</v>
      </c>
      <c r="L832" s="4" t="s">
        <v>3631</v>
      </c>
      <c r="M832" s="4" t="s">
        <v>3632</v>
      </c>
      <c r="N832" s="4" t="s">
        <v>3633</v>
      </c>
      <c r="O832" s="4" t="s">
        <v>3634</v>
      </c>
      <c r="R832" s="4" t="s">
        <v>2502</v>
      </c>
      <c r="S832" s="4" t="s">
        <v>2503</v>
      </c>
    </row>
    <row r="833" ht="14.25" hidden="1" customHeight="1">
      <c r="A833" s="4" t="s">
        <v>3635</v>
      </c>
      <c r="B833" s="4" t="s">
        <v>20</v>
      </c>
      <c r="C833" s="4" t="s">
        <v>2499</v>
      </c>
      <c r="E833" s="4" t="s">
        <v>22</v>
      </c>
      <c r="F833" s="4" t="s">
        <v>341</v>
      </c>
      <c r="G833" s="4" t="s">
        <v>730</v>
      </c>
      <c r="H833" s="4" t="s">
        <v>811</v>
      </c>
      <c r="I833" s="4" t="s">
        <v>2126</v>
      </c>
      <c r="L833" s="4" t="s">
        <v>3636</v>
      </c>
      <c r="M833" s="4" t="s">
        <v>3637</v>
      </c>
      <c r="N833" s="4" t="s">
        <v>3638</v>
      </c>
      <c r="O833" s="4" t="s">
        <v>3639</v>
      </c>
      <c r="R833" s="4" t="s">
        <v>2502</v>
      </c>
      <c r="S833" s="4" t="s">
        <v>2503</v>
      </c>
    </row>
    <row r="834" ht="14.25" hidden="1" customHeight="1">
      <c r="A834" s="4" t="s">
        <v>3640</v>
      </c>
      <c r="B834" s="4" t="s">
        <v>20</v>
      </c>
      <c r="C834" s="4" t="s">
        <v>2499</v>
      </c>
      <c r="E834" s="4" t="s">
        <v>61</v>
      </c>
      <c r="F834" s="4" t="s">
        <v>270</v>
      </c>
      <c r="G834" s="4" t="s">
        <v>612</v>
      </c>
      <c r="H834" s="4" t="s">
        <v>811</v>
      </c>
      <c r="I834" s="4" t="s">
        <v>2126</v>
      </c>
      <c r="L834" s="4" t="s">
        <v>3641</v>
      </c>
      <c r="M834" s="4" t="s">
        <v>3642</v>
      </c>
      <c r="N834" s="4" t="s">
        <v>3643</v>
      </c>
      <c r="O834" s="4" t="s">
        <v>3644</v>
      </c>
      <c r="R834" s="4" t="s">
        <v>2502</v>
      </c>
      <c r="S834" s="4" t="s">
        <v>2503</v>
      </c>
    </row>
    <row r="835" ht="14.25" hidden="1" customHeight="1">
      <c r="A835" s="4" t="s">
        <v>3645</v>
      </c>
      <c r="B835" s="4" t="s">
        <v>20</v>
      </c>
      <c r="C835" s="4" t="s">
        <v>2499</v>
      </c>
      <c r="E835" s="4" t="s">
        <v>54</v>
      </c>
      <c r="F835" s="4" t="s">
        <v>1122</v>
      </c>
      <c r="G835" s="4" t="s">
        <v>1123</v>
      </c>
      <c r="H835" s="4" t="s">
        <v>811</v>
      </c>
      <c r="I835" s="4" t="s">
        <v>2126</v>
      </c>
      <c r="L835" s="4" t="s">
        <v>3646</v>
      </c>
      <c r="M835" s="4" t="s">
        <v>3647</v>
      </c>
      <c r="N835" s="4" t="s">
        <v>3648</v>
      </c>
      <c r="O835" s="4" t="s">
        <v>3649</v>
      </c>
      <c r="R835" s="4" t="s">
        <v>2502</v>
      </c>
      <c r="S835" s="4" t="s">
        <v>2503</v>
      </c>
    </row>
    <row r="836" ht="14.25" hidden="1" customHeight="1">
      <c r="A836" s="4" t="s">
        <v>3650</v>
      </c>
      <c r="B836" s="4" t="s">
        <v>20</v>
      </c>
      <c r="C836" s="4" t="s">
        <v>2499</v>
      </c>
      <c r="E836" s="4" t="s">
        <v>61</v>
      </c>
      <c r="F836" s="4" t="s">
        <v>270</v>
      </c>
      <c r="G836" s="4" t="s">
        <v>612</v>
      </c>
      <c r="H836" s="4" t="s">
        <v>811</v>
      </c>
      <c r="I836" s="4" t="s">
        <v>2126</v>
      </c>
      <c r="L836" s="4" t="s">
        <v>3651</v>
      </c>
      <c r="M836" s="4" t="s">
        <v>3652</v>
      </c>
      <c r="N836" s="4" t="s">
        <v>3653</v>
      </c>
      <c r="O836" s="4" t="s">
        <v>3654</v>
      </c>
      <c r="R836" s="4" t="s">
        <v>2502</v>
      </c>
      <c r="S836" s="4" t="s">
        <v>2503</v>
      </c>
    </row>
    <row r="837" ht="14.25" hidden="1" customHeight="1">
      <c r="A837" s="4" t="s">
        <v>3655</v>
      </c>
      <c r="B837" s="4" t="s">
        <v>20</v>
      </c>
      <c r="C837" s="4" t="s">
        <v>2499</v>
      </c>
      <c r="E837" s="4" t="s">
        <v>61</v>
      </c>
      <c r="F837" s="4" t="s">
        <v>114</v>
      </c>
      <c r="G837" s="4" t="s">
        <v>114</v>
      </c>
      <c r="H837" s="4" t="s">
        <v>811</v>
      </c>
      <c r="I837" s="4" t="s">
        <v>2126</v>
      </c>
      <c r="L837" s="4" t="s">
        <v>3656</v>
      </c>
      <c r="M837" s="4" t="s">
        <v>3657</v>
      </c>
      <c r="N837" s="4" t="s">
        <v>3658</v>
      </c>
      <c r="O837" s="4" t="s">
        <v>3659</v>
      </c>
      <c r="R837" s="4" t="s">
        <v>2502</v>
      </c>
      <c r="S837" s="4" t="s">
        <v>2503</v>
      </c>
    </row>
    <row r="838" ht="14.25" hidden="1" customHeight="1">
      <c r="A838" s="4" t="s">
        <v>3660</v>
      </c>
      <c r="B838" s="4" t="s">
        <v>20</v>
      </c>
      <c r="C838" s="4" t="s">
        <v>3146</v>
      </c>
      <c r="D838" s="4" t="s">
        <v>3147</v>
      </c>
      <c r="E838" s="4" t="s">
        <v>34</v>
      </c>
      <c r="F838" s="4" t="s">
        <v>35</v>
      </c>
      <c r="G838" s="4" t="s">
        <v>35</v>
      </c>
      <c r="H838" s="4" t="s">
        <v>811</v>
      </c>
      <c r="I838" s="4" t="s">
        <v>2126</v>
      </c>
      <c r="J838" s="4" t="s">
        <v>2956</v>
      </c>
      <c r="L838" s="4" t="s">
        <v>3661</v>
      </c>
      <c r="N838" s="4" t="s">
        <v>3662</v>
      </c>
      <c r="O838" s="4" t="s">
        <v>3663</v>
      </c>
      <c r="R838" s="4" t="s">
        <v>3151</v>
      </c>
      <c r="S838" s="4" t="s">
        <v>3152</v>
      </c>
    </row>
    <row r="839" ht="14.25" hidden="1" customHeight="1">
      <c r="A839" s="4" t="s">
        <v>3664</v>
      </c>
      <c r="B839" s="4" t="s">
        <v>20</v>
      </c>
      <c r="C839" s="4" t="s">
        <v>2566</v>
      </c>
      <c r="E839" s="4" t="s">
        <v>34</v>
      </c>
      <c r="F839" s="4" t="s">
        <v>265</v>
      </c>
      <c r="G839" s="4" t="s">
        <v>265</v>
      </c>
      <c r="H839" s="4" t="s">
        <v>2567</v>
      </c>
      <c r="I839" s="4" t="s">
        <v>2568</v>
      </c>
      <c r="J839" s="4" t="s">
        <v>2569</v>
      </c>
      <c r="K839" s="4" t="s">
        <v>1222</v>
      </c>
      <c r="L839" s="4" t="s">
        <v>3665</v>
      </c>
      <c r="N839" s="4" t="s">
        <v>3666</v>
      </c>
      <c r="O839" s="4" t="s">
        <v>3667</v>
      </c>
      <c r="R839" s="4" t="s">
        <v>2573</v>
      </c>
      <c r="S839" s="4" t="s">
        <v>2574</v>
      </c>
    </row>
    <row r="840" ht="14.25" hidden="1" customHeight="1">
      <c r="A840" s="4" t="s">
        <v>3668</v>
      </c>
      <c r="B840" s="4" t="s">
        <v>20</v>
      </c>
      <c r="C840" s="4" t="s">
        <v>2499</v>
      </c>
      <c r="E840" s="4" t="s">
        <v>34</v>
      </c>
      <c r="F840" s="4" t="s">
        <v>35</v>
      </c>
      <c r="G840" s="4" t="s">
        <v>35</v>
      </c>
      <c r="H840" s="4" t="s">
        <v>811</v>
      </c>
      <c r="I840" s="4" t="s">
        <v>2126</v>
      </c>
      <c r="L840" s="4" t="s">
        <v>3669</v>
      </c>
      <c r="M840" s="4" t="s">
        <v>3670</v>
      </c>
      <c r="N840" s="4" t="s">
        <v>3671</v>
      </c>
      <c r="O840" s="4" t="s">
        <v>3672</v>
      </c>
      <c r="R840" s="4" t="s">
        <v>2502</v>
      </c>
      <c r="S840" s="4" t="s">
        <v>2503</v>
      </c>
    </row>
    <row r="841" ht="14.25" hidden="1" customHeight="1">
      <c r="A841" s="4" t="s">
        <v>3673</v>
      </c>
      <c r="B841" s="4" t="s">
        <v>20</v>
      </c>
      <c r="C841" s="4" t="s">
        <v>2499</v>
      </c>
      <c r="E841" s="4" t="s">
        <v>34</v>
      </c>
      <c r="F841" s="4" t="s">
        <v>75</v>
      </c>
      <c r="G841" s="4" t="s">
        <v>76</v>
      </c>
      <c r="H841" s="4" t="s">
        <v>811</v>
      </c>
      <c r="I841" s="4" t="s">
        <v>2126</v>
      </c>
      <c r="L841" s="4" t="s">
        <v>3674</v>
      </c>
      <c r="M841" s="4" t="s">
        <v>3675</v>
      </c>
      <c r="N841" s="4" t="s">
        <v>3676</v>
      </c>
      <c r="O841" s="4" t="s">
        <v>3677</v>
      </c>
      <c r="R841" s="4" t="s">
        <v>2502</v>
      </c>
      <c r="S841" s="4" t="s">
        <v>2503</v>
      </c>
    </row>
    <row r="842" ht="14.25" hidden="1" customHeight="1">
      <c r="A842" s="4" t="s">
        <v>3678</v>
      </c>
      <c r="B842" s="4" t="s">
        <v>20</v>
      </c>
      <c r="C842" s="4" t="s">
        <v>2566</v>
      </c>
      <c r="E842" s="4" t="s">
        <v>22</v>
      </c>
      <c r="F842" s="4" t="s">
        <v>23</v>
      </c>
      <c r="G842" s="4" t="s">
        <v>863</v>
      </c>
      <c r="H842" s="4" t="s">
        <v>2567</v>
      </c>
      <c r="I842" s="4" t="s">
        <v>2568</v>
      </c>
      <c r="J842" s="4" t="s">
        <v>2569</v>
      </c>
      <c r="K842" s="4" t="s">
        <v>1222</v>
      </c>
      <c r="L842" s="4" t="s">
        <v>3679</v>
      </c>
      <c r="N842" s="4" t="s">
        <v>3680</v>
      </c>
      <c r="O842" s="4" t="s">
        <v>3681</v>
      </c>
      <c r="R842" s="4" t="s">
        <v>2573</v>
      </c>
      <c r="S842" s="4" t="s">
        <v>2574</v>
      </c>
    </row>
    <row r="843" ht="14.25" hidden="1" customHeight="1">
      <c r="A843" s="4" t="s">
        <v>3682</v>
      </c>
      <c r="B843" s="4" t="s">
        <v>20</v>
      </c>
      <c r="C843" s="4" t="s">
        <v>2499</v>
      </c>
      <c r="E843" s="4" t="s">
        <v>54</v>
      </c>
      <c r="F843" s="4" t="s">
        <v>794</v>
      </c>
      <c r="G843" s="4" t="s">
        <v>795</v>
      </c>
      <c r="H843" s="4" t="s">
        <v>811</v>
      </c>
      <c r="I843" s="4" t="s">
        <v>2126</v>
      </c>
      <c r="L843" s="4" t="s">
        <v>3683</v>
      </c>
      <c r="M843" s="4" t="s">
        <v>3684</v>
      </c>
      <c r="N843" s="4" t="s">
        <v>3685</v>
      </c>
      <c r="O843" s="4" t="s">
        <v>3686</v>
      </c>
      <c r="R843" s="4" t="s">
        <v>2502</v>
      </c>
      <c r="S843" s="4" t="s">
        <v>2503</v>
      </c>
    </row>
    <row r="844" ht="14.25" hidden="1" customHeight="1">
      <c r="A844" s="4" t="s">
        <v>3687</v>
      </c>
      <c r="B844" s="4" t="s">
        <v>20</v>
      </c>
      <c r="C844" s="4" t="s">
        <v>2499</v>
      </c>
      <c r="E844" s="4" t="s">
        <v>22</v>
      </c>
      <c r="F844" s="4" t="s">
        <v>341</v>
      </c>
      <c r="G844" s="4" t="s">
        <v>730</v>
      </c>
      <c r="H844" s="4" t="s">
        <v>811</v>
      </c>
      <c r="I844" s="4" t="s">
        <v>2126</v>
      </c>
      <c r="L844" s="4" t="s">
        <v>3688</v>
      </c>
      <c r="M844" s="4" t="s">
        <v>3689</v>
      </c>
      <c r="N844" s="4" t="s">
        <v>3690</v>
      </c>
      <c r="O844" s="4" t="s">
        <v>3691</v>
      </c>
      <c r="R844" s="4" t="s">
        <v>2502</v>
      </c>
      <c r="S844" s="4" t="s">
        <v>2503</v>
      </c>
    </row>
    <row r="845" ht="14.25" hidden="1" customHeight="1">
      <c r="A845" s="4" t="s">
        <v>3692</v>
      </c>
      <c r="B845" s="4" t="s">
        <v>20</v>
      </c>
      <c r="C845" s="4" t="s">
        <v>2499</v>
      </c>
      <c r="E845" s="4" t="s">
        <v>47</v>
      </c>
      <c r="F845" s="4" t="s">
        <v>2325</v>
      </c>
      <c r="G845" s="4" t="s">
        <v>3432</v>
      </c>
      <c r="H845" s="4" t="s">
        <v>811</v>
      </c>
      <c r="I845" s="4" t="s">
        <v>2126</v>
      </c>
      <c r="L845" s="4" t="s">
        <v>3693</v>
      </c>
      <c r="M845" s="4" t="s">
        <v>3694</v>
      </c>
      <c r="N845" s="4" t="s">
        <v>3695</v>
      </c>
      <c r="O845" s="4" t="s">
        <v>3696</v>
      </c>
      <c r="R845" s="4" t="s">
        <v>2502</v>
      </c>
      <c r="S845" s="4" t="s">
        <v>2503</v>
      </c>
    </row>
    <row r="846" ht="14.25" hidden="1" customHeight="1">
      <c r="A846" s="4" t="s">
        <v>3697</v>
      </c>
      <c r="B846" s="4" t="s">
        <v>20</v>
      </c>
      <c r="C846" s="4" t="s">
        <v>2499</v>
      </c>
      <c r="E846" s="4" t="s">
        <v>22</v>
      </c>
      <c r="F846" s="4" t="s">
        <v>341</v>
      </c>
      <c r="G846" s="4" t="s">
        <v>730</v>
      </c>
      <c r="H846" s="4" t="s">
        <v>811</v>
      </c>
      <c r="I846" s="4" t="s">
        <v>2126</v>
      </c>
      <c r="L846" s="4" t="s">
        <v>3698</v>
      </c>
      <c r="M846" s="4" t="s">
        <v>3699</v>
      </c>
      <c r="N846" s="4" t="s">
        <v>3700</v>
      </c>
      <c r="O846" s="4" t="s">
        <v>3701</v>
      </c>
      <c r="R846" s="4" t="s">
        <v>2502</v>
      </c>
      <c r="S846" s="4" t="s">
        <v>2503</v>
      </c>
    </row>
    <row r="847" ht="14.25" hidden="1" customHeight="1">
      <c r="A847" s="4" t="s">
        <v>3702</v>
      </c>
      <c r="B847" s="4" t="s">
        <v>20</v>
      </c>
      <c r="C847" s="4" t="s">
        <v>2499</v>
      </c>
      <c r="E847" s="4" t="s">
        <v>22</v>
      </c>
      <c r="F847" s="4" t="s">
        <v>341</v>
      </c>
      <c r="G847" s="4" t="s">
        <v>730</v>
      </c>
      <c r="H847" s="4" t="s">
        <v>811</v>
      </c>
      <c r="I847" s="4" t="s">
        <v>2126</v>
      </c>
      <c r="L847" s="4" t="s">
        <v>3703</v>
      </c>
      <c r="M847" s="4" t="s">
        <v>3704</v>
      </c>
      <c r="N847" s="4" t="s">
        <v>3705</v>
      </c>
      <c r="O847" s="4" t="s">
        <v>3706</v>
      </c>
      <c r="R847" s="4" t="s">
        <v>2502</v>
      </c>
      <c r="S847" s="4" t="s">
        <v>2503</v>
      </c>
    </row>
    <row r="848" ht="14.25" hidden="1" customHeight="1">
      <c r="A848" s="4" t="s">
        <v>3707</v>
      </c>
      <c r="B848" s="4" t="s">
        <v>20</v>
      </c>
      <c r="C848" s="4" t="s">
        <v>2499</v>
      </c>
      <c r="E848" s="4" t="s">
        <v>54</v>
      </c>
      <c r="F848" s="4" t="s">
        <v>335</v>
      </c>
      <c r="G848" s="4" t="s">
        <v>506</v>
      </c>
      <c r="H848" s="4" t="s">
        <v>811</v>
      </c>
      <c r="I848" s="4" t="s">
        <v>2126</v>
      </c>
      <c r="L848" s="4" t="s">
        <v>3708</v>
      </c>
      <c r="M848" s="4" t="s">
        <v>3709</v>
      </c>
      <c r="N848" s="4" t="s">
        <v>3710</v>
      </c>
      <c r="O848" s="4" t="s">
        <v>3711</v>
      </c>
      <c r="R848" s="4" t="s">
        <v>2502</v>
      </c>
      <c r="S848" s="4" t="s">
        <v>2503</v>
      </c>
    </row>
    <row r="849" ht="14.25" hidden="1" customHeight="1">
      <c r="A849" s="4" t="s">
        <v>3712</v>
      </c>
      <c r="B849" s="4" t="s">
        <v>20</v>
      </c>
      <c r="C849" s="4" t="s">
        <v>2499</v>
      </c>
      <c r="E849" s="4" t="s">
        <v>68</v>
      </c>
      <c r="F849" s="4" t="s">
        <v>778</v>
      </c>
      <c r="G849" s="4" t="s">
        <v>779</v>
      </c>
      <c r="H849" s="4" t="s">
        <v>811</v>
      </c>
      <c r="I849" s="4" t="s">
        <v>2126</v>
      </c>
      <c r="L849" s="4" t="s">
        <v>3713</v>
      </c>
      <c r="M849" s="4" t="s">
        <v>3714</v>
      </c>
      <c r="N849" s="4" t="s">
        <v>3715</v>
      </c>
      <c r="O849" s="4" t="s">
        <v>3716</v>
      </c>
      <c r="R849" s="4" t="s">
        <v>2502</v>
      </c>
      <c r="S849" s="4" t="s">
        <v>2503</v>
      </c>
    </row>
    <row r="850" ht="14.25" hidden="1" customHeight="1">
      <c r="A850" s="4" t="s">
        <v>3717</v>
      </c>
      <c r="B850" s="4" t="s">
        <v>20</v>
      </c>
      <c r="C850" s="4" t="s">
        <v>2499</v>
      </c>
      <c r="E850" s="4" t="s">
        <v>47</v>
      </c>
      <c r="F850" s="4" t="s">
        <v>188</v>
      </c>
      <c r="G850" s="4" t="s">
        <v>376</v>
      </c>
      <c r="H850" s="4" t="s">
        <v>811</v>
      </c>
      <c r="I850" s="4" t="s">
        <v>2126</v>
      </c>
      <c r="L850" s="4" t="s">
        <v>3718</v>
      </c>
      <c r="M850" s="4" t="s">
        <v>3719</v>
      </c>
      <c r="N850" s="4" t="s">
        <v>3720</v>
      </c>
      <c r="O850" s="4" t="s">
        <v>3721</v>
      </c>
      <c r="R850" s="4" t="s">
        <v>2502</v>
      </c>
      <c r="S850" s="4" t="s">
        <v>2503</v>
      </c>
    </row>
    <row r="851" ht="14.25" hidden="1" customHeight="1">
      <c r="A851" s="4" t="s">
        <v>3722</v>
      </c>
      <c r="B851" s="4" t="s">
        <v>20</v>
      </c>
      <c r="C851" s="4" t="s">
        <v>2499</v>
      </c>
      <c r="E851" s="4" t="s">
        <v>47</v>
      </c>
      <c r="F851" s="4" t="s">
        <v>188</v>
      </c>
      <c r="G851" s="4" t="s">
        <v>376</v>
      </c>
      <c r="H851" s="4" t="s">
        <v>811</v>
      </c>
      <c r="I851" s="4" t="s">
        <v>2126</v>
      </c>
      <c r="L851" s="4" t="s">
        <v>3718</v>
      </c>
      <c r="M851" s="4" t="s">
        <v>3723</v>
      </c>
      <c r="N851" s="4" t="s">
        <v>3724</v>
      </c>
      <c r="O851" s="4" t="s">
        <v>3725</v>
      </c>
      <c r="R851" s="4" t="s">
        <v>2502</v>
      </c>
      <c r="S851" s="4" t="s">
        <v>2503</v>
      </c>
    </row>
    <row r="852" ht="14.25" hidden="1" customHeight="1">
      <c r="A852" s="4" t="s">
        <v>3726</v>
      </c>
      <c r="B852" s="4" t="s">
        <v>20</v>
      </c>
      <c r="C852" s="4" t="s">
        <v>2499</v>
      </c>
      <c r="E852" s="4" t="s">
        <v>68</v>
      </c>
      <c r="F852" s="4" t="s">
        <v>92</v>
      </c>
      <c r="G852" s="4" t="s">
        <v>93</v>
      </c>
      <c r="H852" s="4" t="s">
        <v>811</v>
      </c>
      <c r="I852" s="4" t="s">
        <v>2126</v>
      </c>
      <c r="L852" s="4" t="s">
        <v>3727</v>
      </c>
      <c r="M852" s="4" t="s">
        <v>3728</v>
      </c>
      <c r="N852" s="4" t="s">
        <v>3729</v>
      </c>
      <c r="O852" s="4" t="s">
        <v>3730</v>
      </c>
      <c r="R852" s="4" t="s">
        <v>2502</v>
      </c>
      <c r="S852" s="4" t="s">
        <v>2503</v>
      </c>
    </row>
    <row r="853" ht="14.25" hidden="1" customHeight="1">
      <c r="A853" s="4" t="s">
        <v>3731</v>
      </c>
      <c r="B853" s="4" t="s">
        <v>20</v>
      </c>
      <c r="C853" s="4" t="s">
        <v>2566</v>
      </c>
      <c r="E853" s="4" t="s">
        <v>22</v>
      </c>
      <c r="F853" s="4" t="s">
        <v>341</v>
      </c>
      <c r="G853" s="4" t="s">
        <v>342</v>
      </c>
      <c r="H853" s="4" t="s">
        <v>2567</v>
      </c>
      <c r="I853" s="4" t="s">
        <v>2568</v>
      </c>
      <c r="J853" s="4" t="s">
        <v>2569</v>
      </c>
      <c r="K853" s="4" t="s">
        <v>1222</v>
      </c>
      <c r="L853" s="4" t="s">
        <v>3732</v>
      </c>
      <c r="N853" s="4" t="s">
        <v>3733</v>
      </c>
      <c r="O853" s="4" t="s">
        <v>3734</v>
      </c>
      <c r="R853" s="4" t="s">
        <v>2573</v>
      </c>
      <c r="S853" s="4" t="s">
        <v>2574</v>
      </c>
    </row>
    <row r="854" ht="14.25" hidden="1" customHeight="1">
      <c r="A854" s="4" t="s">
        <v>3735</v>
      </c>
      <c r="B854" s="4" t="s">
        <v>20</v>
      </c>
      <c r="C854" s="4" t="s">
        <v>2499</v>
      </c>
      <c r="E854" s="4" t="s">
        <v>34</v>
      </c>
      <c r="F854" s="4" t="s">
        <v>597</v>
      </c>
      <c r="G854" s="4" t="s">
        <v>597</v>
      </c>
      <c r="H854" s="4" t="s">
        <v>811</v>
      </c>
      <c r="I854" s="4" t="s">
        <v>2126</v>
      </c>
      <c r="L854" s="4" t="s">
        <v>3736</v>
      </c>
      <c r="M854" s="4" t="s">
        <v>3737</v>
      </c>
      <c r="N854" s="4" t="s">
        <v>3738</v>
      </c>
      <c r="O854" s="4" t="s">
        <v>3739</v>
      </c>
      <c r="R854" s="4" t="s">
        <v>2502</v>
      </c>
      <c r="S854" s="4" t="s">
        <v>2503</v>
      </c>
    </row>
    <row r="855" ht="14.25" hidden="1" customHeight="1">
      <c r="A855" s="4" t="s">
        <v>3740</v>
      </c>
      <c r="B855" s="4" t="s">
        <v>20</v>
      </c>
      <c r="C855" s="4" t="s">
        <v>2566</v>
      </c>
      <c r="E855" s="4" t="s">
        <v>22</v>
      </c>
      <c r="F855" s="4" t="s">
        <v>341</v>
      </c>
      <c r="G855" s="4" t="s">
        <v>342</v>
      </c>
      <c r="H855" s="4" t="s">
        <v>2567</v>
      </c>
      <c r="I855" s="4" t="s">
        <v>2568</v>
      </c>
      <c r="J855" s="4" t="s">
        <v>2569</v>
      </c>
      <c r="K855" s="4" t="s">
        <v>1222</v>
      </c>
      <c r="L855" s="4" t="s">
        <v>3741</v>
      </c>
      <c r="N855" s="4" t="s">
        <v>3742</v>
      </c>
      <c r="O855" s="4" t="s">
        <v>3743</v>
      </c>
      <c r="R855" s="4" t="s">
        <v>2573</v>
      </c>
      <c r="S855" s="4" t="s">
        <v>2574</v>
      </c>
    </row>
    <row r="856" ht="14.25" hidden="1" customHeight="1">
      <c r="A856" s="4" t="s">
        <v>3744</v>
      </c>
      <c r="B856" s="4" t="s">
        <v>20</v>
      </c>
      <c r="C856" s="4" t="s">
        <v>2566</v>
      </c>
      <c r="E856" s="4" t="s">
        <v>22</v>
      </c>
      <c r="F856" s="4" t="s">
        <v>341</v>
      </c>
      <c r="G856" s="4" t="s">
        <v>342</v>
      </c>
      <c r="H856" s="4" t="s">
        <v>2567</v>
      </c>
      <c r="I856" s="4" t="s">
        <v>2568</v>
      </c>
      <c r="J856" s="4" t="s">
        <v>2569</v>
      </c>
      <c r="K856" s="4" t="s">
        <v>1222</v>
      </c>
      <c r="L856" s="4" t="s">
        <v>3741</v>
      </c>
      <c r="N856" s="4" t="s">
        <v>3745</v>
      </c>
      <c r="O856" s="4" t="s">
        <v>3746</v>
      </c>
      <c r="R856" s="4" t="s">
        <v>2573</v>
      </c>
      <c r="S856" s="4" t="s">
        <v>2574</v>
      </c>
    </row>
    <row r="857" ht="14.25" hidden="1" customHeight="1">
      <c r="A857" s="4" t="s">
        <v>3747</v>
      </c>
      <c r="B857" s="4" t="s">
        <v>20</v>
      </c>
      <c r="C857" s="4" t="s">
        <v>2499</v>
      </c>
      <c r="E857" s="4" t="s">
        <v>61</v>
      </c>
      <c r="F857" s="4" t="s">
        <v>416</v>
      </c>
      <c r="G857" s="4" t="s">
        <v>416</v>
      </c>
      <c r="H857" s="4" t="s">
        <v>811</v>
      </c>
      <c r="I857" s="4" t="s">
        <v>2126</v>
      </c>
      <c r="L857" s="4" t="s">
        <v>3748</v>
      </c>
      <c r="M857" s="4" t="s">
        <v>3749</v>
      </c>
      <c r="N857" s="4" t="s">
        <v>3750</v>
      </c>
      <c r="O857" s="4" t="s">
        <v>3751</v>
      </c>
      <c r="R857" s="4" t="s">
        <v>2502</v>
      </c>
      <c r="S857" s="4" t="s">
        <v>2503</v>
      </c>
    </row>
    <row r="858" ht="14.25" hidden="1" customHeight="1">
      <c r="A858" s="4" t="s">
        <v>3752</v>
      </c>
      <c r="B858" s="4" t="s">
        <v>20</v>
      </c>
      <c r="C858" s="4" t="s">
        <v>2566</v>
      </c>
      <c r="E858" s="4" t="s">
        <v>22</v>
      </c>
      <c r="F858" s="4" t="s">
        <v>352</v>
      </c>
      <c r="G858" s="4" t="s">
        <v>748</v>
      </c>
      <c r="H858" s="4" t="s">
        <v>2567</v>
      </c>
      <c r="I858" s="4" t="s">
        <v>2568</v>
      </c>
      <c r="J858" s="4" t="s">
        <v>2569</v>
      </c>
      <c r="K858" s="4" t="s">
        <v>1222</v>
      </c>
      <c r="L858" s="4" t="s">
        <v>3753</v>
      </c>
      <c r="N858" s="4" t="s">
        <v>3754</v>
      </c>
      <c r="O858" s="4" t="s">
        <v>3755</v>
      </c>
      <c r="R858" s="4" t="s">
        <v>2573</v>
      </c>
      <c r="S858" s="4" t="s">
        <v>2574</v>
      </c>
    </row>
    <row r="859" ht="14.25" hidden="1" customHeight="1">
      <c r="A859" s="4" t="s">
        <v>3756</v>
      </c>
      <c r="B859" s="4" t="s">
        <v>20</v>
      </c>
      <c r="C859" s="4" t="s">
        <v>2499</v>
      </c>
      <c r="E859" s="4" t="s">
        <v>34</v>
      </c>
      <c r="F859" s="4" t="s">
        <v>607</v>
      </c>
      <c r="G859" s="4" t="s">
        <v>608</v>
      </c>
      <c r="H859" s="4" t="s">
        <v>811</v>
      </c>
      <c r="I859" s="4" t="s">
        <v>2126</v>
      </c>
      <c r="L859" s="4" t="s">
        <v>3757</v>
      </c>
      <c r="M859" s="4" t="s">
        <v>3758</v>
      </c>
      <c r="N859" s="4" t="s">
        <v>3759</v>
      </c>
      <c r="O859" s="4" t="s">
        <v>3760</v>
      </c>
      <c r="R859" s="4" t="s">
        <v>2502</v>
      </c>
      <c r="S859" s="4" t="s">
        <v>2503</v>
      </c>
    </row>
    <row r="860" ht="14.25" hidden="1" customHeight="1">
      <c r="A860" s="4" t="s">
        <v>3761</v>
      </c>
      <c r="B860" s="4" t="s">
        <v>20</v>
      </c>
      <c r="C860" s="4" t="s">
        <v>2499</v>
      </c>
      <c r="E860" s="4" t="s">
        <v>34</v>
      </c>
      <c r="F860" s="4" t="s">
        <v>245</v>
      </c>
      <c r="G860" s="4" t="s">
        <v>245</v>
      </c>
      <c r="H860" s="4" t="s">
        <v>811</v>
      </c>
      <c r="I860" s="4" t="s">
        <v>3538</v>
      </c>
      <c r="L860" s="4" t="s">
        <v>3762</v>
      </c>
      <c r="M860" s="4" t="s">
        <v>3763</v>
      </c>
      <c r="O860" s="4" t="s">
        <v>3764</v>
      </c>
      <c r="R860" s="4" t="s">
        <v>2502</v>
      </c>
      <c r="S860" s="4" t="s">
        <v>2503</v>
      </c>
    </row>
    <row r="861" ht="14.25" hidden="1" customHeight="1">
      <c r="A861" s="4" t="s">
        <v>3765</v>
      </c>
      <c r="B861" s="4" t="s">
        <v>20</v>
      </c>
      <c r="C861" s="4" t="s">
        <v>2499</v>
      </c>
      <c r="E861" s="4" t="s">
        <v>54</v>
      </c>
      <c r="F861" s="4" t="s">
        <v>335</v>
      </c>
      <c r="G861" s="4" t="s">
        <v>506</v>
      </c>
      <c r="H861" s="4" t="s">
        <v>811</v>
      </c>
      <c r="I861" s="4" t="s">
        <v>2126</v>
      </c>
      <c r="L861" s="4" t="s">
        <v>3766</v>
      </c>
      <c r="M861" s="4" t="s">
        <v>3767</v>
      </c>
      <c r="N861" s="4" t="s">
        <v>3768</v>
      </c>
      <c r="O861" s="4" t="s">
        <v>3769</v>
      </c>
      <c r="R861" s="4" t="s">
        <v>2502</v>
      </c>
      <c r="S861" s="4" t="s">
        <v>2503</v>
      </c>
    </row>
    <row r="862" ht="14.25" hidden="1" customHeight="1">
      <c r="A862" s="4" t="s">
        <v>3770</v>
      </c>
      <c r="B862" s="4" t="s">
        <v>20</v>
      </c>
      <c r="C862" s="4" t="s">
        <v>2499</v>
      </c>
      <c r="E862" s="4" t="s">
        <v>61</v>
      </c>
      <c r="F862" s="4" t="s">
        <v>416</v>
      </c>
      <c r="G862" s="4" t="s">
        <v>416</v>
      </c>
      <c r="H862" s="4" t="s">
        <v>811</v>
      </c>
      <c r="I862" s="4" t="s">
        <v>2126</v>
      </c>
      <c r="L862" s="4" t="s">
        <v>3771</v>
      </c>
      <c r="M862" s="4" t="s">
        <v>3772</v>
      </c>
      <c r="N862" s="4" t="s">
        <v>3773</v>
      </c>
      <c r="O862" s="4" t="s">
        <v>3774</v>
      </c>
      <c r="R862" s="4" t="s">
        <v>2502</v>
      </c>
      <c r="S862" s="4" t="s">
        <v>2503</v>
      </c>
    </row>
    <row r="863" ht="14.25" hidden="1" customHeight="1">
      <c r="A863" s="4" t="s">
        <v>3775</v>
      </c>
      <c r="B863" s="4" t="s">
        <v>20</v>
      </c>
      <c r="C863" s="4" t="s">
        <v>2499</v>
      </c>
      <c r="E863" s="4" t="s">
        <v>22</v>
      </c>
      <c r="F863" s="4" t="s">
        <v>341</v>
      </c>
      <c r="G863" s="4" t="s">
        <v>730</v>
      </c>
      <c r="H863" s="4" t="s">
        <v>811</v>
      </c>
      <c r="I863" s="4" t="s">
        <v>2126</v>
      </c>
      <c r="L863" s="4" t="s">
        <v>3776</v>
      </c>
      <c r="M863" s="4" t="s">
        <v>3777</v>
      </c>
      <c r="N863" s="4" t="s">
        <v>3778</v>
      </c>
      <c r="O863" s="4" t="s">
        <v>3779</v>
      </c>
      <c r="R863" s="4" t="s">
        <v>2502</v>
      </c>
      <c r="S863" s="4" t="s">
        <v>2503</v>
      </c>
    </row>
    <row r="864" ht="14.25" hidden="1" customHeight="1">
      <c r="A864" s="4" t="s">
        <v>3780</v>
      </c>
      <c r="B864" s="4" t="s">
        <v>20</v>
      </c>
      <c r="C864" s="4" t="s">
        <v>2499</v>
      </c>
      <c r="E864" s="4" t="s">
        <v>34</v>
      </c>
      <c r="F864" s="4" t="s">
        <v>442</v>
      </c>
      <c r="G864" s="4" t="s">
        <v>442</v>
      </c>
      <c r="H864" s="4" t="s">
        <v>811</v>
      </c>
      <c r="I864" s="4" t="s">
        <v>2126</v>
      </c>
      <c r="L864" s="4" t="s">
        <v>3781</v>
      </c>
      <c r="M864" s="4" t="s">
        <v>3782</v>
      </c>
      <c r="N864" s="4" t="s">
        <v>3783</v>
      </c>
      <c r="O864" s="4" t="s">
        <v>3784</v>
      </c>
      <c r="R864" s="4" t="s">
        <v>2502</v>
      </c>
      <c r="S864" s="4" t="s">
        <v>2503</v>
      </c>
    </row>
    <row r="865" ht="14.25" hidden="1" customHeight="1">
      <c r="A865" s="4" t="s">
        <v>3785</v>
      </c>
      <c r="B865" s="4" t="s">
        <v>20</v>
      </c>
      <c r="C865" s="4" t="s">
        <v>2499</v>
      </c>
      <c r="E865" s="4" t="s">
        <v>22</v>
      </c>
      <c r="F865" s="4" t="s">
        <v>341</v>
      </c>
      <c r="G865" s="4" t="s">
        <v>730</v>
      </c>
      <c r="H865" s="4" t="s">
        <v>811</v>
      </c>
      <c r="I865" s="4" t="s">
        <v>2126</v>
      </c>
      <c r="L865" s="4" t="s">
        <v>3786</v>
      </c>
      <c r="M865" s="4" t="s">
        <v>3787</v>
      </c>
      <c r="N865" s="4" t="s">
        <v>3788</v>
      </c>
      <c r="O865" s="4" t="s">
        <v>3789</v>
      </c>
      <c r="R865" s="4" t="s">
        <v>2502</v>
      </c>
      <c r="S865" s="4" t="s">
        <v>2503</v>
      </c>
    </row>
    <row r="866" ht="14.25" hidden="1" customHeight="1">
      <c r="A866" s="4" t="s">
        <v>3790</v>
      </c>
      <c r="B866" s="4" t="s">
        <v>20</v>
      </c>
      <c r="C866" s="4" t="s">
        <v>2499</v>
      </c>
      <c r="E866" s="4" t="s">
        <v>34</v>
      </c>
      <c r="F866" s="4" t="s">
        <v>734</v>
      </c>
      <c r="G866" s="4" t="s">
        <v>3791</v>
      </c>
      <c r="H866" s="4" t="s">
        <v>811</v>
      </c>
      <c r="I866" s="4" t="s">
        <v>2126</v>
      </c>
      <c r="L866" s="4" t="s">
        <v>3792</v>
      </c>
      <c r="M866" s="4" t="s">
        <v>3793</v>
      </c>
      <c r="N866" s="4" t="s">
        <v>3794</v>
      </c>
      <c r="O866" s="4" t="s">
        <v>3795</v>
      </c>
      <c r="R866" s="4" t="s">
        <v>2502</v>
      </c>
      <c r="S866" s="4" t="s">
        <v>2503</v>
      </c>
    </row>
    <row r="867" ht="14.25" hidden="1" customHeight="1">
      <c r="A867" s="4" t="s">
        <v>3796</v>
      </c>
      <c r="B867" s="4" t="s">
        <v>20</v>
      </c>
      <c r="C867" s="4" t="s">
        <v>2499</v>
      </c>
      <c r="E867" s="4" t="s">
        <v>68</v>
      </c>
      <c r="F867" s="4" t="s">
        <v>92</v>
      </c>
      <c r="G867" s="4" t="s">
        <v>2469</v>
      </c>
      <c r="H867" s="4" t="s">
        <v>811</v>
      </c>
      <c r="I867" s="4" t="s">
        <v>2126</v>
      </c>
      <c r="L867" s="4" t="s">
        <v>3797</v>
      </c>
      <c r="M867" s="4" t="s">
        <v>3798</v>
      </c>
      <c r="N867" s="4" t="s">
        <v>3799</v>
      </c>
      <c r="O867" s="4" t="s">
        <v>3800</v>
      </c>
      <c r="R867" s="4" t="s">
        <v>2502</v>
      </c>
      <c r="S867" s="4" t="s">
        <v>2503</v>
      </c>
    </row>
    <row r="868" ht="14.25" hidden="1" customHeight="1">
      <c r="A868" s="4" t="s">
        <v>3801</v>
      </c>
      <c r="B868" s="4" t="s">
        <v>20</v>
      </c>
      <c r="C868" s="4" t="s">
        <v>2499</v>
      </c>
      <c r="E868" s="4" t="s">
        <v>40</v>
      </c>
      <c r="F868" s="4" t="s">
        <v>41</v>
      </c>
      <c r="G868" s="4" t="s">
        <v>104</v>
      </c>
      <c r="H868" s="4" t="s">
        <v>811</v>
      </c>
      <c r="I868" s="4" t="s">
        <v>2126</v>
      </c>
      <c r="L868" s="4" t="s">
        <v>3802</v>
      </c>
      <c r="M868" s="4" t="s">
        <v>3803</v>
      </c>
      <c r="N868" s="4" t="s">
        <v>3804</v>
      </c>
      <c r="O868" s="4" t="s">
        <v>3805</v>
      </c>
      <c r="R868" s="4" t="s">
        <v>2502</v>
      </c>
      <c r="S868" s="4" t="s">
        <v>2503</v>
      </c>
    </row>
    <row r="869" ht="14.25" hidden="1" customHeight="1">
      <c r="A869" s="4" t="s">
        <v>3806</v>
      </c>
      <c r="B869" s="4" t="s">
        <v>20</v>
      </c>
      <c r="C869" s="4" t="s">
        <v>2499</v>
      </c>
      <c r="E869" s="4" t="s">
        <v>61</v>
      </c>
      <c r="F869" s="4" t="s">
        <v>416</v>
      </c>
      <c r="G869" s="4" t="s">
        <v>416</v>
      </c>
      <c r="H869" s="4" t="s">
        <v>811</v>
      </c>
      <c r="I869" s="4" t="s">
        <v>2126</v>
      </c>
      <c r="L869" s="4" t="s">
        <v>3807</v>
      </c>
      <c r="M869" s="4" t="s">
        <v>3808</v>
      </c>
      <c r="N869" s="4" t="s">
        <v>3809</v>
      </c>
      <c r="O869" s="4" t="s">
        <v>3810</v>
      </c>
      <c r="R869" s="4" t="s">
        <v>2502</v>
      </c>
      <c r="S869" s="4" t="s">
        <v>2503</v>
      </c>
    </row>
    <row r="870" ht="14.25" hidden="1" customHeight="1">
      <c r="A870" s="4" t="s">
        <v>3811</v>
      </c>
      <c r="B870" s="4" t="s">
        <v>20</v>
      </c>
      <c r="C870" s="4" t="s">
        <v>2499</v>
      </c>
      <c r="E870" s="4" t="s">
        <v>68</v>
      </c>
      <c r="F870" s="4" t="s">
        <v>81</v>
      </c>
      <c r="G870" s="4" t="s">
        <v>82</v>
      </c>
      <c r="H870" s="4" t="s">
        <v>811</v>
      </c>
      <c r="I870" s="4" t="s">
        <v>2126</v>
      </c>
      <c r="L870" s="4" t="s">
        <v>3812</v>
      </c>
      <c r="M870" s="4" t="s">
        <v>3813</v>
      </c>
      <c r="N870" s="4" t="s">
        <v>3814</v>
      </c>
      <c r="O870" s="4" t="s">
        <v>3815</v>
      </c>
      <c r="R870" s="4" t="s">
        <v>2502</v>
      </c>
      <c r="S870" s="4" t="s">
        <v>2503</v>
      </c>
    </row>
    <row r="871" ht="14.25" hidden="1" customHeight="1">
      <c r="A871" s="4" t="s">
        <v>3816</v>
      </c>
      <c r="B871" s="4" t="s">
        <v>20</v>
      </c>
      <c r="C871" s="4" t="s">
        <v>2499</v>
      </c>
      <c r="E871" s="4" t="s">
        <v>291</v>
      </c>
      <c r="F871" s="4" t="s">
        <v>3817</v>
      </c>
      <c r="G871" s="4" t="s">
        <v>3817</v>
      </c>
      <c r="H871" s="4" t="s">
        <v>811</v>
      </c>
      <c r="I871" s="4" t="s">
        <v>2126</v>
      </c>
      <c r="L871" s="4" t="s">
        <v>3818</v>
      </c>
      <c r="M871" s="4" t="s">
        <v>3819</v>
      </c>
      <c r="N871" s="4" t="s">
        <v>3820</v>
      </c>
      <c r="O871" s="4" t="s">
        <v>3821</v>
      </c>
      <c r="R871" s="4" t="s">
        <v>2502</v>
      </c>
      <c r="S871" s="4" t="s">
        <v>2503</v>
      </c>
    </row>
    <row r="872" ht="14.25" hidden="1" customHeight="1">
      <c r="A872" s="4" t="s">
        <v>3822</v>
      </c>
      <c r="B872" s="4" t="s">
        <v>20</v>
      </c>
      <c r="C872" s="4" t="s">
        <v>2499</v>
      </c>
      <c r="E872" s="4" t="s">
        <v>34</v>
      </c>
      <c r="F872" s="4" t="s">
        <v>98</v>
      </c>
      <c r="G872" s="4" t="s">
        <v>177</v>
      </c>
      <c r="H872" s="4" t="s">
        <v>811</v>
      </c>
      <c r="I872" s="4" t="s">
        <v>2126</v>
      </c>
      <c r="L872" s="4" t="s">
        <v>3823</v>
      </c>
      <c r="M872" s="4" t="s">
        <v>3824</v>
      </c>
      <c r="N872" s="4" t="s">
        <v>3825</v>
      </c>
      <c r="O872" s="4" t="s">
        <v>3826</v>
      </c>
      <c r="R872" s="4" t="s">
        <v>2502</v>
      </c>
      <c r="S872" s="4" t="s">
        <v>2503</v>
      </c>
    </row>
    <row r="873" ht="14.25" hidden="1" customHeight="1">
      <c r="A873" s="4" t="s">
        <v>3827</v>
      </c>
      <c r="B873" s="4" t="s">
        <v>20</v>
      </c>
      <c r="C873" s="4" t="s">
        <v>2499</v>
      </c>
      <c r="E873" s="4" t="s">
        <v>61</v>
      </c>
      <c r="F873" s="4" t="s">
        <v>416</v>
      </c>
      <c r="G873" s="4" t="s">
        <v>416</v>
      </c>
      <c r="H873" s="4" t="s">
        <v>811</v>
      </c>
      <c r="I873" s="4" t="s">
        <v>2126</v>
      </c>
      <c r="L873" s="4" t="s">
        <v>3828</v>
      </c>
      <c r="M873" s="4" t="s">
        <v>3829</v>
      </c>
      <c r="N873" s="4" t="s">
        <v>3830</v>
      </c>
      <c r="O873" s="4" t="s">
        <v>3831</v>
      </c>
      <c r="R873" s="4" t="s">
        <v>2502</v>
      </c>
      <c r="S873" s="4" t="s">
        <v>2503</v>
      </c>
    </row>
    <row r="874" ht="14.25" hidden="1" customHeight="1">
      <c r="A874" s="4" t="s">
        <v>3832</v>
      </c>
      <c r="B874" s="4" t="s">
        <v>20</v>
      </c>
      <c r="C874" s="4" t="s">
        <v>3146</v>
      </c>
      <c r="D874" s="4" t="s">
        <v>3147</v>
      </c>
      <c r="E874" s="4" t="s">
        <v>34</v>
      </c>
      <c r="F874" s="4" t="s">
        <v>442</v>
      </c>
      <c r="G874" s="4" t="s">
        <v>442</v>
      </c>
      <c r="H874" s="4" t="s">
        <v>811</v>
      </c>
      <c r="I874" s="4" t="s">
        <v>2126</v>
      </c>
      <c r="J874" s="4" t="s">
        <v>2956</v>
      </c>
      <c r="L874" s="4" t="s">
        <v>3833</v>
      </c>
      <c r="N874" s="4" t="s">
        <v>3834</v>
      </c>
      <c r="O874" s="4" t="s">
        <v>3835</v>
      </c>
      <c r="R874" s="4" t="s">
        <v>3151</v>
      </c>
      <c r="S874" s="4" t="s">
        <v>3152</v>
      </c>
    </row>
    <row r="875" ht="14.25" hidden="1" customHeight="1">
      <c r="A875" s="4" t="s">
        <v>3832</v>
      </c>
      <c r="B875" s="4" t="s">
        <v>20</v>
      </c>
      <c r="C875" s="4" t="s">
        <v>2499</v>
      </c>
      <c r="E875" s="4" t="s">
        <v>34</v>
      </c>
      <c r="F875" s="4" t="s">
        <v>442</v>
      </c>
      <c r="G875" s="4" t="s">
        <v>442</v>
      </c>
      <c r="H875" s="4" t="s">
        <v>811</v>
      </c>
      <c r="I875" s="4" t="s">
        <v>2126</v>
      </c>
      <c r="L875" s="4" t="s">
        <v>3836</v>
      </c>
      <c r="M875" s="4" t="s">
        <v>3837</v>
      </c>
      <c r="N875" s="4" t="s">
        <v>3834</v>
      </c>
      <c r="O875" s="4" t="s">
        <v>3835</v>
      </c>
      <c r="R875" s="4" t="s">
        <v>2502</v>
      </c>
      <c r="S875" s="4" t="s">
        <v>2503</v>
      </c>
    </row>
    <row r="876" ht="14.25" hidden="1" customHeight="1">
      <c r="A876" s="4" t="s">
        <v>3838</v>
      </c>
      <c r="B876" s="4" t="s">
        <v>20</v>
      </c>
      <c r="C876" s="4" t="s">
        <v>2566</v>
      </c>
      <c r="E876" s="4" t="s">
        <v>119</v>
      </c>
      <c r="F876" s="4" t="s">
        <v>126</v>
      </c>
      <c r="G876" s="4" t="s">
        <v>127</v>
      </c>
      <c r="H876" s="4" t="s">
        <v>2567</v>
      </c>
      <c r="I876" s="4" t="s">
        <v>2568</v>
      </c>
      <c r="J876" s="4" t="s">
        <v>2569</v>
      </c>
      <c r="K876" s="4" t="s">
        <v>1222</v>
      </c>
      <c r="L876" s="4" t="s">
        <v>3839</v>
      </c>
      <c r="N876" s="4" t="s">
        <v>3840</v>
      </c>
      <c r="O876" s="4" t="s">
        <v>3841</v>
      </c>
      <c r="R876" s="4" t="s">
        <v>2573</v>
      </c>
      <c r="S876" s="4" t="s">
        <v>2574</v>
      </c>
    </row>
    <row r="877" ht="14.25" hidden="1" customHeight="1">
      <c r="A877" s="4" t="s">
        <v>3842</v>
      </c>
      <c r="B877" s="4" t="s">
        <v>20</v>
      </c>
      <c r="C877" s="4" t="s">
        <v>21</v>
      </c>
      <c r="D877" s="4" t="s">
        <v>21</v>
      </c>
      <c r="E877" s="4" t="s">
        <v>291</v>
      </c>
      <c r="F877" s="4" t="s">
        <v>292</v>
      </c>
      <c r="G877" s="4" t="s">
        <v>769</v>
      </c>
      <c r="H877" s="4" t="s">
        <v>811</v>
      </c>
      <c r="I877" s="4" t="s">
        <v>26</v>
      </c>
      <c r="J877" s="4" t="s">
        <v>27</v>
      </c>
      <c r="L877" s="4" t="s">
        <v>3843</v>
      </c>
      <c r="N877" s="4" t="s">
        <v>3844</v>
      </c>
      <c r="O877" s="4" t="s">
        <v>3845</v>
      </c>
      <c r="R877" s="4" t="s">
        <v>31</v>
      </c>
      <c r="S877" s="4" t="s">
        <v>32</v>
      </c>
    </row>
    <row r="878" ht="14.25" hidden="1" customHeight="1">
      <c r="A878" s="4" t="s">
        <v>3846</v>
      </c>
      <c r="B878" s="4" t="s">
        <v>20</v>
      </c>
      <c r="C878" s="4" t="s">
        <v>2499</v>
      </c>
      <c r="E878" s="4" t="s">
        <v>68</v>
      </c>
      <c r="F878" s="4" t="s">
        <v>81</v>
      </c>
      <c r="G878" s="4" t="s">
        <v>82</v>
      </c>
      <c r="H878" s="4" t="s">
        <v>811</v>
      </c>
      <c r="I878" s="4" t="s">
        <v>2126</v>
      </c>
      <c r="L878" s="4" t="s">
        <v>3847</v>
      </c>
      <c r="M878" s="4" t="s">
        <v>3848</v>
      </c>
      <c r="N878" s="4" t="s">
        <v>3849</v>
      </c>
      <c r="O878" s="4" t="s">
        <v>3850</v>
      </c>
      <c r="R878" s="4" t="s">
        <v>2502</v>
      </c>
      <c r="S878" s="4" t="s">
        <v>2503</v>
      </c>
    </row>
    <row r="879" ht="14.25" hidden="1" customHeight="1">
      <c r="A879" s="4" t="s">
        <v>3851</v>
      </c>
      <c r="B879" s="4" t="s">
        <v>20</v>
      </c>
      <c r="C879" s="4" t="s">
        <v>2499</v>
      </c>
      <c r="E879" s="4" t="s">
        <v>22</v>
      </c>
      <c r="F879" s="4" t="s">
        <v>341</v>
      </c>
      <c r="G879" s="4" t="s">
        <v>730</v>
      </c>
      <c r="H879" s="4" t="s">
        <v>811</v>
      </c>
      <c r="I879" s="4" t="s">
        <v>2126</v>
      </c>
      <c r="L879" s="4" t="s">
        <v>3852</v>
      </c>
      <c r="M879" s="4" t="s">
        <v>3853</v>
      </c>
      <c r="N879" s="4" t="s">
        <v>3854</v>
      </c>
      <c r="O879" s="4" t="s">
        <v>3855</v>
      </c>
      <c r="R879" s="4" t="s">
        <v>2502</v>
      </c>
      <c r="S879" s="4" t="s">
        <v>2503</v>
      </c>
    </row>
    <row r="880" ht="14.25" hidden="1" customHeight="1">
      <c r="A880" s="4" t="s">
        <v>3856</v>
      </c>
      <c r="B880" s="4" t="s">
        <v>20</v>
      </c>
      <c r="C880" s="4" t="s">
        <v>2499</v>
      </c>
      <c r="E880" s="4" t="s">
        <v>22</v>
      </c>
      <c r="F880" s="4" t="s">
        <v>3477</v>
      </c>
      <c r="G880" s="4" t="s">
        <v>3477</v>
      </c>
      <c r="H880" s="4" t="s">
        <v>811</v>
      </c>
      <c r="I880" s="4" t="s">
        <v>2126</v>
      </c>
      <c r="L880" s="4" t="s">
        <v>3857</v>
      </c>
      <c r="M880" s="4" t="s">
        <v>3858</v>
      </c>
      <c r="N880" s="4" t="s">
        <v>3859</v>
      </c>
      <c r="O880" s="4" t="s">
        <v>3860</v>
      </c>
      <c r="R880" s="4" t="s">
        <v>2502</v>
      </c>
      <c r="S880" s="4" t="s">
        <v>2503</v>
      </c>
    </row>
    <row r="881" ht="14.25" hidden="1" customHeight="1">
      <c r="A881" s="4" t="s">
        <v>3861</v>
      </c>
      <c r="B881" s="4" t="s">
        <v>20</v>
      </c>
      <c r="C881" s="4" t="s">
        <v>2499</v>
      </c>
      <c r="E881" s="4" t="s">
        <v>61</v>
      </c>
      <c r="F881" s="4" t="s">
        <v>270</v>
      </c>
      <c r="G881" s="4" t="s">
        <v>612</v>
      </c>
      <c r="H881" s="4" t="s">
        <v>811</v>
      </c>
      <c r="I881" s="4" t="s">
        <v>2126</v>
      </c>
      <c r="L881" s="4" t="s">
        <v>3862</v>
      </c>
      <c r="M881" s="4" t="s">
        <v>3863</v>
      </c>
      <c r="N881" s="4" t="s">
        <v>3864</v>
      </c>
      <c r="O881" s="4" t="s">
        <v>3865</v>
      </c>
      <c r="R881" s="4" t="s">
        <v>2502</v>
      </c>
      <c r="S881" s="4" t="s">
        <v>2503</v>
      </c>
    </row>
    <row r="882" ht="14.25" hidden="1" customHeight="1">
      <c r="A882" s="4" t="s">
        <v>3866</v>
      </c>
      <c r="B882" s="4" t="s">
        <v>20</v>
      </c>
      <c r="C882" s="4" t="s">
        <v>2499</v>
      </c>
      <c r="E882" s="4" t="s">
        <v>291</v>
      </c>
      <c r="F882" s="4" t="s">
        <v>2875</v>
      </c>
      <c r="G882" s="4" t="s">
        <v>2875</v>
      </c>
      <c r="H882" s="4" t="s">
        <v>811</v>
      </c>
      <c r="I882" s="4" t="s">
        <v>2126</v>
      </c>
      <c r="L882" s="4" t="s">
        <v>3867</v>
      </c>
      <c r="M882" s="4" t="s">
        <v>3868</v>
      </c>
      <c r="N882" s="4" t="s">
        <v>3869</v>
      </c>
      <c r="O882" s="4" t="s">
        <v>3870</v>
      </c>
      <c r="R882" s="4" t="s">
        <v>2502</v>
      </c>
      <c r="S882" s="4" t="s">
        <v>2503</v>
      </c>
    </row>
    <row r="883" ht="14.25" hidden="1" customHeight="1">
      <c r="A883" s="4" t="s">
        <v>3871</v>
      </c>
      <c r="B883" s="4" t="s">
        <v>20</v>
      </c>
      <c r="C883" s="4" t="s">
        <v>2499</v>
      </c>
      <c r="E883" s="4" t="s">
        <v>22</v>
      </c>
      <c r="F883" s="4" t="s">
        <v>341</v>
      </c>
      <c r="G883" s="4" t="s">
        <v>730</v>
      </c>
      <c r="H883" s="4" t="s">
        <v>811</v>
      </c>
      <c r="I883" s="4" t="s">
        <v>2126</v>
      </c>
      <c r="L883" s="4" t="s">
        <v>3872</v>
      </c>
      <c r="M883" s="4" t="s">
        <v>3873</v>
      </c>
      <c r="N883" s="4" t="s">
        <v>3874</v>
      </c>
      <c r="O883" s="4" t="s">
        <v>3875</v>
      </c>
      <c r="R883" s="4" t="s">
        <v>2502</v>
      </c>
      <c r="S883" s="4" t="s">
        <v>2503</v>
      </c>
    </row>
    <row r="884" ht="14.25" hidden="1" customHeight="1">
      <c r="A884" s="4" t="s">
        <v>3876</v>
      </c>
      <c r="B884" s="4" t="s">
        <v>20</v>
      </c>
      <c r="C884" s="4" t="s">
        <v>2499</v>
      </c>
      <c r="E884" s="4" t="s">
        <v>22</v>
      </c>
      <c r="F884" s="4" t="s">
        <v>23</v>
      </c>
      <c r="G884" s="4" t="s">
        <v>24</v>
      </c>
      <c r="H884" s="4" t="s">
        <v>811</v>
      </c>
      <c r="I884" s="4" t="s">
        <v>2126</v>
      </c>
      <c r="L884" s="4" t="s">
        <v>3877</v>
      </c>
      <c r="M884" s="4" t="s">
        <v>3878</v>
      </c>
      <c r="N884" s="4" t="s">
        <v>3879</v>
      </c>
      <c r="O884" s="4" t="s">
        <v>3880</v>
      </c>
      <c r="R884" s="4" t="s">
        <v>2502</v>
      </c>
      <c r="S884" s="4" t="s">
        <v>2503</v>
      </c>
    </row>
    <row r="885" ht="14.25" hidden="1" customHeight="1">
      <c r="A885" s="4" t="s">
        <v>3881</v>
      </c>
      <c r="B885" s="4" t="s">
        <v>20</v>
      </c>
      <c r="C885" s="4" t="s">
        <v>2499</v>
      </c>
      <c r="E885" s="4" t="s">
        <v>54</v>
      </c>
      <c r="F885" s="4" t="s">
        <v>335</v>
      </c>
      <c r="G885" s="4" t="s">
        <v>506</v>
      </c>
      <c r="H885" s="4" t="s">
        <v>811</v>
      </c>
      <c r="I885" s="4" t="s">
        <v>2126</v>
      </c>
      <c r="L885" s="4" t="s">
        <v>3882</v>
      </c>
      <c r="M885" s="4" t="s">
        <v>3883</v>
      </c>
      <c r="N885" s="4" t="s">
        <v>3884</v>
      </c>
      <c r="O885" s="4" t="s">
        <v>3885</v>
      </c>
      <c r="R885" s="4" t="s">
        <v>2502</v>
      </c>
      <c r="S885" s="4" t="s">
        <v>2503</v>
      </c>
    </row>
    <row r="886" ht="14.25" hidden="1" customHeight="1">
      <c r="A886" s="4" t="s">
        <v>3886</v>
      </c>
      <c r="B886" s="4" t="s">
        <v>20</v>
      </c>
      <c r="C886" s="4" t="s">
        <v>2499</v>
      </c>
      <c r="E886" s="4" t="s">
        <v>119</v>
      </c>
      <c r="F886" s="4" t="s">
        <v>126</v>
      </c>
      <c r="G886" s="4" t="s">
        <v>127</v>
      </c>
      <c r="H886" s="4" t="s">
        <v>811</v>
      </c>
      <c r="I886" s="4" t="s">
        <v>2126</v>
      </c>
      <c r="L886" s="4" t="s">
        <v>3887</v>
      </c>
      <c r="M886" s="4" t="s">
        <v>3888</v>
      </c>
      <c r="N886" s="4" t="s">
        <v>3889</v>
      </c>
      <c r="O886" s="4" t="s">
        <v>3890</v>
      </c>
      <c r="R886" s="4" t="s">
        <v>2502</v>
      </c>
      <c r="S886" s="4" t="s">
        <v>2503</v>
      </c>
    </row>
    <row r="887" ht="14.25" hidden="1" customHeight="1">
      <c r="A887" s="4" t="s">
        <v>3891</v>
      </c>
      <c r="B887" s="4" t="s">
        <v>20</v>
      </c>
      <c r="C887" s="4" t="s">
        <v>2499</v>
      </c>
      <c r="E887" s="4" t="s">
        <v>61</v>
      </c>
      <c r="F887" s="4" t="s">
        <v>114</v>
      </c>
      <c r="G887" s="4" t="s">
        <v>114</v>
      </c>
      <c r="H887" s="4" t="s">
        <v>811</v>
      </c>
      <c r="I887" s="4" t="s">
        <v>2126</v>
      </c>
      <c r="L887" s="4" t="s">
        <v>3892</v>
      </c>
      <c r="M887" s="4" t="s">
        <v>3893</v>
      </c>
      <c r="N887" s="4" t="s">
        <v>3894</v>
      </c>
      <c r="O887" s="4" t="s">
        <v>3895</v>
      </c>
      <c r="R887" s="4" t="s">
        <v>2502</v>
      </c>
      <c r="S887" s="4" t="s">
        <v>2503</v>
      </c>
    </row>
    <row r="888" ht="14.25" hidden="1" customHeight="1">
      <c r="A888" s="4" t="s">
        <v>3896</v>
      </c>
      <c r="B888" s="4" t="s">
        <v>20</v>
      </c>
      <c r="C888" s="4" t="s">
        <v>2499</v>
      </c>
      <c r="E888" s="4" t="s">
        <v>54</v>
      </c>
      <c r="F888" s="4" t="s">
        <v>794</v>
      </c>
      <c r="G888" s="4" t="s">
        <v>1128</v>
      </c>
      <c r="H888" s="4" t="s">
        <v>811</v>
      </c>
      <c r="I888" s="4" t="s">
        <v>2126</v>
      </c>
      <c r="L888" s="4" t="s">
        <v>3897</v>
      </c>
      <c r="M888" s="4" t="s">
        <v>3898</v>
      </c>
      <c r="N888" s="4" t="s">
        <v>3899</v>
      </c>
      <c r="O888" s="4" t="s">
        <v>3900</v>
      </c>
      <c r="R888" s="4" t="s">
        <v>2502</v>
      </c>
      <c r="S888" s="4" t="s">
        <v>2503</v>
      </c>
    </row>
    <row r="889" ht="14.25" hidden="1" customHeight="1">
      <c r="A889" s="4" t="s">
        <v>3901</v>
      </c>
      <c r="B889" s="4" t="s">
        <v>20</v>
      </c>
      <c r="C889" s="4" t="s">
        <v>2499</v>
      </c>
      <c r="E889" s="4" t="s">
        <v>22</v>
      </c>
      <c r="F889" s="4" t="s">
        <v>341</v>
      </c>
      <c r="G889" s="4" t="s">
        <v>730</v>
      </c>
      <c r="H889" s="4" t="s">
        <v>811</v>
      </c>
      <c r="I889" s="4" t="s">
        <v>2126</v>
      </c>
      <c r="L889" s="4" t="s">
        <v>3902</v>
      </c>
      <c r="M889" s="4" t="s">
        <v>3903</v>
      </c>
      <c r="N889" s="4" t="s">
        <v>3904</v>
      </c>
      <c r="O889" s="4" t="s">
        <v>3905</v>
      </c>
      <c r="R889" s="4" t="s">
        <v>2502</v>
      </c>
      <c r="S889" s="4" t="s">
        <v>2503</v>
      </c>
    </row>
    <row r="890" ht="14.25" hidden="1" customHeight="1">
      <c r="A890" s="4" t="s">
        <v>3906</v>
      </c>
      <c r="B890" s="4" t="s">
        <v>20</v>
      </c>
      <c r="C890" s="4" t="s">
        <v>2499</v>
      </c>
      <c r="E890" s="4" t="s">
        <v>68</v>
      </c>
      <c r="F890" s="4" t="s">
        <v>81</v>
      </c>
      <c r="G890" s="4" t="s">
        <v>109</v>
      </c>
      <c r="H890" s="4" t="s">
        <v>811</v>
      </c>
      <c r="I890" s="4" t="s">
        <v>2126</v>
      </c>
      <c r="L890" s="4" t="s">
        <v>3907</v>
      </c>
      <c r="M890" s="4" t="s">
        <v>3908</v>
      </c>
      <c r="N890" s="4" t="s">
        <v>3909</v>
      </c>
      <c r="O890" s="4" t="s">
        <v>3910</v>
      </c>
      <c r="R890" s="4" t="s">
        <v>2502</v>
      </c>
      <c r="S890" s="4" t="s">
        <v>2503</v>
      </c>
    </row>
    <row r="891" ht="14.25" hidden="1" customHeight="1">
      <c r="A891" s="4" t="s">
        <v>3911</v>
      </c>
      <c r="B891" s="4" t="s">
        <v>20</v>
      </c>
      <c r="C891" s="4" t="s">
        <v>2499</v>
      </c>
      <c r="E891" s="4" t="s">
        <v>119</v>
      </c>
      <c r="F891" s="4" t="s">
        <v>126</v>
      </c>
      <c r="G891" s="4" t="s">
        <v>2896</v>
      </c>
      <c r="H891" s="4" t="s">
        <v>811</v>
      </c>
      <c r="I891" s="4" t="s">
        <v>2126</v>
      </c>
      <c r="L891" s="4" t="s">
        <v>3912</v>
      </c>
      <c r="M891" s="4" t="s">
        <v>3913</v>
      </c>
      <c r="N891" s="4" t="s">
        <v>3914</v>
      </c>
      <c r="O891" s="4" t="s">
        <v>3915</v>
      </c>
      <c r="R891" s="4" t="s">
        <v>2502</v>
      </c>
      <c r="S891" s="4" t="s">
        <v>2503</v>
      </c>
    </row>
    <row r="892" ht="14.25" hidden="1" customHeight="1">
      <c r="A892" s="4" t="s">
        <v>3916</v>
      </c>
      <c r="B892" s="4" t="s">
        <v>20</v>
      </c>
      <c r="C892" s="4" t="s">
        <v>2499</v>
      </c>
      <c r="E892" s="4" t="s">
        <v>22</v>
      </c>
      <c r="F892" s="4" t="s">
        <v>341</v>
      </c>
      <c r="G892" s="4" t="s">
        <v>730</v>
      </c>
      <c r="H892" s="4" t="s">
        <v>811</v>
      </c>
      <c r="I892" s="4" t="s">
        <v>2126</v>
      </c>
      <c r="L892" s="4" t="s">
        <v>3917</v>
      </c>
      <c r="M892" s="4" t="s">
        <v>3918</v>
      </c>
      <c r="N892" s="4" t="s">
        <v>3919</v>
      </c>
      <c r="O892" s="4" t="s">
        <v>3920</v>
      </c>
      <c r="R892" s="4" t="s">
        <v>2502</v>
      </c>
      <c r="S892" s="4" t="s">
        <v>2503</v>
      </c>
    </row>
    <row r="893" ht="14.25" hidden="1" customHeight="1">
      <c r="A893" s="4" t="s">
        <v>3921</v>
      </c>
      <c r="B893" s="4" t="s">
        <v>20</v>
      </c>
      <c r="C893" s="4" t="s">
        <v>2499</v>
      </c>
      <c r="E893" s="4" t="s">
        <v>291</v>
      </c>
      <c r="F893" s="4" t="s">
        <v>3231</v>
      </c>
      <c r="G893" s="4" t="s">
        <v>3231</v>
      </c>
      <c r="H893" s="4" t="s">
        <v>811</v>
      </c>
      <c r="I893" s="4" t="s">
        <v>2126</v>
      </c>
      <c r="L893" s="4" t="s">
        <v>3922</v>
      </c>
      <c r="M893" s="4" t="s">
        <v>3923</v>
      </c>
      <c r="N893" s="4" t="s">
        <v>3924</v>
      </c>
      <c r="O893" s="4" t="s">
        <v>3925</v>
      </c>
      <c r="R893" s="4" t="s">
        <v>2502</v>
      </c>
      <c r="S893" s="4" t="s">
        <v>2503</v>
      </c>
    </row>
    <row r="894" ht="14.25" hidden="1" customHeight="1">
      <c r="A894" s="4" t="s">
        <v>3926</v>
      </c>
      <c r="B894" s="4" t="s">
        <v>20</v>
      </c>
      <c r="C894" s="4" t="s">
        <v>2499</v>
      </c>
      <c r="E894" s="4" t="s">
        <v>22</v>
      </c>
      <c r="F894" s="4" t="s">
        <v>341</v>
      </c>
      <c r="G894" s="4" t="s">
        <v>730</v>
      </c>
      <c r="H894" s="4" t="s">
        <v>811</v>
      </c>
      <c r="I894" s="4" t="s">
        <v>2126</v>
      </c>
      <c r="L894" s="4" t="s">
        <v>3927</v>
      </c>
      <c r="M894" s="4" t="s">
        <v>3928</v>
      </c>
      <c r="N894" s="4" t="s">
        <v>3929</v>
      </c>
      <c r="O894" s="4" t="s">
        <v>3930</v>
      </c>
      <c r="R894" s="4" t="s">
        <v>2502</v>
      </c>
      <c r="S894" s="4" t="s">
        <v>2503</v>
      </c>
    </row>
    <row r="895" ht="14.25" hidden="1" customHeight="1">
      <c r="A895" s="4" t="s">
        <v>3931</v>
      </c>
      <c r="B895" s="4" t="s">
        <v>20</v>
      </c>
      <c r="C895" s="4" t="s">
        <v>2499</v>
      </c>
      <c r="E895" s="4" t="s">
        <v>61</v>
      </c>
      <c r="F895" s="4" t="s">
        <v>416</v>
      </c>
      <c r="G895" s="4" t="s">
        <v>416</v>
      </c>
      <c r="H895" s="4" t="s">
        <v>811</v>
      </c>
      <c r="I895" s="4" t="s">
        <v>2126</v>
      </c>
      <c r="L895" s="4" t="s">
        <v>3932</v>
      </c>
      <c r="M895" s="4" t="s">
        <v>3933</v>
      </c>
      <c r="N895" s="4" t="s">
        <v>3934</v>
      </c>
      <c r="O895" s="4" t="s">
        <v>3935</v>
      </c>
      <c r="R895" s="4" t="s">
        <v>2502</v>
      </c>
      <c r="S895" s="4" t="s">
        <v>2503</v>
      </c>
    </row>
    <row r="896" ht="14.25" hidden="1" customHeight="1">
      <c r="A896" s="4" t="s">
        <v>3936</v>
      </c>
      <c r="B896" s="4" t="s">
        <v>20</v>
      </c>
      <c r="C896" s="4" t="s">
        <v>2499</v>
      </c>
      <c r="E896" s="4" t="s">
        <v>54</v>
      </c>
      <c r="F896" s="4" t="s">
        <v>2440</v>
      </c>
      <c r="G896" s="4" t="s">
        <v>2440</v>
      </c>
      <c r="H896" s="4" t="s">
        <v>811</v>
      </c>
      <c r="I896" s="4" t="s">
        <v>2126</v>
      </c>
      <c r="L896" s="4" t="s">
        <v>3937</v>
      </c>
      <c r="M896" s="4" t="s">
        <v>3938</v>
      </c>
      <c r="N896" s="4" t="s">
        <v>3939</v>
      </c>
      <c r="O896" s="4" t="s">
        <v>3940</v>
      </c>
      <c r="R896" s="4" t="s">
        <v>2502</v>
      </c>
      <c r="S896" s="4" t="s">
        <v>2503</v>
      </c>
    </row>
    <row r="897" ht="14.25" hidden="1" customHeight="1">
      <c r="A897" s="4" t="s">
        <v>3941</v>
      </c>
      <c r="B897" s="4" t="s">
        <v>20</v>
      </c>
      <c r="C897" s="4" t="s">
        <v>2499</v>
      </c>
      <c r="E897" s="4" t="s">
        <v>68</v>
      </c>
      <c r="F897" s="4" t="s">
        <v>92</v>
      </c>
      <c r="G897" s="4" t="s">
        <v>2469</v>
      </c>
      <c r="H897" s="4" t="s">
        <v>811</v>
      </c>
      <c r="I897" s="4" t="s">
        <v>2126</v>
      </c>
      <c r="L897" s="4" t="s">
        <v>3942</v>
      </c>
      <c r="M897" s="4" t="s">
        <v>3943</v>
      </c>
      <c r="N897" s="4" t="s">
        <v>3944</v>
      </c>
      <c r="O897" s="4" t="s">
        <v>3945</v>
      </c>
      <c r="R897" s="4" t="s">
        <v>2502</v>
      </c>
      <c r="S897" s="4" t="s">
        <v>2503</v>
      </c>
    </row>
    <row r="898" ht="14.25" hidden="1" customHeight="1">
      <c r="A898" s="4" t="s">
        <v>3946</v>
      </c>
      <c r="B898" s="4" t="s">
        <v>20</v>
      </c>
      <c r="C898" s="4" t="s">
        <v>2499</v>
      </c>
      <c r="E898" s="4" t="s">
        <v>311</v>
      </c>
      <c r="F898" s="4" t="s">
        <v>312</v>
      </c>
      <c r="G898" s="4" t="s">
        <v>312</v>
      </c>
      <c r="H898" s="4" t="s">
        <v>811</v>
      </c>
      <c r="I898" s="4" t="s">
        <v>3538</v>
      </c>
      <c r="L898" s="4" t="s">
        <v>3947</v>
      </c>
      <c r="M898" s="4" t="s">
        <v>3948</v>
      </c>
      <c r="O898" s="4" t="s">
        <v>3949</v>
      </c>
      <c r="R898" s="4" t="s">
        <v>2502</v>
      </c>
      <c r="S898" s="4" t="s">
        <v>2503</v>
      </c>
    </row>
    <row r="899" ht="14.25" hidden="1" customHeight="1">
      <c r="A899" s="4" t="s">
        <v>3950</v>
      </c>
      <c r="B899" s="4" t="s">
        <v>20</v>
      </c>
      <c r="C899" s="4" t="s">
        <v>2499</v>
      </c>
      <c r="E899" s="4" t="s">
        <v>54</v>
      </c>
      <c r="F899" s="4" t="s">
        <v>381</v>
      </c>
      <c r="G899" s="4" t="s">
        <v>382</v>
      </c>
      <c r="H899" s="4" t="s">
        <v>811</v>
      </c>
      <c r="I899" s="4" t="s">
        <v>2126</v>
      </c>
      <c r="L899" s="4" t="s">
        <v>3951</v>
      </c>
      <c r="M899" s="4" t="s">
        <v>3952</v>
      </c>
      <c r="N899" s="4" t="s">
        <v>3953</v>
      </c>
      <c r="O899" s="4" t="s">
        <v>3954</v>
      </c>
      <c r="R899" s="4" t="s">
        <v>2502</v>
      </c>
      <c r="S899" s="4" t="s">
        <v>2503</v>
      </c>
    </row>
    <row r="900" ht="14.25" hidden="1" customHeight="1">
      <c r="A900" s="4" t="s">
        <v>3955</v>
      </c>
      <c r="B900" s="4" t="s">
        <v>20</v>
      </c>
      <c r="C900" s="4" t="s">
        <v>2499</v>
      </c>
      <c r="E900" s="4" t="s">
        <v>54</v>
      </c>
      <c r="F900" s="4" t="s">
        <v>794</v>
      </c>
      <c r="G900" s="4" t="s">
        <v>1128</v>
      </c>
      <c r="H900" s="4" t="s">
        <v>811</v>
      </c>
      <c r="I900" s="4" t="s">
        <v>2126</v>
      </c>
      <c r="L900" s="4" t="s">
        <v>3956</v>
      </c>
      <c r="M900" s="4" t="s">
        <v>3957</v>
      </c>
      <c r="N900" s="4" t="s">
        <v>3958</v>
      </c>
      <c r="O900" s="4" t="s">
        <v>3959</v>
      </c>
      <c r="R900" s="4" t="s">
        <v>2502</v>
      </c>
      <c r="S900" s="4" t="s">
        <v>2503</v>
      </c>
    </row>
    <row r="901" ht="14.25" hidden="1" customHeight="1">
      <c r="A901" s="4" t="s">
        <v>3960</v>
      </c>
      <c r="B901" s="4" t="s">
        <v>20</v>
      </c>
      <c r="C901" s="4" t="s">
        <v>2499</v>
      </c>
      <c r="E901" s="4" t="s">
        <v>61</v>
      </c>
      <c r="F901" s="4" t="s">
        <v>62</v>
      </c>
      <c r="G901" s="4" t="s">
        <v>582</v>
      </c>
      <c r="H901" s="4" t="s">
        <v>811</v>
      </c>
      <c r="I901" s="4" t="s">
        <v>2126</v>
      </c>
      <c r="L901" s="4" t="s">
        <v>3961</v>
      </c>
      <c r="M901" s="4" t="s">
        <v>3962</v>
      </c>
      <c r="N901" s="4" t="s">
        <v>3963</v>
      </c>
      <c r="O901" s="4" t="s">
        <v>3964</v>
      </c>
      <c r="R901" s="4" t="s">
        <v>2502</v>
      </c>
      <c r="S901" s="4" t="s">
        <v>2503</v>
      </c>
    </row>
    <row r="902" ht="14.25" hidden="1" customHeight="1">
      <c r="A902" s="4" t="s">
        <v>3965</v>
      </c>
      <c r="B902" s="4" t="s">
        <v>20</v>
      </c>
      <c r="C902" s="4" t="s">
        <v>2499</v>
      </c>
      <c r="E902" s="4" t="s">
        <v>54</v>
      </c>
      <c r="F902" s="4" t="s">
        <v>335</v>
      </c>
      <c r="G902" s="4" t="s">
        <v>2121</v>
      </c>
      <c r="H902" s="4" t="s">
        <v>811</v>
      </c>
      <c r="I902" s="4" t="s">
        <v>2126</v>
      </c>
      <c r="L902" s="4" t="s">
        <v>3966</v>
      </c>
      <c r="M902" s="4" t="s">
        <v>3967</v>
      </c>
      <c r="N902" s="4" t="s">
        <v>3968</v>
      </c>
      <c r="O902" s="4" t="s">
        <v>3969</v>
      </c>
      <c r="R902" s="4" t="s">
        <v>2502</v>
      </c>
      <c r="S902" s="4" t="s">
        <v>2503</v>
      </c>
    </row>
    <row r="903" ht="14.25" hidden="1" customHeight="1">
      <c r="A903" s="4" t="s">
        <v>3970</v>
      </c>
      <c r="B903" s="4" t="s">
        <v>20</v>
      </c>
      <c r="C903" s="4" t="s">
        <v>2499</v>
      </c>
      <c r="E903" s="4" t="s">
        <v>311</v>
      </c>
      <c r="F903" s="4" t="s">
        <v>3554</v>
      </c>
      <c r="G903" s="4" t="s">
        <v>3554</v>
      </c>
      <c r="H903" s="4" t="s">
        <v>811</v>
      </c>
      <c r="I903" s="4" t="s">
        <v>2126</v>
      </c>
      <c r="L903" s="4" t="s">
        <v>3971</v>
      </c>
      <c r="M903" s="4" t="s">
        <v>3972</v>
      </c>
      <c r="N903" s="4" t="s">
        <v>3973</v>
      </c>
      <c r="O903" s="4" t="s">
        <v>3974</v>
      </c>
      <c r="R903" s="4" t="s">
        <v>2502</v>
      </c>
      <c r="S903" s="4" t="s">
        <v>2503</v>
      </c>
    </row>
    <row r="904" ht="14.25" hidden="1" customHeight="1">
      <c r="A904" s="4" t="s">
        <v>3975</v>
      </c>
      <c r="B904" s="4" t="s">
        <v>20</v>
      </c>
      <c r="C904" s="4" t="s">
        <v>2499</v>
      </c>
      <c r="E904" s="4" t="s">
        <v>22</v>
      </c>
      <c r="F904" s="4" t="s">
        <v>23</v>
      </c>
      <c r="G904" s="4" t="s">
        <v>863</v>
      </c>
      <c r="H904" s="4" t="s">
        <v>811</v>
      </c>
      <c r="I904" s="4" t="s">
        <v>2126</v>
      </c>
      <c r="L904" s="4" t="s">
        <v>3976</v>
      </c>
      <c r="M904" s="4" t="s">
        <v>3977</v>
      </c>
      <c r="N904" s="4" t="s">
        <v>3978</v>
      </c>
      <c r="O904" s="4" t="s">
        <v>3979</v>
      </c>
      <c r="R904" s="4" t="s">
        <v>2502</v>
      </c>
      <c r="S904" s="4" t="s">
        <v>2503</v>
      </c>
    </row>
    <row r="905" ht="14.25" hidden="1" customHeight="1">
      <c r="A905" s="4" t="s">
        <v>3980</v>
      </c>
      <c r="B905" s="4" t="s">
        <v>20</v>
      </c>
      <c r="C905" s="4" t="s">
        <v>2499</v>
      </c>
      <c r="E905" s="4" t="s">
        <v>34</v>
      </c>
      <c r="F905" s="4" t="s">
        <v>607</v>
      </c>
      <c r="G905" s="4" t="s">
        <v>3981</v>
      </c>
      <c r="H905" s="4" t="s">
        <v>811</v>
      </c>
      <c r="I905" s="4" t="s">
        <v>2126</v>
      </c>
      <c r="L905" s="4" t="s">
        <v>3982</v>
      </c>
      <c r="M905" s="4" t="s">
        <v>3983</v>
      </c>
      <c r="N905" s="4" t="s">
        <v>3984</v>
      </c>
      <c r="O905" s="4" t="s">
        <v>3985</v>
      </c>
      <c r="R905" s="4" t="s">
        <v>2502</v>
      </c>
      <c r="S905" s="4" t="s">
        <v>2503</v>
      </c>
    </row>
    <row r="906" ht="14.25" hidden="1" customHeight="1">
      <c r="A906" s="4" t="s">
        <v>3986</v>
      </c>
      <c r="B906" s="4" t="s">
        <v>20</v>
      </c>
      <c r="C906" s="4" t="s">
        <v>2499</v>
      </c>
      <c r="E906" s="4" t="s">
        <v>22</v>
      </c>
      <c r="F906" s="4" t="s">
        <v>341</v>
      </c>
      <c r="G906" s="4" t="s">
        <v>730</v>
      </c>
      <c r="H906" s="4" t="s">
        <v>811</v>
      </c>
      <c r="I906" s="4" t="s">
        <v>2126</v>
      </c>
      <c r="L906" s="4" t="s">
        <v>3987</v>
      </c>
      <c r="M906" s="4" t="s">
        <v>3988</v>
      </c>
      <c r="N906" s="4" t="s">
        <v>3989</v>
      </c>
      <c r="O906" s="4" t="s">
        <v>3990</v>
      </c>
      <c r="R906" s="4" t="s">
        <v>2502</v>
      </c>
      <c r="S906" s="4" t="s">
        <v>2503</v>
      </c>
    </row>
    <row r="907" ht="14.25" hidden="1" customHeight="1">
      <c r="A907" s="4" t="s">
        <v>3991</v>
      </c>
      <c r="B907" s="4" t="s">
        <v>20</v>
      </c>
      <c r="C907" s="4" t="s">
        <v>2499</v>
      </c>
      <c r="E907" s="4" t="s">
        <v>68</v>
      </c>
      <c r="F907" s="4" t="s">
        <v>778</v>
      </c>
      <c r="G907" s="4" t="s">
        <v>779</v>
      </c>
      <c r="H907" s="4" t="s">
        <v>811</v>
      </c>
      <c r="I907" s="4" t="s">
        <v>2126</v>
      </c>
      <c r="L907" s="4" t="s">
        <v>3992</v>
      </c>
      <c r="M907" s="4" t="s">
        <v>3993</v>
      </c>
      <c r="N907" s="4" t="s">
        <v>3994</v>
      </c>
      <c r="O907" s="4" t="s">
        <v>3995</v>
      </c>
      <c r="R907" s="4" t="s">
        <v>2502</v>
      </c>
      <c r="S907" s="4" t="s">
        <v>2503</v>
      </c>
    </row>
    <row r="908" ht="14.25" hidden="1" customHeight="1">
      <c r="A908" s="4" t="s">
        <v>3996</v>
      </c>
      <c r="B908" s="4" t="s">
        <v>20</v>
      </c>
      <c r="C908" s="4" t="s">
        <v>2499</v>
      </c>
      <c r="E908" s="4" t="s">
        <v>34</v>
      </c>
      <c r="F908" s="4" t="s">
        <v>75</v>
      </c>
      <c r="G908" s="4" t="s">
        <v>455</v>
      </c>
      <c r="H908" s="4" t="s">
        <v>811</v>
      </c>
      <c r="I908" s="4" t="s">
        <v>2126</v>
      </c>
      <c r="L908" s="4" t="s">
        <v>3997</v>
      </c>
      <c r="M908" s="4" t="s">
        <v>3998</v>
      </c>
      <c r="N908" s="4" t="s">
        <v>3999</v>
      </c>
      <c r="O908" s="4" t="s">
        <v>4000</v>
      </c>
      <c r="R908" s="4" t="s">
        <v>2502</v>
      </c>
      <c r="S908" s="4" t="s">
        <v>2503</v>
      </c>
    </row>
    <row r="909" ht="14.25" hidden="1" customHeight="1">
      <c r="A909" s="4" t="s">
        <v>4001</v>
      </c>
      <c r="B909" s="4" t="s">
        <v>20</v>
      </c>
      <c r="C909" s="4" t="s">
        <v>3146</v>
      </c>
      <c r="D909" s="4" t="s">
        <v>3147</v>
      </c>
      <c r="E909" s="4" t="s">
        <v>54</v>
      </c>
      <c r="F909" s="4" t="s">
        <v>55</v>
      </c>
      <c r="G909" s="4" t="s">
        <v>4002</v>
      </c>
      <c r="H909" s="4" t="s">
        <v>811</v>
      </c>
      <c r="I909" s="4" t="s">
        <v>2126</v>
      </c>
      <c r="J909" s="4" t="s">
        <v>2956</v>
      </c>
      <c r="L909" s="4" t="s">
        <v>4003</v>
      </c>
      <c r="N909" s="4" t="s">
        <v>4004</v>
      </c>
      <c r="O909" s="4" t="s">
        <v>4005</v>
      </c>
      <c r="R909" s="4" t="s">
        <v>3151</v>
      </c>
      <c r="S909" s="4" t="s">
        <v>3152</v>
      </c>
    </row>
    <row r="910" ht="14.25" hidden="1" customHeight="1">
      <c r="A910" s="4" t="s">
        <v>4001</v>
      </c>
      <c r="B910" s="4" t="s">
        <v>20</v>
      </c>
      <c r="C910" s="4" t="s">
        <v>2954</v>
      </c>
      <c r="D910" s="4" t="s">
        <v>2955</v>
      </c>
      <c r="E910" s="4" t="s">
        <v>54</v>
      </c>
      <c r="F910" s="4" t="s">
        <v>55</v>
      </c>
      <c r="G910" s="4" t="s">
        <v>4002</v>
      </c>
      <c r="H910" s="4" t="s">
        <v>811</v>
      </c>
      <c r="I910" s="4" t="s">
        <v>2126</v>
      </c>
      <c r="J910" s="4" t="s">
        <v>2956</v>
      </c>
      <c r="L910" s="4" t="s">
        <v>4003</v>
      </c>
      <c r="N910" s="4" t="s">
        <v>4004</v>
      </c>
      <c r="O910" s="4" t="s">
        <v>4005</v>
      </c>
      <c r="R910" s="4" t="s">
        <v>2960</v>
      </c>
      <c r="S910" s="4" t="s">
        <v>2961</v>
      </c>
    </row>
    <row r="911" ht="14.25" hidden="1" customHeight="1">
      <c r="A911" s="4" t="s">
        <v>4006</v>
      </c>
      <c r="B911" s="4" t="s">
        <v>20</v>
      </c>
      <c r="C911" s="4" t="s">
        <v>2499</v>
      </c>
      <c r="E911" s="4" t="s">
        <v>34</v>
      </c>
      <c r="F911" s="4" t="s">
        <v>265</v>
      </c>
      <c r="G911" s="4" t="s">
        <v>265</v>
      </c>
      <c r="H911" s="4" t="s">
        <v>811</v>
      </c>
      <c r="I911" s="4" t="s">
        <v>2126</v>
      </c>
      <c r="L911" s="4" t="s">
        <v>4007</v>
      </c>
      <c r="M911" s="4" t="s">
        <v>4008</v>
      </c>
      <c r="N911" s="4" t="s">
        <v>4009</v>
      </c>
      <c r="O911" s="4" t="s">
        <v>4010</v>
      </c>
      <c r="R911" s="4" t="s">
        <v>2502</v>
      </c>
      <c r="S911" s="4" t="s">
        <v>2503</v>
      </c>
    </row>
    <row r="912" ht="14.25" hidden="1" customHeight="1">
      <c r="A912" s="4" t="s">
        <v>4011</v>
      </c>
      <c r="B912" s="4" t="s">
        <v>20</v>
      </c>
      <c r="C912" s="4" t="s">
        <v>3146</v>
      </c>
      <c r="D912" s="4" t="s">
        <v>3147</v>
      </c>
      <c r="E912" s="4" t="s">
        <v>34</v>
      </c>
      <c r="F912" s="4" t="s">
        <v>35</v>
      </c>
      <c r="G912" s="4" t="s">
        <v>35</v>
      </c>
      <c r="H912" s="4" t="s">
        <v>811</v>
      </c>
      <c r="I912" s="4" t="s">
        <v>2126</v>
      </c>
      <c r="J912" s="4" t="s">
        <v>2956</v>
      </c>
      <c r="L912" s="4" t="s">
        <v>4012</v>
      </c>
      <c r="N912" s="4" t="s">
        <v>4013</v>
      </c>
      <c r="O912" s="4" t="s">
        <v>4014</v>
      </c>
      <c r="R912" s="4" t="s">
        <v>3151</v>
      </c>
      <c r="S912" s="4" t="s">
        <v>3152</v>
      </c>
    </row>
    <row r="913" ht="14.25" hidden="1" customHeight="1">
      <c r="A913" s="4" t="s">
        <v>4011</v>
      </c>
      <c r="B913" s="4" t="s">
        <v>20</v>
      </c>
      <c r="C913" s="4" t="s">
        <v>2954</v>
      </c>
      <c r="D913" s="4" t="s">
        <v>2955</v>
      </c>
      <c r="E913" s="4" t="s">
        <v>34</v>
      </c>
      <c r="F913" s="4" t="s">
        <v>35</v>
      </c>
      <c r="G913" s="4" t="s">
        <v>35</v>
      </c>
      <c r="H913" s="4" t="s">
        <v>811</v>
      </c>
      <c r="I913" s="4" t="s">
        <v>2126</v>
      </c>
      <c r="J913" s="4" t="s">
        <v>2956</v>
      </c>
      <c r="L913" s="4" t="s">
        <v>4012</v>
      </c>
      <c r="N913" s="4" t="s">
        <v>4013</v>
      </c>
      <c r="O913" s="4" t="s">
        <v>4014</v>
      </c>
      <c r="R913" s="4" t="s">
        <v>2960</v>
      </c>
      <c r="S913" s="4" t="s">
        <v>2961</v>
      </c>
    </row>
    <row r="914" ht="14.25" hidden="1" customHeight="1">
      <c r="A914" s="4" t="s">
        <v>4015</v>
      </c>
      <c r="B914" s="4" t="s">
        <v>20</v>
      </c>
      <c r="C914" s="4" t="s">
        <v>2499</v>
      </c>
      <c r="E914" s="4" t="s">
        <v>61</v>
      </c>
      <c r="F914" s="4" t="s">
        <v>421</v>
      </c>
      <c r="G914" s="4" t="s">
        <v>421</v>
      </c>
      <c r="H914" s="4" t="s">
        <v>811</v>
      </c>
      <c r="I914" s="4" t="s">
        <v>2126</v>
      </c>
      <c r="L914" s="4" t="s">
        <v>4016</v>
      </c>
      <c r="M914" s="4" t="s">
        <v>4017</v>
      </c>
      <c r="N914" s="4" t="s">
        <v>4018</v>
      </c>
      <c r="O914" s="4" t="s">
        <v>4019</v>
      </c>
      <c r="R914" s="4" t="s">
        <v>2502</v>
      </c>
      <c r="S914" s="4" t="s">
        <v>2503</v>
      </c>
    </row>
    <row r="915" ht="14.25" hidden="1" customHeight="1">
      <c r="A915" s="4" t="s">
        <v>4020</v>
      </c>
      <c r="B915" s="4" t="s">
        <v>20</v>
      </c>
      <c r="C915" s="4" t="s">
        <v>2499</v>
      </c>
      <c r="E915" s="4" t="s">
        <v>22</v>
      </c>
      <c r="F915" s="4" t="s">
        <v>341</v>
      </c>
      <c r="G915" s="4" t="s">
        <v>730</v>
      </c>
      <c r="H915" s="4" t="s">
        <v>811</v>
      </c>
      <c r="I915" s="4" t="s">
        <v>2126</v>
      </c>
      <c r="L915" s="4" t="s">
        <v>4021</v>
      </c>
      <c r="M915" s="4" t="s">
        <v>4022</v>
      </c>
      <c r="N915" s="4" t="s">
        <v>4023</v>
      </c>
      <c r="O915" s="4" t="s">
        <v>4024</v>
      </c>
      <c r="R915" s="4" t="s">
        <v>2502</v>
      </c>
      <c r="S915" s="4" t="s">
        <v>2503</v>
      </c>
    </row>
    <row r="916" ht="14.25" hidden="1" customHeight="1">
      <c r="A916" s="4" t="s">
        <v>4025</v>
      </c>
      <c r="B916" s="4" t="s">
        <v>20</v>
      </c>
      <c r="C916" s="4" t="s">
        <v>2499</v>
      </c>
      <c r="E916" s="4" t="s">
        <v>68</v>
      </c>
      <c r="F916" s="4" t="s">
        <v>778</v>
      </c>
      <c r="G916" s="4" t="s">
        <v>779</v>
      </c>
      <c r="H916" s="4" t="s">
        <v>811</v>
      </c>
      <c r="I916" s="4" t="s">
        <v>2126</v>
      </c>
      <c r="L916" s="4" t="s">
        <v>4026</v>
      </c>
      <c r="M916" s="4" t="s">
        <v>4027</v>
      </c>
      <c r="N916" s="4" t="s">
        <v>4028</v>
      </c>
      <c r="O916" s="4" t="s">
        <v>4029</v>
      </c>
      <c r="R916" s="4" t="s">
        <v>2502</v>
      </c>
      <c r="S916" s="4" t="s">
        <v>2503</v>
      </c>
    </row>
    <row r="917" ht="14.25" hidden="1" customHeight="1">
      <c r="A917" s="4" t="s">
        <v>4030</v>
      </c>
      <c r="B917" s="4" t="s">
        <v>20</v>
      </c>
      <c r="C917" s="4" t="s">
        <v>2499</v>
      </c>
      <c r="E917" s="4" t="s">
        <v>54</v>
      </c>
      <c r="F917" s="4" t="s">
        <v>794</v>
      </c>
      <c r="G917" s="4" t="s">
        <v>1128</v>
      </c>
      <c r="H917" s="4" t="s">
        <v>811</v>
      </c>
      <c r="I917" s="4" t="s">
        <v>2126</v>
      </c>
      <c r="L917" s="4" t="s">
        <v>4031</v>
      </c>
      <c r="M917" s="4" t="s">
        <v>4032</v>
      </c>
      <c r="N917" s="4" t="s">
        <v>4033</v>
      </c>
      <c r="O917" s="4" t="s">
        <v>4034</v>
      </c>
      <c r="R917" s="4" t="s">
        <v>2502</v>
      </c>
      <c r="S917" s="4" t="s">
        <v>2503</v>
      </c>
    </row>
    <row r="918" ht="14.25" hidden="1" customHeight="1">
      <c r="A918" s="4" t="s">
        <v>4035</v>
      </c>
      <c r="B918" s="4" t="s">
        <v>20</v>
      </c>
      <c r="C918" s="4" t="s">
        <v>2499</v>
      </c>
      <c r="E918" s="4" t="s">
        <v>34</v>
      </c>
      <c r="F918" s="4" t="s">
        <v>98</v>
      </c>
      <c r="G918" s="4" t="s">
        <v>99</v>
      </c>
      <c r="H918" s="4" t="s">
        <v>811</v>
      </c>
      <c r="I918" s="4" t="s">
        <v>2126</v>
      </c>
      <c r="L918" s="4" t="s">
        <v>4036</v>
      </c>
      <c r="M918" s="4" t="s">
        <v>4037</v>
      </c>
      <c r="N918" s="4" t="s">
        <v>4038</v>
      </c>
      <c r="O918" s="4" t="s">
        <v>4039</v>
      </c>
      <c r="R918" s="4" t="s">
        <v>2502</v>
      </c>
      <c r="S918" s="4" t="s">
        <v>2503</v>
      </c>
    </row>
    <row r="919" ht="14.25" hidden="1" customHeight="1">
      <c r="A919" s="4" t="s">
        <v>4040</v>
      </c>
      <c r="B919" s="4" t="s">
        <v>20</v>
      </c>
      <c r="C919" s="4" t="s">
        <v>2499</v>
      </c>
      <c r="E919" s="4" t="s">
        <v>61</v>
      </c>
      <c r="F919" s="4" t="s">
        <v>416</v>
      </c>
      <c r="G919" s="4" t="s">
        <v>416</v>
      </c>
      <c r="H919" s="4" t="s">
        <v>811</v>
      </c>
      <c r="I919" s="4" t="s">
        <v>2126</v>
      </c>
      <c r="L919" s="4" t="s">
        <v>4041</v>
      </c>
      <c r="M919" s="4" t="s">
        <v>4042</v>
      </c>
      <c r="N919" s="4" t="s">
        <v>4043</v>
      </c>
      <c r="O919" s="4" t="s">
        <v>4044</v>
      </c>
      <c r="R919" s="4" t="s">
        <v>2502</v>
      </c>
      <c r="S919" s="4" t="s">
        <v>2503</v>
      </c>
    </row>
    <row r="920" ht="14.25" hidden="1" customHeight="1">
      <c r="A920" s="4" t="s">
        <v>4045</v>
      </c>
      <c r="B920" s="4" t="s">
        <v>20</v>
      </c>
      <c r="C920" s="4" t="s">
        <v>2499</v>
      </c>
      <c r="E920" s="4" t="s">
        <v>22</v>
      </c>
      <c r="F920" s="4" t="s">
        <v>1104</v>
      </c>
      <c r="G920" s="4" t="s">
        <v>1105</v>
      </c>
      <c r="H920" s="4" t="s">
        <v>811</v>
      </c>
      <c r="I920" s="4" t="s">
        <v>4046</v>
      </c>
      <c r="L920" s="4" t="s">
        <v>4047</v>
      </c>
      <c r="M920" s="4" t="s">
        <v>4048</v>
      </c>
      <c r="N920" s="4" t="s">
        <v>4049</v>
      </c>
      <c r="O920" s="4" t="s">
        <v>4050</v>
      </c>
      <c r="R920" s="4" t="s">
        <v>2502</v>
      </c>
      <c r="S920" s="4" t="s">
        <v>2503</v>
      </c>
    </row>
    <row r="921" ht="14.25" hidden="1" customHeight="1">
      <c r="A921" s="4" t="s">
        <v>4051</v>
      </c>
      <c r="B921" s="4" t="s">
        <v>20</v>
      </c>
      <c r="C921" s="4" t="s">
        <v>2499</v>
      </c>
      <c r="E921" s="4" t="s">
        <v>47</v>
      </c>
      <c r="F921" s="4" t="s">
        <v>255</v>
      </c>
      <c r="G921" s="4" t="s">
        <v>255</v>
      </c>
      <c r="H921" s="4" t="s">
        <v>811</v>
      </c>
      <c r="I921" s="4" t="s">
        <v>2126</v>
      </c>
      <c r="L921" s="4" t="s">
        <v>4052</v>
      </c>
      <c r="M921" s="4" t="s">
        <v>4053</v>
      </c>
      <c r="N921" s="4" t="s">
        <v>4054</v>
      </c>
      <c r="O921" s="4" t="s">
        <v>4055</v>
      </c>
      <c r="R921" s="4" t="s">
        <v>2502</v>
      </c>
      <c r="S921" s="4" t="s">
        <v>2503</v>
      </c>
    </row>
    <row r="922" ht="14.25" hidden="1" customHeight="1">
      <c r="A922" s="4" t="s">
        <v>4056</v>
      </c>
      <c r="B922" s="4" t="s">
        <v>20</v>
      </c>
      <c r="C922" s="4" t="s">
        <v>2499</v>
      </c>
      <c r="E922" s="4" t="s">
        <v>61</v>
      </c>
      <c r="F922" s="4" t="s">
        <v>416</v>
      </c>
      <c r="G922" s="4" t="s">
        <v>416</v>
      </c>
      <c r="H922" s="4" t="s">
        <v>811</v>
      </c>
      <c r="I922" s="4" t="s">
        <v>2126</v>
      </c>
      <c r="L922" s="4" t="s">
        <v>4057</v>
      </c>
      <c r="M922" s="4" t="s">
        <v>4058</v>
      </c>
      <c r="N922" s="4" t="s">
        <v>4059</v>
      </c>
      <c r="O922" s="4" t="s">
        <v>4060</v>
      </c>
      <c r="R922" s="4" t="s">
        <v>2502</v>
      </c>
      <c r="S922" s="4" t="s">
        <v>2503</v>
      </c>
    </row>
    <row r="923" ht="14.25" hidden="1" customHeight="1">
      <c r="A923" s="4" t="s">
        <v>4061</v>
      </c>
      <c r="B923" s="4" t="s">
        <v>20</v>
      </c>
      <c r="C923" s="4" t="s">
        <v>2499</v>
      </c>
      <c r="E923" s="4" t="s">
        <v>68</v>
      </c>
      <c r="F923" s="4" t="s">
        <v>81</v>
      </c>
      <c r="G923" s="4" t="s">
        <v>143</v>
      </c>
      <c r="H923" s="4" t="s">
        <v>811</v>
      </c>
      <c r="I923" s="4" t="s">
        <v>2126</v>
      </c>
      <c r="L923" s="4" t="s">
        <v>4062</v>
      </c>
      <c r="M923" s="4" t="s">
        <v>4063</v>
      </c>
      <c r="N923" s="4" t="s">
        <v>4064</v>
      </c>
      <c r="O923" s="4" t="s">
        <v>4065</v>
      </c>
      <c r="R923" s="4" t="s">
        <v>2502</v>
      </c>
      <c r="S923" s="4" t="s">
        <v>2503</v>
      </c>
    </row>
    <row r="924" ht="14.25" hidden="1" customHeight="1">
      <c r="A924" s="4" t="s">
        <v>4066</v>
      </c>
      <c r="B924" s="4" t="s">
        <v>20</v>
      </c>
      <c r="C924" s="4" t="s">
        <v>2499</v>
      </c>
      <c r="E924" s="4" t="s">
        <v>22</v>
      </c>
      <c r="F924" s="4" t="s">
        <v>341</v>
      </c>
      <c r="G924" s="4" t="s">
        <v>730</v>
      </c>
      <c r="H924" s="4" t="s">
        <v>811</v>
      </c>
      <c r="I924" s="4" t="s">
        <v>2126</v>
      </c>
      <c r="L924" s="4" t="s">
        <v>4067</v>
      </c>
      <c r="M924" s="4" t="s">
        <v>4068</v>
      </c>
      <c r="N924" s="4" t="s">
        <v>4069</v>
      </c>
      <c r="O924" s="4" t="s">
        <v>4070</v>
      </c>
      <c r="R924" s="4" t="s">
        <v>2502</v>
      </c>
      <c r="S924" s="4" t="s">
        <v>2503</v>
      </c>
    </row>
    <row r="925" ht="14.25" hidden="1" customHeight="1">
      <c r="A925" s="4" t="s">
        <v>4071</v>
      </c>
      <c r="B925" s="4" t="s">
        <v>20</v>
      </c>
      <c r="C925" s="4" t="s">
        <v>2499</v>
      </c>
      <c r="E925" s="4" t="s">
        <v>291</v>
      </c>
      <c r="F925" s="4" t="s">
        <v>2135</v>
      </c>
      <c r="G925" s="4" t="s">
        <v>2135</v>
      </c>
      <c r="H925" s="4" t="s">
        <v>811</v>
      </c>
      <c r="I925" s="4" t="s">
        <v>2126</v>
      </c>
      <c r="L925" s="4" t="s">
        <v>4072</v>
      </c>
      <c r="M925" s="4" t="s">
        <v>4073</v>
      </c>
      <c r="N925" s="4" t="s">
        <v>4074</v>
      </c>
      <c r="O925" s="4" t="s">
        <v>4075</v>
      </c>
      <c r="R925" s="4" t="s">
        <v>2502</v>
      </c>
      <c r="S925" s="4" t="s">
        <v>2503</v>
      </c>
    </row>
    <row r="926" ht="14.25" hidden="1" customHeight="1">
      <c r="A926" s="4" t="s">
        <v>4076</v>
      </c>
      <c r="B926" s="4" t="s">
        <v>20</v>
      </c>
      <c r="C926" s="4" t="s">
        <v>2499</v>
      </c>
      <c r="E926" s="4" t="s">
        <v>47</v>
      </c>
      <c r="F926" s="4" t="s">
        <v>48</v>
      </c>
      <c r="G926" s="4" t="s">
        <v>49</v>
      </c>
      <c r="H926" s="4" t="s">
        <v>811</v>
      </c>
      <c r="I926" s="4" t="s">
        <v>2126</v>
      </c>
      <c r="L926" s="4" t="s">
        <v>4077</v>
      </c>
      <c r="M926" s="4" t="s">
        <v>4078</v>
      </c>
      <c r="N926" s="4" t="s">
        <v>4079</v>
      </c>
      <c r="O926" s="4" t="s">
        <v>4080</v>
      </c>
      <c r="R926" s="4" t="s">
        <v>2502</v>
      </c>
      <c r="S926" s="4" t="s">
        <v>2503</v>
      </c>
    </row>
    <row r="927" ht="14.25" hidden="1" customHeight="1">
      <c r="A927" s="4" t="s">
        <v>4081</v>
      </c>
      <c r="B927" s="4" t="s">
        <v>20</v>
      </c>
      <c r="C927" s="4" t="s">
        <v>2499</v>
      </c>
      <c r="E927" s="4" t="s">
        <v>22</v>
      </c>
      <c r="F927" s="4" t="s">
        <v>341</v>
      </c>
      <c r="G927" s="4" t="s">
        <v>730</v>
      </c>
      <c r="H927" s="4" t="s">
        <v>811</v>
      </c>
      <c r="I927" s="4" t="s">
        <v>2126</v>
      </c>
      <c r="L927" s="4" t="s">
        <v>4082</v>
      </c>
      <c r="M927" s="4" t="s">
        <v>4083</v>
      </c>
      <c r="N927" s="4" t="s">
        <v>4084</v>
      </c>
      <c r="O927" s="4" t="s">
        <v>4085</v>
      </c>
      <c r="R927" s="4" t="s">
        <v>2502</v>
      </c>
      <c r="S927" s="4" t="s">
        <v>2503</v>
      </c>
    </row>
    <row r="928" ht="14.25" hidden="1" customHeight="1">
      <c r="A928" s="4" t="s">
        <v>4086</v>
      </c>
      <c r="B928" s="4" t="s">
        <v>20</v>
      </c>
      <c r="C928" s="4" t="s">
        <v>2499</v>
      </c>
      <c r="E928" s="4" t="s">
        <v>132</v>
      </c>
      <c r="F928" s="4" t="s">
        <v>133</v>
      </c>
      <c r="G928" s="4" t="s">
        <v>134</v>
      </c>
      <c r="H928" s="4" t="s">
        <v>811</v>
      </c>
      <c r="I928" s="4" t="s">
        <v>2126</v>
      </c>
      <c r="L928" s="4" t="s">
        <v>4087</v>
      </c>
      <c r="M928" s="4" t="s">
        <v>4088</v>
      </c>
      <c r="N928" s="4" t="s">
        <v>4089</v>
      </c>
      <c r="O928" s="4" t="s">
        <v>4090</v>
      </c>
      <c r="R928" s="4" t="s">
        <v>2502</v>
      </c>
      <c r="S928" s="4" t="s">
        <v>2503</v>
      </c>
    </row>
    <row r="929" ht="14.25" hidden="1" customHeight="1">
      <c r="A929" s="4" t="s">
        <v>4091</v>
      </c>
      <c r="B929" s="4" t="s">
        <v>20</v>
      </c>
      <c r="C929" s="4" t="s">
        <v>2499</v>
      </c>
      <c r="E929" s="4" t="s">
        <v>54</v>
      </c>
      <c r="F929" s="4" t="s">
        <v>335</v>
      </c>
      <c r="G929" s="4" t="s">
        <v>2121</v>
      </c>
      <c r="H929" s="4" t="s">
        <v>811</v>
      </c>
      <c r="I929" s="4" t="s">
        <v>2126</v>
      </c>
      <c r="L929" s="4" t="s">
        <v>4092</v>
      </c>
      <c r="M929" s="4" t="s">
        <v>4093</v>
      </c>
      <c r="N929" s="4" t="s">
        <v>4094</v>
      </c>
      <c r="O929" s="4" t="s">
        <v>4095</v>
      </c>
      <c r="R929" s="4" t="s">
        <v>2502</v>
      </c>
      <c r="S929" s="4" t="s">
        <v>2503</v>
      </c>
    </row>
    <row r="930" ht="14.25" hidden="1" customHeight="1">
      <c r="A930" s="4" t="s">
        <v>4096</v>
      </c>
      <c r="B930" s="4" t="s">
        <v>20</v>
      </c>
      <c r="C930" s="4" t="s">
        <v>2499</v>
      </c>
      <c r="E930" s="4" t="s">
        <v>132</v>
      </c>
      <c r="F930" s="4" t="s">
        <v>133</v>
      </c>
      <c r="G930" s="4" t="s">
        <v>826</v>
      </c>
      <c r="H930" s="4" t="s">
        <v>811</v>
      </c>
      <c r="I930" s="4" t="s">
        <v>3283</v>
      </c>
      <c r="L930" s="4" t="s">
        <v>4097</v>
      </c>
      <c r="M930" s="4" t="s">
        <v>4098</v>
      </c>
      <c r="O930" s="4" t="s">
        <v>4099</v>
      </c>
      <c r="R930" s="4" t="s">
        <v>2502</v>
      </c>
      <c r="S930" s="4" t="s">
        <v>2503</v>
      </c>
    </row>
    <row r="931" ht="14.25" hidden="1" customHeight="1">
      <c r="A931" s="4" t="s">
        <v>4100</v>
      </c>
      <c r="B931" s="4" t="s">
        <v>20</v>
      </c>
      <c r="C931" s="4" t="s">
        <v>2499</v>
      </c>
      <c r="E931" s="4" t="s">
        <v>54</v>
      </c>
      <c r="F931" s="4" t="s">
        <v>794</v>
      </c>
      <c r="G931" s="4" t="s">
        <v>896</v>
      </c>
      <c r="H931" s="4" t="s">
        <v>811</v>
      </c>
      <c r="I931" s="4" t="s">
        <v>2126</v>
      </c>
      <c r="L931" s="4" t="s">
        <v>4101</v>
      </c>
      <c r="M931" s="4" t="s">
        <v>4102</v>
      </c>
      <c r="N931" s="4" t="s">
        <v>4103</v>
      </c>
      <c r="O931" s="4" t="s">
        <v>4104</v>
      </c>
      <c r="R931" s="4" t="s">
        <v>2502</v>
      </c>
      <c r="S931" s="4" t="s">
        <v>2503</v>
      </c>
    </row>
    <row r="932" ht="14.25" hidden="1" customHeight="1">
      <c r="A932" s="4" t="s">
        <v>4105</v>
      </c>
      <c r="B932" s="4" t="s">
        <v>20</v>
      </c>
      <c r="C932" s="4" t="s">
        <v>2499</v>
      </c>
      <c r="E932" s="4" t="s">
        <v>68</v>
      </c>
      <c r="F932" s="4" t="s">
        <v>778</v>
      </c>
      <c r="G932" s="4" t="s">
        <v>779</v>
      </c>
      <c r="H932" s="4" t="s">
        <v>811</v>
      </c>
      <c r="I932" s="4" t="s">
        <v>2126</v>
      </c>
      <c r="L932" s="4" t="s">
        <v>4106</v>
      </c>
      <c r="M932" s="4" t="s">
        <v>4107</v>
      </c>
      <c r="N932" s="4" t="s">
        <v>4108</v>
      </c>
      <c r="O932" s="4" t="s">
        <v>4109</v>
      </c>
      <c r="R932" s="4" t="s">
        <v>2502</v>
      </c>
      <c r="S932" s="4" t="s">
        <v>2503</v>
      </c>
    </row>
    <row r="933" ht="14.25" hidden="1" customHeight="1">
      <c r="A933" s="4" t="s">
        <v>4110</v>
      </c>
      <c r="B933" s="4" t="s">
        <v>20</v>
      </c>
      <c r="C933" s="4" t="s">
        <v>2566</v>
      </c>
      <c r="E933" s="4" t="s">
        <v>22</v>
      </c>
      <c r="F933" s="4" t="s">
        <v>23</v>
      </c>
      <c r="G933" s="4" t="s">
        <v>4111</v>
      </c>
      <c r="H933" s="4" t="s">
        <v>2567</v>
      </c>
      <c r="I933" s="4" t="s">
        <v>2568</v>
      </c>
      <c r="J933" s="4" t="s">
        <v>2569</v>
      </c>
      <c r="K933" s="4" t="s">
        <v>1222</v>
      </c>
      <c r="L933" s="4" t="s">
        <v>4112</v>
      </c>
      <c r="N933" s="4" t="s">
        <v>4113</v>
      </c>
      <c r="O933" s="4" t="s">
        <v>4114</v>
      </c>
      <c r="R933" s="4" t="s">
        <v>2573</v>
      </c>
      <c r="S933" s="4" t="s">
        <v>2574</v>
      </c>
    </row>
    <row r="934" ht="14.25" hidden="1" customHeight="1">
      <c r="A934" s="4" t="s">
        <v>4115</v>
      </c>
      <c r="B934" s="4" t="s">
        <v>20</v>
      </c>
      <c r="C934" s="4" t="s">
        <v>2499</v>
      </c>
      <c r="E934" s="4" t="s">
        <v>61</v>
      </c>
      <c r="F934" s="4" t="s">
        <v>416</v>
      </c>
      <c r="G934" s="4" t="s">
        <v>416</v>
      </c>
      <c r="H934" s="4" t="s">
        <v>811</v>
      </c>
      <c r="I934" s="4" t="s">
        <v>2126</v>
      </c>
      <c r="L934" s="4" t="s">
        <v>4116</v>
      </c>
      <c r="M934" s="4" t="s">
        <v>4117</v>
      </c>
      <c r="N934" s="4" t="s">
        <v>4118</v>
      </c>
      <c r="O934" s="4" t="s">
        <v>4119</v>
      </c>
      <c r="R934" s="4" t="s">
        <v>2502</v>
      </c>
      <c r="S934" s="4" t="s">
        <v>2503</v>
      </c>
    </row>
    <row r="935" ht="14.25" hidden="1" customHeight="1">
      <c r="A935" s="4" t="s">
        <v>4120</v>
      </c>
      <c r="B935" s="4" t="s">
        <v>20</v>
      </c>
      <c r="C935" s="4" t="s">
        <v>2499</v>
      </c>
      <c r="E935" s="4" t="s">
        <v>22</v>
      </c>
      <c r="F935" s="4" t="s">
        <v>341</v>
      </c>
      <c r="G935" s="4" t="s">
        <v>730</v>
      </c>
      <c r="H935" s="4" t="s">
        <v>811</v>
      </c>
      <c r="I935" s="4" t="s">
        <v>2126</v>
      </c>
      <c r="L935" s="4" t="s">
        <v>4121</v>
      </c>
      <c r="M935" s="4" t="s">
        <v>4122</v>
      </c>
      <c r="N935" s="4" t="s">
        <v>4123</v>
      </c>
      <c r="O935" s="4" t="s">
        <v>4124</v>
      </c>
      <c r="R935" s="4" t="s">
        <v>2502</v>
      </c>
      <c r="S935" s="4" t="s">
        <v>2503</v>
      </c>
    </row>
    <row r="936" ht="14.25" hidden="1" customHeight="1">
      <c r="A936" s="4" t="s">
        <v>4125</v>
      </c>
      <c r="B936" s="4" t="s">
        <v>20</v>
      </c>
      <c r="C936" s="4" t="s">
        <v>2566</v>
      </c>
      <c r="E936" s="4" t="s">
        <v>40</v>
      </c>
      <c r="F936" s="4" t="s">
        <v>182</v>
      </c>
      <c r="G936" s="4" t="s">
        <v>232</v>
      </c>
      <c r="H936" s="4" t="s">
        <v>2567</v>
      </c>
      <c r="I936" s="4" t="s">
        <v>2568</v>
      </c>
      <c r="J936" s="4" t="s">
        <v>2569</v>
      </c>
      <c r="K936" s="4" t="s">
        <v>1222</v>
      </c>
      <c r="L936" s="4" t="s">
        <v>4126</v>
      </c>
      <c r="N936" s="4" t="s">
        <v>4127</v>
      </c>
      <c r="O936" s="4" t="s">
        <v>4128</v>
      </c>
      <c r="R936" s="4" t="s">
        <v>2573</v>
      </c>
      <c r="S936" s="4" t="s">
        <v>2574</v>
      </c>
    </row>
    <row r="937" ht="14.25" hidden="1" customHeight="1">
      <c r="A937" s="4" t="s">
        <v>4129</v>
      </c>
      <c r="B937" s="4" t="s">
        <v>20</v>
      </c>
      <c r="C937" s="4" t="s">
        <v>2499</v>
      </c>
      <c r="E937" s="4" t="s">
        <v>119</v>
      </c>
      <c r="F937" s="4" t="s">
        <v>260</v>
      </c>
      <c r="G937" s="4" t="s">
        <v>260</v>
      </c>
      <c r="H937" s="4" t="s">
        <v>811</v>
      </c>
      <c r="I937" s="4" t="s">
        <v>2126</v>
      </c>
      <c r="L937" s="4" t="s">
        <v>4130</v>
      </c>
      <c r="M937" s="4" t="s">
        <v>4131</v>
      </c>
      <c r="N937" s="4" t="s">
        <v>4132</v>
      </c>
      <c r="O937" s="4" t="s">
        <v>4133</v>
      </c>
      <c r="R937" s="4" t="s">
        <v>2502</v>
      </c>
      <c r="S937" s="4" t="s">
        <v>2503</v>
      </c>
    </row>
    <row r="938" ht="14.25" hidden="1" customHeight="1">
      <c r="A938" s="4" t="s">
        <v>4134</v>
      </c>
      <c r="B938" s="4" t="s">
        <v>20</v>
      </c>
      <c r="C938" s="4" t="s">
        <v>2499</v>
      </c>
      <c r="E938" s="4" t="s">
        <v>22</v>
      </c>
      <c r="F938" s="4" t="s">
        <v>341</v>
      </c>
      <c r="G938" s="4" t="s">
        <v>730</v>
      </c>
      <c r="H938" s="4" t="s">
        <v>811</v>
      </c>
      <c r="I938" s="4" t="s">
        <v>2126</v>
      </c>
      <c r="L938" s="4" t="s">
        <v>4135</v>
      </c>
      <c r="M938" s="4" t="s">
        <v>4136</v>
      </c>
      <c r="N938" s="4" t="s">
        <v>4137</v>
      </c>
      <c r="O938" s="4" t="s">
        <v>4138</v>
      </c>
      <c r="R938" s="4" t="s">
        <v>2502</v>
      </c>
      <c r="S938" s="4" t="s">
        <v>2503</v>
      </c>
    </row>
    <row r="939" ht="14.25" hidden="1" customHeight="1">
      <c r="A939" s="4" t="s">
        <v>4139</v>
      </c>
      <c r="B939" s="4" t="s">
        <v>20</v>
      </c>
      <c r="C939" s="4" t="s">
        <v>2499</v>
      </c>
      <c r="E939" s="4" t="s">
        <v>119</v>
      </c>
      <c r="F939" s="4" t="s">
        <v>126</v>
      </c>
      <c r="G939" s="4" t="s">
        <v>127</v>
      </c>
      <c r="H939" s="4" t="s">
        <v>811</v>
      </c>
      <c r="I939" s="4" t="s">
        <v>2126</v>
      </c>
      <c r="L939" s="4" t="s">
        <v>4140</v>
      </c>
      <c r="M939" s="4" t="s">
        <v>4141</v>
      </c>
      <c r="N939" s="4" t="s">
        <v>4142</v>
      </c>
      <c r="O939" s="4" t="s">
        <v>4143</v>
      </c>
      <c r="R939" s="4" t="s">
        <v>2502</v>
      </c>
      <c r="S939" s="4" t="s">
        <v>2503</v>
      </c>
    </row>
    <row r="940" ht="14.25" hidden="1" customHeight="1">
      <c r="A940" s="4" t="s">
        <v>4144</v>
      </c>
      <c r="B940" s="4" t="s">
        <v>20</v>
      </c>
      <c r="C940" s="4" t="s">
        <v>2566</v>
      </c>
      <c r="E940" s="4" t="s">
        <v>119</v>
      </c>
      <c r="F940" s="4" t="s">
        <v>126</v>
      </c>
      <c r="G940" s="4" t="s">
        <v>127</v>
      </c>
      <c r="H940" s="4" t="s">
        <v>2567</v>
      </c>
      <c r="I940" s="4" t="s">
        <v>2568</v>
      </c>
      <c r="J940" s="4" t="s">
        <v>2569</v>
      </c>
      <c r="K940" s="4" t="s">
        <v>1222</v>
      </c>
      <c r="L940" s="4" t="s">
        <v>4145</v>
      </c>
      <c r="N940" s="4" t="s">
        <v>4146</v>
      </c>
      <c r="O940" s="4" t="s">
        <v>4147</v>
      </c>
      <c r="R940" s="4" t="s">
        <v>2573</v>
      </c>
      <c r="S940" s="4" t="s">
        <v>2574</v>
      </c>
    </row>
    <row r="941" ht="14.25" hidden="1" customHeight="1">
      <c r="A941" s="4" t="s">
        <v>4148</v>
      </c>
      <c r="B941" s="4" t="s">
        <v>20</v>
      </c>
      <c r="C941" s="4" t="s">
        <v>2499</v>
      </c>
      <c r="E941" s="4" t="s">
        <v>22</v>
      </c>
      <c r="F941" s="4" t="s">
        <v>341</v>
      </c>
      <c r="G941" s="4" t="s">
        <v>730</v>
      </c>
      <c r="H941" s="4" t="s">
        <v>811</v>
      </c>
      <c r="I941" s="4" t="s">
        <v>2126</v>
      </c>
      <c r="L941" s="4" t="s">
        <v>4149</v>
      </c>
      <c r="M941" s="4" t="s">
        <v>4150</v>
      </c>
      <c r="N941" s="4" t="s">
        <v>4151</v>
      </c>
      <c r="O941" s="4" t="s">
        <v>4152</v>
      </c>
      <c r="R941" s="4" t="s">
        <v>2502</v>
      </c>
      <c r="S941" s="4" t="s">
        <v>2503</v>
      </c>
    </row>
    <row r="942" ht="14.25" hidden="1" customHeight="1">
      <c r="A942" s="4" t="s">
        <v>4153</v>
      </c>
      <c r="B942" s="4" t="s">
        <v>20</v>
      </c>
      <c r="C942" s="4" t="s">
        <v>2566</v>
      </c>
      <c r="E942" s="4" t="s">
        <v>40</v>
      </c>
      <c r="F942" s="4" t="s">
        <v>41</v>
      </c>
      <c r="G942" s="4" t="s">
        <v>87</v>
      </c>
      <c r="H942" s="4" t="s">
        <v>2567</v>
      </c>
      <c r="I942" s="4" t="s">
        <v>2568</v>
      </c>
      <c r="J942" s="4" t="s">
        <v>2569</v>
      </c>
      <c r="K942" s="4" t="s">
        <v>1222</v>
      </c>
      <c r="L942" s="4" t="s">
        <v>4154</v>
      </c>
      <c r="N942" s="4" t="s">
        <v>4155</v>
      </c>
      <c r="O942" s="4" t="s">
        <v>4156</v>
      </c>
      <c r="R942" s="4" t="s">
        <v>2573</v>
      </c>
      <c r="S942" s="4" t="s">
        <v>2574</v>
      </c>
    </row>
    <row r="943" ht="14.25" hidden="1" customHeight="1">
      <c r="A943" s="4" t="s">
        <v>4157</v>
      </c>
      <c r="B943" s="4" t="s">
        <v>20</v>
      </c>
      <c r="C943" s="4" t="s">
        <v>2499</v>
      </c>
      <c r="E943" s="4" t="s">
        <v>22</v>
      </c>
      <c r="F943" s="4" t="s">
        <v>352</v>
      </c>
      <c r="G943" s="4" t="s">
        <v>4158</v>
      </c>
      <c r="H943" s="4" t="s">
        <v>811</v>
      </c>
      <c r="I943" s="4" t="s">
        <v>2126</v>
      </c>
      <c r="L943" s="4" t="s">
        <v>4159</v>
      </c>
      <c r="M943" s="4" t="s">
        <v>4160</v>
      </c>
      <c r="N943" s="4" t="s">
        <v>4161</v>
      </c>
      <c r="O943" s="4" t="s">
        <v>4162</v>
      </c>
      <c r="R943" s="4" t="s">
        <v>2502</v>
      </c>
      <c r="S943" s="4" t="s">
        <v>2503</v>
      </c>
    </row>
    <row r="944" ht="14.25" hidden="1" customHeight="1">
      <c r="A944" s="4" t="s">
        <v>4163</v>
      </c>
      <c r="B944" s="4" t="s">
        <v>20</v>
      </c>
      <c r="C944" s="4" t="s">
        <v>2499</v>
      </c>
      <c r="E944" s="4" t="s">
        <v>22</v>
      </c>
      <c r="F944" s="4" t="s">
        <v>2586</v>
      </c>
      <c r="G944" s="4" t="s">
        <v>2587</v>
      </c>
      <c r="H944" s="4" t="s">
        <v>811</v>
      </c>
      <c r="I944" s="4" t="s">
        <v>2126</v>
      </c>
      <c r="L944" s="4" t="s">
        <v>4164</v>
      </c>
      <c r="M944" s="4" t="s">
        <v>4165</v>
      </c>
      <c r="N944" s="4" t="s">
        <v>4166</v>
      </c>
      <c r="O944" s="4" t="s">
        <v>4167</v>
      </c>
      <c r="R944" s="4" t="s">
        <v>2502</v>
      </c>
      <c r="S944" s="4" t="s">
        <v>2503</v>
      </c>
    </row>
    <row r="945" ht="14.25" hidden="1" customHeight="1">
      <c r="A945" s="4" t="s">
        <v>4168</v>
      </c>
      <c r="B945" s="4" t="s">
        <v>20</v>
      </c>
      <c r="C945" s="4" t="s">
        <v>2499</v>
      </c>
      <c r="E945" s="4" t="s">
        <v>291</v>
      </c>
      <c r="F945" s="4" t="s">
        <v>2868</v>
      </c>
      <c r="G945" s="4" t="s">
        <v>2869</v>
      </c>
      <c r="H945" s="4" t="s">
        <v>811</v>
      </c>
      <c r="I945" s="4" t="s">
        <v>2126</v>
      </c>
      <c r="L945" s="4" t="s">
        <v>4169</v>
      </c>
      <c r="M945" s="4" t="s">
        <v>4170</v>
      </c>
      <c r="N945" s="4" t="s">
        <v>4171</v>
      </c>
      <c r="O945" s="4" t="s">
        <v>4172</v>
      </c>
      <c r="R945" s="4" t="s">
        <v>2502</v>
      </c>
      <c r="S945" s="4" t="s">
        <v>2503</v>
      </c>
    </row>
    <row r="946" ht="14.25" hidden="1" customHeight="1">
      <c r="A946" s="4" t="s">
        <v>4173</v>
      </c>
      <c r="B946" s="4" t="s">
        <v>20</v>
      </c>
      <c r="C946" s="4" t="s">
        <v>2499</v>
      </c>
      <c r="E946" s="4" t="s">
        <v>132</v>
      </c>
      <c r="F946" s="4" t="s">
        <v>276</v>
      </c>
      <c r="G946" s="4" t="s">
        <v>3105</v>
      </c>
      <c r="H946" s="4" t="s">
        <v>811</v>
      </c>
      <c r="I946" s="4" t="s">
        <v>2126</v>
      </c>
      <c r="L946" s="4" t="s">
        <v>4174</v>
      </c>
      <c r="M946" s="4" t="s">
        <v>4175</v>
      </c>
      <c r="N946" s="4" t="s">
        <v>4176</v>
      </c>
      <c r="O946" s="4" t="s">
        <v>4177</v>
      </c>
      <c r="R946" s="4" t="s">
        <v>2502</v>
      </c>
      <c r="S946" s="4" t="s">
        <v>2503</v>
      </c>
    </row>
    <row r="947" ht="14.25" hidden="1" customHeight="1">
      <c r="A947" s="4" t="s">
        <v>4178</v>
      </c>
      <c r="B947" s="4" t="s">
        <v>20</v>
      </c>
      <c r="C947" s="4" t="s">
        <v>2499</v>
      </c>
      <c r="E947" s="4" t="s">
        <v>68</v>
      </c>
      <c r="F947" s="4" t="s">
        <v>778</v>
      </c>
      <c r="G947" s="4" t="s">
        <v>779</v>
      </c>
      <c r="H947" s="4" t="s">
        <v>811</v>
      </c>
      <c r="I947" s="4" t="s">
        <v>2126</v>
      </c>
      <c r="L947" s="4" t="s">
        <v>4179</v>
      </c>
      <c r="M947" s="4" t="s">
        <v>4180</v>
      </c>
      <c r="N947" s="4" t="s">
        <v>4181</v>
      </c>
      <c r="O947" s="4" t="s">
        <v>4182</v>
      </c>
      <c r="R947" s="4" t="s">
        <v>2502</v>
      </c>
      <c r="S947" s="4" t="s">
        <v>2503</v>
      </c>
    </row>
    <row r="948" ht="14.25" hidden="1" customHeight="1">
      <c r="A948" s="4" t="s">
        <v>4183</v>
      </c>
      <c r="B948" s="4" t="s">
        <v>20</v>
      </c>
      <c r="C948" s="4" t="s">
        <v>2499</v>
      </c>
      <c r="E948" s="4" t="s">
        <v>22</v>
      </c>
      <c r="F948" s="4" t="s">
        <v>23</v>
      </c>
      <c r="G948" s="4" t="s">
        <v>371</v>
      </c>
      <c r="H948" s="4" t="s">
        <v>811</v>
      </c>
      <c r="I948" s="4" t="s">
        <v>2126</v>
      </c>
      <c r="L948" s="4" t="s">
        <v>4184</v>
      </c>
      <c r="M948" s="4" t="s">
        <v>4185</v>
      </c>
      <c r="N948" s="4" t="s">
        <v>4186</v>
      </c>
      <c r="O948" s="4" t="s">
        <v>4187</v>
      </c>
      <c r="R948" s="4" t="s">
        <v>2502</v>
      </c>
      <c r="S948" s="4" t="s">
        <v>2503</v>
      </c>
    </row>
    <row r="949" ht="14.25" hidden="1" customHeight="1">
      <c r="A949" s="4" t="s">
        <v>4188</v>
      </c>
      <c r="B949" s="4" t="s">
        <v>20</v>
      </c>
      <c r="C949" s="4" t="s">
        <v>2499</v>
      </c>
      <c r="E949" s="4" t="s">
        <v>22</v>
      </c>
      <c r="F949" s="4" t="s">
        <v>341</v>
      </c>
      <c r="G949" s="4" t="s">
        <v>730</v>
      </c>
      <c r="H949" s="4" t="s">
        <v>811</v>
      </c>
      <c r="I949" s="4" t="s">
        <v>2126</v>
      </c>
      <c r="L949" s="4" t="s">
        <v>4189</v>
      </c>
      <c r="M949" s="4" t="s">
        <v>4190</v>
      </c>
      <c r="N949" s="4" t="s">
        <v>4191</v>
      </c>
      <c r="O949" s="4" t="s">
        <v>4192</v>
      </c>
      <c r="R949" s="4" t="s">
        <v>2502</v>
      </c>
      <c r="S949" s="4" t="s">
        <v>2503</v>
      </c>
    </row>
    <row r="950" ht="14.25" hidden="1" customHeight="1">
      <c r="A950" s="4" t="s">
        <v>4193</v>
      </c>
      <c r="B950" s="4" t="s">
        <v>20</v>
      </c>
      <c r="C950" s="4" t="s">
        <v>2499</v>
      </c>
      <c r="E950" s="4" t="s">
        <v>22</v>
      </c>
      <c r="F950" s="4" t="s">
        <v>341</v>
      </c>
      <c r="G950" s="4" t="s">
        <v>730</v>
      </c>
      <c r="H950" s="4" t="s">
        <v>811</v>
      </c>
      <c r="I950" s="4" t="s">
        <v>2126</v>
      </c>
      <c r="L950" s="4" t="s">
        <v>4194</v>
      </c>
      <c r="M950" s="4" t="s">
        <v>4195</v>
      </c>
      <c r="N950" s="4" t="s">
        <v>4196</v>
      </c>
      <c r="O950" s="4" t="s">
        <v>4197</v>
      </c>
      <c r="R950" s="4" t="s">
        <v>2502</v>
      </c>
      <c r="S950" s="4" t="s">
        <v>2503</v>
      </c>
    </row>
    <row r="951" ht="14.25" hidden="1" customHeight="1">
      <c r="A951" s="4" t="s">
        <v>4198</v>
      </c>
      <c r="B951" s="4" t="s">
        <v>20</v>
      </c>
      <c r="C951" s="4" t="s">
        <v>2499</v>
      </c>
      <c r="E951" s="4" t="s">
        <v>61</v>
      </c>
      <c r="F951" s="4" t="s">
        <v>416</v>
      </c>
      <c r="G951" s="4" t="s">
        <v>416</v>
      </c>
      <c r="H951" s="4" t="s">
        <v>811</v>
      </c>
      <c r="I951" s="4" t="s">
        <v>2126</v>
      </c>
      <c r="L951" s="4" t="s">
        <v>4199</v>
      </c>
      <c r="M951" s="4" t="s">
        <v>4200</v>
      </c>
      <c r="N951" s="4" t="s">
        <v>4201</v>
      </c>
      <c r="O951" s="4" t="s">
        <v>4202</v>
      </c>
      <c r="R951" s="4" t="s">
        <v>2502</v>
      </c>
      <c r="S951" s="4" t="s">
        <v>2503</v>
      </c>
    </row>
    <row r="952" ht="14.25" hidden="1" customHeight="1">
      <c r="A952" s="4" t="s">
        <v>4203</v>
      </c>
      <c r="B952" s="4" t="s">
        <v>20</v>
      </c>
      <c r="C952" s="4" t="s">
        <v>2499</v>
      </c>
      <c r="E952" s="4" t="s">
        <v>68</v>
      </c>
      <c r="F952" s="4" t="s">
        <v>778</v>
      </c>
      <c r="G952" s="4" t="s">
        <v>779</v>
      </c>
      <c r="H952" s="4" t="s">
        <v>811</v>
      </c>
      <c r="I952" s="4" t="s">
        <v>2126</v>
      </c>
      <c r="L952" s="4" t="s">
        <v>4204</v>
      </c>
      <c r="M952" s="4" t="s">
        <v>4205</v>
      </c>
      <c r="N952" s="4" t="s">
        <v>4206</v>
      </c>
      <c r="O952" s="4" t="s">
        <v>4207</v>
      </c>
      <c r="R952" s="4" t="s">
        <v>2502</v>
      </c>
      <c r="S952" s="4" t="s">
        <v>2503</v>
      </c>
    </row>
    <row r="953" ht="14.25" hidden="1" customHeight="1">
      <c r="A953" s="4" t="s">
        <v>4208</v>
      </c>
      <c r="B953" s="4" t="s">
        <v>20</v>
      </c>
      <c r="C953" s="4" t="s">
        <v>2499</v>
      </c>
      <c r="E953" s="4" t="s">
        <v>61</v>
      </c>
      <c r="F953" s="4" t="s">
        <v>114</v>
      </c>
      <c r="G953" s="4" t="s">
        <v>114</v>
      </c>
      <c r="H953" s="4" t="s">
        <v>811</v>
      </c>
      <c r="I953" s="4" t="s">
        <v>2126</v>
      </c>
      <c r="L953" s="4" t="s">
        <v>4209</v>
      </c>
      <c r="M953" s="4" t="s">
        <v>4210</v>
      </c>
      <c r="N953" s="4" t="s">
        <v>4211</v>
      </c>
      <c r="O953" s="4" t="s">
        <v>4212</v>
      </c>
      <c r="R953" s="4" t="s">
        <v>2502</v>
      </c>
      <c r="S953" s="4" t="s">
        <v>2503</v>
      </c>
    </row>
    <row r="954" ht="14.25" hidden="1" customHeight="1">
      <c r="A954" s="4" t="s">
        <v>4213</v>
      </c>
      <c r="B954" s="4" t="s">
        <v>20</v>
      </c>
      <c r="C954" s="4" t="s">
        <v>2499</v>
      </c>
      <c r="E954" s="4" t="s">
        <v>132</v>
      </c>
      <c r="F954" s="4" t="s">
        <v>276</v>
      </c>
      <c r="G954" s="4" t="s">
        <v>277</v>
      </c>
      <c r="H954" s="4" t="s">
        <v>811</v>
      </c>
      <c r="I954" s="4" t="s">
        <v>2126</v>
      </c>
      <c r="L954" s="4" t="s">
        <v>4214</v>
      </c>
      <c r="M954" s="4" t="s">
        <v>4215</v>
      </c>
      <c r="N954" s="4" t="s">
        <v>4216</v>
      </c>
      <c r="O954" s="4" t="s">
        <v>4217</v>
      </c>
      <c r="R954" s="4" t="s">
        <v>2502</v>
      </c>
      <c r="S954" s="4" t="s">
        <v>2503</v>
      </c>
    </row>
    <row r="955" ht="14.25" hidden="1" customHeight="1">
      <c r="A955" s="4" t="s">
        <v>4218</v>
      </c>
      <c r="B955" s="4" t="s">
        <v>20</v>
      </c>
      <c r="C955" s="4" t="s">
        <v>2499</v>
      </c>
      <c r="E955" s="4" t="s">
        <v>22</v>
      </c>
      <c r="F955" s="4" t="s">
        <v>341</v>
      </c>
      <c r="G955" s="4" t="s">
        <v>730</v>
      </c>
      <c r="H955" s="4" t="s">
        <v>811</v>
      </c>
      <c r="I955" s="4" t="s">
        <v>2126</v>
      </c>
      <c r="L955" s="4" t="s">
        <v>4219</v>
      </c>
      <c r="M955" s="4" t="s">
        <v>4220</v>
      </c>
      <c r="N955" s="4" t="s">
        <v>4221</v>
      </c>
      <c r="O955" s="4" t="s">
        <v>4222</v>
      </c>
      <c r="R955" s="4" t="s">
        <v>2502</v>
      </c>
      <c r="S955" s="4" t="s">
        <v>2503</v>
      </c>
    </row>
    <row r="956" ht="14.25" customHeight="1">
      <c r="A956" s="4" t="s">
        <v>4223</v>
      </c>
      <c r="B956" s="4" t="s">
        <v>1220</v>
      </c>
      <c r="H956" s="4" t="s">
        <v>4224</v>
      </c>
      <c r="I956" s="4" t="s">
        <v>4225</v>
      </c>
      <c r="J956" s="4" t="s">
        <v>4226</v>
      </c>
      <c r="K956" s="4" t="s">
        <v>1222</v>
      </c>
      <c r="L956" s="4" t="s">
        <v>4227</v>
      </c>
      <c r="N956" s="4" t="s">
        <v>4228</v>
      </c>
      <c r="O956" s="4" t="s">
        <v>4229</v>
      </c>
      <c r="P956" s="4" t="s">
        <v>4230</v>
      </c>
      <c r="R956" s="4" t="s">
        <v>4231</v>
      </c>
      <c r="S956" s="4" t="s">
        <v>4232</v>
      </c>
    </row>
    <row r="957" ht="14.25" hidden="1" customHeight="1">
      <c r="A957" s="4" t="s">
        <v>4233</v>
      </c>
      <c r="B957" s="4" t="s">
        <v>20</v>
      </c>
      <c r="C957" s="4" t="s">
        <v>2499</v>
      </c>
      <c r="E957" s="4" t="s">
        <v>34</v>
      </c>
      <c r="F957" s="4" t="s">
        <v>734</v>
      </c>
      <c r="G957" s="4" t="s">
        <v>735</v>
      </c>
      <c r="H957" s="4" t="s">
        <v>811</v>
      </c>
      <c r="I957" s="4" t="s">
        <v>2126</v>
      </c>
      <c r="L957" s="4" t="s">
        <v>4234</v>
      </c>
      <c r="M957" s="4" t="s">
        <v>4235</v>
      </c>
      <c r="N957" s="4" t="s">
        <v>4236</v>
      </c>
      <c r="O957" s="4" t="s">
        <v>4237</v>
      </c>
      <c r="R957" s="4" t="s">
        <v>2502</v>
      </c>
      <c r="S957" s="4" t="s">
        <v>2503</v>
      </c>
    </row>
    <row r="958" ht="14.25" hidden="1" customHeight="1">
      <c r="A958" s="4" t="s">
        <v>4238</v>
      </c>
      <c r="B958" s="4" t="s">
        <v>20</v>
      </c>
      <c r="C958" s="4" t="s">
        <v>2499</v>
      </c>
      <c r="E958" s="4" t="s">
        <v>54</v>
      </c>
      <c r="F958" s="4" t="s">
        <v>794</v>
      </c>
      <c r="G958" s="4" t="s">
        <v>1599</v>
      </c>
      <c r="H958" s="4" t="s">
        <v>811</v>
      </c>
      <c r="I958" s="4" t="s">
        <v>2126</v>
      </c>
      <c r="L958" s="4" t="s">
        <v>4239</v>
      </c>
      <c r="M958" s="4" t="s">
        <v>4240</v>
      </c>
      <c r="N958" s="4" t="s">
        <v>4241</v>
      </c>
      <c r="O958" s="4" t="s">
        <v>4242</v>
      </c>
      <c r="R958" s="4" t="s">
        <v>2502</v>
      </c>
      <c r="S958" s="4" t="s">
        <v>2503</v>
      </c>
    </row>
    <row r="959" ht="14.25" hidden="1" customHeight="1">
      <c r="A959" s="4" t="s">
        <v>4243</v>
      </c>
      <c r="B959" s="4" t="s">
        <v>20</v>
      </c>
      <c r="C959" s="4" t="s">
        <v>2499</v>
      </c>
      <c r="E959" s="4" t="s">
        <v>34</v>
      </c>
      <c r="F959" s="4" t="s">
        <v>98</v>
      </c>
      <c r="G959" s="4" t="s">
        <v>177</v>
      </c>
      <c r="H959" s="4" t="s">
        <v>811</v>
      </c>
      <c r="I959" s="4" t="s">
        <v>2126</v>
      </c>
      <c r="L959" s="4" t="s">
        <v>4244</v>
      </c>
      <c r="M959" s="4" t="s">
        <v>4245</v>
      </c>
      <c r="N959" s="4" t="s">
        <v>4246</v>
      </c>
      <c r="O959" s="4" t="s">
        <v>4247</v>
      </c>
      <c r="R959" s="4" t="s">
        <v>2502</v>
      </c>
      <c r="S959" s="4" t="s">
        <v>2503</v>
      </c>
    </row>
    <row r="960" ht="14.25" hidden="1" customHeight="1">
      <c r="A960" s="4" t="s">
        <v>4248</v>
      </c>
      <c r="B960" s="4" t="s">
        <v>20</v>
      </c>
      <c r="C960" s="4" t="s">
        <v>2499</v>
      </c>
      <c r="E960" s="4" t="s">
        <v>22</v>
      </c>
      <c r="F960" s="4" t="s">
        <v>341</v>
      </c>
      <c r="G960" s="4" t="s">
        <v>730</v>
      </c>
      <c r="H960" s="4" t="s">
        <v>811</v>
      </c>
      <c r="I960" s="4" t="s">
        <v>2126</v>
      </c>
      <c r="L960" s="4" t="s">
        <v>4249</v>
      </c>
      <c r="M960" s="4" t="s">
        <v>4250</v>
      </c>
      <c r="N960" s="4" t="s">
        <v>4251</v>
      </c>
      <c r="O960" s="4" t="s">
        <v>4252</v>
      </c>
      <c r="R960" s="4" t="s">
        <v>2502</v>
      </c>
      <c r="S960" s="4" t="s">
        <v>2503</v>
      </c>
    </row>
    <row r="961" ht="14.25" hidden="1" customHeight="1">
      <c r="A961" s="4" t="s">
        <v>4253</v>
      </c>
      <c r="B961" s="4" t="s">
        <v>20</v>
      </c>
      <c r="C961" s="4" t="s">
        <v>2499</v>
      </c>
      <c r="E961" s="4" t="s">
        <v>22</v>
      </c>
      <c r="F961" s="4" t="s">
        <v>341</v>
      </c>
      <c r="G961" s="4" t="s">
        <v>730</v>
      </c>
      <c r="H961" s="4" t="s">
        <v>811</v>
      </c>
      <c r="I961" s="4" t="s">
        <v>2126</v>
      </c>
      <c r="L961" s="4" t="s">
        <v>4254</v>
      </c>
      <c r="M961" s="4" t="s">
        <v>4255</v>
      </c>
      <c r="N961" s="4" t="s">
        <v>4256</v>
      </c>
      <c r="O961" s="4" t="s">
        <v>4257</v>
      </c>
      <c r="R961" s="4" t="s">
        <v>2502</v>
      </c>
      <c r="S961" s="4" t="s">
        <v>2503</v>
      </c>
    </row>
    <row r="962" ht="14.25" hidden="1" customHeight="1">
      <c r="A962" s="4" t="s">
        <v>4258</v>
      </c>
      <c r="B962" s="4" t="s">
        <v>20</v>
      </c>
      <c r="C962" s="4" t="s">
        <v>2499</v>
      </c>
      <c r="E962" s="4" t="s">
        <v>34</v>
      </c>
      <c r="F962" s="4" t="s">
        <v>597</v>
      </c>
      <c r="G962" s="4" t="s">
        <v>597</v>
      </c>
      <c r="H962" s="4" t="s">
        <v>811</v>
      </c>
      <c r="I962" s="4" t="s">
        <v>2126</v>
      </c>
      <c r="L962" s="4" t="s">
        <v>4259</v>
      </c>
      <c r="M962" s="4" t="s">
        <v>4260</v>
      </c>
      <c r="N962" s="4" t="s">
        <v>4261</v>
      </c>
      <c r="O962" s="4" t="s">
        <v>4262</v>
      </c>
      <c r="R962" s="4" t="s">
        <v>2502</v>
      </c>
      <c r="S962" s="4" t="s">
        <v>2503</v>
      </c>
    </row>
    <row r="963" ht="14.25" hidden="1" customHeight="1">
      <c r="A963" s="4" t="s">
        <v>4263</v>
      </c>
      <c r="B963" s="4" t="s">
        <v>20</v>
      </c>
      <c r="C963" s="4" t="s">
        <v>2499</v>
      </c>
      <c r="E963" s="4" t="s">
        <v>34</v>
      </c>
      <c r="F963" s="4" t="s">
        <v>442</v>
      </c>
      <c r="G963" s="4" t="s">
        <v>442</v>
      </c>
      <c r="H963" s="4" t="s">
        <v>811</v>
      </c>
      <c r="I963" s="4" t="s">
        <v>2126</v>
      </c>
      <c r="L963" s="4" t="s">
        <v>4264</v>
      </c>
      <c r="M963" s="4" t="s">
        <v>4265</v>
      </c>
      <c r="N963" s="4" t="s">
        <v>4266</v>
      </c>
      <c r="O963" s="4" t="s">
        <v>4267</v>
      </c>
      <c r="R963" s="4" t="s">
        <v>2502</v>
      </c>
      <c r="S963" s="4" t="s">
        <v>2503</v>
      </c>
    </row>
    <row r="964" ht="14.25" hidden="1" customHeight="1">
      <c r="A964" s="4" t="s">
        <v>4268</v>
      </c>
      <c r="B964" s="4" t="s">
        <v>20</v>
      </c>
      <c r="C964" s="4" t="s">
        <v>2499</v>
      </c>
      <c r="E964" s="4" t="s">
        <v>22</v>
      </c>
      <c r="F964" s="4" t="s">
        <v>2586</v>
      </c>
      <c r="G964" s="4" t="s">
        <v>2587</v>
      </c>
      <c r="H964" s="4" t="s">
        <v>811</v>
      </c>
      <c r="I964" s="4" t="s">
        <v>2126</v>
      </c>
      <c r="L964" s="4" t="s">
        <v>4269</v>
      </c>
      <c r="M964" s="4" t="s">
        <v>4270</v>
      </c>
      <c r="N964" s="4" t="s">
        <v>4271</v>
      </c>
      <c r="O964" s="4" t="s">
        <v>4272</v>
      </c>
      <c r="R964" s="4" t="s">
        <v>2502</v>
      </c>
      <c r="S964" s="4" t="s">
        <v>2503</v>
      </c>
    </row>
    <row r="965" ht="14.25" hidden="1" customHeight="1">
      <c r="A965" s="4" t="s">
        <v>4273</v>
      </c>
      <c r="B965" s="4" t="s">
        <v>20</v>
      </c>
      <c r="C965" s="4" t="s">
        <v>2499</v>
      </c>
      <c r="E965" s="4" t="s">
        <v>22</v>
      </c>
      <c r="F965" s="4" t="s">
        <v>341</v>
      </c>
      <c r="G965" s="4" t="s">
        <v>730</v>
      </c>
      <c r="H965" s="4" t="s">
        <v>811</v>
      </c>
      <c r="I965" s="4" t="s">
        <v>2126</v>
      </c>
      <c r="L965" s="4" t="s">
        <v>4274</v>
      </c>
      <c r="M965" s="4" t="s">
        <v>4275</v>
      </c>
      <c r="N965" s="4" t="s">
        <v>4276</v>
      </c>
      <c r="O965" s="4" t="s">
        <v>4277</v>
      </c>
      <c r="R965" s="4" t="s">
        <v>2502</v>
      </c>
      <c r="S965" s="4" t="s">
        <v>2503</v>
      </c>
    </row>
    <row r="966" ht="14.25" hidden="1" customHeight="1">
      <c r="A966" s="4" t="s">
        <v>4278</v>
      </c>
      <c r="B966" s="4" t="s">
        <v>20</v>
      </c>
      <c r="C966" s="4" t="s">
        <v>2499</v>
      </c>
      <c r="E966" s="4" t="s">
        <v>119</v>
      </c>
      <c r="F966" s="4" t="s">
        <v>126</v>
      </c>
      <c r="G966" s="4" t="s">
        <v>127</v>
      </c>
      <c r="H966" s="4" t="s">
        <v>811</v>
      </c>
      <c r="I966" s="4" t="s">
        <v>2126</v>
      </c>
      <c r="L966" s="4" t="s">
        <v>4279</v>
      </c>
      <c r="M966" s="4" t="s">
        <v>4280</v>
      </c>
      <c r="N966" s="4" t="s">
        <v>4281</v>
      </c>
      <c r="O966" s="4" t="s">
        <v>4282</v>
      </c>
      <c r="R966" s="4" t="s">
        <v>2502</v>
      </c>
      <c r="S966" s="4" t="s">
        <v>2503</v>
      </c>
    </row>
    <row r="967" ht="14.25" hidden="1" customHeight="1">
      <c r="A967" s="4" t="s">
        <v>4283</v>
      </c>
      <c r="B967" s="4" t="s">
        <v>20</v>
      </c>
      <c r="C967" s="4" t="s">
        <v>21</v>
      </c>
      <c r="D967" s="4" t="s">
        <v>21</v>
      </c>
      <c r="E967" s="4" t="s">
        <v>47</v>
      </c>
      <c r="F967" s="4" t="s">
        <v>255</v>
      </c>
      <c r="G967" s="4" t="s">
        <v>255</v>
      </c>
      <c r="H967" s="4" t="s">
        <v>811</v>
      </c>
      <c r="I967" s="4" t="s">
        <v>26</v>
      </c>
      <c r="J967" s="4" t="s">
        <v>27</v>
      </c>
      <c r="L967" s="4" t="s">
        <v>4284</v>
      </c>
      <c r="N967" s="4" t="s">
        <v>4285</v>
      </c>
      <c r="O967" s="4" t="s">
        <v>4286</v>
      </c>
      <c r="R967" s="4" t="s">
        <v>31</v>
      </c>
      <c r="S967" s="4" t="s">
        <v>32</v>
      </c>
    </row>
    <row r="968" ht="14.25" hidden="1" customHeight="1">
      <c r="A968" s="4" t="s">
        <v>4287</v>
      </c>
      <c r="B968" s="4" t="s">
        <v>20</v>
      </c>
      <c r="C968" s="4" t="s">
        <v>3146</v>
      </c>
      <c r="D968" s="4" t="s">
        <v>3147</v>
      </c>
      <c r="E968" s="4" t="s">
        <v>54</v>
      </c>
      <c r="F968" s="4" t="s">
        <v>55</v>
      </c>
      <c r="G968" s="4" t="s">
        <v>4002</v>
      </c>
      <c r="H968" s="4" t="s">
        <v>811</v>
      </c>
      <c r="I968" s="4" t="s">
        <v>2126</v>
      </c>
      <c r="J968" s="4" t="s">
        <v>2956</v>
      </c>
      <c r="L968" s="4" t="s">
        <v>4288</v>
      </c>
      <c r="N968" s="4" t="s">
        <v>4289</v>
      </c>
      <c r="O968" s="4" t="s">
        <v>4290</v>
      </c>
      <c r="R968" s="4" t="s">
        <v>3151</v>
      </c>
      <c r="S968" s="4" t="s">
        <v>3152</v>
      </c>
    </row>
    <row r="969" ht="14.25" hidden="1" customHeight="1">
      <c r="A969" s="4" t="s">
        <v>4287</v>
      </c>
      <c r="B969" s="4" t="s">
        <v>20</v>
      </c>
      <c r="C969" s="4" t="s">
        <v>2499</v>
      </c>
      <c r="E969" s="4" t="s">
        <v>54</v>
      </c>
      <c r="F969" s="4" t="s">
        <v>55</v>
      </c>
      <c r="G969" s="4" t="s">
        <v>4002</v>
      </c>
      <c r="H969" s="4" t="s">
        <v>811</v>
      </c>
      <c r="I969" s="4" t="s">
        <v>2126</v>
      </c>
      <c r="L969" s="4" t="s">
        <v>4291</v>
      </c>
      <c r="M969" s="4" t="s">
        <v>4292</v>
      </c>
      <c r="N969" s="4" t="s">
        <v>4289</v>
      </c>
      <c r="O969" s="4" t="s">
        <v>4290</v>
      </c>
      <c r="R969" s="4" t="s">
        <v>2502</v>
      </c>
      <c r="S969" s="4" t="s">
        <v>2503</v>
      </c>
    </row>
    <row r="970" ht="14.25" hidden="1" customHeight="1">
      <c r="A970" s="4" t="s">
        <v>4293</v>
      </c>
      <c r="B970" s="4" t="s">
        <v>20</v>
      </c>
      <c r="C970" s="4" t="s">
        <v>2499</v>
      </c>
      <c r="E970" s="4" t="s">
        <v>61</v>
      </c>
      <c r="F970" s="4" t="s">
        <v>416</v>
      </c>
      <c r="G970" s="4" t="s">
        <v>416</v>
      </c>
      <c r="H970" s="4" t="s">
        <v>811</v>
      </c>
      <c r="I970" s="4" t="s">
        <v>2126</v>
      </c>
      <c r="L970" s="4" t="s">
        <v>4294</v>
      </c>
      <c r="M970" s="4" t="s">
        <v>4295</v>
      </c>
      <c r="N970" s="4" t="s">
        <v>4296</v>
      </c>
      <c r="O970" s="4" t="s">
        <v>4297</v>
      </c>
      <c r="R970" s="4" t="s">
        <v>2502</v>
      </c>
      <c r="S970" s="4" t="s">
        <v>2503</v>
      </c>
    </row>
    <row r="971" ht="14.25" customHeight="1">
      <c r="A971" s="4" t="s">
        <v>4298</v>
      </c>
      <c r="B971" s="4" t="s">
        <v>1220</v>
      </c>
      <c r="H971" s="4" t="s">
        <v>2776</v>
      </c>
      <c r="I971" s="4" t="s">
        <v>4299</v>
      </c>
      <c r="J971" s="4" t="s">
        <v>4300</v>
      </c>
      <c r="K971" s="4" t="s">
        <v>2779</v>
      </c>
      <c r="L971" s="4" t="s">
        <v>4301</v>
      </c>
      <c r="N971" s="4" t="s">
        <v>4302</v>
      </c>
      <c r="O971" s="4" t="s">
        <v>4303</v>
      </c>
      <c r="P971" s="4" t="s">
        <v>4304</v>
      </c>
      <c r="R971" s="4" t="s">
        <v>4305</v>
      </c>
      <c r="S971" s="4" t="s">
        <v>4306</v>
      </c>
    </row>
    <row r="972" ht="14.25" hidden="1" customHeight="1">
      <c r="A972" s="4" t="s">
        <v>4307</v>
      </c>
      <c r="B972" s="4" t="s">
        <v>20</v>
      </c>
      <c r="C972" s="4" t="s">
        <v>2499</v>
      </c>
      <c r="E972" s="4" t="s">
        <v>22</v>
      </c>
      <c r="F972" s="4" t="s">
        <v>341</v>
      </c>
      <c r="G972" s="4" t="s">
        <v>730</v>
      </c>
      <c r="H972" s="4" t="s">
        <v>811</v>
      </c>
      <c r="I972" s="4" t="s">
        <v>2126</v>
      </c>
      <c r="L972" s="4" t="s">
        <v>4308</v>
      </c>
      <c r="M972" s="4" t="s">
        <v>4309</v>
      </c>
      <c r="N972" s="4" t="s">
        <v>4310</v>
      </c>
      <c r="O972" s="4" t="s">
        <v>4311</v>
      </c>
      <c r="R972" s="4" t="s">
        <v>2502</v>
      </c>
      <c r="S972" s="4" t="s">
        <v>2503</v>
      </c>
    </row>
    <row r="973" ht="14.25" hidden="1" customHeight="1">
      <c r="A973" s="4" t="s">
        <v>4312</v>
      </c>
      <c r="B973" s="4" t="s">
        <v>20</v>
      </c>
      <c r="C973" s="4" t="s">
        <v>2499</v>
      </c>
      <c r="E973" s="4" t="s">
        <v>22</v>
      </c>
      <c r="F973" s="4" t="s">
        <v>341</v>
      </c>
      <c r="G973" s="4" t="s">
        <v>730</v>
      </c>
      <c r="H973" s="4" t="s">
        <v>811</v>
      </c>
      <c r="I973" s="4" t="s">
        <v>2126</v>
      </c>
      <c r="L973" s="4" t="s">
        <v>4313</v>
      </c>
      <c r="M973" s="4" t="s">
        <v>4314</v>
      </c>
      <c r="N973" s="4" t="s">
        <v>4315</v>
      </c>
      <c r="O973" s="4" t="s">
        <v>4316</v>
      </c>
      <c r="R973" s="4" t="s">
        <v>2502</v>
      </c>
      <c r="S973" s="4" t="s">
        <v>2503</v>
      </c>
    </row>
    <row r="974" ht="14.25" hidden="1" customHeight="1">
      <c r="A974" s="4" t="s">
        <v>4317</v>
      </c>
      <c r="B974" s="4" t="s">
        <v>20</v>
      </c>
      <c r="C974" s="4" t="s">
        <v>2499</v>
      </c>
      <c r="E974" s="4" t="s">
        <v>54</v>
      </c>
      <c r="F974" s="4" t="s">
        <v>794</v>
      </c>
      <c r="G974" s="4" t="s">
        <v>1128</v>
      </c>
      <c r="H974" s="4" t="s">
        <v>811</v>
      </c>
      <c r="I974" s="4" t="s">
        <v>2126</v>
      </c>
      <c r="L974" s="4" t="s">
        <v>4318</v>
      </c>
      <c r="M974" s="4" t="s">
        <v>4319</v>
      </c>
      <c r="N974" s="4" t="s">
        <v>4320</v>
      </c>
      <c r="O974" s="4" t="s">
        <v>4321</v>
      </c>
      <c r="R974" s="4" t="s">
        <v>2502</v>
      </c>
      <c r="S974" s="4" t="s">
        <v>2503</v>
      </c>
    </row>
    <row r="975" ht="14.25" hidden="1" customHeight="1">
      <c r="A975" s="4" t="s">
        <v>4322</v>
      </c>
      <c r="B975" s="4" t="s">
        <v>20</v>
      </c>
      <c r="C975" s="4" t="s">
        <v>2499</v>
      </c>
      <c r="E975" s="4" t="s">
        <v>54</v>
      </c>
      <c r="F975" s="4" t="s">
        <v>335</v>
      </c>
      <c r="G975" s="4" t="s">
        <v>2121</v>
      </c>
      <c r="H975" s="4" t="s">
        <v>811</v>
      </c>
      <c r="I975" s="4" t="s">
        <v>2126</v>
      </c>
      <c r="L975" s="4" t="s">
        <v>4323</v>
      </c>
      <c r="M975" s="4" t="s">
        <v>4324</v>
      </c>
      <c r="N975" s="4" t="s">
        <v>4325</v>
      </c>
      <c r="O975" s="4" t="s">
        <v>4326</v>
      </c>
      <c r="R975" s="4" t="s">
        <v>2502</v>
      </c>
      <c r="S975" s="4" t="s">
        <v>2503</v>
      </c>
    </row>
    <row r="976" ht="14.25" hidden="1" customHeight="1">
      <c r="A976" s="4" t="s">
        <v>4327</v>
      </c>
      <c r="B976" s="4" t="s">
        <v>20</v>
      </c>
      <c r="C976" s="4" t="s">
        <v>2499</v>
      </c>
      <c r="E976" s="4" t="s">
        <v>119</v>
      </c>
      <c r="F976" s="4" t="s">
        <v>126</v>
      </c>
      <c r="G976" s="4" t="s">
        <v>127</v>
      </c>
      <c r="H976" s="4" t="s">
        <v>811</v>
      </c>
      <c r="I976" s="4" t="s">
        <v>2126</v>
      </c>
      <c r="L976" s="4" t="s">
        <v>4328</v>
      </c>
      <c r="M976" s="4" t="s">
        <v>4329</v>
      </c>
      <c r="N976" s="4" t="s">
        <v>4330</v>
      </c>
      <c r="O976" s="4" t="s">
        <v>4331</v>
      </c>
      <c r="R976" s="4" t="s">
        <v>2502</v>
      </c>
      <c r="S976" s="4" t="s">
        <v>2503</v>
      </c>
    </row>
    <row r="977" ht="14.25" hidden="1" customHeight="1">
      <c r="A977" s="4" t="s">
        <v>4332</v>
      </c>
      <c r="B977" s="4" t="s">
        <v>20</v>
      </c>
      <c r="C977" s="4" t="s">
        <v>2499</v>
      </c>
      <c r="E977" s="4" t="s">
        <v>68</v>
      </c>
      <c r="F977" s="4" t="s">
        <v>156</v>
      </c>
      <c r="G977" s="4" t="s">
        <v>156</v>
      </c>
      <c r="H977" s="4" t="s">
        <v>811</v>
      </c>
      <c r="I977" s="4" t="s">
        <v>2126</v>
      </c>
      <c r="L977" s="4" t="s">
        <v>4333</v>
      </c>
      <c r="M977" s="4" t="s">
        <v>4334</v>
      </c>
      <c r="N977" s="4" t="s">
        <v>4335</v>
      </c>
      <c r="O977" s="4" t="s">
        <v>4336</v>
      </c>
      <c r="R977" s="4" t="s">
        <v>2502</v>
      </c>
      <c r="S977" s="4" t="s">
        <v>2503</v>
      </c>
    </row>
    <row r="978" ht="14.25" hidden="1" customHeight="1">
      <c r="A978" s="4" t="s">
        <v>4337</v>
      </c>
      <c r="B978" s="4" t="s">
        <v>20</v>
      </c>
      <c r="C978" s="4" t="s">
        <v>2499</v>
      </c>
      <c r="E978" s="4" t="s">
        <v>61</v>
      </c>
      <c r="F978" s="4" t="s">
        <v>62</v>
      </c>
      <c r="G978" s="4" t="s">
        <v>582</v>
      </c>
      <c r="H978" s="4" t="s">
        <v>811</v>
      </c>
      <c r="I978" s="4" t="s">
        <v>2126</v>
      </c>
      <c r="L978" s="4" t="s">
        <v>4338</v>
      </c>
      <c r="M978" s="4" t="s">
        <v>4339</v>
      </c>
      <c r="N978" s="4" t="s">
        <v>4340</v>
      </c>
      <c r="O978" s="4" t="s">
        <v>4341</v>
      </c>
      <c r="R978" s="4" t="s">
        <v>2502</v>
      </c>
      <c r="S978" s="4" t="s">
        <v>2503</v>
      </c>
    </row>
    <row r="979" ht="14.25" hidden="1" customHeight="1">
      <c r="A979" s="4" t="s">
        <v>4342</v>
      </c>
      <c r="B979" s="4" t="s">
        <v>20</v>
      </c>
      <c r="C979" s="4" t="s">
        <v>2499</v>
      </c>
      <c r="E979" s="4" t="s">
        <v>61</v>
      </c>
      <c r="F979" s="4" t="s">
        <v>114</v>
      </c>
      <c r="G979" s="4" t="s">
        <v>114</v>
      </c>
      <c r="H979" s="4" t="s">
        <v>811</v>
      </c>
      <c r="I979" s="4" t="s">
        <v>2126</v>
      </c>
      <c r="L979" s="4" t="s">
        <v>4343</v>
      </c>
      <c r="M979" s="4" t="s">
        <v>4344</v>
      </c>
      <c r="N979" s="4" t="s">
        <v>4345</v>
      </c>
      <c r="O979" s="4" t="s">
        <v>4346</v>
      </c>
      <c r="R979" s="4" t="s">
        <v>2502</v>
      </c>
      <c r="S979" s="4" t="s">
        <v>2503</v>
      </c>
    </row>
    <row r="980" ht="14.25" hidden="1" customHeight="1">
      <c r="A980" s="4" t="s">
        <v>4347</v>
      </c>
      <c r="B980" s="4" t="s">
        <v>20</v>
      </c>
      <c r="C980" s="4" t="s">
        <v>2499</v>
      </c>
      <c r="E980" s="4" t="s">
        <v>22</v>
      </c>
      <c r="F980" s="4" t="s">
        <v>341</v>
      </c>
      <c r="G980" s="4" t="s">
        <v>730</v>
      </c>
      <c r="H980" s="4" t="s">
        <v>811</v>
      </c>
      <c r="I980" s="4" t="s">
        <v>2126</v>
      </c>
      <c r="L980" s="4" t="s">
        <v>4348</v>
      </c>
      <c r="M980" s="4" t="s">
        <v>4349</v>
      </c>
      <c r="N980" s="4" t="s">
        <v>4350</v>
      </c>
      <c r="O980" s="4" t="s">
        <v>4351</v>
      </c>
      <c r="R980" s="4" t="s">
        <v>2502</v>
      </c>
      <c r="S980" s="4" t="s">
        <v>2503</v>
      </c>
    </row>
    <row r="981" ht="14.25" hidden="1" customHeight="1">
      <c r="A981" s="4" t="s">
        <v>4352</v>
      </c>
      <c r="B981" s="4" t="s">
        <v>20</v>
      </c>
      <c r="C981" s="4" t="s">
        <v>2499</v>
      </c>
      <c r="E981" s="4" t="s">
        <v>47</v>
      </c>
      <c r="F981" s="4" t="s">
        <v>255</v>
      </c>
      <c r="G981" s="4" t="s">
        <v>255</v>
      </c>
      <c r="H981" s="4" t="s">
        <v>811</v>
      </c>
      <c r="I981" s="4" t="s">
        <v>2126</v>
      </c>
      <c r="L981" s="4" t="s">
        <v>4353</v>
      </c>
      <c r="M981" s="4" t="s">
        <v>4354</v>
      </c>
      <c r="N981" s="4" t="s">
        <v>4355</v>
      </c>
      <c r="O981" s="4" t="s">
        <v>4356</v>
      </c>
      <c r="R981" s="4" t="s">
        <v>2502</v>
      </c>
      <c r="S981" s="4" t="s">
        <v>2503</v>
      </c>
    </row>
    <row r="982" ht="14.25" hidden="1" customHeight="1">
      <c r="A982" s="4" t="s">
        <v>4357</v>
      </c>
      <c r="B982" s="4" t="s">
        <v>20</v>
      </c>
      <c r="C982" s="4" t="s">
        <v>2499</v>
      </c>
      <c r="E982" s="4" t="s">
        <v>61</v>
      </c>
      <c r="F982" s="4" t="s">
        <v>416</v>
      </c>
      <c r="G982" s="4" t="s">
        <v>416</v>
      </c>
      <c r="H982" s="4" t="s">
        <v>811</v>
      </c>
      <c r="I982" s="4" t="s">
        <v>2126</v>
      </c>
      <c r="L982" s="4" t="s">
        <v>4358</v>
      </c>
      <c r="M982" s="4" t="s">
        <v>4359</v>
      </c>
      <c r="N982" s="4" t="s">
        <v>4360</v>
      </c>
      <c r="O982" s="4" t="s">
        <v>4361</v>
      </c>
      <c r="R982" s="4" t="s">
        <v>2502</v>
      </c>
      <c r="S982" s="4" t="s">
        <v>2503</v>
      </c>
    </row>
    <row r="983" ht="14.25" hidden="1" customHeight="1">
      <c r="A983" s="4" t="s">
        <v>4362</v>
      </c>
      <c r="B983" s="4" t="s">
        <v>20</v>
      </c>
      <c r="C983" s="4" t="s">
        <v>2954</v>
      </c>
      <c r="D983" s="4" t="s">
        <v>2955</v>
      </c>
      <c r="E983" s="4" t="s">
        <v>34</v>
      </c>
      <c r="F983" s="4" t="s">
        <v>35</v>
      </c>
      <c r="G983" s="4" t="s">
        <v>35</v>
      </c>
      <c r="H983" s="4" t="s">
        <v>811</v>
      </c>
      <c r="I983" s="4" t="s">
        <v>2126</v>
      </c>
      <c r="J983" s="4" t="s">
        <v>2956</v>
      </c>
      <c r="L983" s="4" t="s">
        <v>4363</v>
      </c>
      <c r="N983" s="4" t="s">
        <v>4364</v>
      </c>
      <c r="O983" s="4" t="s">
        <v>4365</v>
      </c>
      <c r="R983" s="4" t="s">
        <v>2960</v>
      </c>
      <c r="S983" s="4" t="s">
        <v>2961</v>
      </c>
    </row>
    <row r="984" ht="14.25" hidden="1" customHeight="1">
      <c r="A984" s="4" t="s">
        <v>4366</v>
      </c>
      <c r="B984" s="4" t="s">
        <v>20</v>
      </c>
      <c r="C984" s="4" t="s">
        <v>2499</v>
      </c>
      <c r="E984" s="4" t="s">
        <v>47</v>
      </c>
      <c r="F984" s="4" t="s">
        <v>255</v>
      </c>
      <c r="G984" s="4" t="s">
        <v>255</v>
      </c>
      <c r="H984" s="4" t="s">
        <v>811</v>
      </c>
      <c r="I984" s="4" t="s">
        <v>2126</v>
      </c>
      <c r="L984" s="4" t="s">
        <v>4367</v>
      </c>
      <c r="M984" s="4" t="s">
        <v>4368</v>
      </c>
      <c r="N984" s="4" t="s">
        <v>4369</v>
      </c>
      <c r="O984" s="4" t="s">
        <v>4370</v>
      </c>
      <c r="R984" s="4" t="s">
        <v>2502</v>
      </c>
      <c r="S984" s="4" t="s">
        <v>2503</v>
      </c>
    </row>
    <row r="985" ht="14.25" hidden="1" customHeight="1">
      <c r="A985" s="4" t="s">
        <v>4371</v>
      </c>
      <c r="B985" s="4" t="s">
        <v>20</v>
      </c>
      <c r="C985" s="4" t="s">
        <v>2499</v>
      </c>
      <c r="E985" s="4" t="s">
        <v>22</v>
      </c>
      <c r="F985" s="4" t="s">
        <v>341</v>
      </c>
      <c r="G985" s="4" t="s">
        <v>730</v>
      </c>
      <c r="H985" s="4" t="s">
        <v>811</v>
      </c>
      <c r="I985" s="4" t="s">
        <v>2126</v>
      </c>
      <c r="L985" s="4" t="s">
        <v>4372</v>
      </c>
      <c r="M985" s="4" t="s">
        <v>4373</v>
      </c>
      <c r="N985" s="4" t="s">
        <v>4374</v>
      </c>
      <c r="O985" s="4" t="s">
        <v>4375</v>
      </c>
      <c r="R985" s="4" t="s">
        <v>2502</v>
      </c>
      <c r="S985" s="4" t="s">
        <v>2503</v>
      </c>
    </row>
    <row r="986" ht="14.25" hidden="1" customHeight="1">
      <c r="A986" s="4" t="s">
        <v>4376</v>
      </c>
      <c r="B986" s="4" t="s">
        <v>20</v>
      </c>
      <c r="C986" s="4" t="s">
        <v>2566</v>
      </c>
      <c r="E986" s="4" t="s">
        <v>47</v>
      </c>
      <c r="F986" s="4" t="s">
        <v>255</v>
      </c>
      <c r="G986" s="4" t="s">
        <v>255</v>
      </c>
      <c r="H986" s="4" t="s">
        <v>2567</v>
      </c>
      <c r="I986" s="4" t="s">
        <v>2568</v>
      </c>
      <c r="J986" s="4" t="s">
        <v>2569</v>
      </c>
      <c r="K986" s="4" t="s">
        <v>1222</v>
      </c>
      <c r="L986" s="4" t="s">
        <v>4377</v>
      </c>
      <c r="N986" s="4" t="s">
        <v>4378</v>
      </c>
      <c r="O986" s="4" t="s">
        <v>4379</v>
      </c>
      <c r="R986" s="4" t="s">
        <v>2573</v>
      </c>
      <c r="S986" s="4" t="s">
        <v>2574</v>
      </c>
    </row>
    <row r="987" ht="14.25" hidden="1" customHeight="1">
      <c r="A987" s="4" t="s">
        <v>4380</v>
      </c>
      <c r="B987" s="4" t="s">
        <v>20</v>
      </c>
      <c r="C987" s="4" t="s">
        <v>2499</v>
      </c>
      <c r="E987" s="4" t="s">
        <v>22</v>
      </c>
      <c r="F987" s="4" t="s">
        <v>1104</v>
      </c>
      <c r="G987" s="4" t="s">
        <v>3575</v>
      </c>
      <c r="H987" s="4" t="s">
        <v>811</v>
      </c>
      <c r="I987" s="4" t="s">
        <v>2126</v>
      </c>
      <c r="L987" s="4" t="s">
        <v>4381</v>
      </c>
      <c r="M987" s="4" t="s">
        <v>4382</v>
      </c>
      <c r="N987" s="4" t="s">
        <v>4383</v>
      </c>
      <c r="O987" s="4" t="s">
        <v>4384</v>
      </c>
      <c r="R987" s="4" t="s">
        <v>2502</v>
      </c>
      <c r="S987" s="4" t="s">
        <v>2503</v>
      </c>
    </row>
    <row r="988" ht="14.25" hidden="1" customHeight="1">
      <c r="A988" s="4" t="s">
        <v>4385</v>
      </c>
      <c r="B988" s="4" t="s">
        <v>20</v>
      </c>
      <c r="C988" s="4" t="s">
        <v>2499</v>
      </c>
      <c r="E988" s="4" t="s">
        <v>22</v>
      </c>
      <c r="F988" s="4" t="s">
        <v>341</v>
      </c>
      <c r="G988" s="4" t="s">
        <v>730</v>
      </c>
      <c r="H988" s="4" t="s">
        <v>811</v>
      </c>
      <c r="I988" s="4" t="s">
        <v>2126</v>
      </c>
      <c r="L988" s="4" t="s">
        <v>4386</v>
      </c>
      <c r="M988" s="4" t="s">
        <v>4387</v>
      </c>
      <c r="N988" s="4" t="s">
        <v>4388</v>
      </c>
      <c r="O988" s="4" t="s">
        <v>4389</v>
      </c>
      <c r="R988" s="4" t="s">
        <v>2502</v>
      </c>
      <c r="S988" s="4" t="s">
        <v>2503</v>
      </c>
    </row>
    <row r="989" ht="14.25" hidden="1" customHeight="1">
      <c r="A989" s="4" t="s">
        <v>4390</v>
      </c>
      <c r="B989" s="4" t="s">
        <v>20</v>
      </c>
      <c r="C989" s="4" t="s">
        <v>2499</v>
      </c>
      <c r="E989" s="4" t="s">
        <v>54</v>
      </c>
      <c r="F989" s="4" t="s">
        <v>335</v>
      </c>
      <c r="G989" s="4" t="s">
        <v>2121</v>
      </c>
      <c r="H989" s="4" t="s">
        <v>811</v>
      </c>
      <c r="I989" s="4" t="s">
        <v>2126</v>
      </c>
      <c r="L989" s="4" t="s">
        <v>4391</v>
      </c>
      <c r="M989" s="4" t="s">
        <v>4392</v>
      </c>
      <c r="N989" s="4" t="s">
        <v>4393</v>
      </c>
      <c r="O989" s="4" t="s">
        <v>4394</v>
      </c>
      <c r="R989" s="4" t="s">
        <v>2502</v>
      </c>
      <c r="S989" s="4" t="s">
        <v>2503</v>
      </c>
    </row>
    <row r="990" ht="14.25" hidden="1" customHeight="1">
      <c r="A990" s="4" t="s">
        <v>4395</v>
      </c>
      <c r="B990" s="4" t="s">
        <v>20</v>
      </c>
      <c r="C990" s="4" t="s">
        <v>2499</v>
      </c>
      <c r="E990" s="4" t="s">
        <v>22</v>
      </c>
      <c r="F990" s="4" t="s">
        <v>341</v>
      </c>
      <c r="G990" s="4" t="s">
        <v>730</v>
      </c>
      <c r="H990" s="4" t="s">
        <v>811</v>
      </c>
      <c r="I990" s="4" t="s">
        <v>2126</v>
      </c>
      <c r="L990" s="4" t="s">
        <v>4396</v>
      </c>
      <c r="M990" s="4" t="s">
        <v>4397</v>
      </c>
      <c r="N990" s="4" t="s">
        <v>4398</v>
      </c>
      <c r="O990" s="4" t="s">
        <v>4399</v>
      </c>
      <c r="R990" s="4" t="s">
        <v>2502</v>
      </c>
      <c r="S990" s="4" t="s">
        <v>2503</v>
      </c>
    </row>
    <row r="991" ht="14.25" hidden="1" customHeight="1">
      <c r="A991" s="4" t="s">
        <v>4400</v>
      </c>
      <c r="B991" s="4" t="s">
        <v>20</v>
      </c>
      <c r="C991" s="4" t="s">
        <v>2499</v>
      </c>
      <c r="E991" s="4" t="s">
        <v>22</v>
      </c>
      <c r="F991" s="4" t="s">
        <v>341</v>
      </c>
      <c r="G991" s="4" t="s">
        <v>730</v>
      </c>
      <c r="H991" s="4" t="s">
        <v>811</v>
      </c>
      <c r="I991" s="4" t="s">
        <v>2126</v>
      </c>
      <c r="L991" s="4" t="s">
        <v>4401</v>
      </c>
      <c r="M991" s="4" t="s">
        <v>4402</v>
      </c>
      <c r="N991" s="4" t="s">
        <v>4403</v>
      </c>
      <c r="O991" s="4" t="s">
        <v>4404</v>
      </c>
      <c r="R991" s="4" t="s">
        <v>2502</v>
      </c>
      <c r="S991" s="4" t="s">
        <v>2503</v>
      </c>
    </row>
    <row r="992" ht="14.25" hidden="1" customHeight="1">
      <c r="A992" s="4" t="s">
        <v>4405</v>
      </c>
      <c r="B992" s="4" t="s">
        <v>20</v>
      </c>
      <c r="C992" s="4" t="s">
        <v>2499</v>
      </c>
      <c r="E992" s="4" t="s">
        <v>61</v>
      </c>
      <c r="F992" s="4" t="s">
        <v>114</v>
      </c>
      <c r="G992" s="4" t="s">
        <v>114</v>
      </c>
      <c r="H992" s="4" t="s">
        <v>811</v>
      </c>
      <c r="I992" s="4" t="s">
        <v>2126</v>
      </c>
      <c r="L992" s="4" t="s">
        <v>4406</v>
      </c>
      <c r="M992" s="4" t="s">
        <v>4407</v>
      </c>
      <c r="N992" s="4" t="s">
        <v>4408</v>
      </c>
      <c r="O992" s="4" t="s">
        <v>4409</v>
      </c>
      <c r="R992" s="4" t="s">
        <v>2502</v>
      </c>
      <c r="S992" s="4" t="s">
        <v>2503</v>
      </c>
    </row>
    <row r="993" ht="14.25" hidden="1" customHeight="1">
      <c r="A993" s="4" t="s">
        <v>4410</v>
      </c>
      <c r="B993" s="4" t="s">
        <v>20</v>
      </c>
      <c r="C993" s="4" t="s">
        <v>2499</v>
      </c>
      <c r="E993" s="4" t="s">
        <v>291</v>
      </c>
      <c r="F993" s="4" t="s">
        <v>2875</v>
      </c>
      <c r="G993" s="4" t="s">
        <v>2875</v>
      </c>
      <c r="H993" s="4" t="s">
        <v>811</v>
      </c>
      <c r="I993" s="4" t="s">
        <v>2126</v>
      </c>
      <c r="L993" s="4" t="s">
        <v>4411</v>
      </c>
      <c r="M993" s="4" t="s">
        <v>4412</v>
      </c>
      <c r="N993" s="4" t="s">
        <v>4413</v>
      </c>
      <c r="O993" s="4" t="s">
        <v>4414</v>
      </c>
      <c r="R993" s="4" t="s">
        <v>2502</v>
      </c>
      <c r="S993" s="4" t="s">
        <v>2503</v>
      </c>
    </row>
    <row r="994" ht="14.25" hidden="1" customHeight="1">
      <c r="A994" s="4" t="s">
        <v>4415</v>
      </c>
      <c r="B994" s="4" t="s">
        <v>20</v>
      </c>
      <c r="C994" s="4" t="s">
        <v>2499</v>
      </c>
      <c r="E994" s="4" t="s">
        <v>22</v>
      </c>
      <c r="F994" s="4" t="s">
        <v>341</v>
      </c>
      <c r="G994" s="4" t="s">
        <v>730</v>
      </c>
      <c r="H994" s="4" t="s">
        <v>811</v>
      </c>
      <c r="I994" s="4" t="s">
        <v>2126</v>
      </c>
      <c r="L994" s="4" t="s">
        <v>4416</v>
      </c>
      <c r="M994" s="4" t="s">
        <v>4417</v>
      </c>
      <c r="N994" s="4" t="s">
        <v>4418</v>
      </c>
      <c r="O994" s="4" t="s">
        <v>4419</v>
      </c>
      <c r="R994" s="4" t="s">
        <v>2502</v>
      </c>
      <c r="S994" s="4" t="s">
        <v>2503</v>
      </c>
    </row>
    <row r="995" ht="14.25" hidden="1" customHeight="1">
      <c r="A995" s="4" t="s">
        <v>4420</v>
      </c>
      <c r="B995" s="4" t="s">
        <v>20</v>
      </c>
      <c r="C995" s="4" t="s">
        <v>2499</v>
      </c>
      <c r="E995" s="4" t="s">
        <v>54</v>
      </c>
      <c r="F995" s="4" t="s">
        <v>794</v>
      </c>
      <c r="G995" s="4" t="s">
        <v>1128</v>
      </c>
      <c r="H995" s="4" t="s">
        <v>811</v>
      </c>
      <c r="I995" s="4" t="s">
        <v>2126</v>
      </c>
      <c r="L995" s="4" t="s">
        <v>4421</v>
      </c>
      <c r="M995" s="4" t="s">
        <v>4422</v>
      </c>
      <c r="N995" s="4" t="s">
        <v>4423</v>
      </c>
      <c r="O995" s="4" t="s">
        <v>4424</v>
      </c>
      <c r="R995" s="4" t="s">
        <v>2502</v>
      </c>
      <c r="S995" s="4" t="s">
        <v>2503</v>
      </c>
    </row>
    <row r="996" ht="14.25" hidden="1" customHeight="1">
      <c r="A996" s="4" t="s">
        <v>4425</v>
      </c>
      <c r="B996" s="4" t="s">
        <v>20</v>
      </c>
      <c r="C996" s="4" t="s">
        <v>2499</v>
      </c>
      <c r="E996" s="4" t="s">
        <v>40</v>
      </c>
      <c r="F996" s="4" t="s">
        <v>41</v>
      </c>
      <c r="G996" s="4" t="s">
        <v>87</v>
      </c>
      <c r="H996" s="4" t="s">
        <v>811</v>
      </c>
      <c r="I996" s="4" t="s">
        <v>2126</v>
      </c>
      <c r="L996" s="4" t="s">
        <v>4426</v>
      </c>
      <c r="M996" s="4" t="s">
        <v>4427</v>
      </c>
      <c r="N996" s="4" t="s">
        <v>4428</v>
      </c>
      <c r="O996" s="4" t="s">
        <v>4429</v>
      </c>
      <c r="R996" s="4" t="s">
        <v>2502</v>
      </c>
      <c r="S996" s="4" t="s">
        <v>2503</v>
      </c>
    </row>
    <row r="997" ht="14.25" hidden="1" customHeight="1">
      <c r="A997" s="4" t="s">
        <v>4430</v>
      </c>
      <c r="B997" s="4" t="s">
        <v>20</v>
      </c>
      <c r="C997" s="4" t="s">
        <v>2499</v>
      </c>
      <c r="E997" s="4" t="s">
        <v>22</v>
      </c>
      <c r="F997" s="4" t="s">
        <v>341</v>
      </c>
      <c r="G997" s="4" t="s">
        <v>730</v>
      </c>
      <c r="H997" s="4" t="s">
        <v>811</v>
      </c>
      <c r="I997" s="4" t="s">
        <v>2126</v>
      </c>
      <c r="L997" s="4" t="s">
        <v>4431</v>
      </c>
      <c r="M997" s="4" t="s">
        <v>4432</v>
      </c>
      <c r="N997" s="4" t="s">
        <v>4433</v>
      </c>
      <c r="O997" s="4" t="s">
        <v>4434</v>
      </c>
      <c r="R997" s="4" t="s">
        <v>2502</v>
      </c>
      <c r="S997" s="4" t="s">
        <v>2503</v>
      </c>
    </row>
    <row r="998" ht="14.25" hidden="1" customHeight="1">
      <c r="A998" s="4" t="s">
        <v>4435</v>
      </c>
      <c r="B998" s="4" t="s">
        <v>20</v>
      </c>
      <c r="C998" s="4" t="s">
        <v>2499</v>
      </c>
      <c r="E998" s="4" t="s">
        <v>34</v>
      </c>
      <c r="F998" s="4" t="s">
        <v>607</v>
      </c>
      <c r="G998" s="4" t="s">
        <v>3981</v>
      </c>
      <c r="H998" s="4" t="s">
        <v>811</v>
      </c>
      <c r="I998" s="4" t="s">
        <v>2126</v>
      </c>
      <c r="L998" s="4" t="s">
        <v>4436</v>
      </c>
      <c r="M998" s="4" t="s">
        <v>4437</v>
      </c>
      <c r="N998" s="4" t="s">
        <v>4438</v>
      </c>
      <c r="O998" s="4" t="s">
        <v>4439</v>
      </c>
      <c r="R998" s="4" t="s">
        <v>2502</v>
      </c>
      <c r="S998" s="4" t="s">
        <v>2503</v>
      </c>
    </row>
    <row r="999" ht="14.25" hidden="1" customHeight="1">
      <c r="A999" s="4" t="s">
        <v>4440</v>
      </c>
      <c r="B999" s="4" t="s">
        <v>20</v>
      </c>
      <c r="C999" s="4" t="s">
        <v>2499</v>
      </c>
      <c r="E999" s="4" t="s">
        <v>22</v>
      </c>
      <c r="F999" s="4" t="s">
        <v>341</v>
      </c>
      <c r="G999" s="4" t="s">
        <v>730</v>
      </c>
      <c r="H999" s="4" t="s">
        <v>811</v>
      </c>
      <c r="I999" s="4" t="s">
        <v>2126</v>
      </c>
      <c r="L999" s="4" t="s">
        <v>4441</v>
      </c>
      <c r="M999" s="4" t="s">
        <v>4442</v>
      </c>
      <c r="N999" s="4" t="s">
        <v>4443</v>
      </c>
      <c r="O999" s="4" t="s">
        <v>4444</v>
      </c>
      <c r="R999" s="4" t="s">
        <v>2502</v>
      </c>
      <c r="S999" s="4" t="s">
        <v>2503</v>
      </c>
    </row>
    <row r="1000" ht="14.25" hidden="1" customHeight="1">
      <c r="A1000" s="4" t="s">
        <v>4445</v>
      </c>
      <c r="B1000" s="4" t="s">
        <v>20</v>
      </c>
      <c r="C1000" s="4" t="s">
        <v>2499</v>
      </c>
      <c r="E1000" s="4" t="s">
        <v>22</v>
      </c>
      <c r="F1000" s="4" t="s">
        <v>341</v>
      </c>
      <c r="G1000" s="4" t="s">
        <v>730</v>
      </c>
      <c r="H1000" s="4" t="s">
        <v>811</v>
      </c>
      <c r="I1000" s="4" t="s">
        <v>2126</v>
      </c>
      <c r="L1000" s="4" t="s">
        <v>4446</v>
      </c>
      <c r="M1000" s="4" t="s">
        <v>4447</v>
      </c>
      <c r="N1000" s="4" t="s">
        <v>4448</v>
      </c>
      <c r="O1000" s="4" t="s">
        <v>4449</v>
      </c>
      <c r="R1000" s="4" t="s">
        <v>2502</v>
      </c>
      <c r="S1000" s="4" t="s">
        <v>2503</v>
      </c>
    </row>
    <row r="1001" ht="14.25" hidden="1" customHeight="1">
      <c r="A1001" s="4" t="s">
        <v>4450</v>
      </c>
      <c r="B1001" s="4" t="s">
        <v>20</v>
      </c>
      <c r="C1001" s="4" t="s">
        <v>2499</v>
      </c>
      <c r="E1001" s="4" t="s">
        <v>40</v>
      </c>
      <c r="F1001" s="4" t="s">
        <v>41</v>
      </c>
      <c r="G1001" s="4" t="s">
        <v>104</v>
      </c>
      <c r="H1001" s="4" t="s">
        <v>811</v>
      </c>
      <c r="I1001" s="4" t="s">
        <v>2126</v>
      </c>
      <c r="L1001" s="4" t="s">
        <v>4451</v>
      </c>
      <c r="M1001" s="4" t="s">
        <v>4452</v>
      </c>
      <c r="N1001" s="4" t="s">
        <v>4453</v>
      </c>
      <c r="O1001" s="4" t="s">
        <v>4454</v>
      </c>
      <c r="R1001" s="4" t="s">
        <v>2502</v>
      </c>
      <c r="S1001" s="4" t="s">
        <v>2503</v>
      </c>
    </row>
    <row r="1002" ht="14.25" customHeight="1">
      <c r="A1002" s="4" t="s">
        <v>4455</v>
      </c>
      <c r="B1002" s="4" t="s">
        <v>1220</v>
      </c>
      <c r="H1002" s="4" t="s">
        <v>811</v>
      </c>
      <c r="I1002" s="4" t="s">
        <v>2126</v>
      </c>
      <c r="J1002" s="4" t="s">
        <v>2956</v>
      </c>
      <c r="K1002" s="4" t="s">
        <v>2779</v>
      </c>
      <c r="L1002" s="4" t="s">
        <v>4456</v>
      </c>
      <c r="N1002" s="4" t="s">
        <v>4457</v>
      </c>
      <c r="P1002" s="4" t="s">
        <v>4458</v>
      </c>
      <c r="R1002" s="4" t="s">
        <v>4459</v>
      </c>
      <c r="S1002" s="4" t="s">
        <v>4460</v>
      </c>
    </row>
    <row r="1003" ht="14.25" hidden="1" customHeight="1">
      <c r="A1003" s="4" t="s">
        <v>4461</v>
      </c>
      <c r="B1003" s="4" t="s">
        <v>20</v>
      </c>
      <c r="C1003" s="4" t="s">
        <v>2499</v>
      </c>
      <c r="E1003" s="4" t="s">
        <v>22</v>
      </c>
      <c r="F1003" s="4" t="s">
        <v>341</v>
      </c>
      <c r="G1003" s="4" t="s">
        <v>730</v>
      </c>
      <c r="H1003" s="4" t="s">
        <v>811</v>
      </c>
      <c r="I1003" s="4" t="s">
        <v>2126</v>
      </c>
      <c r="L1003" s="4" t="s">
        <v>4462</v>
      </c>
      <c r="M1003" s="4" t="s">
        <v>4463</v>
      </c>
      <c r="N1003" s="4" t="s">
        <v>4464</v>
      </c>
      <c r="O1003" s="4" t="s">
        <v>4465</v>
      </c>
      <c r="R1003" s="4" t="s">
        <v>2502</v>
      </c>
      <c r="S1003" s="4" t="s">
        <v>2503</v>
      </c>
    </row>
    <row r="1004" ht="14.25" hidden="1" customHeight="1">
      <c r="A1004" s="4" t="s">
        <v>4466</v>
      </c>
      <c r="B1004" s="4" t="s">
        <v>20</v>
      </c>
      <c r="C1004" s="4" t="s">
        <v>2499</v>
      </c>
      <c r="E1004" s="4" t="s">
        <v>47</v>
      </c>
      <c r="F1004" s="4" t="s">
        <v>48</v>
      </c>
      <c r="G1004" s="4" t="s">
        <v>49</v>
      </c>
      <c r="H1004" s="4" t="s">
        <v>811</v>
      </c>
      <c r="I1004" s="4" t="s">
        <v>2126</v>
      </c>
      <c r="L1004" s="4" t="s">
        <v>4467</v>
      </c>
      <c r="M1004" s="4" t="s">
        <v>4468</v>
      </c>
      <c r="N1004" s="4" t="s">
        <v>4469</v>
      </c>
      <c r="O1004" s="4" t="s">
        <v>4470</v>
      </c>
      <c r="R1004" s="4" t="s">
        <v>2502</v>
      </c>
      <c r="S1004" s="4" t="s">
        <v>2503</v>
      </c>
    </row>
    <row r="1005" ht="14.25" hidden="1" customHeight="1">
      <c r="A1005" s="4" t="s">
        <v>4471</v>
      </c>
      <c r="B1005" s="4" t="s">
        <v>20</v>
      </c>
      <c r="C1005" s="4" t="s">
        <v>2499</v>
      </c>
      <c r="E1005" s="4" t="s">
        <v>47</v>
      </c>
      <c r="F1005" s="4" t="s">
        <v>2325</v>
      </c>
      <c r="G1005" s="4" t="s">
        <v>3432</v>
      </c>
      <c r="H1005" s="4" t="s">
        <v>811</v>
      </c>
      <c r="I1005" s="4" t="s">
        <v>2126</v>
      </c>
      <c r="L1005" s="4" t="s">
        <v>4472</v>
      </c>
      <c r="M1005" s="4" t="s">
        <v>4473</v>
      </c>
      <c r="N1005" s="4" t="s">
        <v>4474</v>
      </c>
      <c r="O1005" s="4" t="s">
        <v>4475</v>
      </c>
      <c r="R1005" s="4" t="s">
        <v>2502</v>
      </c>
      <c r="S1005" s="4" t="s">
        <v>2503</v>
      </c>
    </row>
    <row r="1006" ht="14.25" hidden="1" customHeight="1">
      <c r="A1006" s="4" t="s">
        <v>4476</v>
      </c>
      <c r="B1006" s="4" t="s">
        <v>20</v>
      </c>
      <c r="C1006" s="4" t="s">
        <v>2499</v>
      </c>
      <c r="E1006" s="4" t="s">
        <v>68</v>
      </c>
      <c r="F1006" s="4" t="s">
        <v>778</v>
      </c>
      <c r="G1006" s="4" t="s">
        <v>779</v>
      </c>
      <c r="H1006" s="4" t="s">
        <v>811</v>
      </c>
      <c r="I1006" s="4" t="s">
        <v>2126</v>
      </c>
      <c r="L1006" s="4" t="s">
        <v>4477</v>
      </c>
      <c r="M1006" s="4" t="s">
        <v>4478</v>
      </c>
      <c r="N1006" s="4" t="s">
        <v>4479</v>
      </c>
      <c r="O1006" s="4" t="s">
        <v>4480</v>
      </c>
      <c r="R1006" s="4" t="s">
        <v>2502</v>
      </c>
      <c r="S1006" s="4" t="s">
        <v>2503</v>
      </c>
    </row>
    <row r="1007" ht="14.25" hidden="1" customHeight="1">
      <c r="A1007" s="4" t="s">
        <v>4481</v>
      </c>
      <c r="B1007" s="4" t="s">
        <v>20</v>
      </c>
      <c r="C1007" s="4" t="s">
        <v>2499</v>
      </c>
      <c r="E1007" s="4" t="s">
        <v>61</v>
      </c>
      <c r="F1007" s="4" t="s">
        <v>62</v>
      </c>
      <c r="G1007" s="4" t="s">
        <v>63</v>
      </c>
      <c r="H1007" s="4" t="s">
        <v>811</v>
      </c>
      <c r="I1007" s="4" t="s">
        <v>2126</v>
      </c>
      <c r="L1007" s="4" t="s">
        <v>4482</v>
      </c>
      <c r="M1007" s="4" t="s">
        <v>4483</v>
      </c>
      <c r="N1007" s="4" t="s">
        <v>4484</v>
      </c>
      <c r="O1007" s="4" t="s">
        <v>4485</v>
      </c>
      <c r="R1007" s="4" t="s">
        <v>2502</v>
      </c>
      <c r="S1007" s="4" t="s">
        <v>2503</v>
      </c>
    </row>
    <row r="1008" ht="14.25" hidden="1" customHeight="1">
      <c r="A1008" s="4" t="s">
        <v>4486</v>
      </c>
      <c r="B1008" s="4" t="s">
        <v>20</v>
      </c>
      <c r="C1008" s="4" t="s">
        <v>2566</v>
      </c>
      <c r="E1008" s="4" t="s">
        <v>34</v>
      </c>
      <c r="F1008" s="4" t="s">
        <v>317</v>
      </c>
      <c r="G1008" s="4" t="s">
        <v>411</v>
      </c>
      <c r="H1008" s="4" t="s">
        <v>2567</v>
      </c>
      <c r="I1008" s="4" t="s">
        <v>2568</v>
      </c>
      <c r="J1008" s="4" t="s">
        <v>2569</v>
      </c>
      <c r="K1008" s="4" t="s">
        <v>1222</v>
      </c>
      <c r="L1008" s="4" t="s">
        <v>4487</v>
      </c>
      <c r="N1008" s="4" t="s">
        <v>4488</v>
      </c>
      <c r="O1008" s="4" t="s">
        <v>4489</v>
      </c>
      <c r="R1008" s="4" t="s">
        <v>2573</v>
      </c>
      <c r="S1008" s="4" t="s">
        <v>2574</v>
      </c>
    </row>
    <row r="1009" ht="14.25" hidden="1" customHeight="1">
      <c r="A1009" s="4" t="s">
        <v>4490</v>
      </c>
      <c r="B1009" s="4" t="s">
        <v>20</v>
      </c>
      <c r="C1009" s="4" t="s">
        <v>3146</v>
      </c>
      <c r="D1009" s="4" t="s">
        <v>3147</v>
      </c>
      <c r="E1009" s="4" t="s">
        <v>54</v>
      </c>
      <c r="F1009" s="4" t="s">
        <v>55</v>
      </c>
      <c r="G1009" s="4" t="s">
        <v>4002</v>
      </c>
      <c r="H1009" s="4" t="s">
        <v>811</v>
      </c>
      <c r="I1009" s="4" t="s">
        <v>2126</v>
      </c>
      <c r="J1009" s="4" t="s">
        <v>2956</v>
      </c>
      <c r="L1009" s="4" t="s">
        <v>4491</v>
      </c>
      <c r="N1009" s="4" t="s">
        <v>4492</v>
      </c>
      <c r="O1009" s="4" t="s">
        <v>4493</v>
      </c>
      <c r="R1009" s="4" t="s">
        <v>3151</v>
      </c>
      <c r="S1009" s="4" t="s">
        <v>3152</v>
      </c>
    </row>
    <row r="1010" ht="14.25" hidden="1" customHeight="1">
      <c r="A1010" s="4" t="s">
        <v>4490</v>
      </c>
      <c r="B1010" s="4" t="s">
        <v>20</v>
      </c>
      <c r="C1010" s="4" t="s">
        <v>2499</v>
      </c>
      <c r="E1010" s="4" t="s">
        <v>54</v>
      </c>
      <c r="F1010" s="4" t="s">
        <v>55</v>
      </c>
      <c r="G1010" s="4" t="s">
        <v>4002</v>
      </c>
      <c r="H1010" s="4" t="s">
        <v>811</v>
      </c>
      <c r="I1010" s="4" t="s">
        <v>2126</v>
      </c>
      <c r="L1010" s="4" t="s">
        <v>4494</v>
      </c>
      <c r="M1010" s="4" t="s">
        <v>4495</v>
      </c>
      <c r="N1010" s="4" t="s">
        <v>4492</v>
      </c>
      <c r="O1010" s="4" t="s">
        <v>4493</v>
      </c>
      <c r="R1010" s="4" t="s">
        <v>2502</v>
      </c>
      <c r="S1010" s="4" t="s">
        <v>2503</v>
      </c>
    </row>
    <row r="1011" ht="14.25" hidden="1" customHeight="1">
      <c r="A1011" s="4" t="s">
        <v>4490</v>
      </c>
      <c r="B1011" s="4" t="s">
        <v>20</v>
      </c>
      <c r="C1011" s="4" t="s">
        <v>2954</v>
      </c>
      <c r="D1011" s="4" t="s">
        <v>2955</v>
      </c>
      <c r="E1011" s="4" t="s">
        <v>54</v>
      </c>
      <c r="F1011" s="4" t="s">
        <v>55</v>
      </c>
      <c r="G1011" s="4" t="s">
        <v>4002</v>
      </c>
      <c r="H1011" s="4" t="s">
        <v>811</v>
      </c>
      <c r="I1011" s="4" t="s">
        <v>2126</v>
      </c>
      <c r="J1011" s="4" t="s">
        <v>2956</v>
      </c>
      <c r="L1011" s="4" t="s">
        <v>4491</v>
      </c>
      <c r="N1011" s="4" t="s">
        <v>4492</v>
      </c>
      <c r="O1011" s="4" t="s">
        <v>4493</v>
      </c>
      <c r="R1011" s="4" t="s">
        <v>2960</v>
      </c>
      <c r="S1011" s="4" t="s">
        <v>2961</v>
      </c>
    </row>
    <row r="1012" ht="14.25" hidden="1" customHeight="1">
      <c r="A1012" s="4" t="s">
        <v>4496</v>
      </c>
      <c r="B1012" s="4" t="s">
        <v>20</v>
      </c>
      <c r="C1012" s="4" t="s">
        <v>2499</v>
      </c>
      <c r="E1012" s="4" t="s">
        <v>68</v>
      </c>
      <c r="F1012" s="4" t="s">
        <v>778</v>
      </c>
      <c r="G1012" s="4" t="s">
        <v>779</v>
      </c>
      <c r="H1012" s="4" t="s">
        <v>811</v>
      </c>
      <c r="I1012" s="4" t="s">
        <v>2126</v>
      </c>
      <c r="L1012" s="4" t="s">
        <v>4497</v>
      </c>
      <c r="M1012" s="4" t="s">
        <v>4498</v>
      </c>
      <c r="N1012" s="4" t="s">
        <v>4499</v>
      </c>
      <c r="O1012" s="4" t="s">
        <v>4500</v>
      </c>
      <c r="R1012" s="4" t="s">
        <v>2502</v>
      </c>
      <c r="S1012" s="4" t="s">
        <v>2503</v>
      </c>
    </row>
    <row r="1013" ht="14.25" hidden="1" customHeight="1">
      <c r="A1013" s="4" t="s">
        <v>4501</v>
      </c>
      <c r="B1013" s="4" t="s">
        <v>20</v>
      </c>
      <c r="C1013" s="4" t="s">
        <v>2499</v>
      </c>
      <c r="E1013" s="4" t="s">
        <v>40</v>
      </c>
      <c r="F1013" s="4" t="s">
        <v>182</v>
      </c>
      <c r="G1013" s="4" t="s">
        <v>471</v>
      </c>
      <c r="H1013" s="4" t="s">
        <v>811</v>
      </c>
      <c r="I1013" s="4" t="s">
        <v>2126</v>
      </c>
      <c r="L1013" s="4" t="s">
        <v>4502</v>
      </c>
      <c r="M1013" s="4" t="s">
        <v>4503</v>
      </c>
      <c r="N1013" s="4" t="s">
        <v>4504</v>
      </c>
      <c r="O1013" s="4" t="s">
        <v>4505</v>
      </c>
      <c r="R1013" s="4" t="s">
        <v>2502</v>
      </c>
      <c r="S1013" s="4" t="s">
        <v>2503</v>
      </c>
    </row>
    <row r="1014" ht="14.25" hidden="1" customHeight="1">
      <c r="A1014" s="4" t="s">
        <v>4506</v>
      </c>
      <c r="B1014" s="4" t="s">
        <v>20</v>
      </c>
      <c r="C1014" s="4" t="s">
        <v>2499</v>
      </c>
      <c r="E1014" s="4" t="s">
        <v>47</v>
      </c>
      <c r="F1014" s="4" t="s">
        <v>48</v>
      </c>
      <c r="G1014" s="4" t="s">
        <v>49</v>
      </c>
      <c r="H1014" s="4" t="s">
        <v>811</v>
      </c>
      <c r="I1014" s="4" t="s">
        <v>2126</v>
      </c>
      <c r="L1014" s="4" t="s">
        <v>4507</v>
      </c>
      <c r="M1014" s="4" t="s">
        <v>4508</v>
      </c>
      <c r="N1014" s="4" t="s">
        <v>4509</v>
      </c>
      <c r="O1014" s="4" t="s">
        <v>4510</v>
      </c>
      <c r="R1014" s="4" t="s">
        <v>2502</v>
      </c>
      <c r="S1014" s="4" t="s">
        <v>2503</v>
      </c>
    </row>
    <row r="1015" ht="14.25" hidden="1" customHeight="1">
      <c r="A1015" s="4" t="s">
        <v>4511</v>
      </c>
      <c r="B1015" s="4" t="s">
        <v>20</v>
      </c>
      <c r="C1015" s="4" t="s">
        <v>2499</v>
      </c>
      <c r="E1015" s="4" t="s">
        <v>61</v>
      </c>
      <c r="F1015" s="4" t="s">
        <v>416</v>
      </c>
      <c r="G1015" s="4" t="s">
        <v>416</v>
      </c>
      <c r="H1015" s="4" t="s">
        <v>811</v>
      </c>
      <c r="I1015" s="4" t="s">
        <v>2126</v>
      </c>
      <c r="L1015" s="4" t="s">
        <v>4512</v>
      </c>
      <c r="M1015" s="4" t="s">
        <v>4513</v>
      </c>
      <c r="N1015" s="4" t="s">
        <v>4514</v>
      </c>
      <c r="O1015" s="4" t="s">
        <v>4515</v>
      </c>
      <c r="R1015" s="4" t="s">
        <v>2502</v>
      </c>
      <c r="S1015" s="4" t="s">
        <v>2503</v>
      </c>
    </row>
    <row r="1016" ht="14.25" hidden="1" customHeight="1">
      <c r="A1016" s="4" t="s">
        <v>4516</v>
      </c>
      <c r="B1016" s="4" t="s">
        <v>20</v>
      </c>
      <c r="C1016" s="4" t="s">
        <v>2499</v>
      </c>
      <c r="E1016" s="4" t="s">
        <v>61</v>
      </c>
      <c r="F1016" s="4" t="s">
        <v>416</v>
      </c>
      <c r="G1016" s="4" t="s">
        <v>416</v>
      </c>
      <c r="H1016" s="4" t="s">
        <v>811</v>
      </c>
      <c r="I1016" s="4" t="s">
        <v>2126</v>
      </c>
      <c r="L1016" s="4" t="s">
        <v>4517</v>
      </c>
      <c r="M1016" s="4" t="s">
        <v>4518</v>
      </c>
      <c r="N1016" s="4" t="s">
        <v>4519</v>
      </c>
      <c r="O1016" s="4" t="s">
        <v>4520</v>
      </c>
      <c r="R1016" s="4" t="s">
        <v>2502</v>
      </c>
      <c r="S1016" s="4" t="s">
        <v>2503</v>
      </c>
    </row>
    <row r="1017" ht="14.25" hidden="1" customHeight="1">
      <c r="A1017" s="4" t="s">
        <v>4521</v>
      </c>
      <c r="B1017" s="4" t="s">
        <v>20</v>
      </c>
      <c r="C1017" s="4" t="s">
        <v>2499</v>
      </c>
      <c r="E1017" s="4" t="s">
        <v>34</v>
      </c>
      <c r="F1017" s="4" t="s">
        <v>686</v>
      </c>
      <c r="G1017" s="4" t="s">
        <v>686</v>
      </c>
      <c r="H1017" s="4" t="s">
        <v>811</v>
      </c>
      <c r="I1017" s="4" t="s">
        <v>2126</v>
      </c>
      <c r="L1017" s="4" t="s">
        <v>4522</v>
      </c>
      <c r="M1017" s="4" t="s">
        <v>4523</v>
      </c>
      <c r="N1017" s="4" t="s">
        <v>4524</v>
      </c>
      <c r="O1017" s="4" t="s">
        <v>4525</v>
      </c>
      <c r="R1017" s="4" t="s">
        <v>2502</v>
      </c>
      <c r="S1017" s="4" t="s">
        <v>2503</v>
      </c>
    </row>
    <row r="1018" ht="14.25" hidden="1" customHeight="1">
      <c r="A1018" s="4" t="s">
        <v>4526</v>
      </c>
      <c r="B1018" s="4" t="s">
        <v>20</v>
      </c>
      <c r="C1018" s="4" t="s">
        <v>2499</v>
      </c>
      <c r="E1018" s="4" t="s">
        <v>61</v>
      </c>
      <c r="F1018" s="4" t="s">
        <v>421</v>
      </c>
      <c r="G1018" s="4" t="s">
        <v>421</v>
      </c>
      <c r="H1018" s="4" t="s">
        <v>811</v>
      </c>
      <c r="I1018" s="4" t="s">
        <v>2126</v>
      </c>
      <c r="L1018" s="4" t="s">
        <v>4527</v>
      </c>
      <c r="M1018" s="4" t="s">
        <v>4528</v>
      </c>
      <c r="N1018" s="4" t="s">
        <v>4529</v>
      </c>
      <c r="O1018" s="4" t="s">
        <v>4530</v>
      </c>
      <c r="R1018" s="4" t="s">
        <v>2502</v>
      </c>
      <c r="S1018" s="4" t="s">
        <v>2503</v>
      </c>
    </row>
    <row r="1019" ht="14.25" hidden="1" customHeight="1">
      <c r="A1019" s="4" t="s">
        <v>4531</v>
      </c>
      <c r="B1019" s="4" t="s">
        <v>20</v>
      </c>
      <c r="C1019" s="4" t="s">
        <v>2499</v>
      </c>
      <c r="E1019" s="4" t="s">
        <v>311</v>
      </c>
      <c r="F1019" s="4" t="s">
        <v>800</v>
      </c>
      <c r="G1019" s="4" t="s">
        <v>800</v>
      </c>
      <c r="H1019" s="4" t="s">
        <v>811</v>
      </c>
      <c r="I1019" s="4" t="s">
        <v>2126</v>
      </c>
      <c r="L1019" s="4" t="s">
        <v>4532</v>
      </c>
      <c r="M1019" s="4" t="s">
        <v>4533</v>
      </c>
      <c r="N1019" s="4" t="s">
        <v>4534</v>
      </c>
      <c r="O1019" s="4" t="s">
        <v>4535</v>
      </c>
      <c r="R1019" s="4" t="s">
        <v>2502</v>
      </c>
      <c r="S1019" s="4" t="s">
        <v>2503</v>
      </c>
    </row>
    <row r="1020" ht="14.25" hidden="1" customHeight="1">
      <c r="A1020" s="4" t="s">
        <v>4536</v>
      </c>
      <c r="B1020" s="4" t="s">
        <v>20</v>
      </c>
      <c r="C1020" s="4" t="s">
        <v>2499</v>
      </c>
      <c r="E1020" s="4" t="s">
        <v>34</v>
      </c>
      <c r="F1020" s="4" t="s">
        <v>734</v>
      </c>
      <c r="G1020" s="4" t="s">
        <v>735</v>
      </c>
      <c r="H1020" s="4" t="s">
        <v>811</v>
      </c>
      <c r="I1020" s="4" t="s">
        <v>2126</v>
      </c>
      <c r="L1020" s="4" t="s">
        <v>4537</v>
      </c>
      <c r="M1020" s="4" t="s">
        <v>4538</v>
      </c>
      <c r="N1020" s="4" t="s">
        <v>4539</v>
      </c>
      <c r="O1020" s="4" t="s">
        <v>4540</v>
      </c>
      <c r="R1020" s="4" t="s">
        <v>2502</v>
      </c>
      <c r="S1020" s="4" t="s">
        <v>2503</v>
      </c>
    </row>
    <row r="1021" ht="14.25" hidden="1" customHeight="1">
      <c r="A1021" s="4" t="s">
        <v>4541</v>
      </c>
      <c r="B1021" s="4" t="s">
        <v>20</v>
      </c>
      <c r="C1021" s="4" t="s">
        <v>2499</v>
      </c>
      <c r="E1021" s="4" t="s">
        <v>132</v>
      </c>
      <c r="F1021" s="4" t="s">
        <v>276</v>
      </c>
      <c r="G1021" s="4" t="s">
        <v>277</v>
      </c>
      <c r="H1021" s="4" t="s">
        <v>811</v>
      </c>
      <c r="I1021" s="4" t="s">
        <v>2126</v>
      </c>
      <c r="L1021" s="4" t="s">
        <v>4542</v>
      </c>
      <c r="M1021" s="4" t="s">
        <v>4543</v>
      </c>
      <c r="N1021" s="4" t="s">
        <v>4544</v>
      </c>
      <c r="O1021" s="4" t="s">
        <v>4545</v>
      </c>
      <c r="R1021" s="4" t="s">
        <v>2502</v>
      </c>
      <c r="S1021" s="4" t="s">
        <v>2503</v>
      </c>
    </row>
    <row r="1022" ht="14.25" hidden="1" customHeight="1">
      <c r="A1022" s="4" t="s">
        <v>4546</v>
      </c>
      <c r="B1022" s="4" t="s">
        <v>20</v>
      </c>
      <c r="C1022" s="4" t="s">
        <v>2499</v>
      </c>
      <c r="E1022" s="4" t="s">
        <v>61</v>
      </c>
      <c r="F1022" s="4" t="s">
        <v>416</v>
      </c>
      <c r="G1022" s="4" t="s">
        <v>416</v>
      </c>
      <c r="H1022" s="4" t="s">
        <v>811</v>
      </c>
      <c r="I1022" s="4" t="s">
        <v>2126</v>
      </c>
      <c r="L1022" s="4" t="s">
        <v>4547</v>
      </c>
      <c r="M1022" s="4" t="s">
        <v>4548</v>
      </c>
      <c r="N1022" s="4" t="s">
        <v>4549</v>
      </c>
      <c r="O1022" s="4" t="s">
        <v>4550</v>
      </c>
      <c r="R1022" s="4" t="s">
        <v>2502</v>
      </c>
      <c r="S1022" s="4" t="s">
        <v>2503</v>
      </c>
    </row>
    <row r="1023" ht="14.25" hidden="1" customHeight="1">
      <c r="A1023" s="4" t="s">
        <v>4551</v>
      </c>
      <c r="B1023" s="4" t="s">
        <v>20</v>
      </c>
      <c r="C1023" s="4" t="s">
        <v>2499</v>
      </c>
      <c r="E1023" s="4" t="s">
        <v>119</v>
      </c>
      <c r="F1023" s="4" t="s">
        <v>1093</v>
      </c>
      <c r="G1023" s="4" t="s">
        <v>1093</v>
      </c>
      <c r="H1023" s="4" t="s">
        <v>811</v>
      </c>
      <c r="I1023" s="4" t="s">
        <v>2126</v>
      </c>
      <c r="L1023" s="4" t="s">
        <v>4552</v>
      </c>
      <c r="M1023" s="4" t="s">
        <v>4553</v>
      </c>
      <c r="N1023" s="4" t="s">
        <v>4554</v>
      </c>
      <c r="O1023" s="4" t="s">
        <v>4555</v>
      </c>
      <c r="R1023" s="4" t="s">
        <v>2502</v>
      </c>
      <c r="S1023" s="4" t="s">
        <v>2503</v>
      </c>
    </row>
    <row r="1024" ht="14.25" hidden="1" customHeight="1">
      <c r="A1024" s="4" t="s">
        <v>4556</v>
      </c>
      <c r="B1024" s="4" t="s">
        <v>20</v>
      </c>
      <c r="C1024" s="4" t="s">
        <v>2499</v>
      </c>
      <c r="E1024" s="4" t="s">
        <v>119</v>
      </c>
      <c r="F1024" s="4" t="s">
        <v>1093</v>
      </c>
      <c r="G1024" s="4" t="s">
        <v>1093</v>
      </c>
      <c r="H1024" s="4" t="s">
        <v>811</v>
      </c>
      <c r="I1024" s="4" t="s">
        <v>2126</v>
      </c>
      <c r="L1024" s="4" t="s">
        <v>4552</v>
      </c>
      <c r="M1024" s="4" t="s">
        <v>4557</v>
      </c>
      <c r="N1024" s="4" t="s">
        <v>4558</v>
      </c>
      <c r="O1024" s="4" t="s">
        <v>4559</v>
      </c>
      <c r="R1024" s="4" t="s">
        <v>2502</v>
      </c>
      <c r="S1024" s="4" t="s">
        <v>2503</v>
      </c>
    </row>
    <row r="1025" ht="14.25" hidden="1" customHeight="1">
      <c r="A1025" s="4" t="s">
        <v>4560</v>
      </c>
      <c r="B1025" s="4" t="s">
        <v>20</v>
      </c>
      <c r="C1025" s="4" t="s">
        <v>2499</v>
      </c>
      <c r="E1025" s="4" t="s">
        <v>40</v>
      </c>
      <c r="F1025" s="4" t="s">
        <v>182</v>
      </c>
      <c r="G1025" s="4" t="s">
        <v>183</v>
      </c>
      <c r="H1025" s="4" t="s">
        <v>811</v>
      </c>
      <c r="I1025" s="4" t="s">
        <v>2126</v>
      </c>
      <c r="L1025" s="4" t="s">
        <v>4561</v>
      </c>
      <c r="M1025" s="4" t="s">
        <v>4562</v>
      </c>
      <c r="N1025" s="4" t="s">
        <v>4563</v>
      </c>
      <c r="O1025" s="4" t="s">
        <v>4564</v>
      </c>
      <c r="R1025" s="4" t="s">
        <v>2502</v>
      </c>
      <c r="S1025" s="4" t="s">
        <v>2503</v>
      </c>
    </row>
    <row r="1026" ht="14.25" hidden="1" customHeight="1">
      <c r="A1026" s="4" t="s">
        <v>4565</v>
      </c>
      <c r="B1026" s="4" t="s">
        <v>20</v>
      </c>
      <c r="C1026" s="4" t="s">
        <v>2499</v>
      </c>
      <c r="E1026" s="4" t="s">
        <v>61</v>
      </c>
      <c r="F1026" s="4" t="s">
        <v>416</v>
      </c>
      <c r="G1026" s="4" t="s">
        <v>416</v>
      </c>
      <c r="H1026" s="4" t="s">
        <v>811</v>
      </c>
      <c r="I1026" s="4" t="s">
        <v>2126</v>
      </c>
      <c r="L1026" s="4" t="s">
        <v>4566</v>
      </c>
      <c r="M1026" s="4" t="s">
        <v>4567</v>
      </c>
      <c r="N1026" s="4" t="s">
        <v>4568</v>
      </c>
      <c r="O1026" s="4" t="s">
        <v>4569</v>
      </c>
      <c r="R1026" s="4" t="s">
        <v>2502</v>
      </c>
      <c r="S1026" s="4" t="s">
        <v>2503</v>
      </c>
    </row>
    <row r="1027" ht="14.25" hidden="1" customHeight="1">
      <c r="A1027" s="4" t="s">
        <v>4570</v>
      </c>
      <c r="B1027" s="4" t="s">
        <v>20</v>
      </c>
      <c r="C1027" s="4" t="s">
        <v>2499</v>
      </c>
      <c r="E1027" s="4" t="s">
        <v>61</v>
      </c>
      <c r="F1027" s="4" t="s">
        <v>270</v>
      </c>
      <c r="G1027" s="4" t="s">
        <v>271</v>
      </c>
      <c r="H1027" s="4" t="s">
        <v>811</v>
      </c>
      <c r="I1027" s="4" t="s">
        <v>2126</v>
      </c>
      <c r="L1027" s="4" t="s">
        <v>4571</v>
      </c>
      <c r="M1027" s="4" t="s">
        <v>4572</v>
      </c>
      <c r="N1027" s="4" t="s">
        <v>4573</v>
      </c>
      <c r="O1027" s="4" t="s">
        <v>4574</v>
      </c>
      <c r="R1027" s="4" t="s">
        <v>2502</v>
      </c>
      <c r="S1027" s="4" t="s">
        <v>2503</v>
      </c>
    </row>
    <row r="1028" ht="14.25" hidden="1" customHeight="1">
      <c r="A1028" s="4" t="s">
        <v>4575</v>
      </c>
      <c r="B1028" s="4" t="s">
        <v>20</v>
      </c>
      <c r="C1028" s="4" t="s">
        <v>2499</v>
      </c>
      <c r="E1028" s="4" t="s">
        <v>68</v>
      </c>
      <c r="F1028" s="4" t="s">
        <v>69</v>
      </c>
      <c r="G1028" s="4" t="s">
        <v>70</v>
      </c>
      <c r="H1028" s="4" t="s">
        <v>811</v>
      </c>
      <c r="I1028" s="4" t="s">
        <v>2126</v>
      </c>
      <c r="L1028" s="4" t="s">
        <v>4576</v>
      </c>
      <c r="M1028" s="4" t="s">
        <v>4577</v>
      </c>
      <c r="N1028" s="4" t="s">
        <v>4578</v>
      </c>
      <c r="O1028" s="4" t="s">
        <v>4579</v>
      </c>
      <c r="R1028" s="4" t="s">
        <v>2502</v>
      </c>
      <c r="S1028" s="4" t="s">
        <v>2503</v>
      </c>
    </row>
    <row r="1029" ht="14.25" hidden="1" customHeight="1">
      <c r="A1029" s="4" t="s">
        <v>4580</v>
      </c>
      <c r="B1029" s="4" t="s">
        <v>20</v>
      </c>
      <c r="C1029" s="4" t="s">
        <v>2499</v>
      </c>
      <c r="E1029" s="4" t="s">
        <v>22</v>
      </c>
      <c r="F1029" s="4" t="s">
        <v>341</v>
      </c>
      <c r="G1029" s="4" t="s">
        <v>730</v>
      </c>
      <c r="H1029" s="4" t="s">
        <v>811</v>
      </c>
      <c r="I1029" s="4" t="s">
        <v>2126</v>
      </c>
      <c r="L1029" s="4" t="s">
        <v>4581</v>
      </c>
      <c r="M1029" s="4" t="s">
        <v>4582</v>
      </c>
      <c r="N1029" s="4" t="s">
        <v>4583</v>
      </c>
      <c r="O1029" s="4" t="s">
        <v>4584</v>
      </c>
      <c r="R1029" s="4" t="s">
        <v>2502</v>
      </c>
      <c r="S1029" s="4" t="s">
        <v>2503</v>
      </c>
    </row>
    <row r="1030" ht="14.25" hidden="1" customHeight="1">
      <c r="A1030" s="4" t="s">
        <v>4585</v>
      </c>
      <c r="B1030" s="4" t="s">
        <v>20</v>
      </c>
      <c r="C1030" s="4" t="s">
        <v>2499</v>
      </c>
      <c r="E1030" s="4" t="s">
        <v>22</v>
      </c>
      <c r="F1030" s="4" t="s">
        <v>341</v>
      </c>
      <c r="G1030" s="4" t="s">
        <v>730</v>
      </c>
      <c r="H1030" s="4" t="s">
        <v>811</v>
      </c>
      <c r="I1030" s="4" t="s">
        <v>2126</v>
      </c>
      <c r="L1030" s="4" t="s">
        <v>4586</v>
      </c>
      <c r="M1030" s="4" t="s">
        <v>4587</v>
      </c>
      <c r="N1030" s="4" t="s">
        <v>4588</v>
      </c>
      <c r="O1030" s="4" t="s">
        <v>4589</v>
      </c>
      <c r="R1030" s="4" t="s">
        <v>2502</v>
      </c>
      <c r="S1030" s="4" t="s">
        <v>2503</v>
      </c>
    </row>
    <row r="1031" ht="14.25" hidden="1" customHeight="1">
      <c r="A1031" s="4" t="s">
        <v>4590</v>
      </c>
      <c r="B1031" s="4" t="s">
        <v>20</v>
      </c>
      <c r="C1031" s="4" t="s">
        <v>2499</v>
      </c>
      <c r="E1031" s="4" t="s">
        <v>22</v>
      </c>
      <c r="F1031" s="4" t="s">
        <v>341</v>
      </c>
      <c r="G1031" s="4" t="s">
        <v>730</v>
      </c>
      <c r="H1031" s="4" t="s">
        <v>811</v>
      </c>
      <c r="I1031" s="4" t="s">
        <v>2126</v>
      </c>
      <c r="L1031" s="4" t="s">
        <v>4591</v>
      </c>
      <c r="M1031" s="4" t="s">
        <v>4592</v>
      </c>
      <c r="N1031" s="4" t="s">
        <v>4593</v>
      </c>
      <c r="O1031" s="4" t="s">
        <v>4594</v>
      </c>
      <c r="R1031" s="4" t="s">
        <v>2502</v>
      </c>
      <c r="S1031" s="4" t="s">
        <v>2503</v>
      </c>
    </row>
    <row r="1032" ht="14.25" hidden="1" customHeight="1">
      <c r="A1032" s="4" t="s">
        <v>4595</v>
      </c>
      <c r="B1032" s="4" t="s">
        <v>20</v>
      </c>
      <c r="C1032" s="4" t="s">
        <v>2499</v>
      </c>
      <c r="E1032" s="4" t="s">
        <v>61</v>
      </c>
      <c r="F1032" s="4" t="s">
        <v>416</v>
      </c>
      <c r="G1032" s="4" t="s">
        <v>416</v>
      </c>
      <c r="H1032" s="4" t="s">
        <v>811</v>
      </c>
      <c r="I1032" s="4" t="s">
        <v>2126</v>
      </c>
      <c r="L1032" s="4" t="s">
        <v>4596</v>
      </c>
      <c r="M1032" s="4" t="s">
        <v>4597</v>
      </c>
      <c r="N1032" s="4" t="s">
        <v>4598</v>
      </c>
      <c r="O1032" s="4" t="s">
        <v>4599</v>
      </c>
      <c r="R1032" s="4" t="s">
        <v>2502</v>
      </c>
      <c r="S1032" s="4" t="s">
        <v>2503</v>
      </c>
    </row>
    <row r="1033" ht="14.25" hidden="1" customHeight="1">
      <c r="A1033" s="4" t="s">
        <v>4600</v>
      </c>
      <c r="B1033" s="4" t="s">
        <v>20</v>
      </c>
      <c r="C1033" s="4" t="s">
        <v>2499</v>
      </c>
      <c r="E1033" s="4" t="s">
        <v>22</v>
      </c>
      <c r="F1033" s="4" t="s">
        <v>341</v>
      </c>
      <c r="G1033" s="4" t="s">
        <v>730</v>
      </c>
      <c r="H1033" s="4" t="s">
        <v>811</v>
      </c>
      <c r="I1033" s="4" t="s">
        <v>2126</v>
      </c>
      <c r="L1033" s="4" t="s">
        <v>4601</v>
      </c>
      <c r="M1033" s="4" t="s">
        <v>4602</v>
      </c>
      <c r="N1033" s="4" t="s">
        <v>4603</v>
      </c>
      <c r="O1033" s="4" t="s">
        <v>4604</v>
      </c>
      <c r="R1033" s="4" t="s">
        <v>2502</v>
      </c>
      <c r="S1033" s="4" t="s">
        <v>2503</v>
      </c>
    </row>
    <row r="1034" ht="14.25" hidden="1" customHeight="1">
      <c r="A1034" s="4" t="s">
        <v>4605</v>
      </c>
      <c r="B1034" s="4" t="s">
        <v>20</v>
      </c>
      <c r="C1034" s="4" t="s">
        <v>2499</v>
      </c>
      <c r="E1034" s="4" t="s">
        <v>291</v>
      </c>
      <c r="F1034" s="4" t="s">
        <v>4606</v>
      </c>
      <c r="G1034" s="4" t="s">
        <v>4606</v>
      </c>
      <c r="H1034" s="4" t="s">
        <v>811</v>
      </c>
      <c r="I1034" s="4" t="s">
        <v>2126</v>
      </c>
      <c r="L1034" s="4" t="s">
        <v>4607</v>
      </c>
      <c r="M1034" s="4" t="s">
        <v>4608</v>
      </c>
      <c r="N1034" s="4" t="s">
        <v>4609</v>
      </c>
      <c r="O1034" s="4" t="s">
        <v>4610</v>
      </c>
      <c r="R1034" s="4" t="s">
        <v>2502</v>
      </c>
      <c r="S1034" s="4" t="s">
        <v>2503</v>
      </c>
    </row>
    <row r="1035" ht="14.25" hidden="1" customHeight="1">
      <c r="A1035" s="4" t="s">
        <v>4611</v>
      </c>
      <c r="B1035" s="4" t="s">
        <v>20</v>
      </c>
      <c r="C1035" s="4" t="s">
        <v>2499</v>
      </c>
      <c r="E1035" s="4" t="s">
        <v>119</v>
      </c>
      <c r="F1035" s="4" t="s">
        <v>500</v>
      </c>
      <c r="G1035" s="4" t="s">
        <v>3166</v>
      </c>
      <c r="H1035" s="4" t="s">
        <v>811</v>
      </c>
      <c r="I1035" s="4" t="s">
        <v>2126</v>
      </c>
      <c r="L1035" s="4" t="s">
        <v>4612</v>
      </c>
      <c r="M1035" s="4" t="s">
        <v>4613</v>
      </c>
      <c r="N1035" s="4" t="s">
        <v>4614</v>
      </c>
      <c r="O1035" s="4" t="s">
        <v>4615</v>
      </c>
      <c r="R1035" s="4" t="s">
        <v>2502</v>
      </c>
      <c r="S1035" s="4" t="s">
        <v>2503</v>
      </c>
    </row>
    <row r="1036" ht="14.25" hidden="1" customHeight="1">
      <c r="A1036" s="4" t="s">
        <v>4616</v>
      </c>
      <c r="B1036" s="4" t="s">
        <v>20</v>
      </c>
      <c r="C1036" s="4" t="s">
        <v>2499</v>
      </c>
      <c r="E1036" s="4" t="s">
        <v>54</v>
      </c>
      <c r="F1036" s="4" t="s">
        <v>476</v>
      </c>
      <c r="G1036" s="4" t="s">
        <v>477</v>
      </c>
      <c r="H1036" s="4" t="s">
        <v>811</v>
      </c>
      <c r="I1036" s="4" t="s">
        <v>2126</v>
      </c>
      <c r="L1036" s="4" t="s">
        <v>4617</v>
      </c>
      <c r="M1036" s="4" t="s">
        <v>4618</v>
      </c>
      <c r="N1036" s="4" t="s">
        <v>4619</v>
      </c>
      <c r="O1036" s="4" t="s">
        <v>4620</v>
      </c>
      <c r="R1036" s="4" t="s">
        <v>2502</v>
      </c>
      <c r="S1036" s="4" t="s">
        <v>2503</v>
      </c>
    </row>
    <row r="1037" ht="14.25" hidden="1" customHeight="1">
      <c r="A1037" s="4" t="s">
        <v>4621</v>
      </c>
      <c r="B1037" s="4" t="s">
        <v>20</v>
      </c>
      <c r="C1037" s="4" t="s">
        <v>2499</v>
      </c>
      <c r="E1037" s="4" t="s">
        <v>22</v>
      </c>
      <c r="F1037" s="4" t="s">
        <v>341</v>
      </c>
      <c r="G1037" s="4" t="s">
        <v>730</v>
      </c>
      <c r="H1037" s="4" t="s">
        <v>811</v>
      </c>
      <c r="I1037" s="4" t="s">
        <v>2126</v>
      </c>
      <c r="L1037" s="4" t="s">
        <v>4622</v>
      </c>
      <c r="M1037" s="4" t="s">
        <v>4623</v>
      </c>
      <c r="N1037" s="4" t="s">
        <v>4624</v>
      </c>
      <c r="O1037" s="4" t="s">
        <v>4625</v>
      </c>
      <c r="R1037" s="4" t="s">
        <v>2502</v>
      </c>
      <c r="S1037" s="4" t="s">
        <v>2503</v>
      </c>
    </row>
    <row r="1038" ht="14.25" hidden="1" customHeight="1">
      <c r="A1038" s="4" t="s">
        <v>4626</v>
      </c>
      <c r="B1038" s="4" t="s">
        <v>20</v>
      </c>
      <c r="C1038" s="4" t="s">
        <v>2499</v>
      </c>
      <c r="E1038" s="4" t="s">
        <v>132</v>
      </c>
      <c r="F1038" s="4" t="s">
        <v>276</v>
      </c>
      <c r="G1038" s="4" t="s">
        <v>3105</v>
      </c>
      <c r="H1038" s="4" t="s">
        <v>811</v>
      </c>
      <c r="I1038" s="4" t="s">
        <v>2126</v>
      </c>
      <c r="L1038" s="4" t="s">
        <v>4627</v>
      </c>
      <c r="M1038" s="4" t="s">
        <v>4628</v>
      </c>
      <c r="N1038" s="4" t="s">
        <v>4629</v>
      </c>
      <c r="O1038" s="4" t="s">
        <v>4630</v>
      </c>
      <c r="R1038" s="4" t="s">
        <v>2502</v>
      </c>
      <c r="S1038" s="4" t="s">
        <v>2503</v>
      </c>
    </row>
    <row r="1039" ht="14.25" hidden="1" customHeight="1">
      <c r="A1039" s="4" t="s">
        <v>4631</v>
      </c>
      <c r="B1039" s="4" t="s">
        <v>20</v>
      </c>
      <c r="C1039" s="4" t="s">
        <v>2499</v>
      </c>
      <c r="E1039" s="4" t="s">
        <v>61</v>
      </c>
      <c r="F1039" s="4" t="s">
        <v>416</v>
      </c>
      <c r="G1039" s="4" t="s">
        <v>416</v>
      </c>
      <c r="H1039" s="4" t="s">
        <v>811</v>
      </c>
      <c r="I1039" s="4" t="s">
        <v>2126</v>
      </c>
      <c r="L1039" s="4" t="s">
        <v>4632</v>
      </c>
      <c r="M1039" s="4" t="s">
        <v>4633</v>
      </c>
      <c r="N1039" s="4" t="s">
        <v>4634</v>
      </c>
      <c r="O1039" s="4" t="s">
        <v>4635</v>
      </c>
      <c r="R1039" s="4" t="s">
        <v>2502</v>
      </c>
      <c r="S1039" s="4" t="s">
        <v>2503</v>
      </c>
    </row>
    <row r="1040" ht="14.25" hidden="1" customHeight="1">
      <c r="A1040" s="4" t="s">
        <v>4636</v>
      </c>
      <c r="B1040" s="4" t="s">
        <v>20</v>
      </c>
      <c r="C1040" s="4" t="s">
        <v>2499</v>
      </c>
      <c r="E1040" s="4" t="s">
        <v>54</v>
      </c>
      <c r="F1040" s="4" t="s">
        <v>335</v>
      </c>
      <c r="G1040" s="4" t="s">
        <v>2121</v>
      </c>
      <c r="H1040" s="4" t="s">
        <v>811</v>
      </c>
      <c r="I1040" s="4" t="s">
        <v>2126</v>
      </c>
      <c r="L1040" s="4" t="s">
        <v>4637</v>
      </c>
      <c r="M1040" s="4" t="s">
        <v>4638</v>
      </c>
      <c r="N1040" s="4" t="s">
        <v>4639</v>
      </c>
      <c r="O1040" s="4" t="s">
        <v>4640</v>
      </c>
      <c r="R1040" s="4" t="s">
        <v>2502</v>
      </c>
      <c r="S1040" s="4" t="s">
        <v>2503</v>
      </c>
    </row>
    <row r="1041" ht="14.25" hidden="1" customHeight="1">
      <c r="A1041" s="4" t="s">
        <v>4641</v>
      </c>
      <c r="B1041" s="4" t="s">
        <v>20</v>
      </c>
      <c r="C1041" s="4" t="s">
        <v>2499</v>
      </c>
      <c r="E1041" s="4" t="s">
        <v>54</v>
      </c>
      <c r="F1041" s="4" t="s">
        <v>794</v>
      </c>
      <c r="G1041" s="4" t="s">
        <v>1128</v>
      </c>
      <c r="H1041" s="4" t="s">
        <v>811</v>
      </c>
      <c r="I1041" s="4" t="s">
        <v>2126</v>
      </c>
      <c r="L1041" s="4" t="s">
        <v>4642</v>
      </c>
      <c r="M1041" s="4" t="s">
        <v>4643</v>
      </c>
      <c r="N1041" s="4" t="s">
        <v>4644</v>
      </c>
      <c r="O1041" s="4" t="s">
        <v>4645</v>
      </c>
      <c r="R1041" s="4" t="s">
        <v>2502</v>
      </c>
      <c r="S1041" s="4" t="s">
        <v>2503</v>
      </c>
    </row>
    <row r="1042" ht="14.25" hidden="1" customHeight="1">
      <c r="A1042" s="4" t="s">
        <v>4646</v>
      </c>
      <c r="B1042" s="4" t="s">
        <v>20</v>
      </c>
      <c r="C1042" s="4" t="s">
        <v>2499</v>
      </c>
      <c r="E1042" s="4" t="s">
        <v>132</v>
      </c>
      <c r="F1042" s="4" t="s">
        <v>133</v>
      </c>
      <c r="G1042" s="4" t="s">
        <v>134</v>
      </c>
      <c r="H1042" s="4" t="s">
        <v>811</v>
      </c>
      <c r="I1042" s="4" t="s">
        <v>2126</v>
      </c>
      <c r="L1042" s="4" t="s">
        <v>4647</v>
      </c>
      <c r="M1042" s="4" t="s">
        <v>4648</v>
      </c>
      <c r="N1042" s="4" t="s">
        <v>4649</v>
      </c>
      <c r="O1042" s="4" t="s">
        <v>4650</v>
      </c>
      <c r="R1042" s="4" t="s">
        <v>2502</v>
      </c>
      <c r="S1042" s="4" t="s">
        <v>2503</v>
      </c>
    </row>
    <row r="1043" ht="14.25" hidden="1" customHeight="1">
      <c r="A1043" s="4" t="s">
        <v>4651</v>
      </c>
      <c r="B1043" s="4" t="s">
        <v>20</v>
      </c>
      <c r="C1043" s="4" t="s">
        <v>2566</v>
      </c>
      <c r="E1043" s="4" t="s">
        <v>22</v>
      </c>
      <c r="F1043" s="4" t="s">
        <v>1104</v>
      </c>
      <c r="G1043" s="4" t="s">
        <v>3575</v>
      </c>
      <c r="H1043" s="4" t="s">
        <v>2567</v>
      </c>
      <c r="I1043" s="4" t="s">
        <v>2568</v>
      </c>
      <c r="J1043" s="4" t="s">
        <v>2569</v>
      </c>
      <c r="K1043" s="4" t="s">
        <v>1222</v>
      </c>
      <c r="L1043" s="4" t="s">
        <v>4652</v>
      </c>
      <c r="N1043" s="4" t="s">
        <v>4653</v>
      </c>
      <c r="O1043" s="4" t="s">
        <v>4654</v>
      </c>
      <c r="R1043" s="4" t="s">
        <v>2573</v>
      </c>
      <c r="S1043" s="4" t="s">
        <v>2574</v>
      </c>
    </row>
    <row r="1044" ht="14.25" hidden="1" customHeight="1">
      <c r="A1044" s="4" t="s">
        <v>4655</v>
      </c>
      <c r="B1044" s="4" t="s">
        <v>20</v>
      </c>
      <c r="C1044" s="4" t="s">
        <v>2499</v>
      </c>
      <c r="E1044" s="4" t="s">
        <v>68</v>
      </c>
      <c r="F1044" s="4" t="s">
        <v>778</v>
      </c>
      <c r="G1044" s="4" t="s">
        <v>779</v>
      </c>
      <c r="H1044" s="4" t="s">
        <v>811</v>
      </c>
      <c r="I1044" s="4" t="s">
        <v>2126</v>
      </c>
      <c r="L1044" s="4" t="s">
        <v>4656</v>
      </c>
      <c r="M1044" s="4" t="s">
        <v>4657</v>
      </c>
      <c r="N1044" s="4" t="s">
        <v>4658</v>
      </c>
      <c r="O1044" s="4" t="s">
        <v>4659</v>
      </c>
      <c r="R1044" s="4" t="s">
        <v>2502</v>
      </c>
      <c r="S1044" s="4" t="s">
        <v>2503</v>
      </c>
    </row>
    <row r="1045" ht="14.25" hidden="1" customHeight="1">
      <c r="A1045" s="4" t="s">
        <v>4660</v>
      </c>
      <c r="B1045" s="4" t="s">
        <v>20</v>
      </c>
      <c r="C1045" s="4" t="s">
        <v>2499</v>
      </c>
      <c r="E1045" s="4" t="s">
        <v>22</v>
      </c>
      <c r="F1045" s="4" t="s">
        <v>2586</v>
      </c>
      <c r="G1045" s="4" t="s">
        <v>2587</v>
      </c>
      <c r="H1045" s="4" t="s">
        <v>811</v>
      </c>
      <c r="I1045" s="4" t="s">
        <v>2126</v>
      </c>
      <c r="L1045" s="4" t="s">
        <v>4661</v>
      </c>
      <c r="M1045" s="4" t="s">
        <v>4662</v>
      </c>
      <c r="N1045" s="4" t="s">
        <v>4663</v>
      </c>
      <c r="O1045" s="4" t="s">
        <v>4664</v>
      </c>
      <c r="R1045" s="4" t="s">
        <v>2502</v>
      </c>
      <c r="S1045" s="4" t="s">
        <v>2503</v>
      </c>
    </row>
    <row r="1046" ht="14.25" hidden="1" customHeight="1">
      <c r="A1046" s="4" t="s">
        <v>4665</v>
      </c>
      <c r="B1046" s="4" t="s">
        <v>20</v>
      </c>
      <c r="C1046" s="4" t="s">
        <v>2499</v>
      </c>
      <c r="E1046" s="4" t="s">
        <v>291</v>
      </c>
      <c r="F1046" s="4" t="s">
        <v>3817</v>
      </c>
      <c r="G1046" s="4" t="s">
        <v>3817</v>
      </c>
      <c r="H1046" s="4" t="s">
        <v>811</v>
      </c>
      <c r="I1046" s="4" t="s">
        <v>3538</v>
      </c>
      <c r="L1046" s="4" t="s">
        <v>4666</v>
      </c>
      <c r="M1046" s="4" t="s">
        <v>4667</v>
      </c>
      <c r="N1046" s="4" t="s">
        <v>4668</v>
      </c>
      <c r="O1046" s="4" t="s">
        <v>4669</v>
      </c>
      <c r="R1046" s="4" t="s">
        <v>2502</v>
      </c>
      <c r="S1046" s="4" t="s">
        <v>2503</v>
      </c>
    </row>
    <row r="1047" ht="14.25" hidden="1" customHeight="1">
      <c r="A1047" s="4" t="s">
        <v>4670</v>
      </c>
      <c r="B1047" s="4" t="s">
        <v>20</v>
      </c>
      <c r="C1047" s="4" t="s">
        <v>2499</v>
      </c>
      <c r="E1047" s="4" t="s">
        <v>34</v>
      </c>
      <c r="F1047" s="4" t="s">
        <v>75</v>
      </c>
      <c r="G1047" s="4" t="s">
        <v>76</v>
      </c>
      <c r="H1047" s="4" t="s">
        <v>811</v>
      </c>
      <c r="I1047" s="4" t="s">
        <v>2126</v>
      </c>
      <c r="L1047" s="4" t="s">
        <v>4671</v>
      </c>
      <c r="M1047" s="4" t="s">
        <v>4672</v>
      </c>
      <c r="N1047" s="4" t="s">
        <v>4673</v>
      </c>
      <c r="O1047" s="4" t="s">
        <v>4674</v>
      </c>
      <c r="R1047" s="4" t="s">
        <v>2502</v>
      </c>
      <c r="S1047" s="4" t="s">
        <v>2503</v>
      </c>
    </row>
    <row r="1048" ht="14.25" hidden="1" customHeight="1">
      <c r="A1048" s="4" t="s">
        <v>4675</v>
      </c>
      <c r="B1048" s="4" t="s">
        <v>20</v>
      </c>
      <c r="C1048" s="4" t="s">
        <v>2499</v>
      </c>
      <c r="E1048" s="4" t="s">
        <v>22</v>
      </c>
      <c r="F1048" s="4" t="s">
        <v>341</v>
      </c>
      <c r="G1048" s="4" t="s">
        <v>730</v>
      </c>
      <c r="H1048" s="4" t="s">
        <v>811</v>
      </c>
      <c r="I1048" s="4" t="s">
        <v>2126</v>
      </c>
      <c r="L1048" s="4" t="s">
        <v>4676</v>
      </c>
      <c r="M1048" s="4" t="s">
        <v>4677</v>
      </c>
      <c r="N1048" s="4" t="s">
        <v>4678</v>
      </c>
      <c r="O1048" s="4" t="s">
        <v>4679</v>
      </c>
      <c r="R1048" s="4" t="s">
        <v>2502</v>
      </c>
      <c r="S1048" s="4" t="s">
        <v>2503</v>
      </c>
    </row>
    <row r="1049" ht="14.25" hidden="1" customHeight="1">
      <c r="A1049" s="4" t="s">
        <v>4680</v>
      </c>
      <c r="B1049" s="4" t="s">
        <v>20</v>
      </c>
      <c r="C1049" s="4" t="s">
        <v>2499</v>
      </c>
      <c r="E1049" s="4" t="s">
        <v>132</v>
      </c>
      <c r="F1049" s="4" t="s">
        <v>276</v>
      </c>
      <c r="G1049" s="4" t="s">
        <v>3105</v>
      </c>
      <c r="H1049" s="4" t="s">
        <v>811</v>
      </c>
      <c r="I1049" s="4" t="s">
        <v>2126</v>
      </c>
      <c r="L1049" s="4" t="s">
        <v>4681</v>
      </c>
      <c r="M1049" s="4" t="s">
        <v>4682</v>
      </c>
      <c r="N1049" s="4" t="s">
        <v>4683</v>
      </c>
      <c r="O1049" s="4" t="s">
        <v>4684</v>
      </c>
      <c r="R1049" s="4" t="s">
        <v>2502</v>
      </c>
      <c r="S1049" s="4" t="s">
        <v>2503</v>
      </c>
    </row>
    <row r="1050" ht="14.25" hidden="1" customHeight="1">
      <c r="A1050" s="4" t="s">
        <v>4685</v>
      </c>
      <c r="B1050" s="4" t="s">
        <v>20</v>
      </c>
      <c r="C1050" s="4" t="s">
        <v>2499</v>
      </c>
      <c r="E1050" s="4" t="s">
        <v>34</v>
      </c>
      <c r="F1050" s="4" t="s">
        <v>734</v>
      </c>
      <c r="G1050" s="4" t="s">
        <v>2085</v>
      </c>
      <c r="H1050" s="4" t="s">
        <v>811</v>
      </c>
      <c r="I1050" s="4" t="s">
        <v>2126</v>
      </c>
      <c r="L1050" s="4" t="s">
        <v>4686</v>
      </c>
      <c r="M1050" s="4" t="s">
        <v>4687</v>
      </c>
      <c r="N1050" s="4" t="s">
        <v>4688</v>
      </c>
      <c r="O1050" s="4" t="s">
        <v>4689</v>
      </c>
      <c r="R1050" s="4" t="s">
        <v>2502</v>
      </c>
      <c r="S1050" s="4" t="s">
        <v>2503</v>
      </c>
    </row>
    <row r="1051" ht="14.25" hidden="1" customHeight="1">
      <c r="A1051" s="4" t="s">
        <v>4690</v>
      </c>
      <c r="B1051" s="4" t="s">
        <v>20</v>
      </c>
      <c r="C1051" s="4" t="s">
        <v>2499</v>
      </c>
      <c r="E1051" s="4" t="s">
        <v>54</v>
      </c>
      <c r="F1051" s="4" t="s">
        <v>4691</v>
      </c>
      <c r="G1051" s="4" t="s">
        <v>4691</v>
      </c>
      <c r="H1051" s="4" t="s">
        <v>811</v>
      </c>
      <c r="I1051" s="4" t="s">
        <v>2126</v>
      </c>
      <c r="L1051" s="4" t="s">
        <v>4692</v>
      </c>
      <c r="M1051" s="4" t="s">
        <v>4693</v>
      </c>
      <c r="N1051" s="4" t="s">
        <v>4694</v>
      </c>
      <c r="O1051" s="4" t="s">
        <v>4695</v>
      </c>
      <c r="R1051" s="4" t="s">
        <v>2502</v>
      </c>
      <c r="S1051" s="4" t="s">
        <v>2503</v>
      </c>
    </row>
    <row r="1052" ht="14.25" hidden="1" customHeight="1">
      <c r="A1052" s="4" t="s">
        <v>4696</v>
      </c>
      <c r="B1052" s="4" t="s">
        <v>20</v>
      </c>
      <c r="C1052" s="4" t="s">
        <v>2499</v>
      </c>
      <c r="E1052" s="4" t="s">
        <v>132</v>
      </c>
      <c r="F1052" s="4" t="s">
        <v>133</v>
      </c>
      <c r="G1052" s="4" t="s">
        <v>134</v>
      </c>
      <c r="H1052" s="4" t="s">
        <v>811</v>
      </c>
      <c r="I1052" s="4" t="s">
        <v>2126</v>
      </c>
      <c r="L1052" s="4" t="s">
        <v>4697</v>
      </c>
      <c r="M1052" s="4" t="s">
        <v>4698</v>
      </c>
      <c r="N1052" s="4" t="s">
        <v>4699</v>
      </c>
      <c r="O1052" s="4" t="s">
        <v>4700</v>
      </c>
      <c r="R1052" s="4" t="s">
        <v>2502</v>
      </c>
      <c r="S1052" s="4" t="s">
        <v>2503</v>
      </c>
    </row>
    <row r="1053" ht="14.25" hidden="1" customHeight="1">
      <c r="A1053" s="4" t="s">
        <v>4701</v>
      </c>
      <c r="B1053" s="4" t="s">
        <v>20</v>
      </c>
      <c r="C1053" s="4" t="s">
        <v>2499</v>
      </c>
      <c r="E1053" s="4" t="s">
        <v>22</v>
      </c>
      <c r="F1053" s="4" t="s">
        <v>341</v>
      </c>
      <c r="G1053" s="4" t="s">
        <v>730</v>
      </c>
      <c r="H1053" s="4" t="s">
        <v>811</v>
      </c>
      <c r="I1053" s="4" t="s">
        <v>2126</v>
      </c>
      <c r="L1053" s="4" t="s">
        <v>4702</v>
      </c>
      <c r="M1053" s="4" t="s">
        <v>4703</v>
      </c>
      <c r="N1053" s="4" t="s">
        <v>4704</v>
      </c>
      <c r="O1053" s="4" t="s">
        <v>4705</v>
      </c>
      <c r="R1053" s="4" t="s">
        <v>2502</v>
      </c>
      <c r="S1053" s="4" t="s">
        <v>2503</v>
      </c>
    </row>
    <row r="1054" ht="14.25" hidden="1" customHeight="1">
      <c r="A1054" s="4" t="s">
        <v>4706</v>
      </c>
      <c r="B1054" s="4" t="s">
        <v>20</v>
      </c>
      <c r="C1054" s="4" t="s">
        <v>2499</v>
      </c>
      <c r="E1054" s="4" t="s">
        <v>291</v>
      </c>
      <c r="F1054" s="4" t="s">
        <v>3231</v>
      </c>
      <c r="G1054" s="4" t="s">
        <v>3231</v>
      </c>
      <c r="H1054" s="4" t="s">
        <v>811</v>
      </c>
      <c r="I1054" s="4" t="s">
        <v>2126</v>
      </c>
      <c r="L1054" s="4" t="s">
        <v>4707</v>
      </c>
      <c r="M1054" s="4" t="s">
        <v>4708</v>
      </c>
      <c r="N1054" s="4" t="s">
        <v>4709</v>
      </c>
      <c r="O1054" s="4" t="s">
        <v>4710</v>
      </c>
      <c r="R1054" s="4" t="s">
        <v>2502</v>
      </c>
      <c r="S1054" s="4" t="s">
        <v>2503</v>
      </c>
    </row>
    <row r="1055" ht="14.25" hidden="1" customHeight="1">
      <c r="A1055" s="4" t="s">
        <v>4711</v>
      </c>
      <c r="B1055" s="4" t="s">
        <v>20</v>
      </c>
      <c r="C1055" s="4" t="s">
        <v>2499</v>
      </c>
      <c r="E1055" s="4" t="s">
        <v>61</v>
      </c>
      <c r="F1055" s="4" t="s">
        <v>416</v>
      </c>
      <c r="G1055" s="4" t="s">
        <v>416</v>
      </c>
      <c r="H1055" s="4" t="s">
        <v>811</v>
      </c>
      <c r="I1055" s="4" t="s">
        <v>2126</v>
      </c>
      <c r="L1055" s="4" t="s">
        <v>4712</v>
      </c>
      <c r="M1055" s="4" t="s">
        <v>4713</v>
      </c>
      <c r="N1055" s="4" t="s">
        <v>4714</v>
      </c>
      <c r="O1055" s="4" t="s">
        <v>4715</v>
      </c>
      <c r="R1055" s="4" t="s">
        <v>2502</v>
      </c>
      <c r="S1055" s="4" t="s">
        <v>2503</v>
      </c>
    </row>
    <row r="1056" ht="14.25" hidden="1" customHeight="1">
      <c r="A1056" s="4" t="s">
        <v>4716</v>
      </c>
      <c r="B1056" s="4" t="s">
        <v>20</v>
      </c>
      <c r="C1056" s="4" t="s">
        <v>2499</v>
      </c>
      <c r="E1056" s="4" t="s">
        <v>68</v>
      </c>
      <c r="F1056" s="4" t="s">
        <v>156</v>
      </c>
      <c r="G1056" s="4" t="s">
        <v>156</v>
      </c>
      <c r="H1056" s="4" t="s">
        <v>811</v>
      </c>
      <c r="I1056" s="4" t="s">
        <v>2126</v>
      </c>
      <c r="L1056" s="4" t="s">
        <v>4717</v>
      </c>
      <c r="M1056" s="4" t="s">
        <v>4718</v>
      </c>
      <c r="N1056" s="4" t="s">
        <v>4719</v>
      </c>
      <c r="O1056" s="4" t="s">
        <v>4720</v>
      </c>
      <c r="R1056" s="4" t="s">
        <v>2502</v>
      </c>
      <c r="S1056" s="4" t="s">
        <v>2503</v>
      </c>
    </row>
    <row r="1057" ht="14.25" hidden="1" customHeight="1">
      <c r="A1057" s="4" t="s">
        <v>4721</v>
      </c>
      <c r="B1057" s="4" t="s">
        <v>20</v>
      </c>
      <c r="C1057" s="4" t="s">
        <v>2499</v>
      </c>
      <c r="E1057" s="4" t="s">
        <v>68</v>
      </c>
      <c r="F1057" s="4" t="s">
        <v>81</v>
      </c>
      <c r="G1057" s="4" t="s">
        <v>4722</v>
      </c>
      <c r="H1057" s="4" t="s">
        <v>811</v>
      </c>
      <c r="I1057" s="4" t="s">
        <v>2126</v>
      </c>
      <c r="L1057" s="4" t="s">
        <v>4723</v>
      </c>
      <c r="M1057" s="4" t="s">
        <v>4724</v>
      </c>
      <c r="N1057" s="4" t="s">
        <v>4725</v>
      </c>
      <c r="O1057" s="4" t="s">
        <v>4726</v>
      </c>
      <c r="R1057" s="4" t="s">
        <v>2502</v>
      </c>
      <c r="S1057" s="4" t="s">
        <v>2503</v>
      </c>
    </row>
    <row r="1058" ht="14.25" hidden="1" customHeight="1">
      <c r="A1058" s="4" t="s">
        <v>4727</v>
      </c>
      <c r="B1058" s="4" t="s">
        <v>20</v>
      </c>
      <c r="C1058" s="4" t="s">
        <v>2499</v>
      </c>
      <c r="E1058" s="4" t="s">
        <v>132</v>
      </c>
      <c r="F1058" s="4" t="s">
        <v>276</v>
      </c>
      <c r="G1058" s="4" t="s">
        <v>4728</v>
      </c>
      <c r="H1058" s="4" t="s">
        <v>811</v>
      </c>
      <c r="I1058" s="4" t="s">
        <v>2126</v>
      </c>
      <c r="L1058" s="4" t="s">
        <v>4729</v>
      </c>
      <c r="M1058" s="4" t="s">
        <v>4730</v>
      </c>
      <c r="N1058" s="4" t="s">
        <v>4731</v>
      </c>
      <c r="O1058" s="4" t="s">
        <v>4732</v>
      </c>
      <c r="R1058" s="4" t="s">
        <v>2502</v>
      </c>
      <c r="S1058" s="4" t="s">
        <v>2503</v>
      </c>
    </row>
    <row r="1059" ht="14.25" hidden="1" customHeight="1">
      <c r="A1059" s="4" t="s">
        <v>4733</v>
      </c>
      <c r="B1059" s="4" t="s">
        <v>20</v>
      </c>
      <c r="C1059" s="4" t="s">
        <v>2499</v>
      </c>
      <c r="E1059" s="4" t="s">
        <v>291</v>
      </c>
      <c r="F1059" s="4" t="s">
        <v>2868</v>
      </c>
      <c r="G1059" s="4" t="s">
        <v>2869</v>
      </c>
      <c r="H1059" s="4" t="s">
        <v>811</v>
      </c>
      <c r="I1059" s="4" t="s">
        <v>2126</v>
      </c>
      <c r="L1059" s="4" t="s">
        <v>4734</v>
      </c>
      <c r="M1059" s="4" t="s">
        <v>4735</v>
      </c>
      <c r="N1059" s="4" t="s">
        <v>4736</v>
      </c>
      <c r="O1059" s="4" t="s">
        <v>4737</v>
      </c>
      <c r="R1059" s="4" t="s">
        <v>2502</v>
      </c>
      <c r="S1059" s="4" t="s">
        <v>2503</v>
      </c>
    </row>
    <row r="1060" ht="14.25" hidden="1" customHeight="1">
      <c r="A1060" s="4" t="s">
        <v>4738</v>
      </c>
      <c r="B1060" s="4" t="s">
        <v>20</v>
      </c>
      <c r="C1060" s="4" t="s">
        <v>2499</v>
      </c>
      <c r="E1060" s="4" t="s">
        <v>61</v>
      </c>
      <c r="F1060" s="4" t="s">
        <v>270</v>
      </c>
      <c r="G1060" s="4" t="s">
        <v>612</v>
      </c>
      <c r="H1060" s="4" t="s">
        <v>811</v>
      </c>
      <c r="I1060" s="4" t="s">
        <v>2126</v>
      </c>
      <c r="L1060" s="4" t="s">
        <v>4739</v>
      </c>
      <c r="M1060" s="4" t="s">
        <v>4740</v>
      </c>
      <c r="N1060" s="4" t="s">
        <v>4741</v>
      </c>
      <c r="O1060" s="4" t="s">
        <v>4742</v>
      </c>
      <c r="R1060" s="4" t="s">
        <v>2502</v>
      </c>
      <c r="S1060" s="4" t="s">
        <v>2503</v>
      </c>
    </row>
    <row r="1061" ht="14.25" hidden="1" customHeight="1">
      <c r="A1061" s="4" t="s">
        <v>4743</v>
      </c>
      <c r="B1061" s="4" t="s">
        <v>20</v>
      </c>
      <c r="C1061" s="4" t="s">
        <v>2499</v>
      </c>
      <c r="E1061" s="4" t="s">
        <v>68</v>
      </c>
      <c r="F1061" s="4" t="s">
        <v>778</v>
      </c>
      <c r="G1061" s="4" t="s">
        <v>779</v>
      </c>
      <c r="H1061" s="4" t="s">
        <v>811</v>
      </c>
      <c r="I1061" s="4" t="s">
        <v>2126</v>
      </c>
      <c r="L1061" s="4" t="s">
        <v>4744</v>
      </c>
      <c r="M1061" s="4" t="s">
        <v>4745</v>
      </c>
      <c r="N1061" s="4" t="s">
        <v>4746</v>
      </c>
      <c r="O1061" s="4" t="s">
        <v>4747</v>
      </c>
      <c r="R1061" s="4" t="s">
        <v>2502</v>
      </c>
      <c r="S1061" s="4" t="s">
        <v>2503</v>
      </c>
    </row>
    <row r="1062" ht="14.25" hidden="1" customHeight="1">
      <c r="A1062" s="4" t="s">
        <v>4748</v>
      </c>
      <c r="B1062" s="4" t="s">
        <v>20</v>
      </c>
      <c r="C1062" s="4" t="s">
        <v>2499</v>
      </c>
      <c r="E1062" s="4" t="s">
        <v>40</v>
      </c>
      <c r="F1062" s="4" t="s">
        <v>788</v>
      </c>
      <c r="G1062" s="4" t="s">
        <v>789</v>
      </c>
      <c r="H1062" s="4" t="s">
        <v>811</v>
      </c>
      <c r="I1062" s="4" t="s">
        <v>2126</v>
      </c>
      <c r="L1062" s="4" t="s">
        <v>4749</v>
      </c>
      <c r="M1062" s="4" t="s">
        <v>4750</v>
      </c>
      <c r="N1062" s="4" t="s">
        <v>4751</v>
      </c>
      <c r="O1062" s="4" t="s">
        <v>4752</v>
      </c>
      <c r="R1062" s="4" t="s">
        <v>2502</v>
      </c>
      <c r="S1062" s="4" t="s">
        <v>2503</v>
      </c>
    </row>
    <row r="1063" ht="14.25" hidden="1" customHeight="1">
      <c r="A1063" s="4" t="s">
        <v>4753</v>
      </c>
      <c r="B1063" s="4" t="s">
        <v>20</v>
      </c>
      <c r="C1063" s="4" t="s">
        <v>2499</v>
      </c>
      <c r="E1063" s="4" t="s">
        <v>61</v>
      </c>
      <c r="F1063" s="4" t="s">
        <v>62</v>
      </c>
      <c r="G1063" s="4" t="s">
        <v>63</v>
      </c>
      <c r="H1063" s="4" t="s">
        <v>811</v>
      </c>
      <c r="I1063" s="4" t="s">
        <v>2126</v>
      </c>
      <c r="L1063" s="4" t="s">
        <v>4754</v>
      </c>
      <c r="M1063" s="4" t="s">
        <v>4755</v>
      </c>
      <c r="N1063" s="4" t="s">
        <v>4756</v>
      </c>
      <c r="O1063" s="4" t="s">
        <v>4757</v>
      </c>
      <c r="R1063" s="4" t="s">
        <v>2502</v>
      </c>
      <c r="S1063" s="4" t="s">
        <v>2503</v>
      </c>
    </row>
    <row r="1064" ht="14.25" hidden="1" customHeight="1">
      <c r="A1064" s="4" t="s">
        <v>4758</v>
      </c>
      <c r="B1064" s="4" t="s">
        <v>20</v>
      </c>
      <c r="C1064" s="4" t="s">
        <v>2499</v>
      </c>
      <c r="E1064" s="4" t="s">
        <v>68</v>
      </c>
      <c r="F1064" s="4" t="s">
        <v>156</v>
      </c>
      <c r="G1064" s="4" t="s">
        <v>156</v>
      </c>
      <c r="H1064" s="4" t="s">
        <v>811</v>
      </c>
      <c r="I1064" s="4" t="s">
        <v>2126</v>
      </c>
      <c r="L1064" s="4" t="s">
        <v>4759</v>
      </c>
      <c r="M1064" s="4" t="s">
        <v>4760</v>
      </c>
      <c r="N1064" s="4" t="s">
        <v>4761</v>
      </c>
      <c r="O1064" s="4" t="s">
        <v>4762</v>
      </c>
      <c r="R1064" s="4" t="s">
        <v>2502</v>
      </c>
      <c r="S1064" s="4" t="s">
        <v>2503</v>
      </c>
    </row>
    <row r="1065" ht="14.25" hidden="1" customHeight="1">
      <c r="A1065" s="4" t="s">
        <v>4763</v>
      </c>
      <c r="B1065" s="4" t="s">
        <v>20</v>
      </c>
      <c r="C1065" s="4" t="s">
        <v>2499</v>
      </c>
      <c r="E1065" s="4" t="s">
        <v>40</v>
      </c>
      <c r="F1065" s="4" t="s">
        <v>182</v>
      </c>
      <c r="G1065" s="4" t="s">
        <v>232</v>
      </c>
      <c r="H1065" s="4" t="s">
        <v>811</v>
      </c>
      <c r="I1065" s="4" t="s">
        <v>2126</v>
      </c>
      <c r="L1065" s="4" t="s">
        <v>4764</v>
      </c>
      <c r="M1065" s="4" t="s">
        <v>4765</v>
      </c>
      <c r="N1065" s="4" t="s">
        <v>4766</v>
      </c>
      <c r="O1065" s="4" t="s">
        <v>4767</v>
      </c>
      <c r="R1065" s="4" t="s">
        <v>2502</v>
      </c>
      <c r="S1065" s="4" t="s">
        <v>2503</v>
      </c>
    </row>
    <row r="1066" ht="14.25" hidden="1" customHeight="1">
      <c r="A1066" s="4" t="s">
        <v>4768</v>
      </c>
      <c r="B1066" s="4" t="s">
        <v>20</v>
      </c>
      <c r="C1066" s="4" t="s">
        <v>2499</v>
      </c>
      <c r="E1066" s="4" t="s">
        <v>40</v>
      </c>
      <c r="F1066" s="4" t="s">
        <v>182</v>
      </c>
      <c r="G1066" s="4" t="s">
        <v>471</v>
      </c>
      <c r="H1066" s="4" t="s">
        <v>811</v>
      </c>
      <c r="I1066" s="4" t="s">
        <v>4769</v>
      </c>
      <c r="L1066" s="4" t="s">
        <v>4770</v>
      </c>
      <c r="M1066" s="4" t="s">
        <v>4771</v>
      </c>
      <c r="N1066" s="4" t="s">
        <v>4772</v>
      </c>
      <c r="O1066" s="4" t="s">
        <v>4773</v>
      </c>
      <c r="R1066" s="4" t="s">
        <v>2502</v>
      </c>
      <c r="S1066" s="4" t="s">
        <v>2503</v>
      </c>
    </row>
    <row r="1067" ht="14.25" hidden="1" customHeight="1">
      <c r="A1067" s="4" t="s">
        <v>4774</v>
      </c>
      <c r="B1067" s="4" t="s">
        <v>20</v>
      </c>
      <c r="C1067" s="4" t="s">
        <v>2499</v>
      </c>
      <c r="E1067" s="4" t="s">
        <v>34</v>
      </c>
      <c r="F1067" s="4" t="s">
        <v>75</v>
      </c>
      <c r="G1067" s="4" t="s">
        <v>76</v>
      </c>
      <c r="H1067" s="4" t="s">
        <v>811</v>
      </c>
      <c r="I1067" s="4" t="s">
        <v>2126</v>
      </c>
      <c r="L1067" s="4" t="s">
        <v>4775</v>
      </c>
      <c r="M1067" s="4" t="s">
        <v>4776</v>
      </c>
      <c r="N1067" s="4" t="s">
        <v>4777</v>
      </c>
      <c r="O1067" s="4" t="s">
        <v>4778</v>
      </c>
      <c r="R1067" s="4" t="s">
        <v>2502</v>
      </c>
      <c r="S1067" s="4" t="s">
        <v>2503</v>
      </c>
    </row>
    <row r="1068" ht="14.25" hidden="1" customHeight="1">
      <c r="A1068" s="4" t="s">
        <v>4779</v>
      </c>
      <c r="B1068" s="4" t="s">
        <v>20</v>
      </c>
      <c r="C1068" s="4" t="s">
        <v>2566</v>
      </c>
      <c r="E1068" s="4" t="s">
        <v>311</v>
      </c>
      <c r="F1068" s="4" t="s">
        <v>547</v>
      </c>
      <c r="G1068" s="4" t="s">
        <v>547</v>
      </c>
      <c r="H1068" s="4" t="s">
        <v>2567</v>
      </c>
      <c r="I1068" s="4" t="s">
        <v>2568</v>
      </c>
      <c r="J1068" s="4" t="s">
        <v>2569</v>
      </c>
      <c r="K1068" s="4" t="s">
        <v>1222</v>
      </c>
      <c r="L1068" s="4" t="s">
        <v>4780</v>
      </c>
      <c r="N1068" s="4" t="s">
        <v>4781</v>
      </c>
      <c r="O1068" s="4" t="s">
        <v>4782</v>
      </c>
      <c r="R1068" s="4" t="s">
        <v>2573</v>
      </c>
      <c r="S1068" s="4" t="s">
        <v>2574</v>
      </c>
    </row>
    <row r="1069" ht="14.25" hidden="1" customHeight="1">
      <c r="A1069" s="4" t="s">
        <v>4783</v>
      </c>
      <c r="B1069" s="4" t="s">
        <v>20</v>
      </c>
      <c r="C1069" s="4" t="s">
        <v>2566</v>
      </c>
      <c r="E1069" s="4" t="s">
        <v>40</v>
      </c>
      <c r="F1069" s="4" t="s">
        <v>182</v>
      </c>
      <c r="G1069" s="4" t="s">
        <v>232</v>
      </c>
      <c r="H1069" s="4" t="s">
        <v>2567</v>
      </c>
      <c r="I1069" s="4" t="s">
        <v>2568</v>
      </c>
      <c r="J1069" s="4" t="s">
        <v>2569</v>
      </c>
      <c r="K1069" s="4" t="s">
        <v>1222</v>
      </c>
      <c r="L1069" s="4" t="s">
        <v>4784</v>
      </c>
      <c r="N1069" s="4" t="s">
        <v>4785</v>
      </c>
      <c r="O1069" s="4" t="s">
        <v>4786</v>
      </c>
      <c r="R1069" s="4" t="s">
        <v>2573</v>
      </c>
      <c r="S1069" s="4" t="s">
        <v>2574</v>
      </c>
    </row>
    <row r="1070" ht="14.25" hidden="1" customHeight="1">
      <c r="A1070" s="4" t="s">
        <v>4787</v>
      </c>
      <c r="B1070" s="4" t="s">
        <v>20</v>
      </c>
      <c r="C1070" s="4" t="s">
        <v>2499</v>
      </c>
      <c r="E1070" s="4" t="s">
        <v>40</v>
      </c>
      <c r="F1070" s="4" t="s">
        <v>182</v>
      </c>
      <c r="G1070" s="4" t="s">
        <v>1192</v>
      </c>
      <c r="H1070" s="4" t="s">
        <v>811</v>
      </c>
      <c r="I1070" s="4" t="s">
        <v>2126</v>
      </c>
      <c r="L1070" s="4" t="s">
        <v>4788</v>
      </c>
      <c r="M1070" s="4" t="s">
        <v>4789</v>
      </c>
      <c r="N1070" s="4" t="s">
        <v>4790</v>
      </c>
      <c r="O1070" s="4" t="s">
        <v>4791</v>
      </c>
      <c r="R1070" s="4" t="s">
        <v>2502</v>
      </c>
      <c r="S1070" s="4" t="s">
        <v>2503</v>
      </c>
    </row>
    <row r="1071" ht="14.25" hidden="1" customHeight="1">
      <c r="A1071" s="4" t="s">
        <v>4792</v>
      </c>
      <c r="B1071" s="4" t="s">
        <v>20</v>
      </c>
      <c r="C1071" s="4" t="s">
        <v>2499</v>
      </c>
      <c r="E1071" s="4" t="s">
        <v>68</v>
      </c>
      <c r="F1071" s="4" t="s">
        <v>485</v>
      </c>
      <c r="G1071" s="4" t="s">
        <v>485</v>
      </c>
      <c r="H1071" s="4" t="s">
        <v>811</v>
      </c>
      <c r="I1071" s="4" t="s">
        <v>2126</v>
      </c>
      <c r="L1071" s="4" t="s">
        <v>4793</v>
      </c>
      <c r="M1071" s="4" t="s">
        <v>4794</v>
      </c>
      <c r="N1071" s="4" t="s">
        <v>4795</v>
      </c>
      <c r="O1071" s="4" t="s">
        <v>4796</v>
      </c>
      <c r="R1071" s="4" t="s">
        <v>2502</v>
      </c>
      <c r="S1071" s="4" t="s">
        <v>2503</v>
      </c>
    </row>
    <row r="1072" ht="14.25" hidden="1" customHeight="1">
      <c r="A1072" s="4" t="s">
        <v>4797</v>
      </c>
      <c r="B1072" s="4" t="s">
        <v>20</v>
      </c>
      <c r="C1072" s="4" t="s">
        <v>2499</v>
      </c>
      <c r="E1072" s="4" t="s">
        <v>34</v>
      </c>
      <c r="F1072" s="4" t="s">
        <v>734</v>
      </c>
      <c r="G1072" s="4" t="s">
        <v>4798</v>
      </c>
      <c r="H1072" s="4" t="s">
        <v>811</v>
      </c>
      <c r="I1072" s="4" t="s">
        <v>2943</v>
      </c>
      <c r="L1072" s="4" t="s">
        <v>4799</v>
      </c>
      <c r="M1072" s="4" t="s">
        <v>4800</v>
      </c>
      <c r="N1072" s="4" t="s">
        <v>4801</v>
      </c>
      <c r="O1072" s="4" t="s">
        <v>4802</v>
      </c>
      <c r="R1072" s="4" t="s">
        <v>2502</v>
      </c>
      <c r="S1072" s="4" t="s">
        <v>2503</v>
      </c>
    </row>
    <row r="1073" ht="14.25" hidden="1" customHeight="1">
      <c r="A1073" s="4" t="s">
        <v>4803</v>
      </c>
      <c r="B1073" s="4" t="s">
        <v>20</v>
      </c>
      <c r="C1073" s="4" t="s">
        <v>2499</v>
      </c>
      <c r="E1073" s="4" t="s">
        <v>61</v>
      </c>
      <c r="F1073" s="4" t="s">
        <v>416</v>
      </c>
      <c r="G1073" s="4" t="s">
        <v>416</v>
      </c>
      <c r="H1073" s="4" t="s">
        <v>811</v>
      </c>
      <c r="I1073" s="4" t="s">
        <v>2126</v>
      </c>
      <c r="L1073" s="4" t="s">
        <v>4804</v>
      </c>
      <c r="M1073" s="4" t="s">
        <v>4805</v>
      </c>
      <c r="N1073" s="4" t="s">
        <v>4806</v>
      </c>
      <c r="O1073" s="4" t="s">
        <v>4807</v>
      </c>
      <c r="R1073" s="4" t="s">
        <v>2502</v>
      </c>
      <c r="S1073" s="4" t="s">
        <v>2503</v>
      </c>
    </row>
    <row r="1074" ht="14.25" hidden="1" customHeight="1">
      <c r="A1074" s="4" t="s">
        <v>4808</v>
      </c>
      <c r="B1074" s="4" t="s">
        <v>20</v>
      </c>
      <c r="C1074" s="4" t="s">
        <v>2499</v>
      </c>
      <c r="E1074" s="4" t="s">
        <v>34</v>
      </c>
      <c r="F1074" s="4" t="s">
        <v>531</v>
      </c>
      <c r="G1074" s="4" t="s">
        <v>531</v>
      </c>
      <c r="H1074" s="4" t="s">
        <v>811</v>
      </c>
      <c r="I1074" s="4" t="s">
        <v>4809</v>
      </c>
      <c r="L1074" s="4" t="s">
        <v>4810</v>
      </c>
      <c r="M1074" s="4" t="s">
        <v>4811</v>
      </c>
      <c r="N1074" s="4" t="s">
        <v>4812</v>
      </c>
      <c r="O1074" s="4" t="s">
        <v>4813</v>
      </c>
      <c r="R1074" s="4" t="s">
        <v>2502</v>
      </c>
      <c r="S1074" s="4" t="s">
        <v>2503</v>
      </c>
    </row>
    <row r="1075" ht="14.25" hidden="1" customHeight="1">
      <c r="A1075" s="4" t="s">
        <v>4814</v>
      </c>
      <c r="B1075" s="4" t="s">
        <v>20</v>
      </c>
      <c r="C1075" s="4" t="s">
        <v>2499</v>
      </c>
      <c r="E1075" s="4" t="s">
        <v>40</v>
      </c>
      <c r="F1075" s="4" t="s">
        <v>41</v>
      </c>
      <c r="G1075" s="4" t="s">
        <v>87</v>
      </c>
      <c r="H1075" s="4" t="s">
        <v>811</v>
      </c>
      <c r="I1075" s="4" t="s">
        <v>2126</v>
      </c>
      <c r="L1075" s="4" t="s">
        <v>4815</v>
      </c>
      <c r="M1075" s="4" t="s">
        <v>4816</v>
      </c>
      <c r="N1075" s="4" t="s">
        <v>4817</v>
      </c>
      <c r="O1075" s="4" t="s">
        <v>4818</v>
      </c>
      <c r="R1075" s="4" t="s">
        <v>2502</v>
      </c>
      <c r="S1075" s="4" t="s">
        <v>2503</v>
      </c>
    </row>
    <row r="1076" ht="14.25" hidden="1" customHeight="1">
      <c r="A1076" s="4" t="s">
        <v>4819</v>
      </c>
      <c r="B1076" s="4" t="s">
        <v>20</v>
      </c>
      <c r="C1076" s="4" t="s">
        <v>2499</v>
      </c>
      <c r="E1076" s="4" t="s">
        <v>22</v>
      </c>
      <c r="F1076" s="4" t="s">
        <v>2586</v>
      </c>
      <c r="G1076" s="4" t="s">
        <v>2587</v>
      </c>
      <c r="H1076" s="4" t="s">
        <v>811</v>
      </c>
      <c r="I1076" s="4" t="s">
        <v>2126</v>
      </c>
      <c r="L1076" s="4" t="s">
        <v>4820</v>
      </c>
      <c r="M1076" s="4" t="s">
        <v>4821</v>
      </c>
      <c r="N1076" s="4" t="s">
        <v>4822</v>
      </c>
      <c r="O1076" s="4" t="s">
        <v>4823</v>
      </c>
      <c r="R1076" s="4" t="s">
        <v>2502</v>
      </c>
      <c r="S1076" s="4" t="s">
        <v>2503</v>
      </c>
    </row>
    <row r="1077" ht="14.25" hidden="1" customHeight="1">
      <c r="A1077" s="4" t="s">
        <v>4824</v>
      </c>
      <c r="B1077" s="4" t="s">
        <v>20</v>
      </c>
      <c r="C1077" s="4" t="s">
        <v>2499</v>
      </c>
      <c r="E1077" s="4" t="s">
        <v>68</v>
      </c>
      <c r="F1077" s="4" t="s">
        <v>156</v>
      </c>
      <c r="G1077" s="4" t="s">
        <v>156</v>
      </c>
      <c r="H1077" s="4" t="s">
        <v>811</v>
      </c>
      <c r="I1077" s="4" t="s">
        <v>2126</v>
      </c>
      <c r="L1077" s="4" t="s">
        <v>4825</v>
      </c>
      <c r="M1077" s="4" t="s">
        <v>4826</v>
      </c>
      <c r="N1077" s="4" t="s">
        <v>4827</v>
      </c>
      <c r="O1077" s="4" t="s">
        <v>4828</v>
      </c>
      <c r="R1077" s="4" t="s">
        <v>2502</v>
      </c>
      <c r="S1077" s="4" t="s">
        <v>2503</v>
      </c>
    </row>
    <row r="1078" ht="14.25" hidden="1" customHeight="1">
      <c r="A1078" s="4" t="s">
        <v>4829</v>
      </c>
      <c r="B1078" s="4" t="s">
        <v>20</v>
      </c>
      <c r="C1078" s="4" t="s">
        <v>2499</v>
      </c>
      <c r="E1078" s="4" t="s">
        <v>34</v>
      </c>
      <c r="F1078" s="4" t="s">
        <v>607</v>
      </c>
      <c r="G1078" s="4" t="s">
        <v>4830</v>
      </c>
      <c r="H1078" s="4" t="s">
        <v>811</v>
      </c>
      <c r="I1078" s="4" t="s">
        <v>2126</v>
      </c>
      <c r="L1078" s="4" t="s">
        <v>4831</v>
      </c>
      <c r="M1078" s="4" t="s">
        <v>4832</v>
      </c>
      <c r="N1078" s="4" t="s">
        <v>4833</v>
      </c>
      <c r="O1078" s="4" t="s">
        <v>4834</v>
      </c>
      <c r="R1078" s="4" t="s">
        <v>2502</v>
      </c>
      <c r="S1078" s="4" t="s">
        <v>2503</v>
      </c>
    </row>
    <row r="1079" ht="14.25" hidden="1" customHeight="1">
      <c r="A1079" s="4" t="s">
        <v>4835</v>
      </c>
      <c r="B1079" s="4" t="s">
        <v>20</v>
      </c>
      <c r="C1079" s="4" t="s">
        <v>21</v>
      </c>
      <c r="D1079" s="4" t="s">
        <v>21</v>
      </c>
      <c r="H1079" s="4" t="s">
        <v>811</v>
      </c>
      <c r="I1079" s="4" t="s">
        <v>2777</v>
      </c>
      <c r="L1079" s="4" t="s">
        <v>4836</v>
      </c>
      <c r="O1079" s="4" t="s">
        <v>4837</v>
      </c>
      <c r="R1079" s="4" t="s">
        <v>31</v>
      </c>
      <c r="S1079" s="4" t="s">
        <v>32</v>
      </c>
    </row>
    <row r="1080" ht="14.25" hidden="1" customHeight="1">
      <c r="A1080" s="4" t="s">
        <v>4838</v>
      </c>
      <c r="B1080" s="4" t="s">
        <v>20</v>
      </c>
      <c r="C1080" s="4" t="s">
        <v>2499</v>
      </c>
      <c r="E1080" s="4" t="s">
        <v>47</v>
      </c>
      <c r="F1080" s="4" t="s">
        <v>188</v>
      </c>
      <c r="G1080" s="4" t="s">
        <v>376</v>
      </c>
      <c r="H1080" s="4" t="s">
        <v>811</v>
      </c>
      <c r="I1080" s="4" t="s">
        <v>2126</v>
      </c>
      <c r="L1080" s="4" t="s">
        <v>4839</v>
      </c>
      <c r="M1080" s="4" t="s">
        <v>4840</v>
      </c>
      <c r="N1080" s="4" t="s">
        <v>4841</v>
      </c>
      <c r="O1080" s="4" t="s">
        <v>4842</v>
      </c>
      <c r="R1080" s="4" t="s">
        <v>2502</v>
      </c>
      <c r="S1080" s="4" t="s">
        <v>2503</v>
      </c>
    </row>
    <row r="1081" ht="14.25" hidden="1" customHeight="1">
      <c r="A1081" s="4" t="s">
        <v>4843</v>
      </c>
      <c r="B1081" s="4" t="s">
        <v>20</v>
      </c>
      <c r="C1081" s="4" t="s">
        <v>2499</v>
      </c>
      <c r="E1081" s="4" t="s">
        <v>61</v>
      </c>
      <c r="F1081" s="4" t="s">
        <v>270</v>
      </c>
      <c r="G1081" s="4" t="s">
        <v>612</v>
      </c>
      <c r="H1081" s="4" t="s">
        <v>811</v>
      </c>
      <c r="I1081" s="4" t="s">
        <v>2126</v>
      </c>
      <c r="L1081" s="4" t="s">
        <v>4844</v>
      </c>
      <c r="M1081" s="4" t="s">
        <v>4845</v>
      </c>
      <c r="N1081" s="4" t="s">
        <v>4846</v>
      </c>
      <c r="O1081" s="4" t="s">
        <v>4847</v>
      </c>
      <c r="R1081" s="4" t="s">
        <v>2502</v>
      </c>
      <c r="S1081" s="4" t="s">
        <v>2503</v>
      </c>
    </row>
    <row r="1082" ht="14.25" hidden="1" customHeight="1">
      <c r="A1082" s="4" t="s">
        <v>4848</v>
      </c>
      <c r="B1082" s="4" t="s">
        <v>20</v>
      </c>
      <c r="C1082" s="4" t="s">
        <v>2499</v>
      </c>
      <c r="E1082" s="4" t="s">
        <v>22</v>
      </c>
      <c r="F1082" s="4" t="s">
        <v>1104</v>
      </c>
      <c r="G1082" s="4" t="s">
        <v>4849</v>
      </c>
      <c r="H1082" s="4" t="s">
        <v>811</v>
      </c>
      <c r="I1082" s="4" t="s">
        <v>2126</v>
      </c>
      <c r="L1082" s="4" t="s">
        <v>4850</v>
      </c>
      <c r="M1082" s="4" t="s">
        <v>4851</v>
      </c>
      <c r="N1082" s="4" t="s">
        <v>4852</v>
      </c>
      <c r="O1082" s="4" t="s">
        <v>4853</v>
      </c>
      <c r="R1082" s="4" t="s">
        <v>2502</v>
      </c>
      <c r="S1082" s="4" t="s">
        <v>2503</v>
      </c>
    </row>
    <row r="1083" ht="14.25" hidden="1" customHeight="1">
      <c r="A1083" s="4" t="s">
        <v>4854</v>
      </c>
      <c r="B1083" s="4" t="s">
        <v>20</v>
      </c>
      <c r="C1083" s="4" t="s">
        <v>2499</v>
      </c>
      <c r="E1083" s="4" t="s">
        <v>22</v>
      </c>
      <c r="F1083" s="4" t="s">
        <v>352</v>
      </c>
      <c r="G1083" s="4" t="s">
        <v>353</v>
      </c>
      <c r="H1083" s="4" t="s">
        <v>811</v>
      </c>
      <c r="I1083" s="4" t="s">
        <v>2126</v>
      </c>
      <c r="L1083" s="4" t="s">
        <v>4855</v>
      </c>
      <c r="M1083" s="4" t="s">
        <v>4856</v>
      </c>
      <c r="N1083" s="4" t="s">
        <v>4857</v>
      </c>
      <c r="O1083" s="4" t="s">
        <v>4858</v>
      </c>
      <c r="R1083" s="4" t="s">
        <v>2502</v>
      </c>
      <c r="S1083" s="4" t="s">
        <v>2503</v>
      </c>
    </row>
    <row r="1084" ht="14.25" hidden="1" customHeight="1">
      <c r="A1084" s="4" t="s">
        <v>4859</v>
      </c>
      <c r="B1084" s="4" t="s">
        <v>20</v>
      </c>
      <c r="C1084" s="4" t="s">
        <v>2499</v>
      </c>
      <c r="E1084" s="4" t="s">
        <v>22</v>
      </c>
      <c r="F1084" s="4" t="s">
        <v>341</v>
      </c>
      <c r="G1084" s="4" t="s">
        <v>730</v>
      </c>
      <c r="H1084" s="4" t="s">
        <v>811</v>
      </c>
      <c r="I1084" s="4" t="s">
        <v>2126</v>
      </c>
      <c r="L1084" s="4" t="s">
        <v>4860</v>
      </c>
      <c r="M1084" s="4" t="s">
        <v>4861</v>
      </c>
      <c r="N1084" s="4" t="s">
        <v>4862</v>
      </c>
      <c r="O1084" s="4" t="s">
        <v>4863</v>
      </c>
      <c r="R1084" s="4" t="s">
        <v>2502</v>
      </c>
      <c r="S1084" s="4" t="s">
        <v>2503</v>
      </c>
    </row>
    <row r="1085" ht="14.25" hidden="1" customHeight="1">
      <c r="A1085" s="4" t="s">
        <v>4864</v>
      </c>
      <c r="B1085" s="4" t="s">
        <v>20</v>
      </c>
      <c r="C1085" s="4" t="s">
        <v>2499</v>
      </c>
      <c r="E1085" s="4" t="s">
        <v>22</v>
      </c>
      <c r="F1085" s="4" t="s">
        <v>23</v>
      </c>
      <c r="G1085" s="4" t="s">
        <v>371</v>
      </c>
      <c r="H1085" s="4" t="s">
        <v>811</v>
      </c>
      <c r="I1085" s="4" t="s">
        <v>2126</v>
      </c>
      <c r="L1085" s="4" t="s">
        <v>4865</v>
      </c>
      <c r="M1085" s="4" t="s">
        <v>4866</v>
      </c>
      <c r="N1085" s="4" t="s">
        <v>4867</v>
      </c>
      <c r="O1085" s="4" t="s">
        <v>4868</v>
      </c>
      <c r="R1085" s="4" t="s">
        <v>2502</v>
      </c>
      <c r="S1085" s="4" t="s">
        <v>2503</v>
      </c>
    </row>
    <row r="1086" ht="14.25" hidden="1" customHeight="1">
      <c r="A1086" s="4" t="s">
        <v>4869</v>
      </c>
      <c r="B1086" s="4" t="s">
        <v>20</v>
      </c>
      <c r="C1086" s="4" t="s">
        <v>2499</v>
      </c>
      <c r="E1086" s="4" t="s">
        <v>47</v>
      </c>
      <c r="F1086" s="4" t="s">
        <v>2325</v>
      </c>
      <c r="G1086" s="4" t="s">
        <v>2326</v>
      </c>
      <c r="H1086" s="4" t="s">
        <v>811</v>
      </c>
      <c r="I1086" s="4" t="s">
        <v>2126</v>
      </c>
      <c r="L1086" s="4" t="s">
        <v>4870</v>
      </c>
      <c r="M1086" s="4" t="s">
        <v>4871</v>
      </c>
      <c r="N1086" s="4" t="s">
        <v>4872</v>
      </c>
      <c r="O1086" s="4" t="s">
        <v>4873</v>
      </c>
      <c r="R1086" s="4" t="s">
        <v>2502</v>
      </c>
      <c r="S1086" s="4" t="s">
        <v>2503</v>
      </c>
    </row>
    <row r="1087" ht="14.25" hidden="1" customHeight="1">
      <c r="A1087" s="4" t="s">
        <v>4874</v>
      </c>
      <c r="B1087" s="4" t="s">
        <v>20</v>
      </c>
      <c r="C1087" s="4" t="s">
        <v>2499</v>
      </c>
      <c r="E1087" s="4" t="s">
        <v>54</v>
      </c>
      <c r="F1087" s="4" t="s">
        <v>794</v>
      </c>
      <c r="G1087" s="4" t="s">
        <v>795</v>
      </c>
      <c r="H1087" s="4" t="s">
        <v>811</v>
      </c>
      <c r="I1087" s="4" t="s">
        <v>2126</v>
      </c>
      <c r="L1087" s="4" t="s">
        <v>4875</v>
      </c>
      <c r="M1087" s="4" t="s">
        <v>4876</v>
      </c>
      <c r="N1087" s="4" t="s">
        <v>4877</v>
      </c>
      <c r="O1087" s="4" t="s">
        <v>4878</v>
      </c>
      <c r="R1087" s="4" t="s">
        <v>2502</v>
      </c>
      <c r="S1087" s="4" t="s">
        <v>2503</v>
      </c>
    </row>
    <row r="1088" ht="14.25" hidden="1" customHeight="1">
      <c r="A1088" s="4" t="s">
        <v>4879</v>
      </c>
      <c r="B1088" s="4" t="s">
        <v>20</v>
      </c>
      <c r="C1088" s="4" t="s">
        <v>2499</v>
      </c>
      <c r="E1088" s="4" t="s">
        <v>132</v>
      </c>
      <c r="F1088" s="4" t="s">
        <v>276</v>
      </c>
      <c r="G1088" s="4" t="s">
        <v>3105</v>
      </c>
      <c r="H1088" s="4" t="s">
        <v>811</v>
      </c>
      <c r="I1088" s="4" t="s">
        <v>2126</v>
      </c>
      <c r="L1088" s="4" t="s">
        <v>4880</v>
      </c>
      <c r="M1088" s="4" t="s">
        <v>4881</v>
      </c>
      <c r="N1088" s="4" t="s">
        <v>4882</v>
      </c>
      <c r="O1088" s="4" t="s">
        <v>4883</v>
      </c>
      <c r="R1088" s="4" t="s">
        <v>2502</v>
      </c>
      <c r="S1088" s="4" t="s">
        <v>2503</v>
      </c>
    </row>
    <row r="1089" ht="14.25" hidden="1" customHeight="1">
      <c r="A1089" s="4" t="s">
        <v>4884</v>
      </c>
      <c r="B1089" s="4" t="s">
        <v>20</v>
      </c>
      <c r="C1089" s="4" t="s">
        <v>2499</v>
      </c>
      <c r="E1089" s="4" t="s">
        <v>68</v>
      </c>
      <c r="F1089" s="4" t="s">
        <v>81</v>
      </c>
      <c r="G1089" s="4" t="s">
        <v>4722</v>
      </c>
      <c r="H1089" s="4" t="s">
        <v>811</v>
      </c>
      <c r="I1089" s="4" t="s">
        <v>2126</v>
      </c>
      <c r="L1089" s="4" t="s">
        <v>4885</v>
      </c>
      <c r="M1089" s="4" t="s">
        <v>4886</v>
      </c>
      <c r="N1089" s="4" t="s">
        <v>4887</v>
      </c>
      <c r="O1089" s="4" t="s">
        <v>4888</v>
      </c>
      <c r="R1089" s="4" t="s">
        <v>2502</v>
      </c>
      <c r="S1089" s="4" t="s">
        <v>2503</v>
      </c>
    </row>
    <row r="1090" ht="14.25" hidden="1" customHeight="1">
      <c r="A1090" s="4" t="s">
        <v>4889</v>
      </c>
      <c r="B1090" s="4" t="s">
        <v>20</v>
      </c>
      <c r="C1090" s="4" t="s">
        <v>2499</v>
      </c>
      <c r="E1090" s="4" t="s">
        <v>119</v>
      </c>
      <c r="F1090" s="4" t="s">
        <v>120</v>
      </c>
      <c r="G1090" s="4" t="s">
        <v>2452</v>
      </c>
      <c r="H1090" s="4" t="s">
        <v>811</v>
      </c>
      <c r="I1090" s="4" t="s">
        <v>2126</v>
      </c>
      <c r="L1090" s="4" t="s">
        <v>4890</v>
      </c>
      <c r="M1090" s="4" t="s">
        <v>4891</v>
      </c>
      <c r="N1090" s="4" t="s">
        <v>4892</v>
      </c>
      <c r="O1090" s="4" t="s">
        <v>4893</v>
      </c>
      <c r="R1090" s="4" t="s">
        <v>2502</v>
      </c>
      <c r="S1090" s="4" t="s">
        <v>2503</v>
      </c>
    </row>
    <row r="1091" ht="14.25" hidden="1" customHeight="1">
      <c r="A1091" s="4" t="s">
        <v>4894</v>
      </c>
      <c r="B1091" s="4" t="s">
        <v>20</v>
      </c>
      <c r="C1091" s="4" t="s">
        <v>2499</v>
      </c>
      <c r="E1091" s="4" t="s">
        <v>22</v>
      </c>
      <c r="F1091" s="4" t="s">
        <v>1104</v>
      </c>
      <c r="G1091" s="4" t="s">
        <v>4849</v>
      </c>
      <c r="H1091" s="4" t="s">
        <v>811</v>
      </c>
      <c r="I1091" s="4" t="s">
        <v>2126</v>
      </c>
      <c r="L1091" s="4" t="s">
        <v>4895</v>
      </c>
      <c r="M1091" s="4" t="s">
        <v>4896</v>
      </c>
      <c r="N1091" s="4" t="s">
        <v>4897</v>
      </c>
      <c r="O1091" s="4" t="s">
        <v>4898</v>
      </c>
      <c r="R1091" s="4" t="s">
        <v>2502</v>
      </c>
      <c r="S1091" s="4" t="s">
        <v>2503</v>
      </c>
    </row>
    <row r="1092" ht="14.25" hidden="1" customHeight="1">
      <c r="A1092" s="4" t="s">
        <v>4899</v>
      </c>
      <c r="B1092" s="4" t="s">
        <v>20</v>
      </c>
      <c r="C1092" s="4" t="s">
        <v>2499</v>
      </c>
      <c r="E1092" s="4" t="s">
        <v>22</v>
      </c>
      <c r="F1092" s="4" t="s">
        <v>341</v>
      </c>
      <c r="G1092" s="4" t="s">
        <v>730</v>
      </c>
      <c r="H1092" s="4" t="s">
        <v>811</v>
      </c>
      <c r="I1092" s="4" t="s">
        <v>2126</v>
      </c>
      <c r="L1092" s="4" t="s">
        <v>4900</v>
      </c>
      <c r="M1092" s="4" t="s">
        <v>4901</v>
      </c>
      <c r="N1092" s="4" t="s">
        <v>4902</v>
      </c>
      <c r="O1092" s="4" t="s">
        <v>4903</v>
      </c>
      <c r="R1092" s="4" t="s">
        <v>2502</v>
      </c>
      <c r="S1092" s="4" t="s">
        <v>2503</v>
      </c>
    </row>
    <row r="1093" ht="14.25" hidden="1" customHeight="1">
      <c r="A1093" s="4" t="s">
        <v>4904</v>
      </c>
      <c r="B1093" s="4" t="s">
        <v>20</v>
      </c>
      <c r="C1093" s="4" t="s">
        <v>2566</v>
      </c>
      <c r="E1093" s="4" t="s">
        <v>54</v>
      </c>
      <c r="F1093" s="4" t="s">
        <v>476</v>
      </c>
      <c r="G1093" s="4" t="s">
        <v>477</v>
      </c>
      <c r="H1093" s="4" t="s">
        <v>2567</v>
      </c>
      <c r="I1093" s="4" t="s">
        <v>2568</v>
      </c>
      <c r="J1093" s="4" t="s">
        <v>2569</v>
      </c>
      <c r="K1093" s="4" t="s">
        <v>1222</v>
      </c>
      <c r="L1093" s="4" t="s">
        <v>4905</v>
      </c>
      <c r="N1093" s="4" t="s">
        <v>4906</v>
      </c>
      <c r="O1093" s="4" t="s">
        <v>4907</v>
      </c>
      <c r="R1093" s="4" t="s">
        <v>2573</v>
      </c>
      <c r="S1093" s="4" t="s">
        <v>2574</v>
      </c>
    </row>
    <row r="1094" ht="14.25" hidden="1" customHeight="1">
      <c r="A1094" s="4" t="s">
        <v>4908</v>
      </c>
      <c r="B1094" s="4" t="s">
        <v>20</v>
      </c>
      <c r="C1094" s="4" t="s">
        <v>2499</v>
      </c>
      <c r="E1094" s="4" t="s">
        <v>61</v>
      </c>
      <c r="F1094" s="4" t="s">
        <v>416</v>
      </c>
      <c r="G1094" s="4" t="s">
        <v>416</v>
      </c>
      <c r="H1094" s="4" t="s">
        <v>811</v>
      </c>
      <c r="I1094" s="4" t="s">
        <v>2126</v>
      </c>
      <c r="L1094" s="4" t="s">
        <v>4909</v>
      </c>
      <c r="M1094" s="4" t="s">
        <v>4910</v>
      </c>
      <c r="N1094" s="4" t="s">
        <v>4911</v>
      </c>
      <c r="O1094" s="4" t="s">
        <v>4912</v>
      </c>
      <c r="R1094" s="4" t="s">
        <v>2502</v>
      </c>
      <c r="S1094" s="4" t="s">
        <v>2503</v>
      </c>
    </row>
    <row r="1095" ht="14.25" hidden="1" customHeight="1">
      <c r="A1095" s="4" t="s">
        <v>4913</v>
      </c>
      <c r="B1095" s="4" t="s">
        <v>20</v>
      </c>
      <c r="C1095" s="4" t="s">
        <v>2499</v>
      </c>
      <c r="E1095" s="4" t="s">
        <v>68</v>
      </c>
      <c r="F1095" s="4" t="s">
        <v>69</v>
      </c>
      <c r="G1095" s="4" t="s">
        <v>921</v>
      </c>
      <c r="H1095" s="4" t="s">
        <v>811</v>
      </c>
      <c r="I1095" s="4" t="s">
        <v>2126</v>
      </c>
      <c r="L1095" s="4" t="s">
        <v>4914</v>
      </c>
      <c r="M1095" s="4" t="s">
        <v>4915</v>
      </c>
      <c r="N1095" s="4" t="s">
        <v>4916</v>
      </c>
      <c r="O1095" s="4" t="s">
        <v>4917</v>
      </c>
      <c r="R1095" s="4" t="s">
        <v>2502</v>
      </c>
      <c r="S1095" s="4" t="s">
        <v>2503</v>
      </c>
    </row>
    <row r="1096" ht="14.25" hidden="1" customHeight="1">
      <c r="A1096" s="4" t="s">
        <v>4918</v>
      </c>
      <c r="B1096" s="4" t="s">
        <v>20</v>
      </c>
      <c r="C1096" s="4" t="s">
        <v>2499</v>
      </c>
      <c r="E1096" s="4" t="s">
        <v>119</v>
      </c>
      <c r="F1096" s="4" t="s">
        <v>120</v>
      </c>
      <c r="G1096" s="4" t="s">
        <v>2452</v>
      </c>
      <c r="H1096" s="4" t="s">
        <v>811</v>
      </c>
      <c r="I1096" s="4" t="s">
        <v>2126</v>
      </c>
      <c r="L1096" s="4" t="s">
        <v>4919</v>
      </c>
      <c r="M1096" s="4" t="s">
        <v>4920</v>
      </c>
      <c r="N1096" s="4" t="s">
        <v>4921</v>
      </c>
      <c r="O1096" s="4" t="s">
        <v>4922</v>
      </c>
      <c r="R1096" s="4" t="s">
        <v>2502</v>
      </c>
      <c r="S1096" s="4" t="s">
        <v>2503</v>
      </c>
    </row>
    <row r="1097" ht="14.25" hidden="1" customHeight="1">
      <c r="A1097" s="4" t="s">
        <v>4923</v>
      </c>
      <c r="B1097" s="4" t="s">
        <v>20</v>
      </c>
      <c r="C1097" s="4" t="s">
        <v>2499</v>
      </c>
      <c r="E1097" s="4" t="s">
        <v>61</v>
      </c>
      <c r="F1097" s="4" t="s">
        <v>114</v>
      </c>
      <c r="G1097" s="4" t="s">
        <v>114</v>
      </c>
      <c r="H1097" s="4" t="s">
        <v>811</v>
      </c>
      <c r="I1097" s="4" t="s">
        <v>2126</v>
      </c>
      <c r="L1097" s="4" t="s">
        <v>4924</v>
      </c>
      <c r="M1097" s="4" t="s">
        <v>4925</v>
      </c>
      <c r="N1097" s="4" t="s">
        <v>4926</v>
      </c>
      <c r="O1097" s="4" t="s">
        <v>4927</v>
      </c>
      <c r="R1097" s="4" t="s">
        <v>2502</v>
      </c>
      <c r="S1097" s="4" t="s">
        <v>2503</v>
      </c>
    </row>
    <row r="1098" ht="14.25" hidden="1" customHeight="1">
      <c r="A1098" s="4" t="s">
        <v>4928</v>
      </c>
      <c r="B1098" s="4" t="s">
        <v>20</v>
      </c>
      <c r="C1098" s="4" t="s">
        <v>2499</v>
      </c>
      <c r="E1098" s="4" t="s">
        <v>68</v>
      </c>
      <c r="F1098" s="4" t="s">
        <v>156</v>
      </c>
      <c r="G1098" s="4" t="s">
        <v>156</v>
      </c>
      <c r="H1098" s="4" t="s">
        <v>811</v>
      </c>
      <c r="I1098" s="4" t="s">
        <v>2126</v>
      </c>
      <c r="L1098" s="4" t="s">
        <v>4929</v>
      </c>
      <c r="M1098" s="4" t="s">
        <v>4930</v>
      </c>
      <c r="N1098" s="4" t="s">
        <v>4931</v>
      </c>
      <c r="O1098" s="4" t="s">
        <v>4932</v>
      </c>
      <c r="R1098" s="4" t="s">
        <v>2502</v>
      </c>
      <c r="S1098" s="4" t="s">
        <v>2503</v>
      </c>
    </row>
    <row r="1099" ht="14.25" hidden="1" customHeight="1">
      <c r="A1099" s="4" t="s">
        <v>4933</v>
      </c>
      <c r="B1099" s="4" t="s">
        <v>20</v>
      </c>
      <c r="C1099" s="4" t="s">
        <v>2499</v>
      </c>
      <c r="E1099" s="4" t="s">
        <v>291</v>
      </c>
      <c r="F1099" s="4" t="s">
        <v>292</v>
      </c>
      <c r="G1099" s="4" t="s">
        <v>769</v>
      </c>
      <c r="H1099" s="4" t="s">
        <v>811</v>
      </c>
      <c r="I1099" s="4" t="s">
        <v>2126</v>
      </c>
      <c r="L1099" s="4" t="s">
        <v>4934</v>
      </c>
      <c r="M1099" s="4" t="s">
        <v>4935</v>
      </c>
      <c r="N1099" s="4" t="s">
        <v>4936</v>
      </c>
      <c r="O1099" s="4" t="s">
        <v>4937</v>
      </c>
      <c r="R1099" s="4" t="s">
        <v>2502</v>
      </c>
      <c r="S1099" s="4" t="s">
        <v>2503</v>
      </c>
    </row>
    <row r="1100" ht="14.25" hidden="1" customHeight="1">
      <c r="A1100" s="4" t="s">
        <v>4938</v>
      </c>
      <c r="B1100" s="4" t="s">
        <v>20</v>
      </c>
      <c r="C1100" s="4" t="s">
        <v>2499</v>
      </c>
      <c r="E1100" s="4" t="s">
        <v>54</v>
      </c>
      <c r="F1100" s="4" t="s">
        <v>55</v>
      </c>
      <c r="G1100" s="4" t="s">
        <v>56</v>
      </c>
      <c r="H1100" s="4" t="s">
        <v>811</v>
      </c>
      <c r="I1100" s="4" t="s">
        <v>2126</v>
      </c>
      <c r="L1100" s="4" t="s">
        <v>4939</v>
      </c>
      <c r="M1100" s="4" t="s">
        <v>4940</v>
      </c>
      <c r="N1100" s="4" t="s">
        <v>4941</v>
      </c>
      <c r="O1100" s="4" t="s">
        <v>4942</v>
      </c>
      <c r="R1100" s="4" t="s">
        <v>2502</v>
      </c>
      <c r="S1100" s="4" t="s">
        <v>2503</v>
      </c>
    </row>
    <row r="1101" ht="14.25" hidden="1" customHeight="1">
      <c r="A1101" s="4" t="s">
        <v>4943</v>
      </c>
      <c r="B1101" s="4" t="s">
        <v>20</v>
      </c>
      <c r="C1101" s="4" t="s">
        <v>2499</v>
      </c>
      <c r="E1101" s="4" t="s">
        <v>22</v>
      </c>
      <c r="F1101" s="4" t="s">
        <v>1104</v>
      </c>
      <c r="G1101" s="4" t="s">
        <v>2683</v>
      </c>
      <c r="H1101" s="4" t="s">
        <v>811</v>
      </c>
      <c r="I1101" s="4" t="s">
        <v>2126</v>
      </c>
      <c r="L1101" s="4" t="s">
        <v>4944</v>
      </c>
      <c r="M1101" s="4" t="s">
        <v>4945</v>
      </c>
      <c r="N1101" s="4" t="s">
        <v>4946</v>
      </c>
      <c r="O1101" s="4" t="s">
        <v>4947</v>
      </c>
      <c r="R1101" s="4" t="s">
        <v>2502</v>
      </c>
      <c r="S1101" s="4" t="s">
        <v>2503</v>
      </c>
    </row>
    <row r="1102" ht="14.25" hidden="1" customHeight="1">
      <c r="A1102" s="4" t="s">
        <v>4948</v>
      </c>
      <c r="B1102" s="4" t="s">
        <v>20</v>
      </c>
      <c r="C1102" s="4" t="s">
        <v>2499</v>
      </c>
      <c r="E1102" s="4" t="s">
        <v>61</v>
      </c>
      <c r="F1102" s="4" t="s">
        <v>114</v>
      </c>
      <c r="G1102" s="4" t="s">
        <v>114</v>
      </c>
      <c r="H1102" s="4" t="s">
        <v>811</v>
      </c>
      <c r="I1102" s="4" t="s">
        <v>2126</v>
      </c>
      <c r="L1102" s="4" t="s">
        <v>4949</v>
      </c>
      <c r="M1102" s="4" t="s">
        <v>4950</v>
      </c>
      <c r="N1102" s="4" t="s">
        <v>4951</v>
      </c>
      <c r="O1102" s="4" t="s">
        <v>4952</v>
      </c>
      <c r="R1102" s="4" t="s">
        <v>2502</v>
      </c>
      <c r="S1102" s="4" t="s">
        <v>2503</v>
      </c>
    </row>
    <row r="1103" ht="14.25" hidden="1" customHeight="1">
      <c r="A1103" s="4" t="s">
        <v>4953</v>
      </c>
      <c r="B1103" s="4" t="s">
        <v>20</v>
      </c>
      <c r="C1103" s="4" t="s">
        <v>2499</v>
      </c>
      <c r="E1103" s="4" t="s">
        <v>54</v>
      </c>
      <c r="F1103" s="4" t="s">
        <v>476</v>
      </c>
      <c r="G1103" s="4" t="s">
        <v>477</v>
      </c>
      <c r="H1103" s="4" t="s">
        <v>811</v>
      </c>
      <c r="I1103" s="4" t="s">
        <v>2126</v>
      </c>
      <c r="L1103" s="4" t="s">
        <v>4954</v>
      </c>
      <c r="M1103" s="4" t="s">
        <v>4955</v>
      </c>
      <c r="N1103" s="4" t="s">
        <v>4956</v>
      </c>
      <c r="O1103" s="4" t="s">
        <v>4957</v>
      </c>
      <c r="R1103" s="4" t="s">
        <v>2502</v>
      </c>
      <c r="S1103" s="4" t="s">
        <v>2503</v>
      </c>
    </row>
    <row r="1104" ht="14.25" hidden="1" customHeight="1">
      <c r="A1104" s="4" t="s">
        <v>4958</v>
      </c>
      <c r="B1104" s="4" t="s">
        <v>20</v>
      </c>
      <c r="C1104" s="4" t="s">
        <v>2499</v>
      </c>
      <c r="E1104" s="4" t="s">
        <v>132</v>
      </c>
      <c r="F1104" s="4" t="s">
        <v>276</v>
      </c>
      <c r="G1104" s="4" t="s">
        <v>3105</v>
      </c>
      <c r="H1104" s="4" t="s">
        <v>811</v>
      </c>
      <c r="I1104" s="4" t="s">
        <v>2126</v>
      </c>
      <c r="L1104" s="4" t="s">
        <v>4959</v>
      </c>
      <c r="M1104" s="4" t="s">
        <v>4960</v>
      </c>
      <c r="N1104" s="4" t="s">
        <v>4961</v>
      </c>
      <c r="O1104" s="4" t="s">
        <v>4962</v>
      </c>
      <c r="R1104" s="4" t="s">
        <v>2502</v>
      </c>
      <c r="S1104" s="4" t="s">
        <v>2503</v>
      </c>
    </row>
    <row r="1105" ht="14.25" hidden="1" customHeight="1">
      <c r="A1105" s="4" t="s">
        <v>4963</v>
      </c>
      <c r="B1105" s="4" t="s">
        <v>20</v>
      </c>
      <c r="C1105" s="4" t="s">
        <v>2499</v>
      </c>
      <c r="E1105" s="4" t="s">
        <v>22</v>
      </c>
      <c r="F1105" s="4" t="s">
        <v>341</v>
      </c>
      <c r="G1105" s="4" t="s">
        <v>730</v>
      </c>
      <c r="H1105" s="4" t="s">
        <v>811</v>
      </c>
      <c r="I1105" s="4" t="s">
        <v>2126</v>
      </c>
      <c r="L1105" s="4" t="s">
        <v>4964</v>
      </c>
      <c r="M1105" s="4" t="s">
        <v>4965</v>
      </c>
      <c r="N1105" s="4" t="s">
        <v>4966</v>
      </c>
      <c r="O1105" s="4" t="s">
        <v>4967</v>
      </c>
      <c r="R1105" s="4" t="s">
        <v>2502</v>
      </c>
      <c r="S1105" s="4" t="s">
        <v>2503</v>
      </c>
    </row>
    <row r="1106" ht="14.25" hidden="1" customHeight="1">
      <c r="A1106" s="4" t="s">
        <v>4968</v>
      </c>
      <c r="B1106" s="4" t="s">
        <v>20</v>
      </c>
      <c r="C1106" s="4" t="s">
        <v>2566</v>
      </c>
      <c r="E1106" s="4" t="s">
        <v>311</v>
      </c>
      <c r="F1106" s="4" t="s">
        <v>547</v>
      </c>
      <c r="G1106" s="4" t="s">
        <v>547</v>
      </c>
      <c r="H1106" s="4" t="s">
        <v>2567</v>
      </c>
      <c r="I1106" s="4" t="s">
        <v>2568</v>
      </c>
      <c r="J1106" s="4" t="s">
        <v>2569</v>
      </c>
      <c r="K1106" s="4" t="s">
        <v>1222</v>
      </c>
      <c r="L1106" s="4" t="s">
        <v>4969</v>
      </c>
      <c r="N1106" s="4" t="s">
        <v>4970</v>
      </c>
      <c r="O1106" s="4" t="s">
        <v>4971</v>
      </c>
      <c r="R1106" s="4" t="s">
        <v>2573</v>
      </c>
      <c r="S1106" s="4" t="s">
        <v>2574</v>
      </c>
    </row>
    <row r="1107" ht="14.25" hidden="1" customHeight="1">
      <c r="A1107" s="4" t="s">
        <v>4972</v>
      </c>
      <c r="B1107" s="4" t="s">
        <v>20</v>
      </c>
      <c r="C1107" s="4" t="s">
        <v>2499</v>
      </c>
      <c r="E1107" s="4" t="s">
        <v>311</v>
      </c>
      <c r="F1107" s="4" t="s">
        <v>312</v>
      </c>
      <c r="G1107" s="4" t="s">
        <v>312</v>
      </c>
      <c r="H1107" s="4" t="s">
        <v>811</v>
      </c>
      <c r="I1107" s="4" t="s">
        <v>2126</v>
      </c>
      <c r="L1107" s="4" t="s">
        <v>4973</v>
      </c>
      <c r="M1107" s="4" t="s">
        <v>4974</v>
      </c>
      <c r="N1107" s="4" t="s">
        <v>4975</v>
      </c>
      <c r="O1107" s="4" t="s">
        <v>4976</v>
      </c>
      <c r="R1107" s="4" t="s">
        <v>2502</v>
      </c>
      <c r="S1107" s="4" t="s">
        <v>2503</v>
      </c>
    </row>
    <row r="1108" ht="14.25" hidden="1" customHeight="1">
      <c r="A1108" s="4" t="s">
        <v>4977</v>
      </c>
      <c r="B1108" s="4" t="s">
        <v>20</v>
      </c>
      <c r="C1108" s="4" t="s">
        <v>2566</v>
      </c>
      <c r="E1108" s="4" t="s">
        <v>311</v>
      </c>
      <c r="F1108" s="4" t="s">
        <v>547</v>
      </c>
      <c r="G1108" s="4" t="s">
        <v>547</v>
      </c>
      <c r="H1108" s="4" t="s">
        <v>2567</v>
      </c>
      <c r="I1108" s="4" t="s">
        <v>2568</v>
      </c>
      <c r="J1108" s="4" t="s">
        <v>2569</v>
      </c>
      <c r="K1108" s="4" t="s">
        <v>1222</v>
      </c>
      <c r="L1108" s="4" t="s">
        <v>4978</v>
      </c>
      <c r="N1108" s="4" t="s">
        <v>4979</v>
      </c>
      <c r="O1108" s="4" t="s">
        <v>4980</v>
      </c>
      <c r="R1108" s="4" t="s">
        <v>2573</v>
      </c>
      <c r="S1108" s="4" t="s">
        <v>2574</v>
      </c>
    </row>
    <row r="1109" ht="14.25" hidden="1" customHeight="1">
      <c r="A1109" s="4" t="s">
        <v>4981</v>
      </c>
      <c r="B1109" s="4" t="s">
        <v>20</v>
      </c>
      <c r="C1109" s="4" t="s">
        <v>2499</v>
      </c>
      <c r="E1109" s="4" t="s">
        <v>61</v>
      </c>
      <c r="F1109" s="4" t="s">
        <v>416</v>
      </c>
      <c r="G1109" s="4" t="s">
        <v>416</v>
      </c>
      <c r="H1109" s="4" t="s">
        <v>811</v>
      </c>
      <c r="I1109" s="4" t="s">
        <v>2126</v>
      </c>
      <c r="L1109" s="4" t="s">
        <v>4982</v>
      </c>
      <c r="M1109" s="4" t="s">
        <v>4983</v>
      </c>
      <c r="N1109" s="4" t="s">
        <v>4984</v>
      </c>
      <c r="O1109" s="4" t="s">
        <v>4985</v>
      </c>
      <c r="R1109" s="4" t="s">
        <v>2502</v>
      </c>
      <c r="S1109" s="4" t="s">
        <v>2503</v>
      </c>
    </row>
    <row r="1110" ht="14.25" hidden="1" customHeight="1">
      <c r="A1110" s="4" t="s">
        <v>4986</v>
      </c>
      <c r="B1110" s="4" t="s">
        <v>20</v>
      </c>
      <c r="C1110" s="4" t="s">
        <v>2499</v>
      </c>
      <c r="E1110" s="4" t="s">
        <v>54</v>
      </c>
      <c r="F1110" s="4" t="s">
        <v>1122</v>
      </c>
      <c r="G1110" s="4" t="s">
        <v>1123</v>
      </c>
      <c r="H1110" s="4" t="s">
        <v>811</v>
      </c>
      <c r="I1110" s="4" t="s">
        <v>2126</v>
      </c>
      <c r="L1110" s="4" t="s">
        <v>4987</v>
      </c>
      <c r="M1110" s="4" t="s">
        <v>4988</v>
      </c>
      <c r="N1110" s="4" t="s">
        <v>4989</v>
      </c>
      <c r="O1110" s="4" t="s">
        <v>4990</v>
      </c>
      <c r="R1110" s="4" t="s">
        <v>2502</v>
      </c>
      <c r="S1110" s="4" t="s">
        <v>2503</v>
      </c>
    </row>
    <row r="1111" ht="14.25" hidden="1" customHeight="1">
      <c r="A1111" s="4" t="s">
        <v>4991</v>
      </c>
      <c r="B1111" s="4" t="s">
        <v>20</v>
      </c>
      <c r="C1111" s="4" t="s">
        <v>2499</v>
      </c>
      <c r="E1111" s="4" t="s">
        <v>61</v>
      </c>
      <c r="F1111" s="4" t="s">
        <v>616</v>
      </c>
      <c r="G1111" s="4" t="s">
        <v>616</v>
      </c>
      <c r="H1111" s="4" t="s">
        <v>811</v>
      </c>
      <c r="I1111" s="4" t="s">
        <v>2126</v>
      </c>
      <c r="L1111" s="4" t="s">
        <v>4992</v>
      </c>
      <c r="M1111" s="4" t="s">
        <v>4993</v>
      </c>
      <c r="N1111" s="4" t="s">
        <v>4994</v>
      </c>
      <c r="O1111" s="4" t="s">
        <v>4995</v>
      </c>
      <c r="R1111" s="4" t="s">
        <v>2502</v>
      </c>
      <c r="S1111" s="4" t="s">
        <v>2503</v>
      </c>
    </row>
    <row r="1112" ht="14.25" hidden="1" customHeight="1">
      <c r="A1112" s="4" t="s">
        <v>4996</v>
      </c>
      <c r="B1112" s="4" t="s">
        <v>20</v>
      </c>
      <c r="C1112" s="4" t="s">
        <v>2499</v>
      </c>
      <c r="E1112" s="4" t="s">
        <v>22</v>
      </c>
      <c r="F1112" s="4" t="s">
        <v>3477</v>
      </c>
      <c r="G1112" s="4" t="s">
        <v>3477</v>
      </c>
      <c r="H1112" s="4" t="s">
        <v>811</v>
      </c>
      <c r="I1112" s="4" t="s">
        <v>2126</v>
      </c>
      <c r="L1112" s="4" t="s">
        <v>4997</v>
      </c>
      <c r="M1112" s="4" t="s">
        <v>4998</v>
      </c>
      <c r="N1112" s="4" t="s">
        <v>4999</v>
      </c>
      <c r="O1112" s="4" t="s">
        <v>5000</v>
      </c>
      <c r="R1112" s="4" t="s">
        <v>2502</v>
      </c>
      <c r="S1112" s="4" t="s">
        <v>2503</v>
      </c>
    </row>
    <row r="1113" ht="14.25" hidden="1" customHeight="1">
      <c r="A1113" s="4" t="s">
        <v>5001</v>
      </c>
      <c r="B1113" s="4" t="s">
        <v>20</v>
      </c>
      <c r="C1113" s="4" t="s">
        <v>2499</v>
      </c>
      <c r="E1113" s="4" t="s">
        <v>34</v>
      </c>
      <c r="F1113" s="4" t="s">
        <v>607</v>
      </c>
      <c r="G1113" s="4" t="s">
        <v>3981</v>
      </c>
      <c r="H1113" s="4" t="s">
        <v>811</v>
      </c>
      <c r="I1113" s="4" t="s">
        <v>2126</v>
      </c>
      <c r="L1113" s="4" t="s">
        <v>5002</v>
      </c>
      <c r="M1113" s="4" t="s">
        <v>5003</v>
      </c>
      <c r="N1113" s="4" t="s">
        <v>5004</v>
      </c>
      <c r="O1113" s="4" t="s">
        <v>5005</v>
      </c>
      <c r="R1113" s="4" t="s">
        <v>2502</v>
      </c>
      <c r="S1113" s="4" t="s">
        <v>2503</v>
      </c>
    </row>
    <row r="1114" ht="14.25" hidden="1" customHeight="1">
      <c r="A1114" s="4" t="s">
        <v>5006</v>
      </c>
      <c r="B1114" s="4" t="s">
        <v>20</v>
      </c>
      <c r="C1114" s="4" t="s">
        <v>2499</v>
      </c>
      <c r="E1114" s="4" t="s">
        <v>68</v>
      </c>
      <c r="F1114" s="4" t="s">
        <v>81</v>
      </c>
      <c r="G1114" s="4" t="s">
        <v>143</v>
      </c>
      <c r="H1114" s="4" t="s">
        <v>811</v>
      </c>
      <c r="I1114" s="4" t="s">
        <v>2126</v>
      </c>
      <c r="L1114" s="4" t="s">
        <v>5007</v>
      </c>
      <c r="M1114" s="4" t="s">
        <v>5008</v>
      </c>
      <c r="O1114" s="4" t="s">
        <v>5009</v>
      </c>
      <c r="R1114" s="4" t="s">
        <v>2502</v>
      </c>
      <c r="S1114" s="4" t="s">
        <v>2503</v>
      </c>
    </row>
    <row r="1115" ht="14.25" hidden="1" customHeight="1">
      <c r="A1115" s="4" t="s">
        <v>5010</v>
      </c>
      <c r="B1115" s="4" t="s">
        <v>20</v>
      </c>
      <c r="C1115" s="4" t="s">
        <v>2499</v>
      </c>
      <c r="E1115" s="4" t="s">
        <v>61</v>
      </c>
      <c r="F1115" s="4" t="s">
        <v>416</v>
      </c>
      <c r="G1115" s="4" t="s">
        <v>416</v>
      </c>
      <c r="H1115" s="4" t="s">
        <v>811</v>
      </c>
      <c r="I1115" s="4" t="s">
        <v>2126</v>
      </c>
      <c r="L1115" s="4" t="s">
        <v>5011</v>
      </c>
      <c r="M1115" s="4" t="s">
        <v>5012</v>
      </c>
      <c r="N1115" s="4" t="s">
        <v>5013</v>
      </c>
      <c r="O1115" s="4" t="s">
        <v>5014</v>
      </c>
      <c r="R1115" s="4" t="s">
        <v>2502</v>
      </c>
      <c r="S1115" s="4" t="s">
        <v>2503</v>
      </c>
    </row>
    <row r="1116" ht="14.25" hidden="1" customHeight="1">
      <c r="A1116" s="4" t="s">
        <v>5015</v>
      </c>
      <c r="B1116" s="4" t="s">
        <v>20</v>
      </c>
      <c r="C1116" s="4" t="s">
        <v>2499</v>
      </c>
      <c r="E1116" s="4" t="s">
        <v>132</v>
      </c>
      <c r="F1116" s="4" t="s">
        <v>276</v>
      </c>
      <c r="G1116" s="4" t="s">
        <v>3105</v>
      </c>
      <c r="H1116" s="4" t="s">
        <v>811</v>
      </c>
      <c r="I1116" s="4" t="s">
        <v>2126</v>
      </c>
      <c r="L1116" s="4" t="s">
        <v>5016</v>
      </c>
      <c r="M1116" s="4" t="s">
        <v>5017</v>
      </c>
      <c r="N1116" s="4" t="s">
        <v>5018</v>
      </c>
      <c r="O1116" s="4" t="s">
        <v>5019</v>
      </c>
      <c r="R1116" s="4" t="s">
        <v>2502</v>
      </c>
      <c r="S1116" s="4" t="s">
        <v>2503</v>
      </c>
    </row>
    <row r="1117" ht="14.25" hidden="1" customHeight="1">
      <c r="A1117" s="4" t="s">
        <v>5020</v>
      </c>
      <c r="B1117" s="4" t="s">
        <v>20</v>
      </c>
      <c r="C1117" s="4" t="s">
        <v>2499</v>
      </c>
      <c r="E1117" s="4" t="s">
        <v>54</v>
      </c>
      <c r="F1117" s="4" t="s">
        <v>55</v>
      </c>
      <c r="G1117" s="4" t="s">
        <v>56</v>
      </c>
      <c r="H1117" s="4" t="s">
        <v>811</v>
      </c>
      <c r="I1117" s="4" t="s">
        <v>2126</v>
      </c>
      <c r="L1117" s="4" t="s">
        <v>5021</v>
      </c>
      <c r="M1117" s="4" t="s">
        <v>5022</v>
      </c>
      <c r="N1117" s="4" t="s">
        <v>5023</v>
      </c>
      <c r="O1117" s="4" t="s">
        <v>5024</v>
      </c>
      <c r="R1117" s="4" t="s">
        <v>2502</v>
      </c>
      <c r="S1117" s="4" t="s">
        <v>2503</v>
      </c>
    </row>
    <row r="1118" ht="14.25" hidden="1" customHeight="1">
      <c r="A1118" s="4" t="s">
        <v>5025</v>
      </c>
      <c r="B1118" s="4" t="s">
        <v>20</v>
      </c>
      <c r="C1118" s="4" t="s">
        <v>2499</v>
      </c>
      <c r="E1118" s="4" t="s">
        <v>68</v>
      </c>
      <c r="F1118" s="4" t="s">
        <v>69</v>
      </c>
      <c r="G1118" s="4" t="s">
        <v>70</v>
      </c>
      <c r="H1118" s="4" t="s">
        <v>811</v>
      </c>
      <c r="I1118" s="4" t="s">
        <v>2126</v>
      </c>
      <c r="L1118" s="4" t="s">
        <v>5026</v>
      </c>
      <c r="M1118" s="4" t="s">
        <v>5027</v>
      </c>
      <c r="N1118" s="4" t="s">
        <v>5028</v>
      </c>
      <c r="O1118" s="4" t="s">
        <v>5029</v>
      </c>
      <c r="R1118" s="4" t="s">
        <v>2502</v>
      </c>
      <c r="S1118" s="4" t="s">
        <v>2503</v>
      </c>
    </row>
    <row r="1119" ht="14.25" hidden="1" customHeight="1">
      <c r="A1119" s="4" t="s">
        <v>5030</v>
      </c>
      <c r="B1119" s="4" t="s">
        <v>20</v>
      </c>
      <c r="C1119" s="4" t="s">
        <v>2566</v>
      </c>
      <c r="E1119" s="4" t="s">
        <v>119</v>
      </c>
      <c r="F1119" s="4" t="s">
        <v>500</v>
      </c>
      <c r="G1119" s="4" t="s">
        <v>3368</v>
      </c>
      <c r="H1119" s="4" t="s">
        <v>2567</v>
      </c>
      <c r="I1119" s="4" t="s">
        <v>2568</v>
      </c>
      <c r="J1119" s="4" t="s">
        <v>2569</v>
      </c>
      <c r="K1119" s="4" t="s">
        <v>1222</v>
      </c>
      <c r="L1119" s="4" t="s">
        <v>5031</v>
      </c>
      <c r="N1119" s="4" t="s">
        <v>5032</v>
      </c>
      <c r="O1119" s="4" t="s">
        <v>5033</v>
      </c>
      <c r="R1119" s="4" t="s">
        <v>2573</v>
      </c>
      <c r="S1119" s="4" t="s">
        <v>2574</v>
      </c>
    </row>
    <row r="1120" ht="14.25" hidden="1" customHeight="1">
      <c r="A1120" s="4" t="s">
        <v>5034</v>
      </c>
      <c r="B1120" s="4" t="s">
        <v>20</v>
      </c>
      <c r="C1120" s="4" t="s">
        <v>2499</v>
      </c>
      <c r="E1120" s="4" t="s">
        <v>47</v>
      </c>
      <c r="F1120" s="4" t="s">
        <v>2325</v>
      </c>
      <c r="G1120" s="4" t="s">
        <v>3432</v>
      </c>
      <c r="H1120" s="4" t="s">
        <v>811</v>
      </c>
      <c r="I1120" s="4" t="s">
        <v>2126</v>
      </c>
      <c r="L1120" s="4" t="s">
        <v>5035</v>
      </c>
      <c r="M1120" s="4" t="s">
        <v>5036</v>
      </c>
      <c r="N1120" s="4" t="s">
        <v>5037</v>
      </c>
      <c r="O1120" s="4" t="s">
        <v>5038</v>
      </c>
      <c r="R1120" s="4" t="s">
        <v>2502</v>
      </c>
      <c r="S1120" s="4" t="s">
        <v>2503</v>
      </c>
    </row>
    <row r="1121" ht="14.25" hidden="1" customHeight="1">
      <c r="A1121" s="4" t="s">
        <v>5039</v>
      </c>
      <c r="B1121" s="4" t="s">
        <v>20</v>
      </c>
      <c r="C1121" s="4" t="s">
        <v>2499</v>
      </c>
      <c r="E1121" s="4" t="s">
        <v>132</v>
      </c>
      <c r="F1121" s="4" t="s">
        <v>276</v>
      </c>
      <c r="G1121" s="4" t="s">
        <v>3105</v>
      </c>
      <c r="H1121" s="4" t="s">
        <v>811</v>
      </c>
      <c r="I1121" s="4" t="s">
        <v>2126</v>
      </c>
      <c r="L1121" s="4" t="s">
        <v>5040</v>
      </c>
      <c r="M1121" s="4" t="s">
        <v>5041</v>
      </c>
      <c r="N1121" s="4" t="s">
        <v>5042</v>
      </c>
      <c r="O1121" s="4" t="s">
        <v>5043</v>
      </c>
      <c r="R1121" s="4" t="s">
        <v>2502</v>
      </c>
      <c r="S1121" s="4" t="s">
        <v>2503</v>
      </c>
    </row>
    <row r="1122" ht="14.25" hidden="1" customHeight="1">
      <c r="A1122" s="4" t="s">
        <v>5044</v>
      </c>
      <c r="B1122" s="4" t="s">
        <v>20</v>
      </c>
      <c r="C1122" s="4" t="s">
        <v>2499</v>
      </c>
      <c r="E1122" s="4" t="s">
        <v>132</v>
      </c>
      <c r="F1122" s="4" t="s">
        <v>276</v>
      </c>
      <c r="G1122" s="4" t="s">
        <v>3105</v>
      </c>
      <c r="H1122" s="4" t="s">
        <v>811</v>
      </c>
      <c r="I1122" s="4" t="s">
        <v>2126</v>
      </c>
      <c r="L1122" s="4" t="s">
        <v>5045</v>
      </c>
      <c r="M1122" s="4" t="s">
        <v>5046</v>
      </c>
      <c r="N1122" s="4" t="s">
        <v>5047</v>
      </c>
      <c r="O1122" s="4" t="s">
        <v>5048</v>
      </c>
      <c r="R1122" s="4" t="s">
        <v>2502</v>
      </c>
      <c r="S1122" s="4" t="s">
        <v>2503</v>
      </c>
    </row>
    <row r="1123" ht="14.25" hidden="1" customHeight="1">
      <c r="A1123" s="4" t="s">
        <v>5049</v>
      </c>
      <c r="B1123" s="4" t="s">
        <v>20</v>
      </c>
      <c r="C1123" s="4" t="s">
        <v>2499</v>
      </c>
      <c r="E1123" s="4" t="s">
        <v>61</v>
      </c>
      <c r="F1123" s="4" t="s">
        <v>114</v>
      </c>
      <c r="G1123" s="4" t="s">
        <v>114</v>
      </c>
      <c r="H1123" s="4" t="s">
        <v>811</v>
      </c>
      <c r="I1123" s="4" t="s">
        <v>2126</v>
      </c>
      <c r="L1123" s="4" t="s">
        <v>5050</v>
      </c>
      <c r="M1123" s="4" t="s">
        <v>5051</v>
      </c>
      <c r="N1123" s="4" t="s">
        <v>5052</v>
      </c>
      <c r="O1123" s="4" t="s">
        <v>5053</v>
      </c>
      <c r="R1123" s="4" t="s">
        <v>2502</v>
      </c>
      <c r="S1123" s="4" t="s">
        <v>2503</v>
      </c>
    </row>
    <row r="1124" ht="14.25" hidden="1" customHeight="1">
      <c r="A1124" s="4" t="s">
        <v>5054</v>
      </c>
      <c r="B1124" s="4" t="s">
        <v>20</v>
      </c>
      <c r="C1124" s="4" t="s">
        <v>2499</v>
      </c>
      <c r="E1124" s="4" t="s">
        <v>54</v>
      </c>
      <c r="F1124" s="4" t="s">
        <v>335</v>
      </c>
      <c r="G1124" s="4" t="s">
        <v>336</v>
      </c>
      <c r="H1124" s="4" t="s">
        <v>811</v>
      </c>
      <c r="I1124" s="4" t="s">
        <v>2126</v>
      </c>
      <c r="L1124" s="4" t="s">
        <v>5055</v>
      </c>
      <c r="M1124" s="4" t="s">
        <v>5056</v>
      </c>
      <c r="N1124" s="4" t="s">
        <v>5057</v>
      </c>
      <c r="O1124" s="4" t="s">
        <v>5058</v>
      </c>
      <c r="R1124" s="4" t="s">
        <v>2502</v>
      </c>
      <c r="S1124" s="4" t="s">
        <v>2503</v>
      </c>
    </row>
    <row r="1125" ht="14.25" hidden="1" customHeight="1">
      <c r="A1125" s="4" t="s">
        <v>5059</v>
      </c>
      <c r="B1125" s="4" t="s">
        <v>20</v>
      </c>
      <c r="C1125" s="4" t="s">
        <v>2499</v>
      </c>
      <c r="E1125" s="4" t="s">
        <v>68</v>
      </c>
      <c r="F1125" s="4" t="s">
        <v>778</v>
      </c>
      <c r="G1125" s="4" t="s">
        <v>779</v>
      </c>
      <c r="H1125" s="4" t="s">
        <v>811</v>
      </c>
      <c r="I1125" s="4" t="s">
        <v>2126</v>
      </c>
      <c r="L1125" s="4" t="s">
        <v>5060</v>
      </c>
      <c r="M1125" s="4" t="s">
        <v>5061</v>
      </c>
      <c r="N1125" s="4" t="s">
        <v>5062</v>
      </c>
      <c r="O1125" s="4" t="s">
        <v>5063</v>
      </c>
      <c r="R1125" s="4" t="s">
        <v>2502</v>
      </c>
      <c r="S1125" s="4" t="s">
        <v>2503</v>
      </c>
    </row>
    <row r="1126" ht="14.25" hidden="1" customHeight="1">
      <c r="A1126" s="4" t="s">
        <v>5064</v>
      </c>
      <c r="B1126" s="4" t="s">
        <v>20</v>
      </c>
      <c r="C1126" s="4" t="s">
        <v>2499</v>
      </c>
      <c r="E1126" s="4" t="s">
        <v>61</v>
      </c>
      <c r="F1126" s="4" t="s">
        <v>416</v>
      </c>
      <c r="G1126" s="4" t="s">
        <v>416</v>
      </c>
      <c r="H1126" s="4" t="s">
        <v>811</v>
      </c>
      <c r="I1126" s="4" t="s">
        <v>2126</v>
      </c>
      <c r="L1126" s="4" t="s">
        <v>5065</v>
      </c>
      <c r="M1126" s="4" t="s">
        <v>5066</v>
      </c>
      <c r="N1126" s="4" t="s">
        <v>5067</v>
      </c>
      <c r="O1126" s="4" t="s">
        <v>5068</v>
      </c>
      <c r="R1126" s="4" t="s">
        <v>2502</v>
      </c>
      <c r="S1126" s="4" t="s">
        <v>2503</v>
      </c>
    </row>
    <row r="1127" ht="14.25" hidden="1" customHeight="1">
      <c r="A1127" s="4" t="s">
        <v>5069</v>
      </c>
      <c r="B1127" s="4" t="s">
        <v>20</v>
      </c>
      <c r="C1127" s="4" t="s">
        <v>2499</v>
      </c>
      <c r="E1127" s="4" t="s">
        <v>40</v>
      </c>
      <c r="F1127" s="4" t="s">
        <v>182</v>
      </c>
      <c r="G1127" s="4" t="s">
        <v>232</v>
      </c>
      <c r="H1127" s="4" t="s">
        <v>811</v>
      </c>
      <c r="I1127" s="4" t="s">
        <v>2126</v>
      </c>
      <c r="L1127" s="4" t="s">
        <v>5070</v>
      </c>
      <c r="M1127" s="4" t="s">
        <v>5071</v>
      </c>
      <c r="N1127" s="4" t="s">
        <v>5072</v>
      </c>
      <c r="O1127" s="4" t="s">
        <v>5073</v>
      </c>
      <c r="R1127" s="4" t="s">
        <v>2502</v>
      </c>
      <c r="S1127" s="4" t="s">
        <v>2503</v>
      </c>
    </row>
    <row r="1128" ht="14.25" hidden="1" customHeight="1">
      <c r="A1128" s="4" t="s">
        <v>5074</v>
      </c>
      <c r="B1128" s="4" t="s">
        <v>20</v>
      </c>
      <c r="C1128" s="4" t="s">
        <v>2499</v>
      </c>
      <c r="E1128" s="4" t="s">
        <v>68</v>
      </c>
      <c r="F1128" s="4" t="s">
        <v>485</v>
      </c>
      <c r="G1128" s="4" t="s">
        <v>485</v>
      </c>
      <c r="H1128" s="4" t="s">
        <v>811</v>
      </c>
      <c r="I1128" s="4" t="s">
        <v>2126</v>
      </c>
      <c r="L1128" s="4" t="s">
        <v>5075</v>
      </c>
      <c r="M1128" s="4" t="s">
        <v>5076</v>
      </c>
      <c r="N1128" s="4" t="s">
        <v>5077</v>
      </c>
      <c r="O1128" s="4" t="s">
        <v>5078</v>
      </c>
      <c r="R1128" s="4" t="s">
        <v>2502</v>
      </c>
      <c r="S1128" s="4" t="s">
        <v>2503</v>
      </c>
    </row>
    <row r="1129" ht="14.25" hidden="1" customHeight="1">
      <c r="A1129" s="4" t="s">
        <v>5079</v>
      </c>
      <c r="B1129" s="4" t="s">
        <v>20</v>
      </c>
      <c r="C1129" s="4" t="s">
        <v>2499</v>
      </c>
      <c r="E1129" s="4" t="s">
        <v>61</v>
      </c>
      <c r="F1129" s="4" t="s">
        <v>62</v>
      </c>
      <c r="G1129" s="4" t="s">
        <v>63</v>
      </c>
      <c r="H1129" s="4" t="s">
        <v>811</v>
      </c>
      <c r="I1129" s="4" t="s">
        <v>2126</v>
      </c>
      <c r="L1129" s="4" t="s">
        <v>5080</v>
      </c>
      <c r="M1129" s="4" t="s">
        <v>5081</v>
      </c>
      <c r="N1129" s="4" t="s">
        <v>5082</v>
      </c>
      <c r="O1129" s="4" t="s">
        <v>5083</v>
      </c>
      <c r="R1129" s="4" t="s">
        <v>2502</v>
      </c>
      <c r="S1129" s="4" t="s">
        <v>2503</v>
      </c>
    </row>
    <row r="1130" ht="14.25" hidden="1" customHeight="1">
      <c r="A1130" s="4" t="s">
        <v>5084</v>
      </c>
      <c r="B1130" s="4" t="s">
        <v>20</v>
      </c>
      <c r="C1130" s="4" t="s">
        <v>2566</v>
      </c>
      <c r="E1130" s="4" t="s">
        <v>132</v>
      </c>
      <c r="F1130" s="4" t="s">
        <v>276</v>
      </c>
      <c r="G1130" s="4" t="s">
        <v>4728</v>
      </c>
      <c r="H1130" s="4" t="s">
        <v>2567</v>
      </c>
      <c r="I1130" s="4" t="s">
        <v>2568</v>
      </c>
      <c r="J1130" s="4" t="s">
        <v>2569</v>
      </c>
      <c r="K1130" s="4" t="s">
        <v>1222</v>
      </c>
      <c r="L1130" s="4" t="s">
        <v>5085</v>
      </c>
      <c r="N1130" s="4" t="s">
        <v>5086</v>
      </c>
      <c r="O1130" s="4" t="s">
        <v>5087</v>
      </c>
      <c r="R1130" s="4" t="s">
        <v>2573</v>
      </c>
      <c r="S1130" s="4" t="s">
        <v>2574</v>
      </c>
    </row>
    <row r="1131" ht="14.25" hidden="1" customHeight="1">
      <c r="A1131" s="4" t="s">
        <v>5088</v>
      </c>
      <c r="B1131" s="4" t="s">
        <v>20</v>
      </c>
      <c r="C1131" s="4" t="s">
        <v>2499</v>
      </c>
      <c r="E1131" s="4" t="s">
        <v>34</v>
      </c>
      <c r="F1131" s="4" t="s">
        <v>607</v>
      </c>
      <c r="G1131" s="4" t="s">
        <v>4830</v>
      </c>
      <c r="H1131" s="4" t="s">
        <v>811</v>
      </c>
      <c r="I1131" s="4" t="s">
        <v>2126</v>
      </c>
      <c r="L1131" s="4" t="s">
        <v>5089</v>
      </c>
      <c r="M1131" s="4" t="s">
        <v>5090</v>
      </c>
      <c r="N1131" s="4" t="s">
        <v>5091</v>
      </c>
      <c r="O1131" s="4" t="s">
        <v>5092</v>
      </c>
      <c r="R1131" s="4" t="s">
        <v>2502</v>
      </c>
      <c r="S1131" s="4" t="s">
        <v>2503</v>
      </c>
    </row>
    <row r="1132" ht="14.25" customHeight="1">
      <c r="A1132" s="4" t="s">
        <v>5093</v>
      </c>
      <c r="B1132" s="4" t="s">
        <v>1220</v>
      </c>
      <c r="H1132" s="4" t="s">
        <v>25</v>
      </c>
      <c r="I1132" s="4" t="s">
        <v>26</v>
      </c>
      <c r="J1132" s="4" t="s">
        <v>27</v>
      </c>
      <c r="K1132" s="4" t="s">
        <v>1222</v>
      </c>
      <c r="L1132" s="4" t="s">
        <v>5094</v>
      </c>
      <c r="N1132" s="4" t="s">
        <v>5095</v>
      </c>
      <c r="O1132" s="4" t="s">
        <v>5096</v>
      </c>
      <c r="P1132" s="4" t="s">
        <v>5097</v>
      </c>
      <c r="Q1132" s="4" t="s">
        <v>5098</v>
      </c>
      <c r="R1132" s="4" t="s">
        <v>5099</v>
      </c>
      <c r="S1132" s="4" t="s">
        <v>5100</v>
      </c>
    </row>
    <row r="1133" ht="14.25" hidden="1" customHeight="1">
      <c r="A1133" s="4" t="s">
        <v>5101</v>
      </c>
      <c r="B1133" s="4" t="s">
        <v>20</v>
      </c>
      <c r="C1133" s="4" t="s">
        <v>2954</v>
      </c>
      <c r="D1133" s="4" t="s">
        <v>2955</v>
      </c>
      <c r="E1133" s="4" t="s">
        <v>34</v>
      </c>
      <c r="F1133" s="4" t="s">
        <v>35</v>
      </c>
      <c r="G1133" s="4" t="s">
        <v>35</v>
      </c>
      <c r="H1133" s="4" t="s">
        <v>811</v>
      </c>
      <c r="I1133" s="4" t="s">
        <v>2126</v>
      </c>
      <c r="J1133" s="4" t="s">
        <v>2956</v>
      </c>
      <c r="L1133" s="4" t="s">
        <v>5102</v>
      </c>
      <c r="N1133" s="4" t="s">
        <v>5103</v>
      </c>
      <c r="O1133" s="4" t="s">
        <v>5104</v>
      </c>
      <c r="R1133" s="4" t="s">
        <v>2960</v>
      </c>
      <c r="S1133" s="4" t="s">
        <v>2961</v>
      </c>
    </row>
    <row r="1134" ht="14.25" hidden="1" customHeight="1">
      <c r="A1134" s="4" t="s">
        <v>5105</v>
      </c>
      <c r="B1134" s="4" t="s">
        <v>20</v>
      </c>
      <c r="C1134" s="4" t="s">
        <v>2566</v>
      </c>
      <c r="E1134" s="4" t="s">
        <v>40</v>
      </c>
      <c r="F1134" s="4" t="s">
        <v>182</v>
      </c>
      <c r="G1134" s="4" t="s">
        <v>232</v>
      </c>
      <c r="H1134" s="4" t="s">
        <v>2567</v>
      </c>
      <c r="I1134" s="4" t="s">
        <v>2568</v>
      </c>
      <c r="J1134" s="4" t="s">
        <v>2569</v>
      </c>
      <c r="K1134" s="4" t="s">
        <v>1222</v>
      </c>
      <c r="L1134" s="4" t="s">
        <v>5106</v>
      </c>
      <c r="N1134" s="4" t="s">
        <v>5107</v>
      </c>
      <c r="O1134" s="4" t="s">
        <v>5108</v>
      </c>
      <c r="R1134" s="4" t="s">
        <v>2573</v>
      </c>
      <c r="S1134" s="4" t="s">
        <v>2574</v>
      </c>
    </row>
    <row r="1135" ht="14.25" hidden="1" customHeight="1">
      <c r="A1135" s="4" t="s">
        <v>5109</v>
      </c>
      <c r="B1135" s="4" t="s">
        <v>20</v>
      </c>
      <c r="C1135" s="4" t="s">
        <v>2499</v>
      </c>
      <c r="E1135" s="4" t="s">
        <v>291</v>
      </c>
      <c r="F1135" s="4" t="s">
        <v>2868</v>
      </c>
      <c r="G1135" s="4" t="s">
        <v>2869</v>
      </c>
      <c r="H1135" s="4" t="s">
        <v>811</v>
      </c>
      <c r="I1135" s="4" t="s">
        <v>2126</v>
      </c>
      <c r="L1135" s="4" t="s">
        <v>5110</v>
      </c>
      <c r="M1135" s="4" t="s">
        <v>5111</v>
      </c>
      <c r="N1135" s="4" t="s">
        <v>5112</v>
      </c>
      <c r="O1135" s="4" t="s">
        <v>5113</v>
      </c>
      <c r="R1135" s="4" t="s">
        <v>2502</v>
      </c>
      <c r="S1135" s="4" t="s">
        <v>2503</v>
      </c>
    </row>
    <row r="1136" ht="14.25" hidden="1" customHeight="1">
      <c r="A1136" s="4" t="s">
        <v>5114</v>
      </c>
      <c r="B1136" s="4" t="s">
        <v>20</v>
      </c>
      <c r="C1136" s="4" t="s">
        <v>2499</v>
      </c>
      <c r="E1136" s="4" t="s">
        <v>61</v>
      </c>
      <c r="F1136" s="4" t="s">
        <v>62</v>
      </c>
      <c r="G1136" s="4" t="s">
        <v>63</v>
      </c>
      <c r="H1136" s="4" t="s">
        <v>811</v>
      </c>
      <c r="I1136" s="4" t="s">
        <v>2126</v>
      </c>
      <c r="L1136" s="4" t="s">
        <v>5115</v>
      </c>
      <c r="M1136" s="4" t="s">
        <v>5116</v>
      </c>
      <c r="N1136" s="4" t="s">
        <v>5117</v>
      </c>
      <c r="O1136" s="4" t="s">
        <v>5118</v>
      </c>
      <c r="R1136" s="4" t="s">
        <v>2502</v>
      </c>
      <c r="S1136" s="4" t="s">
        <v>2503</v>
      </c>
    </row>
    <row r="1137" ht="14.25" hidden="1" customHeight="1">
      <c r="A1137" s="4" t="s">
        <v>5119</v>
      </c>
      <c r="B1137" s="4" t="s">
        <v>20</v>
      </c>
      <c r="C1137" s="4" t="s">
        <v>2499</v>
      </c>
      <c r="E1137" s="4" t="s">
        <v>40</v>
      </c>
      <c r="F1137" s="4" t="s">
        <v>182</v>
      </c>
      <c r="G1137" s="4" t="s">
        <v>183</v>
      </c>
      <c r="H1137" s="4" t="s">
        <v>811</v>
      </c>
      <c r="I1137" s="4" t="s">
        <v>4299</v>
      </c>
      <c r="L1137" s="4" t="s">
        <v>5120</v>
      </c>
      <c r="M1137" s="4" t="s">
        <v>5121</v>
      </c>
      <c r="N1137" s="4" t="s">
        <v>5122</v>
      </c>
      <c r="O1137" s="4" t="s">
        <v>5123</v>
      </c>
      <c r="R1137" s="4" t="s">
        <v>2502</v>
      </c>
      <c r="S1137" s="4" t="s">
        <v>2503</v>
      </c>
    </row>
    <row r="1138" ht="14.25" hidden="1" customHeight="1">
      <c r="A1138" s="4" t="s">
        <v>5124</v>
      </c>
      <c r="B1138" s="4" t="s">
        <v>20</v>
      </c>
      <c r="C1138" s="4" t="s">
        <v>2499</v>
      </c>
      <c r="E1138" s="4" t="s">
        <v>22</v>
      </c>
      <c r="F1138" s="4" t="s">
        <v>341</v>
      </c>
      <c r="G1138" s="4" t="s">
        <v>730</v>
      </c>
      <c r="H1138" s="4" t="s">
        <v>811</v>
      </c>
      <c r="I1138" s="4" t="s">
        <v>2126</v>
      </c>
      <c r="L1138" s="4" t="s">
        <v>5125</v>
      </c>
      <c r="M1138" s="4" t="s">
        <v>5126</v>
      </c>
      <c r="N1138" s="4" t="s">
        <v>5127</v>
      </c>
      <c r="O1138" s="4" t="s">
        <v>5128</v>
      </c>
      <c r="R1138" s="4" t="s">
        <v>2502</v>
      </c>
      <c r="S1138" s="4" t="s">
        <v>2503</v>
      </c>
    </row>
    <row r="1139" ht="14.25" hidden="1" customHeight="1">
      <c r="A1139" s="4" t="s">
        <v>5129</v>
      </c>
      <c r="B1139" s="4" t="s">
        <v>20</v>
      </c>
      <c r="C1139" s="4" t="s">
        <v>2499</v>
      </c>
      <c r="E1139" s="4" t="s">
        <v>54</v>
      </c>
      <c r="F1139" s="4" t="s">
        <v>476</v>
      </c>
      <c r="G1139" s="4" t="s">
        <v>5130</v>
      </c>
      <c r="H1139" s="4" t="s">
        <v>811</v>
      </c>
      <c r="I1139" s="4" t="s">
        <v>2126</v>
      </c>
      <c r="L1139" s="4" t="s">
        <v>5131</v>
      </c>
      <c r="M1139" s="4" t="s">
        <v>5132</v>
      </c>
      <c r="N1139" s="4" t="s">
        <v>5133</v>
      </c>
      <c r="O1139" s="4" t="s">
        <v>5134</v>
      </c>
      <c r="R1139" s="4" t="s">
        <v>2502</v>
      </c>
      <c r="S1139" s="4" t="s">
        <v>2503</v>
      </c>
    </row>
    <row r="1140" ht="14.25" hidden="1" customHeight="1">
      <c r="A1140" s="4" t="s">
        <v>5135</v>
      </c>
      <c r="B1140" s="4" t="s">
        <v>20</v>
      </c>
      <c r="C1140" s="4" t="s">
        <v>2499</v>
      </c>
      <c r="E1140" s="4" t="s">
        <v>34</v>
      </c>
      <c r="F1140" s="4" t="s">
        <v>35</v>
      </c>
      <c r="G1140" s="4" t="s">
        <v>35</v>
      </c>
      <c r="H1140" s="4" t="s">
        <v>811</v>
      </c>
      <c r="I1140" s="4" t="s">
        <v>2126</v>
      </c>
      <c r="L1140" s="4" t="s">
        <v>5136</v>
      </c>
      <c r="M1140" s="4" t="s">
        <v>5137</v>
      </c>
      <c r="N1140" s="4" t="s">
        <v>5138</v>
      </c>
      <c r="O1140" s="4" t="s">
        <v>5139</v>
      </c>
      <c r="R1140" s="4" t="s">
        <v>2502</v>
      </c>
      <c r="S1140" s="4" t="s">
        <v>2503</v>
      </c>
    </row>
    <row r="1141" ht="14.25" hidden="1" customHeight="1">
      <c r="A1141" s="4" t="s">
        <v>5140</v>
      </c>
      <c r="B1141" s="4" t="s">
        <v>20</v>
      </c>
      <c r="C1141" s="4" t="s">
        <v>2499</v>
      </c>
      <c r="E1141" s="4" t="s">
        <v>22</v>
      </c>
      <c r="F1141" s="4" t="s">
        <v>341</v>
      </c>
      <c r="G1141" s="4" t="s">
        <v>730</v>
      </c>
      <c r="H1141" s="4" t="s">
        <v>811</v>
      </c>
      <c r="I1141" s="4" t="s">
        <v>2126</v>
      </c>
      <c r="L1141" s="4" t="s">
        <v>5141</v>
      </c>
      <c r="M1141" s="4" t="s">
        <v>5142</v>
      </c>
      <c r="N1141" s="4" t="s">
        <v>5143</v>
      </c>
      <c r="O1141" s="4" t="s">
        <v>5144</v>
      </c>
      <c r="R1141" s="4" t="s">
        <v>2502</v>
      </c>
      <c r="S1141" s="4" t="s">
        <v>2503</v>
      </c>
    </row>
    <row r="1142" ht="14.25" hidden="1" customHeight="1">
      <c r="A1142" s="4" t="s">
        <v>5145</v>
      </c>
      <c r="B1142" s="4" t="s">
        <v>20</v>
      </c>
      <c r="C1142" s="4" t="s">
        <v>2499</v>
      </c>
      <c r="E1142" s="4" t="s">
        <v>40</v>
      </c>
      <c r="F1142" s="4" t="s">
        <v>182</v>
      </c>
      <c r="G1142" s="4" t="s">
        <v>1192</v>
      </c>
      <c r="H1142" s="4" t="s">
        <v>811</v>
      </c>
      <c r="I1142" s="4" t="s">
        <v>2126</v>
      </c>
      <c r="L1142" s="4" t="s">
        <v>5146</v>
      </c>
      <c r="M1142" s="4" t="s">
        <v>5147</v>
      </c>
      <c r="N1142" s="4" t="s">
        <v>5148</v>
      </c>
      <c r="O1142" s="4" t="s">
        <v>5149</v>
      </c>
      <c r="R1142" s="4" t="s">
        <v>2502</v>
      </c>
      <c r="S1142" s="4" t="s">
        <v>2503</v>
      </c>
    </row>
    <row r="1143" ht="14.25" hidden="1" customHeight="1">
      <c r="A1143" s="4" t="s">
        <v>5150</v>
      </c>
      <c r="B1143" s="4" t="s">
        <v>20</v>
      </c>
      <c r="C1143" s="4" t="s">
        <v>2499</v>
      </c>
      <c r="E1143" s="4" t="s">
        <v>61</v>
      </c>
      <c r="F1143" s="4" t="s">
        <v>421</v>
      </c>
      <c r="G1143" s="4" t="s">
        <v>421</v>
      </c>
      <c r="H1143" s="4" t="s">
        <v>811</v>
      </c>
      <c r="I1143" s="4" t="s">
        <v>2126</v>
      </c>
      <c r="L1143" s="4" t="s">
        <v>5151</v>
      </c>
      <c r="M1143" s="4" t="s">
        <v>5152</v>
      </c>
      <c r="N1143" s="4" t="s">
        <v>5153</v>
      </c>
      <c r="O1143" s="4" t="s">
        <v>5154</v>
      </c>
      <c r="R1143" s="4" t="s">
        <v>2502</v>
      </c>
      <c r="S1143" s="4" t="s">
        <v>2503</v>
      </c>
    </row>
    <row r="1144" ht="14.25" hidden="1" customHeight="1">
      <c r="A1144" s="4" t="s">
        <v>5155</v>
      </c>
      <c r="B1144" s="4" t="s">
        <v>20</v>
      </c>
      <c r="C1144" s="4" t="s">
        <v>2499</v>
      </c>
      <c r="E1144" s="4" t="s">
        <v>22</v>
      </c>
      <c r="F1144" s="4" t="s">
        <v>1104</v>
      </c>
      <c r="G1144" s="4" t="s">
        <v>3575</v>
      </c>
      <c r="H1144" s="4" t="s">
        <v>811</v>
      </c>
      <c r="I1144" s="4" t="s">
        <v>2126</v>
      </c>
      <c r="L1144" s="4" t="s">
        <v>5156</v>
      </c>
      <c r="M1144" s="4" t="s">
        <v>5157</v>
      </c>
      <c r="N1144" s="4" t="s">
        <v>5158</v>
      </c>
      <c r="O1144" s="4" t="s">
        <v>5159</v>
      </c>
      <c r="R1144" s="4" t="s">
        <v>2502</v>
      </c>
      <c r="S1144" s="4" t="s">
        <v>2503</v>
      </c>
    </row>
    <row r="1145" ht="14.25" hidden="1" customHeight="1">
      <c r="A1145" s="4" t="s">
        <v>5160</v>
      </c>
      <c r="B1145" s="4" t="s">
        <v>20</v>
      </c>
      <c r="C1145" s="4" t="s">
        <v>2499</v>
      </c>
      <c r="E1145" s="4" t="s">
        <v>291</v>
      </c>
      <c r="F1145" s="4" t="s">
        <v>2135</v>
      </c>
      <c r="G1145" s="4" t="s">
        <v>2135</v>
      </c>
      <c r="H1145" s="4" t="s">
        <v>811</v>
      </c>
      <c r="I1145" s="4" t="s">
        <v>2126</v>
      </c>
      <c r="L1145" s="4" t="s">
        <v>5161</v>
      </c>
      <c r="M1145" s="4" t="s">
        <v>5162</v>
      </c>
      <c r="N1145" s="4" t="s">
        <v>5163</v>
      </c>
      <c r="O1145" s="4" t="s">
        <v>5164</v>
      </c>
      <c r="R1145" s="4" t="s">
        <v>2502</v>
      </c>
      <c r="S1145" s="4" t="s">
        <v>2503</v>
      </c>
    </row>
    <row r="1146" ht="14.25" hidden="1" customHeight="1">
      <c r="A1146" s="4" t="s">
        <v>5165</v>
      </c>
      <c r="B1146" s="4" t="s">
        <v>20</v>
      </c>
      <c r="C1146" s="4" t="s">
        <v>2499</v>
      </c>
      <c r="E1146" s="4" t="s">
        <v>34</v>
      </c>
      <c r="F1146" s="4" t="s">
        <v>442</v>
      </c>
      <c r="G1146" s="4" t="s">
        <v>442</v>
      </c>
      <c r="H1146" s="4" t="s">
        <v>811</v>
      </c>
      <c r="I1146" s="4" t="s">
        <v>2126</v>
      </c>
      <c r="L1146" s="4" t="s">
        <v>5166</v>
      </c>
      <c r="M1146" s="4" t="s">
        <v>5167</v>
      </c>
      <c r="N1146" s="4" t="s">
        <v>5168</v>
      </c>
      <c r="O1146" s="4" t="s">
        <v>5169</v>
      </c>
      <c r="R1146" s="4" t="s">
        <v>2502</v>
      </c>
      <c r="S1146" s="4" t="s">
        <v>2503</v>
      </c>
    </row>
    <row r="1147" ht="14.25" hidden="1" customHeight="1">
      <c r="A1147" s="4" t="s">
        <v>5170</v>
      </c>
      <c r="B1147" s="4" t="s">
        <v>20</v>
      </c>
      <c r="C1147" s="4" t="s">
        <v>2499</v>
      </c>
      <c r="E1147" s="4" t="s">
        <v>291</v>
      </c>
      <c r="F1147" s="4" t="s">
        <v>4606</v>
      </c>
      <c r="G1147" s="4" t="s">
        <v>4606</v>
      </c>
      <c r="H1147" s="4" t="s">
        <v>811</v>
      </c>
      <c r="I1147" s="4" t="s">
        <v>2126</v>
      </c>
      <c r="L1147" s="4" t="s">
        <v>5171</v>
      </c>
      <c r="M1147" s="4" t="s">
        <v>5172</v>
      </c>
      <c r="N1147" s="4" t="s">
        <v>5173</v>
      </c>
      <c r="O1147" s="4" t="s">
        <v>5174</v>
      </c>
      <c r="R1147" s="4" t="s">
        <v>2502</v>
      </c>
      <c r="S1147" s="4" t="s">
        <v>2503</v>
      </c>
    </row>
    <row r="1148" ht="14.25" hidden="1" customHeight="1">
      <c r="A1148" s="4" t="s">
        <v>5175</v>
      </c>
      <c r="B1148" s="4" t="s">
        <v>20</v>
      </c>
      <c r="C1148" s="4" t="s">
        <v>2499</v>
      </c>
      <c r="E1148" s="4" t="s">
        <v>68</v>
      </c>
      <c r="F1148" s="4" t="s">
        <v>81</v>
      </c>
      <c r="G1148" s="4" t="s">
        <v>109</v>
      </c>
      <c r="H1148" s="4" t="s">
        <v>811</v>
      </c>
      <c r="I1148" s="4" t="s">
        <v>2126</v>
      </c>
      <c r="L1148" s="4" t="s">
        <v>5176</v>
      </c>
      <c r="M1148" s="4" t="s">
        <v>5177</v>
      </c>
      <c r="N1148" s="4" t="s">
        <v>5178</v>
      </c>
      <c r="O1148" s="4" t="s">
        <v>5179</v>
      </c>
      <c r="R1148" s="4" t="s">
        <v>2502</v>
      </c>
      <c r="S1148" s="4" t="s">
        <v>2503</v>
      </c>
    </row>
    <row r="1149" ht="14.25" hidden="1" customHeight="1">
      <c r="A1149" s="4" t="s">
        <v>5180</v>
      </c>
      <c r="B1149" s="4" t="s">
        <v>20</v>
      </c>
      <c r="C1149" s="4" t="s">
        <v>2499</v>
      </c>
      <c r="E1149" s="4" t="s">
        <v>61</v>
      </c>
      <c r="F1149" s="4" t="s">
        <v>114</v>
      </c>
      <c r="G1149" s="4" t="s">
        <v>114</v>
      </c>
      <c r="H1149" s="4" t="s">
        <v>811</v>
      </c>
      <c r="I1149" s="4" t="s">
        <v>2126</v>
      </c>
      <c r="L1149" s="4" t="s">
        <v>5181</v>
      </c>
      <c r="M1149" s="4" t="s">
        <v>5182</v>
      </c>
      <c r="N1149" s="4" t="s">
        <v>5183</v>
      </c>
      <c r="O1149" s="4" t="s">
        <v>5184</v>
      </c>
      <c r="R1149" s="4" t="s">
        <v>2502</v>
      </c>
      <c r="S1149" s="4" t="s">
        <v>2503</v>
      </c>
    </row>
    <row r="1150" ht="14.25" hidden="1" customHeight="1">
      <c r="A1150" s="4" t="s">
        <v>5185</v>
      </c>
      <c r="B1150" s="4" t="s">
        <v>20</v>
      </c>
      <c r="C1150" s="4" t="s">
        <v>2499</v>
      </c>
      <c r="E1150" s="4" t="s">
        <v>22</v>
      </c>
      <c r="F1150" s="4" t="s">
        <v>341</v>
      </c>
      <c r="G1150" s="4" t="s">
        <v>730</v>
      </c>
      <c r="H1150" s="4" t="s">
        <v>811</v>
      </c>
      <c r="I1150" s="4" t="s">
        <v>2126</v>
      </c>
      <c r="L1150" s="4" t="s">
        <v>5186</v>
      </c>
      <c r="M1150" s="4" t="s">
        <v>5187</v>
      </c>
      <c r="N1150" s="4" t="s">
        <v>5188</v>
      </c>
      <c r="O1150" s="4" t="s">
        <v>5189</v>
      </c>
      <c r="R1150" s="4" t="s">
        <v>2502</v>
      </c>
      <c r="S1150" s="4" t="s">
        <v>2503</v>
      </c>
    </row>
    <row r="1151" ht="14.25" hidden="1" customHeight="1">
      <c r="A1151" s="4" t="s">
        <v>5190</v>
      </c>
      <c r="B1151" s="4" t="s">
        <v>20</v>
      </c>
      <c r="C1151" s="4" t="s">
        <v>2499</v>
      </c>
      <c r="E1151" s="4" t="s">
        <v>61</v>
      </c>
      <c r="F1151" s="4" t="s">
        <v>416</v>
      </c>
      <c r="G1151" s="4" t="s">
        <v>416</v>
      </c>
      <c r="H1151" s="4" t="s">
        <v>811</v>
      </c>
      <c r="I1151" s="4" t="s">
        <v>2126</v>
      </c>
      <c r="L1151" s="4" t="s">
        <v>5191</v>
      </c>
      <c r="M1151" s="4" t="s">
        <v>5192</v>
      </c>
      <c r="N1151" s="4" t="s">
        <v>5193</v>
      </c>
      <c r="O1151" s="4" t="s">
        <v>5194</v>
      </c>
      <c r="R1151" s="4" t="s">
        <v>2502</v>
      </c>
      <c r="S1151" s="4" t="s">
        <v>2503</v>
      </c>
    </row>
    <row r="1152" ht="14.25" hidden="1" customHeight="1">
      <c r="A1152" s="4" t="s">
        <v>5195</v>
      </c>
      <c r="B1152" s="4" t="s">
        <v>20</v>
      </c>
      <c r="C1152" s="4" t="s">
        <v>2499</v>
      </c>
      <c r="E1152" s="4" t="s">
        <v>54</v>
      </c>
      <c r="F1152" s="4" t="s">
        <v>335</v>
      </c>
      <c r="G1152" s="4" t="s">
        <v>2121</v>
      </c>
      <c r="H1152" s="4" t="s">
        <v>811</v>
      </c>
      <c r="I1152" s="4" t="s">
        <v>2126</v>
      </c>
      <c r="L1152" s="4" t="s">
        <v>5196</v>
      </c>
      <c r="M1152" s="4" t="s">
        <v>5197</v>
      </c>
      <c r="N1152" s="4" t="s">
        <v>5198</v>
      </c>
      <c r="O1152" s="4" t="s">
        <v>5199</v>
      </c>
      <c r="R1152" s="4" t="s">
        <v>2502</v>
      </c>
      <c r="S1152" s="4" t="s">
        <v>2503</v>
      </c>
    </row>
    <row r="1153" ht="14.25" hidden="1" customHeight="1">
      <c r="A1153" s="4" t="s">
        <v>5200</v>
      </c>
      <c r="B1153" s="4" t="s">
        <v>20</v>
      </c>
      <c r="C1153" s="4" t="s">
        <v>2499</v>
      </c>
      <c r="E1153" s="4" t="s">
        <v>61</v>
      </c>
      <c r="F1153" s="4" t="s">
        <v>270</v>
      </c>
      <c r="G1153" s="4" t="s">
        <v>612</v>
      </c>
      <c r="H1153" s="4" t="s">
        <v>811</v>
      </c>
      <c r="I1153" s="4" t="s">
        <v>2126</v>
      </c>
      <c r="L1153" s="4" t="s">
        <v>5201</v>
      </c>
      <c r="M1153" s="4" t="s">
        <v>5202</v>
      </c>
      <c r="N1153" s="4" t="s">
        <v>5203</v>
      </c>
      <c r="O1153" s="4" t="s">
        <v>5204</v>
      </c>
      <c r="R1153" s="4" t="s">
        <v>2502</v>
      </c>
      <c r="S1153" s="4" t="s">
        <v>2503</v>
      </c>
    </row>
    <row r="1154" ht="14.25" hidden="1" customHeight="1">
      <c r="A1154" s="4" t="s">
        <v>5205</v>
      </c>
      <c r="B1154" s="4" t="s">
        <v>20</v>
      </c>
      <c r="C1154" s="4" t="s">
        <v>2499</v>
      </c>
      <c r="E1154" s="4" t="s">
        <v>22</v>
      </c>
      <c r="F1154" s="4" t="s">
        <v>341</v>
      </c>
      <c r="G1154" s="4" t="s">
        <v>730</v>
      </c>
      <c r="H1154" s="4" t="s">
        <v>811</v>
      </c>
      <c r="I1154" s="4" t="s">
        <v>2126</v>
      </c>
      <c r="L1154" s="4" t="s">
        <v>5206</v>
      </c>
      <c r="M1154" s="4" t="s">
        <v>5207</v>
      </c>
      <c r="N1154" s="4" t="s">
        <v>5208</v>
      </c>
      <c r="O1154" s="4" t="s">
        <v>5209</v>
      </c>
      <c r="R1154" s="4" t="s">
        <v>2502</v>
      </c>
      <c r="S1154" s="4" t="s">
        <v>2503</v>
      </c>
    </row>
    <row r="1155" ht="14.25" hidden="1" customHeight="1">
      <c r="A1155" s="4" t="s">
        <v>5210</v>
      </c>
      <c r="B1155" s="4" t="s">
        <v>20</v>
      </c>
      <c r="C1155" s="4" t="s">
        <v>2566</v>
      </c>
      <c r="E1155" s="4" t="s">
        <v>54</v>
      </c>
      <c r="F1155" s="4" t="s">
        <v>794</v>
      </c>
      <c r="G1155" s="4" t="s">
        <v>1599</v>
      </c>
      <c r="H1155" s="4" t="s">
        <v>2567</v>
      </c>
      <c r="I1155" s="4" t="s">
        <v>2568</v>
      </c>
      <c r="J1155" s="4" t="s">
        <v>2569</v>
      </c>
      <c r="K1155" s="4" t="s">
        <v>1222</v>
      </c>
      <c r="L1155" s="4" t="s">
        <v>5211</v>
      </c>
      <c r="N1155" s="4" t="s">
        <v>5212</v>
      </c>
      <c r="O1155" s="4" t="s">
        <v>5213</v>
      </c>
      <c r="R1155" s="4" t="s">
        <v>2573</v>
      </c>
      <c r="S1155" s="4" t="s">
        <v>2574</v>
      </c>
    </row>
    <row r="1156" ht="14.25" hidden="1" customHeight="1">
      <c r="A1156" s="4" t="s">
        <v>5214</v>
      </c>
      <c r="B1156" s="4" t="s">
        <v>20</v>
      </c>
      <c r="C1156" s="4" t="s">
        <v>3146</v>
      </c>
      <c r="D1156" s="4" t="s">
        <v>3147</v>
      </c>
      <c r="E1156" s="4" t="s">
        <v>54</v>
      </c>
      <c r="F1156" s="4" t="s">
        <v>55</v>
      </c>
      <c r="G1156" s="4" t="s">
        <v>4002</v>
      </c>
      <c r="H1156" s="4" t="s">
        <v>811</v>
      </c>
      <c r="I1156" s="4" t="s">
        <v>2126</v>
      </c>
      <c r="J1156" s="4" t="s">
        <v>2956</v>
      </c>
      <c r="L1156" s="4" t="s">
        <v>5215</v>
      </c>
      <c r="N1156" s="4" t="s">
        <v>5216</v>
      </c>
      <c r="O1156" s="4" t="s">
        <v>5217</v>
      </c>
      <c r="R1156" s="4" t="s">
        <v>3151</v>
      </c>
      <c r="S1156" s="4" t="s">
        <v>3152</v>
      </c>
    </row>
    <row r="1157" ht="14.25" hidden="1" customHeight="1">
      <c r="A1157" s="4" t="s">
        <v>5214</v>
      </c>
      <c r="B1157" s="4" t="s">
        <v>20</v>
      </c>
      <c r="C1157" s="4" t="s">
        <v>2499</v>
      </c>
      <c r="E1157" s="4" t="s">
        <v>54</v>
      </c>
      <c r="F1157" s="4" t="s">
        <v>55</v>
      </c>
      <c r="G1157" s="4" t="s">
        <v>4002</v>
      </c>
      <c r="H1157" s="4" t="s">
        <v>811</v>
      </c>
      <c r="I1157" s="4" t="s">
        <v>2126</v>
      </c>
      <c r="L1157" s="4" t="s">
        <v>5218</v>
      </c>
      <c r="M1157" s="4" t="s">
        <v>5219</v>
      </c>
      <c r="N1157" s="4" t="s">
        <v>5216</v>
      </c>
      <c r="O1157" s="4" t="s">
        <v>5217</v>
      </c>
      <c r="R1157" s="4" t="s">
        <v>2502</v>
      </c>
      <c r="S1157" s="4" t="s">
        <v>2503</v>
      </c>
    </row>
    <row r="1158" ht="14.25" hidden="1" customHeight="1">
      <c r="A1158" s="4" t="s">
        <v>5214</v>
      </c>
      <c r="B1158" s="4" t="s">
        <v>20</v>
      </c>
      <c r="C1158" s="4" t="s">
        <v>2954</v>
      </c>
      <c r="D1158" s="4" t="s">
        <v>2955</v>
      </c>
      <c r="E1158" s="4" t="s">
        <v>54</v>
      </c>
      <c r="F1158" s="4" t="s">
        <v>55</v>
      </c>
      <c r="G1158" s="4" t="s">
        <v>4002</v>
      </c>
      <c r="H1158" s="4" t="s">
        <v>811</v>
      </c>
      <c r="I1158" s="4" t="s">
        <v>2126</v>
      </c>
      <c r="J1158" s="4" t="s">
        <v>2956</v>
      </c>
      <c r="L1158" s="4" t="s">
        <v>5215</v>
      </c>
      <c r="N1158" s="4" t="s">
        <v>5216</v>
      </c>
      <c r="O1158" s="4" t="s">
        <v>5217</v>
      </c>
      <c r="R1158" s="4" t="s">
        <v>2960</v>
      </c>
      <c r="S1158" s="4" t="s">
        <v>2961</v>
      </c>
    </row>
    <row r="1159" ht="14.25" hidden="1" customHeight="1">
      <c r="A1159" s="4" t="s">
        <v>5220</v>
      </c>
      <c r="B1159" s="4" t="s">
        <v>20</v>
      </c>
      <c r="C1159" s="4" t="s">
        <v>2499</v>
      </c>
      <c r="E1159" s="4" t="s">
        <v>22</v>
      </c>
      <c r="F1159" s="4" t="s">
        <v>341</v>
      </c>
      <c r="G1159" s="4" t="s">
        <v>730</v>
      </c>
      <c r="H1159" s="4" t="s">
        <v>811</v>
      </c>
      <c r="I1159" s="4" t="s">
        <v>2126</v>
      </c>
      <c r="L1159" s="4" t="s">
        <v>5221</v>
      </c>
      <c r="M1159" s="4" t="s">
        <v>5222</v>
      </c>
      <c r="N1159" s="4" t="s">
        <v>5223</v>
      </c>
      <c r="O1159" s="4" t="s">
        <v>5224</v>
      </c>
      <c r="R1159" s="4" t="s">
        <v>2502</v>
      </c>
      <c r="S1159" s="4" t="s">
        <v>2503</v>
      </c>
    </row>
    <row r="1160" ht="14.25" hidden="1" customHeight="1">
      <c r="A1160" s="4" t="s">
        <v>5225</v>
      </c>
      <c r="B1160" s="4" t="s">
        <v>20</v>
      </c>
      <c r="C1160" s="4" t="s">
        <v>2499</v>
      </c>
      <c r="E1160" s="4" t="s">
        <v>34</v>
      </c>
      <c r="F1160" s="4" t="s">
        <v>75</v>
      </c>
      <c r="G1160" s="4" t="s">
        <v>455</v>
      </c>
      <c r="H1160" s="4" t="s">
        <v>811</v>
      </c>
      <c r="I1160" s="4" t="s">
        <v>2126</v>
      </c>
      <c r="L1160" s="4" t="s">
        <v>5226</v>
      </c>
      <c r="M1160" s="4" t="s">
        <v>5227</v>
      </c>
      <c r="N1160" s="4" t="s">
        <v>5228</v>
      </c>
      <c r="O1160" s="4" t="s">
        <v>5229</v>
      </c>
      <c r="R1160" s="4" t="s">
        <v>2502</v>
      </c>
      <c r="S1160" s="4" t="s">
        <v>2503</v>
      </c>
    </row>
    <row r="1161" ht="14.25" hidden="1" customHeight="1">
      <c r="A1161" s="4" t="s">
        <v>5230</v>
      </c>
      <c r="B1161" s="4" t="s">
        <v>20</v>
      </c>
      <c r="C1161" s="4" t="s">
        <v>2499</v>
      </c>
      <c r="E1161" s="4" t="s">
        <v>119</v>
      </c>
      <c r="F1161" s="4" t="s">
        <v>126</v>
      </c>
      <c r="G1161" s="4" t="s">
        <v>127</v>
      </c>
      <c r="H1161" s="4" t="s">
        <v>811</v>
      </c>
      <c r="I1161" s="4" t="s">
        <v>2126</v>
      </c>
      <c r="L1161" s="4" t="s">
        <v>5231</v>
      </c>
      <c r="M1161" s="4" t="s">
        <v>5232</v>
      </c>
      <c r="N1161" s="4" t="s">
        <v>5233</v>
      </c>
      <c r="O1161" s="4" t="s">
        <v>5234</v>
      </c>
      <c r="R1161" s="4" t="s">
        <v>2502</v>
      </c>
      <c r="S1161" s="4" t="s">
        <v>2503</v>
      </c>
    </row>
    <row r="1162" ht="14.25" hidden="1" customHeight="1">
      <c r="A1162" s="4" t="s">
        <v>5235</v>
      </c>
      <c r="B1162" s="4" t="s">
        <v>20</v>
      </c>
      <c r="C1162" s="4" t="s">
        <v>2499</v>
      </c>
      <c r="E1162" s="4" t="s">
        <v>132</v>
      </c>
      <c r="F1162" s="4" t="s">
        <v>276</v>
      </c>
      <c r="G1162" s="4" t="s">
        <v>4728</v>
      </c>
      <c r="H1162" s="4" t="s">
        <v>811</v>
      </c>
      <c r="I1162" s="4" t="s">
        <v>2126</v>
      </c>
      <c r="L1162" s="4" t="s">
        <v>5236</v>
      </c>
      <c r="M1162" s="4" t="s">
        <v>5237</v>
      </c>
      <c r="N1162" s="4" t="s">
        <v>5238</v>
      </c>
      <c r="O1162" s="4" t="s">
        <v>5239</v>
      </c>
      <c r="R1162" s="4" t="s">
        <v>2502</v>
      </c>
      <c r="S1162" s="4" t="s">
        <v>2503</v>
      </c>
    </row>
    <row r="1163" ht="14.25" hidden="1" customHeight="1">
      <c r="A1163" s="4" t="s">
        <v>5240</v>
      </c>
      <c r="B1163" s="4" t="s">
        <v>20</v>
      </c>
      <c r="C1163" s="4" t="s">
        <v>2499</v>
      </c>
      <c r="E1163" s="4" t="s">
        <v>34</v>
      </c>
      <c r="F1163" s="4" t="s">
        <v>1685</v>
      </c>
      <c r="G1163" s="4" t="s">
        <v>3262</v>
      </c>
      <c r="H1163" s="4" t="s">
        <v>811</v>
      </c>
      <c r="I1163" s="4" t="s">
        <v>2126</v>
      </c>
      <c r="L1163" s="4" t="s">
        <v>5241</v>
      </c>
      <c r="M1163" s="4" t="s">
        <v>5242</v>
      </c>
      <c r="N1163" s="4" t="s">
        <v>5243</v>
      </c>
      <c r="O1163" s="4" t="s">
        <v>5244</v>
      </c>
      <c r="R1163" s="4" t="s">
        <v>2502</v>
      </c>
      <c r="S1163" s="4" t="s">
        <v>2503</v>
      </c>
    </row>
    <row r="1164" ht="14.25" hidden="1" customHeight="1">
      <c r="A1164" s="4" t="s">
        <v>5245</v>
      </c>
      <c r="B1164" s="4" t="s">
        <v>20</v>
      </c>
      <c r="C1164" s="4" t="s">
        <v>2499</v>
      </c>
      <c r="E1164" s="4" t="s">
        <v>68</v>
      </c>
      <c r="F1164" s="4" t="s">
        <v>778</v>
      </c>
      <c r="G1164" s="4" t="s">
        <v>958</v>
      </c>
      <c r="H1164" s="4" t="s">
        <v>811</v>
      </c>
      <c r="I1164" s="4" t="s">
        <v>2126</v>
      </c>
      <c r="L1164" s="4" t="s">
        <v>5246</v>
      </c>
      <c r="M1164" s="4" t="s">
        <v>5247</v>
      </c>
      <c r="N1164" s="4" t="s">
        <v>5248</v>
      </c>
      <c r="O1164" s="4" t="s">
        <v>5249</v>
      </c>
      <c r="R1164" s="4" t="s">
        <v>2502</v>
      </c>
      <c r="S1164" s="4" t="s">
        <v>2503</v>
      </c>
    </row>
    <row r="1165" ht="14.25" hidden="1" customHeight="1">
      <c r="A1165" s="4" t="s">
        <v>5250</v>
      </c>
      <c r="B1165" s="4" t="s">
        <v>20</v>
      </c>
      <c r="C1165" s="4" t="s">
        <v>2499</v>
      </c>
      <c r="E1165" s="4" t="s">
        <v>22</v>
      </c>
      <c r="F1165" s="4" t="s">
        <v>341</v>
      </c>
      <c r="G1165" s="4" t="s">
        <v>730</v>
      </c>
      <c r="H1165" s="4" t="s">
        <v>811</v>
      </c>
      <c r="I1165" s="4" t="s">
        <v>2126</v>
      </c>
      <c r="L1165" s="4" t="s">
        <v>5251</v>
      </c>
      <c r="M1165" s="4" t="s">
        <v>5252</v>
      </c>
      <c r="N1165" s="4" t="s">
        <v>5253</v>
      </c>
      <c r="O1165" s="4" t="s">
        <v>5254</v>
      </c>
      <c r="R1165" s="4" t="s">
        <v>2502</v>
      </c>
      <c r="S1165" s="4" t="s">
        <v>2503</v>
      </c>
    </row>
    <row r="1166" ht="14.25" hidden="1" customHeight="1">
      <c r="A1166" s="4" t="s">
        <v>5255</v>
      </c>
      <c r="B1166" s="4" t="s">
        <v>20</v>
      </c>
      <c r="C1166" s="4" t="s">
        <v>2499</v>
      </c>
      <c r="E1166" s="4" t="s">
        <v>54</v>
      </c>
      <c r="F1166" s="4" t="s">
        <v>335</v>
      </c>
      <c r="G1166" s="4" t="s">
        <v>336</v>
      </c>
      <c r="H1166" s="4" t="s">
        <v>811</v>
      </c>
      <c r="I1166" s="4" t="s">
        <v>2126</v>
      </c>
      <c r="L1166" s="4" t="s">
        <v>5256</v>
      </c>
      <c r="M1166" s="4" t="s">
        <v>5257</v>
      </c>
      <c r="N1166" s="4" t="s">
        <v>5258</v>
      </c>
      <c r="O1166" s="4" t="s">
        <v>5259</v>
      </c>
      <c r="R1166" s="4" t="s">
        <v>2502</v>
      </c>
      <c r="S1166" s="4" t="s">
        <v>2503</v>
      </c>
    </row>
    <row r="1167" ht="14.25" hidden="1" customHeight="1">
      <c r="A1167" s="4" t="s">
        <v>5260</v>
      </c>
      <c r="B1167" s="4" t="s">
        <v>20</v>
      </c>
      <c r="C1167" s="4" t="s">
        <v>2499</v>
      </c>
      <c r="E1167" s="4" t="s">
        <v>61</v>
      </c>
      <c r="F1167" s="4" t="s">
        <v>270</v>
      </c>
      <c r="G1167" s="4" t="s">
        <v>612</v>
      </c>
      <c r="H1167" s="4" t="s">
        <v>811</v>
      </c>
      <c r="I1167" s="4" t="s">
        <v>2126</v>
      </c>
      <c r="L1167" s="4" t="s">
        <v>5261</v>
      </c>
      <c r="M1167" s="4" t="s">
        <v>5262</v>
      </c>
      <c r="N1167" s="4" t="s">
        <v>5263</v>
      </c>
      <c r="O1167" s="4" t="s">
        <v>5264</v>
      </c>
      <c r="R1167" s="4" t="s">
        <v>2502</v>
      </c>
      <c r="S1167" s="4" t="s">
        <v>2503</v>
      </c>
    </row>
    <row r="1168" ht="14.25" hidden="1" customHeight="1">
      <c r="A1168" s="4" t="s">
        <v>5265</v>
      </c>
      <c r="B1168" s="4" t="s">
        <v>20</v>
      </c>
      <c r="C1168" s="4" t="s">
        <v>2499</v>
      </c>
      <c r="E1168" s="4" t="s">
        <v>311</v>
      </c>
      <c r="F1168" s="4" t="s">
        <v>800</v>
      </c>
      <c r="G1168" s="4" t="s">
        <v>800</v>
      </c>
      <c r="H1168" s="4" t="s">
        <v>811</v>
      </c>
      <c r="I1168" s="4" t="s">
        <v>5266</v>
      </c>
      <c r="L1168" s="4" t="s">
        <v>5267</v>
      </c>
      <c r="M1168" s="4" t="s">
        <v>5268</v>
      </c>
      <c r="N1168" s="4" t="s">
        <v>5269</v>
      </c>
      <c r="O1168" s="4" t="s">
        <v>5270</v>
      </c>
      <c r="R1168" s="4" t="s">
        <v>2502</v>
      </c>
      <c r="S1168" s="4" t="s">
        <v>2503</v>
      </c>
    </row>
    <row r="1169" ht="14.25" hidden="1" customHeight="1">
      <c r="A1169" s="4" t="s">
        <v>5271</v>
      </c>
      <c r="B1169" s="4" t="s">
        <v>20</v>
      </c>
      <c r="C1169" s="4" t="s">
        <v>2499</v>
      </c>
      <c r="E1169" s="4" t="s">
        <v>54</v>
      </c>
      <c r="F1169" s="4" t="s">
        <v>335</v>
      </c>
      <c r="G1169" s="4" t="s">
        <v>336</v>
      </c>
      <c r="H1169" s="4" t="s">
        <v>811</v>
      </c>
      <c r="I1169" s="4" t="s">
        <v>2126</v>
      </c>
      <c r="L1169" s="4" t="s">
        <v>5272</v>
      </c>
      <c r="M1169" s="4" t="s">
        <v>5273</v>
      </c>
      <c r="N1169" s="4" t="s">
        <v>5274</v>
      </c>
      <c r="O1169" s="4" t="s">
        <v>5275</v>
      </c>
      <c r="R1169" s="4" t="s">
        <v>2502</v>
      </c>
      <c r="S1169" s="4" t="s">
        <v>2503</v>
      </c>
    </row>
    <row r="1170" ht="14.25" hidden="1" customHeight="1">
      <c r="A1170" s="4" t="s">
        <v>5276</v>
      </c>
      <c r="B1170" s="4" t="s">
        <v>20</v>
      </c>
      <c r="C1170" s="4" t="s">
        <v>2499</v>
      </c>
      <c r="E1170" s="4" t="s">
        <v>291</v>
      </c>
      <c r="F1170" s="4" t="s">
        <v>292</v>
      </c>
      <c r="G1170" s="4" t="s">
        <v>769</v>
      </c>
      <c r="H1170" s="4" t="s">
        <v>811</v>
      </c>
      <c r="I1170" s="4" t="s">
        <v>2126</v>
      </c>
      <c r="L1170" s="4" t="s">
        <v>5277</v>
      </c>
      <c r="M1170" s="4" t="s">
        <v>5278</v>
      </c>
      <c r="N1170" s="4" t="s">
        <v>5279</v>
      </c>
      <c r="O1170" s="4" t="s">
        <v>5280</v>
      </c>
      <c r="R1170" s="4" t="s">
        <v>2502</v>
      </c>
      <c r="S1170" s="4" t="s">
        <v>2503</v>
      </c>
    </row>
    <row r="1171" ht="14.25" hidden="1" customHeight="1">
      <c r="A1171" s="4" t="s">
        <v>5281</v>
      </c>
      <c r="B1171" s="4" t="s">
        <v>20</v>
      </c>
      <c r="C1171" s="4" t="s">
        <v>2499</v>
      </c>
      <c r="E1171" s="4" t="s">
        <v>34</v>
      </c>
      <c r="F1171" s="4" t="s">
        <v>734</v>
      </c>
      <c r="G1171" s="4" t="s">
        <v>735</v>
      </c>
      <c r="H1171" s="4" t="s">
        <v>811</v>
      </c>
      <c r="I1171" s="4" t="s">
        <v>2126</v>
      </c>
      <c r="L1171" s="4" t="s">
        <v>5282</v>
      </c>
      <c r="M1171" s="4" t="s">
        <v>5283</v>
      </c>
      <c r="N1171" s="4" t="s">
        <v>5284</v>
      </c>
      <c r="O1171" s="4" t="s">
        <v>5285</v>
      </c>
      <c r="R1171" s="4" t="s">
        <v>2502</v>
      </c>
      <c r="S1171" s="4" t="s">
        <v>2503</v>
      </c>
    </row>
    <row r="1172" ht="14.25" hidden="1" customHeight="1">
      <c r="A1172" s="4" t="s">
        <v>5286</v>
      </c>
      <c r="B1172" s="4" t="s">
        <v>20</v>
      </c>
      <c r="C1172" s="4" t="s">
        <v>2499</v>
      </c>
      <c r="E1172" s="4" t="s">
        <v>311</v>
      </c>
      <c r="F1172" s="4" t="s">
        <v>800</v>
      </c>
      <c r="G1172" s="4" t="s">
        <v>800</v>
      </c>
      <c r="H1172" s="4" t="s">
        <v>811</v>
      </c>
      <c r="I1172" s="4" t="s">
        <v>2126</v>
      </c>
      <c r="L1172" s="4" t="s">
        <v>5287</v>
      </c>
      <c r="M1172" s="4" t="s">
        <v>5288</v>
      </c>
      <c r="N1172" s="4" t="s">
        <v>5289</v>
      </c>
      <c r="O1172" s="4" t="s">
        <v>5290</v>
      </c>
      <c r="R1172" s="4" t="s">
        <v>2502</v>
      </c>
      <c r="S1172" s="4" t="s">
        <v>2503</v>
      </c>
    </row>
    <row r="1173" ht="14.25" hidden="1" customHeight="1">
      <c r="A1173" s="4" t="s">
        <v>5291</v>
      </c>
      <c r="B1173" s="4" t="s">
        <v>20</v>
      </c>
      <c r="C1173" s="4" t="s">
        <v>2499</v>
      </c>
      <c r="E1173" s="4" t="s">
        <v>68</v>
      </c>
      <c r="F1173" s="4" t="s">
        <v>778</v>
      </c>
      <c r="G1173" s="4" t="s">
        <v>779</v>
      </c>
      <c r="H1173" s="4" t="s">
        <v>811</v>
      </c>
      <c r="I1173" s="4" t="s">
        <v>2126</v>
      </c>
      <c r="L1173" s="4" t="s">
        <v>5292</v>
      </c>
      <c r="M1173" s="4" t="s">
        <v>5293</v>
      </c>
      <c r="N1173" s="4" t="s">
        <v>5294</v>
      </c>
      <c r="O1173" s="4" t="s">
        <v>5295</v>
      </c>
      <c r="R1173" s="4" t="s">
        <v>2502</v>
      </c>
      <c r="S1173" s="4" t="s">
        <v>2503</v>
      </c>
    </row>
    <row r="1174" ht="14.25" hidden="1" customHeight="1">
      <c r="A1174" s="4" t="s">
        <v>5296</v>
      </c>
      <c r="B1174" s="4" t="s">
        <v>20</v>
      </c>
      <c r="C1174" s="4" t="s">
        <v>2499</v>
      </c>
      <c r="E1174" s="4" t="s">
        <v>34</v>
      </c>
      <c r="F1174" s="4" t="s">
        <v>734</v>
      </c>
      <c r="G1174" s="4" t="s">
        <v>3791</v>
      </c>
      <c r="H1174" s="4" t="s">
        <v>811</v>
      </c>
      <c r="I1174" s="4" t="s">
        <v>2126</v>
      </c>
      <c r="L1174" s="4" t="s">
        <v>5297</v>
      </c>
      <c r="M1174" s="4" t="s">
        <v>5298</v>
      </c>
      <c r="N1174" s="4" t="s">
        <v>5299</v>
      </c>
      <c r="O1174" s="4" t="s">
        <v>5300</v>
      </c>
      <c r="R1174" s="4" t="s">
        <v>2502</v>
      </c>
      <c r="S1174" s="4" t="s">
        <v>2503</v>
      </c>
    </row>
    <row r="1175" ht="14.25" hidden="1" customHeight="1">
      <c r="A1175" s="4" t="s">
        <v>5301</v>
      </c>
      <c r="B1175" s="4" t="s">
        <v>20</v>
      </c>
      <c r="C1175" s="4" t="s">
        <v>2499</v>
      </c>
      <c r="E1175" s="4" t="s">
        <v>61</v>
      </c>
      <c r="F1175" s="4" t="s">
        <v>62</v>
      </c>
      <c r="G1175" s="4" t="s">
        <v>582</v>
      </c>
      <c r="H1175" s="4" t="s">
        <v>811</v>
      </c>
      <c r="I1175" s="4" t="s">
        <v>2126</v>
      </c>
      <c r="L1175" s="4" t="s">
        <v>5302</v>
      </c>
      <c r="M1175" s="4" t="s">
        <v>5303</v>
      </c>
      <c r="N1175" s="4" t="s">
        <v>5304</v>
      </c>
      <c r="O1175" s="4" t="s">
        <v>5305</v>
      </c>
      <c r="R1175" s="4" t="s">
        <v>2502</v>
      </c>
      <c r="S1175" s="4" t="s">
        <v>2503</v>
      </c>
    </row>
    <row r="1176" ht="14.25" hidden="1" customHeight="1">
      <c r="A1176" s="4" t="s">
        <v>5306</v>
      </c>
      <c r="B1176" s="4" t="s">
        <v>20</v>
      </c>
      <c r="C1176" s="4" t="s">
        <v>2566</v>
      </c>
      <c r="E1176" s="4" t="s">
        <v>54</v>
      </c>
      <c r="F1176" s="4" t="s">
        <v>55</v>
      </c>
      <c r="G1176" s="4" t="s">
        <v>4002</v>
      </c>
      <c r="H1176" s="4" t="s">
        <v>2567</v>
      </c>
      <c r="I1176" s="4" t="s">
        <v>2568</v>
      </c>
      <c r="J1176" s="4" t="s">
        <v>2569</v>
      </c>
      <c r="K1176" s="4" t="s">
        <v>1222</v>
      </c>
      <c r="L1176" s="4" t="s">
        <v>5307</v>
      </c>
      <c r="N1176" s="4" t="s">
        <v>5308</v>
      </c>
      <c r="O1176" s="4" t="s">
        <v>5309</v>
      </c>
      <c r="R1176" s="4" t="s">
        <v>2573</v>
      </c>
      <c r="S1176" s="4" t="s">
        <v>2574</v>
      </c>
    </row>
    <row r="1177" ht="14.25" hidden="1" customHeight="1">
      <c r="A1177" s="4" t="s">
        <v>5310</v>
      </c>
      <c r="B1177" s="4" t="s">
        <v>20</v>
      </c>
      <c r="C1177" s="4" t="s">
        <v>2499</v>
      </c>
      <c r="E1177" s="4" t="s">
        <v>61</v>
      </c>
      <c r="F1177" s="4" t="s">
        <v>421</v>
      </c>
      <c r="G1177" s="4" t="s">
        <v>421</v>
      </c>
      <c r="H1177" s="4" t="s">
        <v>811</v>
      </c>
      <c r="I1177" s="4" t="s">
        <v>2126</v>
      </c>
      <c r="L1177" s="4" t="s">
        <v>5311</v>
      </c>
      <c r="M1177" s="4" t="s">
        <v>5312</v>
      </c>
      <c r="N1177" s="4" t="s">
        <v>5313</v>
      </c>
      <c r="O1177" s="4" t="s">
        <v>5314</v>
      </c>
      <c r="R1177" s="4" t="s">
        <v>2502</v>
      </c>
      <c r="S1177" s="4" t="s">
        <v>2503</v>
      </c>
    </row>
    <row r="1178" ht="14.25" hidden="1" customHeight="1">
      <c r="A1178" s="4" t="s">
        <v>5315</v>
      </c>
      <c r="B1178" s="4" t="s">
        <v>20</v>
      </c>
      <c r="C1178" s="4" t="s">
        <v>2499</v>
      </c>
      <c r="E1178" s="4" t="s">
        <v>61</v>
      </c>
      <c r="F1178" s="4" t="s">
        <v>416</v>
      </c>
      <c r="G1178" s="4" t="s">
        <v>416</v>
      </c>
      <c r="H1178" s="4" t="s">
        <v>811</v>
      </c>
      <c r="I1178" s="4" t="s">
        <v>2126</v>
      </c>
      <c r="L1178" s="4" t="s">
        <v>5316</v>
      </c>
      <c r="M1178" s="4" t="s">
        <v>5317</v>
      </c>
      <c r="N1178" s="4" t="s">
        <v>5318</v>
      </c>
      <c r="O1178" s="4" t="s">
        <v>5319</v>
      </c>
      <c r="R1178" s="4" t="s">
        <v>2502</v>
      </c>
      <c r="S1178" s="4" t="s">
        <v>2503</v>
      </c>
    </row>
    <row r="1179" ht="14.25" hidden="1" customHeight="1">
      <c r="A1179" s="4" t="s">
        <v>5320</v>
      </c>
      <c r="B1179" s="4" t="s">
        <v>20</v>
      </c>
      <c r="C1179" s="4" t="s">
        <v>2499</v>
      </c>
      <c r="E1179" s="4" t="s">
        <v>22</v>
      </c>
      <c r="F1179" s="4" t="s">
        <v>341</v>
      </c>
      <c r="G1179" s="4" t="s">
        <v>730</v>
      </c>
      <c r="H1179" s="4" t="s">
        <v>811</v>
      </c>
      <c r="I1179" s="4" t="s">
        <v>2126</v>
      </c>
      <c r="L1179" s="4" t="s">
        <v>5321</v>
      </c>
      <c r="M1179" s="4" t="s">
        <v>5322</v>
      </c>
      <c r="N1179" s="4" t="s">
        <v>5323</v>
      </c>
      <c r="O1179" s="4" t="s">
        <v>5324</v>
      </c>
      <c r="R1179" s="4" t="s">
        <v>2502</v>
      </c>
      <c r="S1179" s="4" t="s">
        <v>2503</v>
      </c>
    </row>
    <row r="1180" ht="14.25" hidden="1" customHeight="1">
      <c r="A1180" s="4" t="s">
        <v>5325</v>
      </c>
      <c r="B1180" s="4" t="s">
        <v>20</v>
      </c>
      <c r="C1180" s="4" t="s">
        <v>2499</v>
      </c>
      <c r="E1180" s="4" t="s">
        <v>22</v>
      </c>
      <c r="F1180" s="4" t="s">
        <v>341</v>
      </c>
      <c r="G1180" s="4" t="s">
        <v>730</v>
      </c>
      <c r="H1180" s="4" t="s">
        <v>811</v>
      </c>
      <c r="I1180" s="4" t="s">
        <v>2126</v>
      </c>
      <c r="L1180" s="4" t="s">
        <v>5326</v>
      </c>
      <c r="M1180" s="4" t="s">
        <v>5327</v>
      </c>
      <c r="N1180" s="4" t="s">
        <v>5328</v>
      </c>
      <c r="O1180" s="4" t="s">
        <v>5329</v>
      </c>
      <c r="R1180" s="4" t="s">
        <v>2502</v>
      </c>
      <c r="S1180" s="4" t="s">
        <v>2503</v>
      </c>
    </row>
    <row r="1181" ht="14.25" hidden="1" customHeight="1">
      <c r="A1181" s="4" t="s">
        <v>5330</v>
      </c>
      <c r="B1181" s="4" t="s">
        <v>20</v>
      </c>
      <c r="C1181" s="4" t="s">
        <v>2499</v>
      </c>
      <c r="E1181" s="4" t="s">
        <v>68</v>
      </c>
      <c r="F1181" s="4" t="s">
        <v>81</v>
      </c>
      <c r="G1181" s="4" t="s">
        <v>143</v>
      </c>
      <c r="H1181" s="4" t="s">
        <v>811</v>
      </c>
      <c r="I1181" s="4" t="s">
        <v>2126</v>
      </c>
      <c r="L1181" s="4" t="s">
        <v>5331</v>
      </c>
      <c r="M1181" s="4" t="s">
        <v>5332</v>
      </c>
      <c r="N1181" s="4" t="s">
        <v>5333</v>
      </c>
      <c r="O1181" s="4" t="s">
        <v>5334</v>
      </c>
      <c r="R1181" s="4" t="s">
        <v>2502</v>
      </c>
      <c r="S1181" s="4" t="s">
        <v>2503</v>
      </c>
    </row>
    <row r="1182" ht="14.25" hidden="1" customHeight="1">
      <c r="A1182" s="4" t="s">
        <v>5335</v>
      </c>
      <c r="B1182" s="4" t="s">
        <v>20</v>
      </c>
      <c r="C1182" s="4" t="s">
        <v>2499</v>
      </c>
      <c r="E1182" s="4" t="s">
        <v>54</v>
      </c>
      <c r="F1182" s="4" t="s">
        <v>1122</v>
      </c>
      <c r="G1182" s="4" t="s">
        <v>1123</v>
      </c>
      <c r="H1182" s="4" t="s">
        <v>811</v>
      </c>
      <c r="I1182" s="4" t="s">
        <v>2126</v>
      </c>
      <c r="L1182" s="4" t="s">
        <v>5336</v>
      </c>
      <c r="M1182" s="4" t="s">
        <v>5337</v>
      </c>
      <c r="N1182" s="4" t="s">
        <v>5338</v>
      </c>
      <c r="O1182" s="4" t="s">
        <v>5339</v>
      </c>
      <c r="R1182" s="4" t="s">
        <v>2502</v>
      </c>
      <c r="S1182" s="4" t="s">
        <v>2503</v>
      </c>
    </row>
    <row r="1183" ht="14.25" hidden="1" customHeight="1">
      <c r="A1183" s="4" t="s">
        <v>5340</v>
      </c>
      <c r="B1183" s="4" t="s">
        <v>20</v>
      </c>
      <c r="C1183" s="4" t="s">
        <v>2499</v>
      </c>
      <c r="E1183" s="4" t="s">
        <v>61</v>
      </c>
      <c r="F1183" s="4" t="s">
        <v>416</v>
      </c>
      <c r="G1183" s="4" t="s">
        <v>416</v>
      </c>
      <c r="H1183" s="4" t="s">
        <v>811</v>
      </c>
      <c r="I1183" s="4" t="s">
        <v>2126</v>
      </c>
      <c r="L1183" s="4" t="s">
        <v>5341</v>
      </c>
      <c r="M1183" s="4" t="s">
        <v>5342</v>
      </c>
      <c r="N1183" s="4" t="s">
        <v>5343</v>
      </c>
      <c r="O1183" s="4" t="s">
        <v>5344</v>
      </c>
      <c r="R1183" s="4" t="s">
        <v>2502</v>
      </c>
      <c r="S1183" s="4" t="s">
        <v>2503</v>
      </c>
    </row>
    <row r="1184" ht="14.25" customHeight="1">
      <c r="A1184" s="4" t="s">
        <v>5345</v>
      </c>
      <c r="B1184" s="4" t="s">
        <v>1220</v>
      </c>
      <c r="H1184" s="4" t="s">
        <v>2776</v>
      </c>
      <c r="I1184" s="4" t="s">
        <v>5346</v>
      </c>
      <c r="J1184" s="4" t="s">
        <v>5347</v>
      </c>
      <c r="K1184" s="4" t="s">
        <v>2779</v>
      </c>
      <c r="L1184" s="4" t="s">
        <v>5348</v>
      </c>
      <c r="N1184" s="4" t="s">
        <v>5349</v>
      </c>
      <c r="O1184" s="4" t="s">
        <v>5350</v>
      </c>
      <c r="P1184" s="4" t="s">
        <v>5351</v>
      </c>
      <c r="Q1184" s="4" t="s">
        <v>5352</v>
      </c>
      <c r="R1184" s="4" t="s">
        <v>5353</v>
      </c>
      <c r="S1184" s="4" t="s">
        <v>5354</v>
      </c>
    </row>
    <row r="1185" ht="14.25" hidden="1" customHeight="1">
      <c r="A1185" s="4" t="s">
        <v>5355</v>
      </c>
      <c r="B1185" s="4" t="s">
        <v>20</v>
      </c>
      <c r="C1185" s="4" t="s">
        <v>2499</v>
      </c>
      <c r="E1185" s="4" t="s">
        <v>54</v>
      </c>
      <c r="F1185" s="4" t="s">
        <v>335</v>
      </c>
      <c r="G1185" s="4" t="s">
        <v>2121</v>
      </c>
      <c r="H1185" s="4" t="s">
        <v>811</v>
      </c>
      <c r="I1185" s="4" t="s">
        <v>2126</v>
      </c>
      <c r="L1185" s="4" t="s">
        <v>5356</v>
      </c>
      <c r="M1185" s="4" t="s">
        <v>5357</v>
      </c>
      <c r="N1185" s="4" t="s">
        <v>5358</v>
      </c>
      <c r="O1185" s="4" t="s">
        <v>5359</v>
      </c>
      <c r="R1185" s="4" t="s">
        <v>2502</v>
      </c>
      <c r="S1185" s="4" t="s">
        <v>2503</v>
      </c>
    </row>
    <row r="1186" ht="14.25" hidden="1" customHeight="1">
      <c r="A1186" s="4" t="s">
        <v>5360</v>
      </c>
      <c r="B1186" s="4" t="s">
        <v>20</v>
      </c>
      <c r="C1186" s="4" t="s">
        <v>2499</v>
      </c>
      <c r="E1186" s="4" t="s">
        <v>291</v>
      </c>
      <c r="F1186" s="4" t="s">
        <v>292</v>
      </c>
      <c r="G1186" s="4" t="s">
        <v>323</v>
      </c>
      <c r="H1186" s="4" t="s">
        <v>811</v>
      </c>
      <c r="I1186" s="4" t="s">
        <v>2126</v>
      </c>
      <c r="L1186" s="4" t="s">
        <v>5361</v>
      </c>
      <c r="M1186" s="4" t="s">
        <v>5362</v>
      </c>
      <c r="N1186" s="4" t="s">
        <v>5363</v>
      </c>
      <c r="O1186" s="4" t="s">
        <v>5364</v>
      </c>
      <c r="R1186" s="4" t="s">
        <v>2502</v>
      </c>
      <c r="S1186" s="4" t="s">
        <v>2503</v>
      </c>
    </row>
    <row r="1187" ht="14.25" hidden="1" customHeight="1">
      <c r="A1187" s="4" t="s">
        <v>5365</v>
      </c>
      <c r="B1187" s="4" t="s">
        <v>20</v>
      </c>
      <c r="C1187" s="4" t="s">
        <v>2499</v>
      </c>
      <c r="E1187" s="4" t="s">
        <v>40</v>
      </c>
      <c r="F1187" s="4" t="s">
        <v>182</v>
      </c>
      <c r="G1187" s="4" t="s">
        <v>471</v>
      </c>
      <c r="H1187" s="4" t="s">
        <v>811</v>
      </c>
      <c r="I1187" s="4" t="s">
        <v>2126</v>
      </c>
      <c r="L1187" s="4" t="s">
        <v>5366</v>
      </c>
      <c r="M1187" s="4" t="s">
        <v>5367</v>
      </c>
      <c r="N1187" s="4" t="s">
        <v>5368</v>
      </c>
      <c r="O1187" s="4" t="s">
        <v>5369</v>
      </c>
      <c r="R1187" s="4" t="s">
        <v>2502</v>
      </c>
      <c r="S1187" s="4" t="s">
        <v>2503</v>
      </c>
    </row>
    <row r="1188" ht="14.25" hidden="1" customHeight="1">
      <c r="A1188" s="4" t="s">
        <v>5370</v>
      </c>
      <c r="B1188" s="4" t="s">
        <v>20</v>
      </c>
      <c r="C1188" s="4" t="s">
        <v>2499</v>
      </c>
      <c r="E1188" s="4" t="s">
        <v>61</v>
      </c>
      <c r="F1188" s="4" t="s">
        <v>62</v>
      </c>
      <c r="G1188" s="4" t="s">
        <v>63</v>
      </c>
      <c r="H1188" s="4" t="s">
        <v>811</v>
      </c>
      <c r="I1188" s="4" t="s">
        <v>2126</v>
      </c>
      <c r="L1188" s="4" t="s">
        <v>5371</v>
      </c>
      <c r="M1188" s="4" t="s">
        <v>5372</v>
      </c>
      <c r="N1188" s="4" t="s">
        <v>5373</v>
      </c>
      <c r="O1188" s="4" t="s">
        <v>5374</v>
      </c>
      <c r="R1188" s="4" t="s">
        <v>2502</v>
      </c>
      <c r="S1188" s="4" t="s">
        <v>2503</v>
      </c>
    </row>
    <row r="1189" ht="14.25" hidden="1" customHeight="1">
      <c r="A1189" s="4" t="s">
        <v>5375</v>
      </c>
      <c r="B1189" s="4" t="s">
        <v>20</v>
      </c>
      <c r="C1189" s="4" t="s">
        <v>2499</v>
      </c>
      <c r="E1189" s="4" t="s">
        <v>34</v>
      </c>
      <c r="F1189" s="4" t="s">
        <v>686</v>
      </c>
      <c r="G1189" s="4" t="s">
        <v>686</v>
      </c>
      <c r="H1189" s="4" t="s">
        <v>811</v>
      </c>
      <c r="I1189" s="4" t="s">
        <v>2126</v>
      </c>
      <c r="L1189" s="4" t="s">
        <v>5376</v>
      </c>
      <c r="M1189" s="4" t="s">
        <v>5377</v>
      </c>
      <c r="N1189" s="4" t="s">
        <v>5378</v>
      </c>
      <c r="O1189" s="4" t="s">
        <v>5379</v>
      </c>
      <c r="R1189" s="4" t="s">
        <v>2502</v>
      </c>
      <c r="S1189" s="4" t="s">
        <v>2503</v>
      </c>
    </row>
    <row r="1190" ht="14.25" hidden="1" customHeight="1">
      <c r="A1190" s="4" t="s">
        <v>5380</v>
      </c>
      <c r="B1190" s="4" t="s">
        <v>20</v>
      </c>
      <c r="C1190" s="4" t="s">
        <v>2499</v>
      </c>
      <c r="E1190" s="4" t="s">
        <v>22</v>
      </c>
      <c r="F1190" s="4" t="s">
        <v>341</v>
      </c>
      <c r="G1190" s="4" t="s">
        <v>730</v>
      </c>
      <c r="H1190" s="4" t="s">
        <v>811</v>
      </c>
      <c r="I1190" s="4" t="s">
        <v>2126</v>
      </c>
      <c r="L1190" s="4" t="s">
        <v>5381</v>
      </c>
      <c r="M1190" s="4" t="s">
        <v>5382</v>
      </c>
      <c r="N1190" s="4" t="s">
        <v>5383</v>
      </c>
      <c r="O1190" s="4" t="s">
        <v>5384</v>
      </c>
      <c r="R1190" s="4" t="s">
        <v>2502</v>
      </c>
      <c r="S1190" s="4" t="s">
        <v>2503</v>
      </c>
    </row>
    <row r="1191" ht="14.25" hidden="1" customHeight="1">
      <c r="A1191" s="4" t="s">
        <v>5385</v>
      </c>
      <c r="B1191" s="4" t="s">
        <v>20</v>
      </c>
      <c r="C1191" s="4" t="s">
        <v>2499</v>
      </c>
      <c r="E1191" s="4" t="s">
        <v>61</v>
      </c>
      <c r="F1191" s="4" t="s">
        <v>416</v>
      </c>
      <c r="G1191" s="4" t="s">
        <v>416</v>
      </c>
      <c r="H1191" s="4" t="s">
        <v>811</v>
      </c>
      <c r="I1191" s="4" t="s">
        <v>2126</v>
      </c>
      <c r="L1191" s="4" t="s">
        <v>5386</v>
      </c>
      <c r="M1191" s="4" t="s">
        <v>5387</v>
      </c>
      <c r="N1191" s="4" t="s">
        <v>5388</v>
      </c>
      <c r="O1191" s="4" t="s">
        <v>5389</v>
      </c>
      <c r="R1191" s="4" t="s">
        <v>2502</v>
      </c>
      <c r="S1191" s="4" t="s">
        <v>2503</v>
      </c>
    </row>
    <row r="1192" ht="14.25" hidden="1" customHeight="1">
      <c r="A1192" s="4" t="s">
        <v>5390</v>
      </c>
      <c r="B1192" s="4" t="s">
        <v>20</v>
      </c>
      <c r="C1192" s="4" t="s">
        <v>2499</v>
      </c>
      <c r="E1192" s="4" t="s">
        <v>34</v>
      </c>
      <c r="F1192" s="4" t="s">
        <v>75</v>
      </c>
      <c r="G1192" s="4" t="s">
        <v>76</v>
      </c>
      <c r="H1192" s="4" t="s">
        <v>811</v>
      </c>
      <c r="I1192" s="4" t="s">
        <v>2126</v>
      </c>
      <c r="L1192" s="4" t="s">
        <v>5391</v>
      </c>
      <c r="M1192" s="4" t="s">
        <v>5392</v>
      </c>
      <c r="N1192" s="4" t="s">
        <v>5393</v>
      </c>
      <c r="O1192" s="4" t="s">
        <v>5394</v>
      </c>
      <c r="R1192" s="4" t="s">
        <v>2502</v>
      </c>
      <c r="S1192" s="4" t="s">
        <v>2503</v>
      </c>
    </row>
    <row r="1193" ht="14.25" hidden="1" customHeight="1">
      <c r="A1193" s="4" t="s">
        <v>5395</v>
      </c>
      <c r="B1193" s="4" t="s">
        <v>20</v>
      </c>
      <c r="C1193" s="4" t="s">
        <v>2499</v>
      </c>
      <c r="E1193" s="4" t="s">
        <v>54</v>
      </c>
      <c r="F1193" s="4" t="s">
        <v>2440</v>
      </c>
      <c r="G1193" s="4" t="s">
        <v>2440</v>
      </c>
      <c r="H1193" s="4" t="s">
        <v>811</v>
      </c>
      <c r="I1193" s="4" t="s">
        <v>2126</v>
      </c>
      <c r="L1193" s="4" t="s">
        <v>5396</v>
      </c>
      <c r="M1193" s="4" t="s">
        <v>5397</v>
      </c>
      <c r="N1193" s="4" t="s">
        <v>5398</v>
      </c>
      <c r="O1193" s="4" t="s">
        <v>5399</v>
      </c>
      <c r="R1193" s="4" t="s">
        <v>2502</v>
      </c>
      <c r="S1193" s="4" t="s">
        <v>2503</v>
      </c>
    </row>
    <row r="1194" ht="14.25" hidden="1" customHeight="1">
      <c r="A1194" s="4" t="s">
        <v>5400</v>
      </c>
      <c r="B1194" s="4" t="s">
        <v>20</v>
      </c>
      <c r="C1194" s="4" t="s">
        <v>2499</v>
      </c>
      <c r="E1194" s="4" t="s">
        <v>291</v>
      </c>
      <c r="F1194" s="4" t="s">
        <v>3817</v>
      </c>
      <c r="G1194" s="4" t="s">
        <v>3817</v>
      </c>
      <c r="H1194" s="4" t="s">
        <v>811</v>
      </c>
      <c r="I1194" s="4" t="s">
        <v>2126</v>
      </c>
      <c r="L1194" s="4" t="s">
        <v>5401</v>
      </c>
      <c r="M1194" s="4" t="s">
        <v>5402</v>
      </c>
      <c r="N1194" s="4" t="s">
        <v>5403</v>
      </c>
      <c r="O1194" s="4" t="s">
        <v>5404</v>
      </c>
      <c r="R1194" s="4" t="s">
        <v>2502</v>
      </c>
      <c r="S1194" s="4" t="s">
        <v>2503</v>
      </c>
    </row>
    <row r="1195" ht="14.25" hidden="1" customHeight="1">
      <c r="A1195" s="4" t="s">
        <v>5405</v>
      </c>
      <c r="B1195" s="4" t="s">
        <v>20</v>
      </c>
      <c r="C1195" s="4" t="s">
        <v>2499</v>
      </c>
      <c r="E1195" s="4" t="s">
        <v>291</v>
      </c>
      <c r="F1195" s="4" t="s">
        <v>3817</v>
      </c>
      <c r="G1195" s="4" t="s">
        <v>3817</v>
      </c>
      <c r="H1195" s="4" t="s">
        <v>811</v>
      </c>
      <c r="I1195" s="4" t="s">
        <v>2126</v>
      </c>
      <c r="L1195" s="4" t="s">
        <v>5406</v>
      </c>
      <c r="M1195" s="4" t="s">
        <v>5407</v>
      </c>
      <c r="N1195" s="4" t="s">
        <v>5408</v>
      </c>
      <c r="O1195" s="4" t="s">
        <v>5409</v>
      </c>
      <c r="R1195" s="4" t="s">
        <v>2502</v>
      </c>
      <c r="S1195" s="4" t="s">
        <v>2503</v>
      </c>
    </row>
    <row r="1196" ht="14.25" hidden="1" customHeight="1">
      <c r="A1196" s="4" t="s">
        <v>5410</v>
      </c>
      <c r="B1196" s="4" t="s">
        <v>20</v>
      </c>
      <c r="C1196" s="4" t="s">
        <v>2499</v>
      </c>
      <c r="E1196" s="4" t="s">
        <v>132</v>
      </c>
      <c r="F1196" s="4" t="s">
        <v>276</v>
      </c>
      <c r="G1196" s="4" t="s">
        <v>3105</v>
      </c>
      <c r="H1196" s="4" t="s">
        <v>811</v>
      </c>
      <c r="I1196" s="4" t="s">
        <v>2126</v>
      </c>
      <c r="L1196" s="4" t="s">
        <v>5411</v>
      </c>
      <c r="M1196" s="4" t="s">
        <v>5412</v>
      </c>
      <c r="N1196" s="4" t="s">
        <v>5413</v>
      </c>
      <c r="O1196" s="4" t="s">
        <v>5414</v>
      </c>
      <c r="R1196" s="4" t="s">
        <v>2502</v>
      </c>
      <c r="S1196" s="4" t="s">
        <v>2503</v>
      </c>
    </row>
    <row r="1197" ht="14.25" hidden="1" customHeight="1">
      <c r="A1197" s="4" t="s">
        <v>5415</v>
      </c>
      <c r="B1197" s="4" t="s">
        <v>20</v>
      </c>
      <c r="C1197" s="4" t="s">
        <v>2499</v>
      </c>
      <c r="E1197" s="4" t="s">
        <v>54</v>
      </c>
      <c r="F1197" s="4" t="s">
        <v>794</v>
      </c>
      <c r="G1197" s="4" t="s">
        <v>1128</v>
      </c>
      <c r="H1197" s="4" t="s">
        <v>811</v>
      </c>
      <c r="I1197" s="4" t="s">
        <v>2126</v>
      </c>
      <c r="L1197" s="4" t="s">
        <v>5416</v>
      </c>
      <c r="M1197" s="4" t="s">
        <v>5417</v>
      </c>
      <c r="N1197" s="4" t="s">
        <v>5418</v>
      </c>
      <c r="O1197" s="4" t="s">
        <v>5419</v>
      </c>
      <c r="R1197" s="4" t="s">
        <v>2502</v>
      </c>
      <c r="S1197" s="4" t="s">
        <v>2503</v>
      </c>
    </row>
    <row r="1198" ht="14.25" hidden="1" customHeight="1">
      <c r="A1198" s="4" t="s">
        <v>5420</v>
      </c>
      <c r="B1198" s="4" t="s">
        <v>20</v>
      </c>
      <c r="C1198" s="4" t="s">
        <v>2499</v>
      </c>
      <c r="E1198" s="4" t="s">
        <v>54</v>
      </c>
      <c r="F1198" s="4" t="s">
        <v>55</v>
      </c>
      <c r="G1198" s="4" t="s">
        <v>4002</v>
      </c>
      <c r="H1198" s="4" t="s">
        <v>811</v>
      </c>
      <c r="I1198" s="4" t="s">
        <v>2126</v>
      </c>
      <c r="L1198" s="4" t="s">
        <v>5421</v>
      </c>
      <c r="M1198" s="4" t="s">
        <v>5422</v>
      </c>
      <c r="N1198" s="4" t="s">
        <v>5423</v>
      </c>
      <c r="O1198" s="4" t="s">
        <v>5424</v>
      </c>
      <c r="R1198" s="4" t="s">
        <v>2502</v>
      </c>
      <c r="S1198" s="4" t="s">
        <v>2503</v>
      </c>
    </row>
    <row r="1199" ht="14.25" hidden="1" customHeight="1">
      <c r="A1199" s="4" t="s">
        <v>5425</v>
      </c>
      <c r="B1199" s="4" t="s">
        <v>20</v>
      </c>
      <c r="C1199" s="4" t="s">
        <v>2499</v>
      </c>
      <c r="E1199" s="4" t="s">
        <v>22</v>
      </c>
      <c r="F1199" s="4" t="s">
        <v>23</v>
      </c>
      <c r="G1199" s="4" t="s">
        <v>863</v>
      </c>
      <c r="H1199" s="4" t="s">
        <v>811</v>
      </c>
      <c r="I1199" s="4" t="s">
        <v>2126</v>
      </c>
      <c r="L1199" s="4" t="s">
        <v>5426</v>
      </c>
      <c r="M1199" s="4" t="s">
        <v>5427</v>
      </c>
      <c r="N1199" s="4" t="s">
        <v>5428</v>
      </c>
      <c r="O1199" s="4" t="s">
        <v>5429</v>
      </c>
      <c r="R1199" s="4" t="s">
        <v>2502</v>
      </c>
      <c r="S1199" s="4" t="s">
        <v>2503</v>
      </c>
    </row>
    <row r="1200" ht="14.25" hidden="1" customHeight="1">
      <c r="A1200" s="4" t="s">
        <v>5430</v>
      </c>
      <c r="B1200" s="4" t="s">
        <v>20</v>
      </c>
      <c r="C1200" s="4" t="s">
        <v>2499</v>
      </c>
      <c r="E1200" s="4" t="s">
        <v>34</v>
      </c>
      <c r="F1200" s="4" t="s">
        <v>98</v>
      </c>
      <c r="G1200" s="4" t="s">
        <v>99</v>
      </c>
      <c r="H1200" s="4" t="s">
        <v>811</v>
      </c>
      <c r="I1200" s="4" t="s">
        <v>2126</v>
      </c>
      <c r="L1200" s="4" t="s">
        <v>5431</v>
      </c>
      <c r="M1200" s="4" t="s">
        <v>5432</v>
      </c>
      <c r="N1200" s="4" t="s">
        <v>5433</v>
      </c>
      <c r="O1200" s="4" t="s">
        <v>5434</v>
      </c>
      <c r="R1200" s="4" t="s">
        <v>2502</v>
      </c>
      <c r="S1200" s="4" t="s">
        <v>2503</v>
      </c>
    </row>
    <row r="1201" ht="14.25" customHeight="1">
      <c r="A1201" s="4" t="s">
        <v>5435</v>
      </c>
      <c r="B1201" s="4" t="s">
        <v>1220</v>
      </c>
      <c r="H1201" s="4" t="s">
        <v>5436</v>
      </c>
      <c r="I1201" s="4" t="s">
        <v>5437</v>
      </c>
      <c r="J1201" s="4" t="s">
        <v>5438</v>
      </c>
      <c r="K1201" s="4" t="s">
        <v>1222</v>
      </c>
      <c r="L1201" s="4" t="s">
        <v>5439</v>
      </c>
      <c r="P1201" s="4" t="s">
        <v>5440</v>
      </c>
      <c r="Q1201" s="4" t="s">
        <v>3393</v>
      </c>
      <c r="R1201" s="4" t="s">
        <v>5441</v>
      </c>
      <c r="S1201" s="4" t="s">
        <v>5442</v>
      </c>
    </row>
    <row r="1202" ht="14.25" hidden="1" customHeight="1">
      <c r="A1202" s="4" t="s">
        <v>5443</v>
      </c>
      <c r="B1202" s="4" t="s">
        <v>20</v>
      </c>
      <c r="C1202" s="4" t="s">
        <v>2499</v>
      </c>
      <c r="E1202" s="4" t="s">
        <v>22</v>
      </c>
      <c r="F1202" s="4" t="s">
        <v>352</v>
      </c>
      <c r="G1202" s="4" t="s">
        <v>358</v>
      </c>
      <c r="H1202" s="4" t="s">
        <v>811</v>
      </c>
      <c r="I1202" s="4" t="s">
        <v>2126</v>
      </c>
      <c r="L1202" s="4" t="s">
        <v>5444</v>
      </c>
      <c r="M1202" s="4" t="s">
        <v>5445</v>
      </c>
      <c r="N1202" s="4" t="s">
        <v>5446</v>
      </c>
      <c r="O1202" s="4" t="s">
        <v>5447</v>
      </c>
      <c r="R1202" s="4" t="s">
        <v>2502</v>
      </c>
      <c r="S1202" s="4" t="s">
        <v>2503</v>
      </c>
    </row>
    <row r="1203" ht="14.25" hidden="1" customHeight="1">
      <c r="A1203" s="4" t="s">
        <v>5448</v>
      </c>
      <c r="B1203" s="4" t="s">
        <v>20</v>
      </c>
      <c r="C1203" s="4" t="s">
        <v>2499</v>
      </c>
      <c r="E1203" s="4" t="s">
        <v>68</v>
      </c>
      <c r="F1203" s="4" t="s">
        <v>156</v>
      </c>
      <c r="G1203" s="4" t="s">
        <v>156</v>
      </c>
      <c r="H1203" s="4" t="s">
        <v>811</v>
      </c>
      <c r="I1203" s="4" t="s">
        <v>2126</v>
      </c>
      <c r="L1203" s="4" t="s">
        <v>5449</v>
      </c>
      <c r="M1203" s="4" t="s">
        <v>5450</v>
      </c>
      <c r="N1203" s="4" t="s">
        <v>5451</v>
      </c>
      <c r="O1203" s="4" t="s">
        <v>5452</v>
      </c>
      <c r="R1203" s="4" t="s">
        <v>2502</v>
      </c>
      <c r="S1203" s="4" t="s">
        <v>2503</v>
      </c>
    </row>
    <row r="1204" ht="14.25" hidden="1" customHeight="1">
      <c r="A1204" s="4" t="s">
        <v>5453</v>
      </c>
      <c r="B1204" s="4" t="s">
        <v>20</v>
      </c>
      <c r="C1204" s="4" t="s">
        <v>2499</v>
      </c>
      <c r="E1204" s="4" t="s">
        <v>61</v>
      </c>
      <c r="F1204" s="4" t="s">
        <v>616</v>
      </c>
      <c r="G1204" s="4" t="s">
        <v>616</v>
      </c>
      <c r="H1204" s="4" t="s">
        <v>811</v>
      </c>
      <c r="I1204" s="4" t="s">
        <v>2126</v>
      </c>
      <c r="L1204" s="4" t="s">
        <v>5454</v>
      </c>
      <c r="M1204" s="4" t="s">
        <v>5455</v>
      </c>
      <c r="N1204" s="4" t="s">
        <v>5456</v>
      </c>
      <c r="O1204" s="4" t="s">
        <v>5457</v>
      </c>
      <c r="R1204" s="4" t="s">
        <v>2502</v>
      </c>
      <c r="S1204" s="4" t="s">
        <v>2503</v>
      </c>
    </row>
    <row r="1205" ht="14.25" hidden="1" customHeight="1">
      <c r="A1205" s="4" t="s">
        <v>5458</v>
      </c>
      <c r="B1205" s="4" t="s">
        <v>20</v>
      </c>
      <c r="C1205" s="4" t="s">
        <v>2499</v>
      </c>
      <c r="E1205" s="4" t="s">
        <v>291</v>
      </c>
      <c r="F1205" s="4" t="s">
        <v>4606</v>
      </c>
      <c r="G1205" s="4" t="s">
        <v>4606</v>
      </c>
      <c r="H1205" s="4" t="s">
        <v>811</v>
      </c>
      <c r="I1205" s="4" t="s">
        <v>2126</v>
      </c>
      <c r="L1205" s="4" t="s">
        <v>5459</v>
      </c>
      <c r="M1205" s="4" t="s">
        <v>5460</v>
      </c>
      <c r="N1205" s="4" t="s">
        <v>5461</v>
      </c>
      <c r="O1205" s="4" t="s">
        <v>5462</v>
      </c>
      <c r="R1205" s="4" t="s">
        <v>2502</v>
      </c>
      <c r="S1205" s="4" t="s">
        <v>2503</v>
      </c>
    </row>
    <row r="1206" ht="14.25" hidden="1" customHeight="1">
      <c r="A1206" s="4" t="s">
        <v>5463</v>
      </c>
      <c r="B1206" s="4" t="s">
        <v>20</v>
      </c>
      <c r="C1206" s="4" t="s">
        <v>3146</v>
      </c>
      <c r="D1206" s="4" t="s">
        <v>3147</v>
      </c>
      <c r="E1206" s="4" t="s">
        <v>54</v>
      </c>
      <c r="F1206" s="4" t="s">
        <v>55</v>
      </c>
      <c r="G1206" s="4" t="s">
        <v>4002</v>
      </c>
      <c r="H1206" s="4" t="s">
        <v>811</v>
      </c>
      <c r="I1206" s="4" t="s">
        <v>2126</v>
      </c>
      <c r="J1206" s="4" t="s">
        <v>2956</v>
      </c>
      <c r="L1206" s="4" t="s">
        <v>5464</v>
      </c>
      <c r="N1206" s="4" t="s">
        <v>5465</v>
      </c>
      <c r="O1206" s="4" t="s">
        <v>5466</v>
      </c>
      <c r="R1206" s="4" t="s">
        <v>3151</v>
      </c>
      <c r="S1206" s="4" t="s">
        <v>3152</v>
      </c>
    </row>
    <row r="1207" ht="14.25" hidden="1" customHeight="1">
      <c r="A1207" s="4" t="s">
        <v>5463</v>
      </c>
      <c r="B1207" s="4" t="s">
        <v>20</v>
      </c>
      <c r="C1207" s="4" t="s">
        <v>2954</v>
      </c>
      <c r="D1207" s="4" t="s">
        <v>2955</v>
      </c>
      <c r="E1207" s="4" t="s">
        <v>54</v>
      </c>
      <c r="F1207" s="4" t="s">
        <v>55</v>
      </c>
      <c r="G1207" s="4" t="s">
        <v>4002</v>
      </c>
      <c r="H1207" s="4" t="s">
        <v>811</v>
      </c>
      <c r="I1207" s="4" t="s">
        <v>2126</v>
      </c>
      <c r="J1207" s="4" t="s">
        <v>2956</v>
      </c>
      <c r="L1207" s="4" t="s">
        <v>5464</v>
      </c>
      <c r="N1207" s="4" t="s">
        <v>5465</v>
      </c>
      <c r="O1207" s="4" t="s">
        <v>5466</v>
      </c>
      <c r="R1207" s="4" t="s">
        <v>2960</v>
      </c>
      <c r="S1207" s="4" t="s">
        <v>2961</v>
      </c>
    </row>
    <row r="1208" ht="14.25" hidden="1" customHeight="1">
      <c r="A1208" s="4" t="s">
        <v>5467</v>
      </c>
      <c r="B1208" s="4" t="s">
        <v>20</v>
      </c>
      <c r="C1208" s="4" t="s">
        <v>2499</v>
      </c>
      <c r="E1208" s="4" t="s">
        <v>22</v>
      </c>
      <c r="F1208" s="4" t="s">
        <v>23</v>
      </c>
      <c r="G1208" s="4" t="s">
        <v>371</v>
      </c>
      <c r="H1208" s="4" t="s">
        <v>811</v>
      </c>
      <c r="I1208" s="4" t="s">
        <v>2126</v>
      </c>
      <c r="L1208" s="4" t="s">
        <v>5468</v>
      </c>
      <c r="M1208" s="4" t="s">
        <v>5469</v>
      </c>
      <c r="N1208" s="4" t="s">
        <v>5470</v>
      </c>
      <c r="O1208" s="4" t="s">
        <v>5471</v>
      </c>
      <c r="R1208" s="4" t="s">
        <v>2502</v>
      </c>
      <c r="S1208" s="4" t="s">
        <v>2503</v>
      </c>
    </row>
    <row r="1209" ht="14.25" hidden="1" customHeight="1">
      <c r="A1209" s="4" t="s">
        <v>5472</v>
      </c>
      <c r="B1209" s="4" t="s">
        <v>20</v>
      </c>
      <c r="C1209" s="4" t="s">
        <v>2499</v>
      </c>
      <c r="E1209" s="4" t="s">
        <v>132</v>
      </c>
      <c r="F1209" s="4" t="s">
        <v>276</v>
      </c>
      <c r="G1209" s="4" t="s">
        <v>298</v>
      </c>
      <c r="H1209" s="4" t="s">
        <v>811</v>
      </c>
      <c r="I1209" s="4" t="s">
        <v>3283</v>
      </c>
      <c r="L1209" s="4" t="s">
        <v>5473</v>
      </c>
      <c r="M1209" s="4" t="s">
        <v>5474</v>
      </c>
      <c r="N1209" s="4" t="s">
        <v>5475</v>
      </c>
      <c r="O1209" s="4" t="s">
        <v>5476</v>
      </c>
      <c r="R1209" s="4" t="s">
        <v>2502</v>
      </c>
      <c r="S1209" s="4" t="s">
        <v>2503</v>
      </c>
    </row>
    <row r="1210" ht="14.25" hidden="1" customHeight="1">
      <c r="A1210" s="4" t="s">
        <v>5477</v>
      </c>
      <c r="B1210" s="4" t="s">
        <v>20</v>
      </c>
      <c r="C1210" s="4" t="s">
        <v>2499</v>
      </c>
      <c r="E1210" s="4" t="s">
        <v>47</v>
      </c>
      <c r="F1210" s="4" t="s">
        <v>255</v>
      </c>
      <c r="G1210" s="4" t="s">
        <v>255</v>
      </c>
      <c r="H1210" s="4" t="s">
        <v>811</v>
      </c>
      <c r="I1210" s="4" t="s">
        <v>2126</v>
      </c>
      <c r="L1210" s="4" t="s">
        <v>5478</v>
      </c>
      <c r="M1210" s="4" t="s">
        <v>5479</v>
      </c>
      <c r="N1210" s="4" t="s">
        <v>5480</v>
      </c>
      <c r="O1210" s="4" t="s">
        <v>5481</v>
      </c>
      <c r="R1210" s="4" t="s">
        <v>2502</v>
      </c>
      <c r="S1210" s="4" t="s">
        <v>2503</v>
      </c>
    </row>
    <row r="1211" ht="14.25" hidden="1" customHeight="1">
      <c r="A1211" s="4" t="s">
        <v>5482</v>
      </c>
      <c r="B1211" s="4" t="s">
        <v>20</v>
      </c>
      <c r="C1211" s="4" t="s">
        <v>2499</v>
      </c>
      <c r="E1211" s="4" t="s">
        <v>54</v>
      </c>
      <c r="F1211" s="4" t="s">
        <v>794</v>
      </c>
      <c r="G1211" s="4" t="s">
        <v>1128</v>
      </c>
      <c r="H1211" s="4" t="s">
        <v>811</v>
      </c>
      <c r="I1211" s="4" t="s">
        <v>2126</v>
      </c>
      <c r="L1211" s="4" t="s">
        <v>5483</v>
      </c>
      <c r="M1211" s="4" t="s">
        <v>5484</v>
      </c>
      <c r="N1211" s="4" t="s">
        <v>5485</v>
      </c>
      <c r="O1211" s="4" t="s">
        <v>5486</v>
      </c>
      <c r="R1211" s="4" t="s">
        <v>2502</v>
      </c>
      <c r="S1211" s="4" t="s">
        <v>2503</v>
      </c>
    </row>
    <row r="1212" ht="14.25" hidden="1" customHeight="1">
      <c r="A1212" s="4" t="s">
        <v>5487</v>
      </c>
      <c r="B1212" s="4" t="s">
        <v>20</v>
      </c>
      <c r="C1212" s="4" t="s">
        <v>2499</v>
      </c>
      <c r="E1212" s="4" t="s">
        <v>68</v>
      </c>
      <c r="F1212" s="4" t="s">
        <v>69</v>
      </c>
      <c r="G1212" s="4" t="s">
        <v>70</v>
      </c>
      <c r="H1212" s="4" t="s">
        <v>811</v>
      </c>
      <c r="I1212" s="4" t="s">
        <v>2126</v>
      </c>
      <c r="L1212" s="4" t="s">
        <v>5488</v>
      </c>
      <c r="M1212" s="4" t="s">
        <v>5489</v>
      </c>
      <c r="N1212" s="4" t="s">
        <v>5490</v>
      </c>
      <c r="O1212" s="4" t="s">
        <v>5491</v>
      </c>
      <c r="R1212" s="4" t="s">
        <v>2502</v>
      </c>
      <c r="S1212" s="4" t="s">
        <v>2503</v>
      </c>
    </row>
    <row r="1213" ht="14.25" hidden="1" customHeight="1">
      <c r="A1213" s="4" t="s">
        <v>5492</v>
      </c>
      <c r="B1213" s="4" t="s">
        <v>20</v>
      </c>
      <c r="C1213" s="4" t="s">
        <v>2499</v>
      </c>
      <c r="E1213" s="4" t="s">
        <v>47</v>
      </c>
      <c r="F1213" s="4" t="s">
        <v>48</v>
      </c>
      <c r="G1213" s="4" t="s">
        <v>1204</v>
      </c>
      <c r="H1213" s="4" t="s">
        <v>811</v>
      </c>
      <c r="I1213" s="4" t="s">
        <v>2126</v>
      </c>
      <c r="L1213" s="4" t="s">
        <v>5493</v>
      </c>
      <c r="M1213" s="4" t="s">
        <v>5494</v>
      </c>
      <c r="N1213" s="4" t="s">
        <v>5495</v>
      </c>
      <c r="O1213" s="4" t="s">
        <v>5496</v>
      </c>
      <c r="R1213" s="4" t="s">
        <v>2502</v>
      </c>
      <c r="S1213" s="4" t="s">
        <v>2503</v>
      </c>
    </row>
    <row r="1214" ht="14.25" customHeight="1">
      <c r="A1214" s="4" t="s">
        <v>3146</v>
      </c>
      <c r="B1214" s="4" t="s">
        <v>1220</v>
      </c>
      <c r="D1214" s="4" t="s">
        <v>3147</v>
      </c>
      <c r="H1214" s="4" t="s">
        <v>811</v>
      </c>
      <c r="I1214" s="4" t="s">
        <v>2126</v>
      </c>
      <c r="J1214" s="4" t="s">
        <v>2956</v>
      </c>
      <c r="K1214" s="4" t="s">
        <v>2779</v>
      </c>
      <c r="L1214" s="4" t="s">
        <v>5497</v>
      </c>
      <c r="N1214" s="4" t="s">
        <v>5498</v>
      </c>
      <c r="P1214" s="4" t="s">
        <v>5499</v>
      </c>
      <c r="R1214" s="4" t="s">
        <v>3151</v>
      </c>
      <c r="S1214" s="4" t="s">
        <v>3152</v>
      </c>
    </row>
    <row r="1215" ht="14.25" hidden="1" customHeight="1">
      <c r="A1215" s="4" t="s">
        <v>5500</v>
      </c>
      <c r="B1215" s="4" t="s">
        <v>20</v>
      </c>
      <c r="C1215" s="4" t="s">
        <v>2499</v>
      </c>
      <c r="E1215" s="4" t="s">
        <v>132</v>
      </c>
      <c r="F1215" s="4" t="s">
        <v>276</v>
      </c>
      <c r="G1215" s="4" t="s">
        <v>4728</v>
      </c>
      <c r="H1215" s="4" t="s">
        <v>811</v>
      </c>
      <c r="I1215" s="4" t="s">
        <v>2126</v>
      </c>
      <c r="L1215" s="4" t="s">
        <v>5501</v>
      </c>
      <c r="M1215" s="4" t="s">
        <v>5502</v>
      </c>
      <c r="N1215" s="4" t="s">
        <v>5503</v>
      </c>
      <c r="O1215" s="4" t="s">
        <v>5504</v>
      </c>
      <c r="R1215" s="4" t="s">
        <v>2502</v>
      </c>
      <c r="S1215" s="4" t="s">
        <v>2503</v>
      </c>
    </row>
    <row r="1216" ht="14.25" hidden="1" customHeight="1">
      <c r="A1216" s="4" t="s">
        <v>5505</v>
      </c>
      <c r="B1216" s="4" t="s">
        <v>20</v>
      </c>
      <c r="C1216" s="4" t="s">
        <v>2499</v>
      </c>
      <c r="E1216" s="4" t="s">
        <v>54</v>
      </c>
      <c r="F1216" s="4" t="s">
        <v>335</v>
      </c>
      <c r="G1216" s="4" t="s">
        <v>2121</v>
      </c>
      <c r="H1216" s="4" t="s">
        <v>811</v>
      </c>
      <c r="I1216" s="4" t="s">
        <v>2126</v>
      </c>
      <c r="L1216" s="4" t="s">
        <v>5506</v>
      </c>
      <c r="M1216" s="4" t="s">
        <v>5507</v>
      </c>
      <c r="N1216" s="4" t="s">
        <v>5508</v>
      </c>
      <c r="O1216" s="4" t="s">
        <v>5509</v>
      </c>
      <c r="R1216" s="4" t="s">
        <v>2502</v>
      </c>
      <c r="S1216" s="4" t="s">
        <v>2503</v>
      </c>
    </row>
    <row r="1217" ht="14.25" hidden="1" customHeight="1">
      <c r="A1217" s="4" t="s">
        <v>5510</v>
      </c>
      <c r="B1217" s="4" t="s">
        <v>20</v>
      </c>
      <c r="C1217" s="4" t="s">
        <v>2499</v>
      </c>
      <c r="E1217" s="4" t="s">
        <v>34</v>
      </c>
      <c r="F1217" s="4" t="s">
        <v>734</v>
      </c>
      <c r="G1217" s="4" t="s">
        <v>4798</v>
      </c>
      <c r="H1217" s="4" t="s">
        <v>811</v>
      </c>
      <c r="I1217" s="4" t="s">
        <v>2126</v>
      </c>
      <c r="L1217" s="4" t="s">
        <v>5511</v>
      </c>
      <c r="M1217" s="4" t="s">
        <v>5512</v>
      </c>
      <c r="N1217" s="4" t="s">
        <v>5513</v>
      </c>
      <c r="O1217" s="4" t="s">
        <v>5514</v>
      </c>
      <c r="R1217" s="4" t="s">
        <v>2502</v>
      </c>
      <c r="S1217" s="4" t="s">
        <v>2503</v>
      </c>
    </row>
    <row r="1218" ht="14.25" hidden="1" customHeight="1">
      <c r="A1218" s="4" t="s">
        <v>5515</v>
      </c>
      <c r="B1218" s="4" t="s">
        <v>20</v>
      </c>
      <c r="C1218" s="4" t="s">
        <v>2499</v>
      </c>
      <c r="E1218" s="4" t="s">
        <v>34</v>
      </c>
      <c r="F1218" s="4" t="s">
        <v>75</v>
      </c>
      <c r="G1218" s="4" t="s">
        <v>76</v>
      </c>
      <c r="H1218" s="4" t="s">
        <v>811</v>
      </c>
      <c r="I1218" s="4" t="s">
        <v>2126</v>
      </c>
      <c r="L1218" s="4" t="s">
        <v>5516</v>
      </c>
      <c r="M1218" s="4" t="s">
        <v>2779</v>
      </c>
      <c r="N1218" s="4" t="s">
        <v>5517</v>
      </c>
      <c r="O1218" s="4" t="s">
        <v>5518</v>
      </c>
      <c r="R1218" s="4" t="s">
        <v>2502</v>
      </c>
      <c r="S1218" s="4" t="s">
        <v>2503</v>
      </c>
    </row>
    <row r="1219" ht="14.25" hidden="1" customHeight="1">
      <c r="A1219" s="4" t="s">
        <v>5519</v>
      </c>
      <c r="B1219" s="4" t="s">
        <v>20</v>
      </c>
      <c r="C1219" s="4" t="s">
        <v>2499</v>
      </c>
      <c r="E1219" s="4" t="s">
        <v>68</v>
      </c>
      <c r="F1219" s="4" t="s">
        <v>778</v>
      </c>
      <c r="G1219" s="4" t="s">
        <v>779</v>
      </c>
      <c r="H1219" s="4" t="s">
        <v>811</v>
      </c>
      <c r="I1219" s="4" t="s">
        <v>2126</v>
      </c>
      <c r="L1219" s="4" t="s">
        <v>5520</v>
      </c>
      <c r="M1219" s="4" t="s">
        <v>5521</v>
      </c>
      <c r="N1219" s="4" t="s">
        <v>5522</v>
      </c>
      <c r="O1219" s="4" t="s">
        <v>5523</v>
      </c>
      <c r="R1219" s="4" t="s">
        <v>2502</v>
      </c>
      <c r="S1219" s="4" t="s">
        <v>2503</v>
      </c>
    </row>
    <row r="1220" ht="14.25" hidden="1" customHeight="1">
      <c r="A1220" s="4" t="s">
        <v>5524</v>
      </c>
      <c r="B1220" s="4" t="s">
        <v>20</v>
      </c>
      <c r="C1220" s="4" t="s">
        <v>2499</v>
      </c>
      <c r="E1220" s="4" t="s">
        <v>61</v>
      </c>
      <c r="F1220" s="4" t="s">
        <v>416</v>
      </c>
      <c r="G1220" s="4" t="s">
        <v>416</v>
      </c>
      <c r="H1220" s="4" t="s">
        <v>811</v>
      </c>
      <c r="I1220" s="4" t="s">
        <v>2126</v>
      </c>
      <c r="L1220" s="4" t="s">
        <v>5525</v>
      </c>
      <c r="M1220" s="4" t="s">
        <v>5526</v>
      </c>
      <c r="N1220" s="4" t="s">
        <v>5527</v>
      </c>
      <c r="O1220" s="4" t="s">
        <v>5528</v>
      </c>
      <c r="R1220" s="4" t="s">
        <v>2502</v>
      </c>
      <c r="S1220" s="4" t="s">
        <v>2503</v>
      </c>
    </row>
    <row r="1221" ht="14.25" hidden="1" customHeight="1">
      <c r="A1221" s="4" t="s">
        <v>5529</v>
      </c>
      <c r="B1221" s="4" t="s">
        <v>20</v>
      </c>
      <c r="C1221" s="4" t="s">
        <v>2499</v>
      </c>
      <c r="E1221" s="4" t="s">
        <v>40</v>
      </c>
      <c r="F1221" s="4" t="s">
        <v>41</v>
      </c>
      <c r="G1221" s="4" t="s">
        <v>104</v>
      </c>
      <c r="H1221" s="4" t="s">
        <v>811</v>
      </c>
      <c r="I1221" s="4" t="s">
        <v>2126</v>
      </c>
      <c r="L1221" s="4" t="s">
        <v>5530</v>
      </c>
      <c r="M1221" s="4" t="s">
        <v>5531</v>
      </c>
      <c r="N1221" s="4" t="s">
        <v>5532</v>
      </c>
      <c r="O1221" s="4" t="s">
        <v>5533</v>
      </c>
      <c r="R1221" s="4" t="s">
        <v>2502</v>
      </c>
      <c r="S1221" s="4" t="s">
        <v>2503</v>
      </c>
    </row>
    <row r="1222" ht="14.25" hidden="1" customHeight="1">
      <c r="A1222" s="4" t="s">
        <v>5534</v>
      </c>
      <c r="B1222" s="4" t="s">
        <v>20</v>
      </c>
      <c r="C1222" s="4" t="s">
        <v>2499</v>
      </c>
      <c r="E1222" s="4" t="s">
        <v>34</v>
      </c>
      <c r="F1222" s="4" t="s">
        <v>442</v>
      </c>
      <c r="G1222" s="4" t="s">
        <v>442</v>
      </c>
      <c r="H1222" s="4" t="s">
        <v>811</v>
      </c>
      <c r="I1222" s="4" t="s">
        <v>2126</v>
      </c>
      <c r="L1222" s="4" t="s">
        <v>5535</v>
      </c>
      <c r="M1222" s="4" t="s">
        <v>5536</v>
      </c>
      <c r="N1222" s="4" t="s">
        <v>5537</v>
      </c>
      <c r="O1222" s="4" t="s">
        <v>5538</v>
      </c>
      <c r="R1222" s="4" t="s">
        <v>2502</v>
      </c>
      <c r="S1222" s="4" t="s">
        <v>2503</v>
      </c>
    </row>
    <row r="1223" ht="14.25" hidden="1" customHeight="1">
      <c r="A1223" s="4" t="s">
        <v>5539</v>
      </c>
      <c r="B1223" s="4" t="s">
        <v>20</v>
      </c>
      <c r="C1223" s="4" t="s">
        <v>2499</v>
      </c>
      <c r="E1223" s="4" t="s">
        <v>54</v>
      </c>
      <c r="F1223" s="4" t="s">
        <v>794</v>
      </c>
      <c r="G1223" s="4" t="s">
        <v>1128</v>
      </c>
      <c r="H1223" s="4" t="s">
        <v>811</v>
      </c>
      <c r="I1223" s="4" t="s">
        <v>2126</v>
      </c>
      <c r="L1223" s="4" t="s">
        <v>5540</v>
      </c>
      <c r="M1223" s="4" t="s">
        <v>5541</v>
      </c>
      <c r="N1223" s="4" t="s">
        <v>5542</v>
      </c>
      <c r="O1223" s="4" t="s">
        <v>5543</v>
      </c>
      <c r="R1223" s="4" t="s">
        <v>2502</v>
      </c>
      <c r="S1223" s="4" t="s">
        <v>2503</v>
      </c>
    </row>
    <row r="1224" ht="14.25" hidden="1" customHeight="1">
      <c r="A1224" s="4" t="s">
        <v>5544</v>
      </c>
      <c r="B1224" s="4" t="s">
        <v>20</v>
      </c>
      <c r="C1224" s="4" t="s">
        <v>2499</v>
      </c>
      <c r="E1224" s="4" t="s">
        <v>132</v>
      </c>
      <c r="F1224" s="4" t="s">
        <v>133</v>
      </c>
      <c r="G1224" s="4" t="s">
        <v>826</v>
      </c>
      <c r="H1224" s="4" t="s">
        <v>811</v>
      </c>
      <c r="I1224" s="4" t="s">
        <v>2126</v>
      </c>
      <c r="L1224" s="4" t="s">
        <v>5545</v>
      </c>
      <c r="M1224" s="4" t="s">
        <v>5546</v>
      </c>
      <c r="N1224" s="4" t="s">
        <v>5547</v>
      </c>
      <c r="O1224" s="4" t="s">
        <v>5548</v>
      </c>
      <c r="R1224" s="4" t="s">
        <v>2502</v>
      </c>
      <c r="S1224" s="4" t="s">
        <v>2503</v>
      </c>
    </row>
    <row r="1225" ht="14.25" hidden="1" customHeight="1">
      <c r="A1225" s="4" t="s">
        <v>5549</v>
      </c>
      <c r="B1225" s="4" t="s">
        <v>20</v>
      </c>
      <c r="C1225" s="4" t="s">
        <v>2499</v>
      </c>
      <c r="E1225" s="4" t="s">
        <v>291</v>
      </c>
      <c r="F1225" s="4" t="s">
        <v>4606</v>
      </c>
      <c r="G1225" s="4" t="s">
        <v>4606</v>
      </c>
      <c r="H1225" s="4" t="s">
        <v>811</v>
      </c>
      <c r="I1225" s="4" t="s">
        <v>2126</v>
      </c>
      <c r="L1225" s="4" t="s">
        <v>5550</v>
      </c>
      <c r="M1225" s="4" t="s">
        <v>5551</v>
      </c>
      <c r="N1225" s="4" t="s">
        <v>5552</v>
      </c>
      <c r="O1225" s="4" t="s">
        <v>5553</v>
      </c>
      <c r="R1225" s="4" t="s">
        <v>2502</v>
      </c>
      <c r="S1225" s="4" t="s">
        <v>2503</v>
      </c>
    </row>
    <row r="1226" ht="14.25" hidden="1" customHeight="1">
      <c r="A1226" s="4" t="s">
        <v>5554</v>
      </c>
      <c r="B1226" s="4" t="s">
        <v>20</v>
      </c>
      <c r="C1226" s="4" t="s">
        <v>2499</v>
      </c>
      <c r="E1226" s="4" t="s">
        <v>68</v>
      </c>
      <c r="F1226" s="4" t="s">
        <v>92</v>
      </c>
      <c r="G1226" s="4" t="s">
        <v>2469</v>
      </c>
      <c r="H1226" s="4" t="s">
        <v>811</v>
      </c>
      <c r="I1226" s="4" t="s">
        <v>2126</v>
      </c>
      <c r="L1226" s="4" t="s">
        <v>5555</v>
      </c>
      <c r="M1226" s="4" t="s">
        <v>5556</v>
      </c>
      <c r="N1226" s="4" t="s">
        <v>5557</v>
      </c>
      <c r="O1226" s="4" t="s">
        <v>5558</v>
      </c>
      <c r="R1226" s="4" t="s">
        <v>2502</v>
      </c>
      <c r="S1226" s="4" t="s">
        <v>2503</v>
      </c>
    </row>
    <row r="1227" ht="14.25" hidden="1" customHeight="1">
      <c r="A1227" s="4" t="s">
        <v>5559</v>
      </c>
      <c r="B1227" s="4" t="s">
        <v>20</v>
      </c>
      <c r="C1227" s="4" t="s">
        <v>2499</v>
      </c>
      <c r="E1227" s="4" t="s">
        <v>119</v>
      </c>
      <c r="F1227" s="4" t="s">
        <v>126</v>
      </c>
      <c r="G1227" s="4" t="s">
        <v>127</v>
      </c>
      <c r="H1227" s="4" t="s">
        <v>811</v>
      </c>
      <c r="I1227" s="4" t="s">
        <v>2943</v>
      </c>
      <c r="L1227" s="4" t="s">
        <v>5560</v>
      </c>
      <c r="M1227" s="4" t="s">
        <v>5561</v>
      </c>
      <c r="N1227" s="4" t="s">
        <v>5562</v>
      </c>
      <c r="O1227" s="4" t="s">
        <v>5563</v>
      </c>
      <c r="R1227" s="4" t="s">
        <v>2502</v>
      </c>
      <c r="S1227" s="4" t="s">
        <v>2503</v>
      </c>
    </row>
    <row r="1228" ht="14.25" hidden="1" customHeight="1">
      <c r="A1228" s="4" t="s">
        <v>5564</v>
      </c>
      <c r="B1228" s="4" t="s">
        <v>20</v>
      </c>
      <c r="C1228" s="4" t="s">
        <v>2499</v>
      </c>
      <c r="E1228" s="4" t="s">
        <v>68</v>
      </c>
      <c r="F1228" s="4" t="s">
        <v>778</v>
      </c>
      <c r="G1228" s="4" t="s">
        <v>779</v>
      </c>
      <c r="H1228" s="4" t="s">
        <v>811</v>
      </c>
      <c r="I1228" s="4" t="s">
        <v>2126</v>
      </c>
      <c r="L1228" s="4" t="s">
        <v>5565</v>
      </c>
      <c r="M1228" s="4" t="s">
        <v>5566</v>
      </c>
      <c r="N1228" s="4" t="s">
        <v>5567</v>
      </c>
      <c r="O1228" s="4" t="s">
        <v>5568</v>
      </c>
      <c r="R1228" s="4" t="s">
        <v>2502</v>
      </c>
      <c r="S1228" s="4" t="s">
        <v>2503</v>
      </c>
    </row>
    <row r="1229" ht="14.25" hidden="1" customHeight="1">
      <c r="A1229" s="4" t="s">
        <v>5569</v>
      </c>
      <c r="B1229" s="4" t="s">
        <v>20</v>
      </c>
      <c r="C1229" s="4" t="s">
        <v>3146</v>
      </c>
      <c r="D1229" s="4" t="s">
        <v>3147</v>
      </c>
      <c r="E1229" s="4" t="s">
        <v>34</v>
      </c>
      <c r="F1229" s="4" t="s">
        <v>35</v>
      </c>
      <c r="G1229" s="4" t="s">
        <v>35</v>
      </c>
      <c r="H1229" s="4" t="s">
        <v>811</v>
      </c>
      <c r="I1229" s="4" t="s">
        <v>2126</v>
      </c>
      <c r="J1229" s="4" t="s">
        <v>2956</v>
      </c>
      <c r="L1229" s="4" t="s">
        <v>5570</v>
      </c>
      <c r="N1229" s="4" t="s">
        <v>5571</v>
      </c>
      <c r="O1229" s="4" t="s">
        <v>5572</v>
      </c>
      <c r="R1229" s="4" t="s">
        <v>3151</v>
      </c>
      <c r="S1229" s="4" t="s">
        <v>3152</v>
      </c>
    </row>
    <row r="1230" ht="14.25" hidden="1" customHeight="1">
      <c r="A1230" s="4" t="s">
        <v>5569</v>
      </c>
      <c r="B1230" s="4" t="s">
        <v>20</v>
      </c>
      <c r="C1230" s="4" t="s">
        <v>2499</v>
      </c>
      <c r="E1230" s="4" t="s">
        <v>34</v>
      </c>
      <c r="F1230" s="4" t="s">
        <v>35</v>
      </c>
      <c r="G1230" s="4" t="s">
        <v>35</v>
      </c>
      <c r="H1230" s="4" t="s">
        <v>811</v>
      </c>
      <c r="I1230" s="4" t="s">
        <v>2126</v>
      </c>
      <c r="L1230" s="4" t="s">
        <v>5573</v>
      </c>
      <c r="M1230" s="4" t="s">
        <v>5574</v>
      </c>
      <c r="N1230" s="4" t="s">
        <v>5571</v>
      </c>
      <c r="O1230" s="4" t="s">
        <v>5572</v>
      </c>
      <c r="R1230" s="4" t="s">
        <v>2502</v>
      </c>
      <c r="S1230" s="4" t="s">
        <v>2503</v>
      </c>
    </row>
    <row r="1231" ht="14.25" hidden="1" customHeight="1">
      <c r="A1231" s="4" t="s">
        <v>5575</v>
      </c>
      <c r="B1231" s="4" t="s">
        <v>20</v>
      </c>
      <c r="C1231" s="4" t="s">
        <v>2499</v>
      </c>
      <c r="E1231" s="4" t="s">
        <v>54</v>
      </c>
      <c r="F1231" s="4" t="s">
        <v>1122</v>
      </c>
      <c r="G1231" s="4" t="s">
        <v>1123</v>
      </c>
      <c r="H1231" s="4" t="s">
        <v>811</v>
      </c>
      <c r="I1231" s="4" t="s">
        <v>2126</v>
      </c>
      <c r="L1231" s="4" t="s">
        <v>5576</v>
      </c>
      <c r="M1231" s="4" t="s">
        <v>5577</v>
      </c>
      <c r="N1231" s="4" t="s">
        <v>5578</v>
      </c>
      <c r="O1231" s="4" t="s">
        <v>5579</v>
      </c>
      <c r="R1231" s="4" t="s">
        <v>2502</v>
      </c>
      <c r="S1231" s="4" t="s">
        <v>2503</v>
      </c>
    </row>
    <row r="1232" ht="14.25" hidden="1" customHeight="1">
      <c r="A1232" s="4" t="s">
        <v>5580</v>
      </c>
      <c r="B1232" s="4" t="s">
        <v>20</v>
      </c>
      <c r="C1232" s="4" t="s">
        <v>2499</v>
      </c>
      <c r="E1232" s="4" t="s">
        <v>291</v>
      </c>
      <c r="F1232" s="4" t="s">
        <v>292</v>
      </c>
      <c r="G1232" s="4" t="s">
        <v>769</v>
      </c>
      <c r="H1232" s="4" t="s">
        <v>811</v>
      </c>
      <c r="I1232" s="4" t="s">
        <v>2126</v>
      </c>
      <c r="L1232" s="4" t="s">
        <v>5581</v>
      </c>
      <c r="M1232" s="4" t="s">
        <v>5582</v>
      </c>
      <c r="N1232" s="4" t="s">
        <v>5583</v>
      </c>
      <c r="O1232" s="4" t="s">
        <v>5584</v>
      </c>
      <c r="R1232" s="4" t="s">
        <v>2502</v>
      </c>
      <c r="S1232" s="4" t="s">
        <v>2503</v>
      </c>
    </row>
    <row r="1233" ht="14.25" hidden="1" customHeight="1">
      <c r="A1233" s="4" t="s">
        <v>5585</v>
      </c>
      <c r="B1233" s="4" t="s">
        <v>20</v>
      </c>
      <c r="C1233" s="4" t="s">
        <v>21</v>
      </c>
      <c r="D1233" s="4" t="s">
        <v>21</v>
      </c>
      <c r="E1233" s="4" t="s">
        <v>68</v>
      </c>
      <c r="F1233" s="4" t="s">
        <v>69</v>
      </c>
      <c r="G1233" s="4" t="s">
        <v>921</v>
      </c>
      <c r="H1233" s="4" t="s">
        <v>811</v>
      </c>
      <c r="I1233" s="4" t="s">
        <v>26</v>
      </c>
      <c r="J1233" s="4" t="s">
        <v>27</v>
      </c>
      <c r="L1233" s="4" t="s">
        <v>5586</v>
      </c>
      <c r="N1233" s="4" t="s">
        <v>5587</v>
      </c>
      <c r="O1233" s="4" t="s">
        <v>5588</v>
      </c>
      <c r="R1233" s="4" t="s">
        <v>31</v>
      </c>
      <c r="S1233" s="4" t="s">
        <v>32</v>
      </c>
    </row>
    <row r="1234" ht="14.25" hidden="1" customHeight="1">
      <c r="A1234" s="4" t="s">
        <v>5589</v>
      </c>
      <c r="B1234" s="4" t="s">
        <v>20</v>
      </c>
      <c r="C1234" s="4" t="s">
        <v>2499</v>
      </c>
      <c r="E1234" s="4" t="s">
        <v>291</v>
      </c>
      <c r="F1234" s="4" t="s">
        <v>3231</v>
      </c>
      <c r="G1234" s="4" t="s">
        <v>3231</v>
      </c>
      <c r="H1234" s="4" t="s">
        <v>811</v>
      </c>
      <c r="I1234" s="4" t="s">
        <v>2126</v>
      </c>
      <c r="L1234" s="4" t="s">
        <v>5590</v>
      </c>
      <c r="M1234" s="4" t="s">
        <v>5591</v>
      </c>
      <c r="N1234" s="4" t="s">
        <v>5592</v>
      </c>
      <c r="O1234" s="4" t="s">
        <v>5593</v>
      </c>
      <c r="R1234" s="4" t="s">
        <v>2502</v>
      </c>
      <c r="S1234" s="4" t="s">
        <v>2503</v>
      </c>
    </row>
    <row r="1235" ht="14.25" hidden="1" customHeight="1">
      <c r="A1235" s="4" t="s">
        <v>5594</v>
      </c>
      <c r="B1235" s="4" t="s">
        <v>20</v>
      </c>
      <c r="C1235" s="4" t="s">
        <v>2499</v>
      </c>
      <c r="E1235" s="4" t="s">
        <v>132</v>
      </c>
      <c r="F1235" s="4" t="s">
        <v>133</v>
      </c>
      <c r="G1235" s="4" t="s">
        <v>134</v>
      </c>
      <c r="H1235" s="4" t="s">
        <v>811</v>
      </c>
      <c r="I1235" s="4" t="s">
        <v>2126</v>
      </c>
      <c r="L1235" s="4" t="s">
        <v>5595</v>
      </c>
      <c r="M1235" s="4" t="s">
        <v>5596</v>
      </c>
      <c r="N1235" s="4" t="s">
        <v>5597</v>
      </c>
      <c r="O1235" s="4" t="s">
        <v>5598</v>
      </c>
      <c r="R1235" s="4" t="s">
        <v>2502</v>
      </c>
      <c r="S1235" s="4" t="s">
        <v>2503</v>
      </c>
    </row>
    <row r="1236" ht="14.25" hidden="1" customHeight="1">
      <c r="A1236" s="4" t="s">
        <v>5599</v>
      </c>
      <c r="B1236" s="4" t="s">
        <v>20</v>
      </c>
      <c r="C1236" s="4" t="s">
        <v>2499</v>
      </c>
      <c r="E1236" s="4" t="s">
        <v>34</v>
      </c>
      <c r="F1236" s="4" t="s">
        <v>686</v>
      </c>
      <c r="G1236" s="4" t="s">
        <v>686</v>
      </c>
      <c r="H1236" s="4" t="s">
        <v>811</v>
      </c>
      <c r="I1236" s="4" t="s">
        <v>2126</v>
      </c>
      <c r="L1236" s="4" t="s">
        <v>5600</v>
      </c>
      <c r="M1236" s="4" t="s">
        <v>5601</v>
      </c>
      <c r="N1236" s="4" t="s">
        <v>5602</v>
      </c>
      <c r="O1236" s="4" t="s">
        <v>5603</v>
      </c>
      <c r="R1236" s="4" t="s">
        <v>2502</v>
      </c>
      <c r="S1236" s="4" t="s">
        <v>2503</v>
      </c>
    </row>
    <row r="1237" ht="14.25" hidden="1" customHeight="1">
      <c r="A1237" s="4" t="s">
        <v>5604</v>
      </c>
      <c r="B1237" s="4" t="s">
        <v>20</v>
      </c>
      <c r="C1237" s="4" t="s">
        <v>2499</v>
      </c>
      <c r="E1237" s="4" t="s">
        <v>61</v>
      </c>
      <c r="F1237" s="4" t="s">
        <v>416</v>
      </c>
      <c r="G1237" s="4" t="s">
        <v>416</v>
      </c>
      <c r="H1237" s="4" t="s">
        <v>811</v>
      </c>
      <c r="I1237" s="4" t="s">
        <v>2126</v>
      </c>
      <c r="L1237" s="4" t="s">
        <v>5605</v>
      </c>
      <c r="M1237" s="4" t="s">
        <v>5606</v>
      </c>
      <c r="N1237" s="4" t="s">
        <v>5607</v>
      </c>
      <c r="O1237" s="4" t="s">
        <v>5608</v>
      </c>
      <c r="R1237" s="4" t="s">
        <v>2502</v>
      </c>
      <c r="S1237" s="4" t="s">
        <v>2503</v>
      </c>
    </row>
    <row r="1238" ht="14.25" hidden="1" customHeight="1">
      <c r="A1238" s="4" t="s">
        <v>5609</v>
      </c>
      <c r="B1238" s="4" t="s">
        <v>20</v>
      </c>
      <c r="C1238" s="4" t="s">
        <v>2499</v>
      </c>
      <c r="E1238" s="4" t="s">
        <v>34</v>
      </c>
      <c r="F1238" s="4" t="s">
        <v>442</v>
      </c>
      <c r="G1238" s="4" t="s">
        <v>442</v>
      </c>
      <c r="H1238" s="4" t="s">
        <v>811</v>
      </c>
      <c r="I1238" s="4" t="s">
        <v>2126</v>
      </c>
      <c r="L1238" s="4" t="s">
        <v>5610</v>
      </c>
      <c r="M1238" s="4" t="s">
        <v>5611</v>
      </c>
      <c r="N1238" s="4" t="s">
        <v>5612</v>
      </c>
      <c r="O1238" s="4" t="s">
        <v>5613</v>
      </c>
      <c r="R1238" s="4" t="s">
        <v>2502</v>
      </c>
      <c r="S1238" s="4" t="s">
        <v>2503</v>
      </c>
    </row>
    <row r="1239" ht="14.25" hidden="1" customHeight="1">
      <c r="A1239" s="4" t="s">
        <v>5614</v>
      </c>
      <c r="B1239" s="4" t="s">
        <v>20</v>
      </c>
      <c r="C1239" s="4" t="s">
        <v>2499</v>
      </c>
      <c r="E1239" s="4" t="s">
        <v>34</v>
      </c>
      <c r="F1239" s="4" t="s">
        <v>1685</v>
      </c>
      <c r="G1239" s="4" t="s">
        <v>3262</v>
      </c>
      <c r="H1239" s="4" t="s">
        <v>811</v>
      </c>
      <c r="I1239" s="4" t="s">
        <v>2126</v>
      </c>
      <c r="L1239" s="4" t="s">
        <v>5615</v>
      </c>
      <c r="M1239" s="4" t="s">
        <v>5616</v>
      </c>
      <c r="N1239" s="4" t="s">
        <v>5617</v>
      </c>
      <c r="O1239" s="4" t="s">
        <v>5618</v>
      </c>
      <c r="R1239" s="4" t="s">
        <v>2502</v>
      </c>
      <c r="S1239" s="4" t="s">
        <v>2503</v>
      </c>
    </row>
    <row r="1240" ht="14.25" customHeight="1">
      <c r="A1240" s="4" t="s">
        <v>5619</v>
      </c>
      <c r="B1240" s="4" t="s">
        <v>1220</v>
      </c>
      <c r="H1240" s="4" t="s">
        <v>5620</v>
      </c>
      <c r="I1240" s="4" t="s">
        <v>5621</v>
      </c>
      <c r="J1240" s="4" t="s">
        <v>5622</v>
      </c>
      <c r="K1240" s="4" t="s">
        <v>1222</v>
      </c>
      <c r="L1240" s="4" t="s">
        <v>5623</v>
      </c>
      <c r="O1240" s="4" t="s">
        <v>5624</v>
      </c>
      <c r="P1240" s="4" t="s">
        <v>5625</v>
      </c>
      <c r="Q1240" s="4" t="s">
        <v>3393</v>
      </c>
      <c r="R1240" s="4" t="s">
        <v>5626</v>
      </c>
      <c r="S1240" s="4" t="s">
        <v>5627</v>
      </c>
    </row>
    <row r="1241" ht="14.25" hidden="1" customHeight="1">
      <c r="A1241" s="4" t="s">
        <v>5628</v>
      </c>
      <c r="B1241" s="4" t="s">
        <v>20</v>
      </c>
      <c r="C1241" s="4" t="s">
        <v>2499</v>
      </c>
      <c r="E1241" s="4" t="s">
        <v>68</v>
      </c>
      <c r="F1241" s="4" t="s">
        <v>778</v>
      </c>
      <c r="G1241" s="4" t="s">
        <v>779</v>
      </c>
      <c r="H1241" s="4" t="s">
        <v>811</v>
      </c>
      <c r="I1241" s="4" t="s">
        <v>2126</v>
      </c>
      <c r="L1241" s="4" t="s">
        <v>5629</v>
      </c>
      <c r="M1241" s="4" t="s">
        <v>5630</v>
      </c>
      <c r="N1241" s="4" t="s">
        <v>5631</v>
      </c>
      <c r="O1241" s="4" t="s">
        <v>5632</v>
      </c>
      <c r="R1241" s="4" t="s">
        <v>2502</v>
      </c>
      <c r="S1241" s="4" t="s">
        <v>2503</v>
      </c>
    </row>
    <row r="1242" ht="14.25" hidden="1" customHeight="1">
      <c r="A1242" s="4" t="s">
        <v>5633</v>
      </c>
      <c r="B1242" s="4" t="s">
        <v>20</v>
      </c>
      <c r="C1242" s="4" t="s">
        <v>2499</v>
      </c>
      <c r="E1242" s="4" t="s">
        <v>54</v>
      </c>
      <c r="F1242" s="4" t="s">
        <v>4691</v>
      </c>
      <c r="G1242" s="4" t="s">
        <v>4691</v>
      </c>
      <c r="H1242" s="4" t="s">
        <v>811</v>
      </c>
      <c r="I1242" s="4" t="s">
        <v>2126</v>
      </c>
      <c r="L1242" s="4" t="s">
        <v>5634</v>
      </c>
      <c r="M1242" s="4" t="s">
        <v>5635</v>
      </c>
      <c r="N1242" s="4" t="s">
        <v>5636</v>
      </c>
      <c r="O1242" s="4" t="s">
        <v>5637</v>
      </c>
      <c r="R1242" s="4" t="s">
        <v>2502</v>
      </c>
      <c r="S1242" s="4" t="s">
        <v>2503</v>
      </c>
    </row>
    <row r="1243" ht="14.25" hidden="1" customHeight="1">
      <c r="A1243" s="4" t="s">
        <v>5638</v>
      </c>
      <c r="B1243" s="4" t="s">
        <v>20</v>
      </c>
      <c r="C1243" s="4" t="s">
        <v>2499</v>
      </c>
      <c r="E1243" s="4" t="s">
        <v>54</v>
      </c>
      <c r="F1243" s="4" t="s">
        <v>476</v>
      </c>
      <c r="G1243" s="4" t="s">
        <v>477</v>
      </c>
      <c r="H1243" s="4" t="s">
        <v>811</v>
      </c>
      <c r="I1243" s="4" t="s">
        <v>2126</v>
      </c>
      <c r="L1243" s="4" t="s">
        <v>5639</v>
      </c>
      <c r="M1243" s="4" t="s">
        <v>5640</v>
      </c>
      <c r="N1243" s="4" t="s">
        <v>5641</v>
      </c>
      <c r="O1243" s="4" t="s">
        <v>5642</v>
      </c>
      <c r="R1243" s="4" t="s">
        <v>2502</v>
      </c>
      <c r="S1243" s="4" t="s">
        <v>2503</v>
      </c>
    </row>
    <row r="1244" ht="14.25" hidden="1" customHeight="1">
      <c r="A1244" s="4" t="s">
        <v>5643</v>
      </c>
      <c r="B1244" s="4" t="s">
        <v>20</v>
      </c>
      <c r="C1244" s="4" t="s">
        <v>2499</v>
      </c>
      <c r="E1244" s="4" t="s">
        <v>61</v>
      </c>
      <c r="F1244" s="4" t="s">
        <v>416</v>
      </c>
      <c r="G1244" s="4" t="s">
        <v>416</v>
      </c>
      <c r="H1244" s="4" t="s">
        <v>811</v>
      </c>
      <c r="I1244" s="4" t="s">
        <v>2126</v>
      </c>
      <c r="L1244" s="4" t="s">
        <v>5644</v>
      </c>
      <c r="M1244" s="4" t="s">
        <v>5645</v>
      </c>
      <c r="N1244" s="4" t="s">
        <v>5646</v>
      </c>
      <c r="O1244" s="4" t="s">
        <v>5647</v>
      </c>
      <c r="R1244" s="4" t="s">
        <v>2502</v>
      </c>
      <c r="S1244" s="4" t="s">
        <v>2503</v>
      </c>
    </row>
    <row r="1245" ht="14.25" hidden="1" customHeight="1">
      <c r="A1245" s="4" t="s">
        <v>5648</v>
      </c>
      <c r="B1245" s="4" t="s">
        <v>20</v>
      </c>
      <c r="C1245" s="4" t="s">
        <v>2499</v>
      </c>
      <c r="E1245" s="4" t="s">
        <v>22</v>
      </c>
      <c r="F1245" s="4" t="s">
        <v>2586</v>
      </c>
      <c r="G1245" s="4" t="s">
        <v>2587</v>
      </c>
      <c r="H1245" s="4" t="s">
        <v>811</v>
      </c>
      <c r="I1245" s="4" t="s">
        <v>2126</v>
      </c>
      <c r="L1245" s="4" t="s">
        <v>5649</v>
      </c>
      <c r="M1245" s="4" t="s">
        <v>5650</v>
      </c>
      <c r="N1245" s="4" t="s">
        <v>5651</v>
      </c>
      <c r="O1245" s="4" t="s">
        <v>5652</v>
      </c>
      <c r="R1245" s="4" t="s">
        <v>2502</v>
      </c>
      <c r="S1245" s="4" t="s">
        <v>2503</v>
      </c>
    </row>
    <row r="1246" ht="14.25" hidden="1" customHeight="1">
      <c r="A1246" s="4" t="s">
        <v>5653</v>
      </c>
      <c r="B1246" s="4" t="s">
        <v>20</v>
      </c>
      <c r="C1246" s="4" t="s">
        <v>2566</v>
      </c>
      <c r="E1246" s="4" t="s">
        <v>40</v>
      </c>
      <c r="F1246" s="4" t="s">
        <v>788</v>
      </c>
      <c r="G1246" s="4" t="s">
        <v>2319</v>
      </c>
      <c r="H1246" s="4" t="s">
        <v>2567</v>
      </c>
      <c r="I1246" s="4" t="s">
        <v>2568</v>
      </c>
      <c r="J1246" s="4" t="s">
        <v>2569</v>
      </c>
      <c r="K1246" s="4" t="s">
        <v>1222</v>
      </c>
      <c r="L1246" s="4" t="s">
        <v>5654</v>
      </c>
      <c r="N1246" s="4" t="s">
        <v>5655</v>
      </c>
      <c r="O1246" s="4" t="s">
        <v>5656</v>
      </c>
      <c r="R1246" s="4" t="s">
        <v>2573</v>
      </c>
      <c r="S1246" s="4" t="s">
        <v>2574</v>
      </c>
    </row>
    <row r="1247" ht="14.25" hidden="1" customHeight="1">
      <c r="A1247" s="4" t="s">
        <v>5657</v>
      </c>
      <c r="B1247" s="4" t="s">
        <v>20</v>
      </c>
      <c r="C1247" s="4" t="s">
        <v>2499</v>
      </c>
      <c r="E1247" s="4" t="s">
        <v>54</v>
      </c>
      <c r="F1247" s="4" t="s">
        <v>335</v>
      </c>
      <c r="G1247" s="4" t="s">
        <v>2121</v>
      </c>
      <c r="H1247" s="4" t="s">
        <v>811</v>
      </c>
      <c r="I1247" s="4" t="s">
        <v>2126</v>
      </c>
      <c r="L1247" s="4" t="s">
        <v>5658</v>
      </c>
      <c r="M1247" s="4" t="s">
        <v>5659</v>
      </c>
      <c r="N1247" s="4" t="s">
        <v>5660</v>
      </c>
      <c r="O1247" s="4" t="s">
        <v>5661</v>
      </c>
      <c r="R1247" s="4" t="s">
        <v>2502</v>
      </c>
      <c r="S1247" s="4" t="s">
        <v>2503</v>
      </c>
    </row>
    <row r="1248" ht="14.25" hidden="1" customHeight="1">
      <c r="A1248" s="4" t="s">
        <v>5662</v>
      </c>
      <c r="B1248" s="4" t="s">
        <v>20</v>
      </c>
      <c r="C1248" s="4" t="s">
        <v>2499</v>
      </c>
      <c r="E1248" s="4" t="s">
        <v>34</v>
      </c>
      <c r="F1248" s="4" t="s">
        <v>442</v>
      </c>
      <c r="G1248" s="4" t="s">
        <v>442</v>
      </c>
      <c r="H1248" s="4" t="s">
        <v>811</v>
      </c>
      <c r="I1248" s="4" t="s">
        <v>2126</v>
      </c>
      <c r="L1248" s="4" t="s">
        <v>5663</v>
      </c>
      <c r="M1248" s="4" t="s">
        <v>5664</v>
      </c>
      <c r="N1248" s="4" t="s">
        <v>5665</v>
      </c>
      <c r="O1248" s="4" t="s">
        <v>5666</v>
      </c>
      <c r="R1248" s="4" t="s">
        <v>2502</v>
      </c>
      <c r="S1248" s="4" t="s">
        <v>2503</v>
      </c>
    </row>
    <row r="1249" ht="14.25" hidden="1" customHeight="1">
      <c r="A1249" s="4" t="s">
        <v>5667</v>
      </c>
      <c r="B1249" s="4" t="s">
        <v>20</v>
      </c>
      <c r="C1249" s="4" t="s">
        <v>2499</v>
      </c>
      <c r="E1249" s="4" t="s">
        <v>34</v>
      </c>
      <c r="F1249" s="4" t="s">
        <v>597</v>
      </c>
      <c r="G1249" s="4" t="s">
        <v>597</v>
      </c>
      <c r="H1249" s="4" t="s">
        <v>811</v>
      </c>
      <c r="I1249" s="4" t="s">
        <v>2126</v>
      </c>
      <c r="L1249" s="4" t="s">
        <v>5668</v>
      </c>
      <c r="M1249" s="4" t="s">
        <v>5669</v>
      </c>
      <c r="N1249" s="4" t="s">
        <v>5670</v>
      </c>
      <c r="O1249" s="4" t="s">
        <v>5671</v>
      </c>
      <c r="R1249" s="4" t="s">
        <v>2502</v>
      </c>
      <c r="S1249" s="4" t="s">
        <v>2503</v>
      </c>
    </row>
    <row r="1250" ht="14.25" hidden="1" customHeight="1">
      <c r="A1250" s="4" t="s">
        <v>5672</v>
      </c>
      <c r="B1250" s="4" t="s">
        <v>20</v>
      </c>
      <c r="C1250" s="4" t="s">
        <v>2499</v>
      </c>
      <c r="E1250" s="4" t="s">
        <v>61</v>
      </c>
      <c r="F1250" s="4" t="s">
        <v>416</v>
      </c>
      <c r="G1250" s="4" t="s">
        <v>416</v>
      </c>
      <c r="H1250" s="4" t="s">
        <v>811</v>
      </c>
      <c r="I1250" s="4" t="s">
        <v>2126</v>
      </c>
      <c r="L1250" s="4" t="s">
        <v>5673</v>
      </c>
      <c r="M1250" s="4" t="s">
        <v>5674</v>
      </c>
      <c r="N1250" s="4" t="s">
        <v>5675</v>
      </c>
      <c r="O1250" s="4" t="s">
        <v>5676</v>
      </c>
      <c r="R1250" s="4" t="s">
        <v>2502</v>
      </c>
      <c r="S1250" s="4" t="s">
        <v>2503</v>
      </c>
    </row>
    <row r="1251" ht="14.25" hidden="1" customHeight="1">
      <c r="A1251" s="4" t="s">
        <v>5677</v>
      </c>
      <c r="B1251" s="4" t="s">
        <v>20</v>
      </c>
      <c r="C1251" s="4" t="s">
        <v>2499</v>
      </c>
      <c r="E1251" s="4" t="s">
        <v>68</v>
      </c>
      <c r="F1251" s="4" t="s">
        <v>156</v>
      </c>
      <c r="G1251" s="4" t="s">
        <v>156</v>
      </c>
      <c r="H1251" s="4" t="s">
        <v>811</v>
      </c>
      <c r="I1251" s="4" t="s">
        <v>2126</v>
      </c>
      <c r="L1251" s="4" t="s">
        <v>5678</v>
      </c>
      <c r="M1251" s="4" t="s">
        <v>5679</v>
      </c>
      <c r="N1251" s="4" t="s">
        <v>5680</v>
      </c>
      <c r="O1251" s="4" t="s">
        <v>5681</v>
      </c>
      <c r="R1251" s="4" t="s">
        <v>2502</v>
      </c>
      <c r="S1251" s="4" t="s">
        <v>2503</v>
      </c>
    </row>
    <row r="1252" ht="14.25" hidden="1" customHeight="1">
      <c r="A1252" s="4" t="s">
        <v>5682</v>
      </c>
      <c r="B1252" s="4" t="s">
        <v>20</v>
      </c>
      <c r="C1252" s="4" t="s">
        <v>2499</v>
      </c>
      <c r="E1252" s="4" t="s">
        <v>34</v>
      </c>
      <c r="F1252" s="4" t="s">
        <v>98</v>
      </c>
      <c r="G1252" s="4" t="s">
        <v>99</v>
      </c>
      <c r="H1252" s="4" t="s">
        <v>811</v>
      </c>
      <c r="I1252" s="4" t="s">
        <v>2126</v>
      </c>
      <c r="L1252" s="4" t="s">
        <v>5683</v>
      </c>
      <c r="M1252" s="4" t="s">
        <v>5684</v>
      </c>
      <c r="N1252" s="4" t="s">
        <v>5685</v>
      </c>
      <c r="O1252" s="4" t="s">
        <v>5686</v>
      </c>
      <c r="R1252" s="4" t="s">
        <v>2502</v>
      </c>
      <c r="S1252" s="4" t="s">
        <v>2503</v>
      </c>
    </row>
    <row r="1253" ht="14.25" hidden="1" customHeight="1">
      <c r="A1253" s="4" t="s">
        <v>5687</v>
      </c>
      <c r="B1253" s="4" t="s">
        <v>20</v>
      </c>
      <c r="C1253" s="4" t="s">
        <v>2499</v>
      </c>
      <c r="E1253" s="4" t="s">
        <v>54</v>
      </c>
      <c r="F1253" s="4" t="s">
        <v>794</v>
      </c>
      <c r="G1253" s="4" t="s">
        <v>1128</v>
      </c>
      <c r="H1253" s="4" t="s">
        <v>811</v>
      </c>
      <c r="I1253" s="4" t="s">
        <v>2126</v>
      </c>
      <c r="L1253" s="4" t="s">
        <v>5688</v>
      </c>
      <c r="M1253" s="4" t="s">
        <v>5689</v>
      </c>
      <c r="N1253" s="4" t="s">
        <v>5690</v>
      </c>
      <c r="O1253" s="4" t="s">
        <v>5691</v>
      </c>
      <c r="R1253" s="4" t="s">
        <v>2502</v>
      </c>
      <c r="S1253" s="4" t="s">
        <v>2503</v>
      </c>
    </row>
    <row r="1254" ht="14.25" hidden="1" customHeight="1">
      <c r="A1254" s="4" t="s">
        <v>5692</v>
      </c>
      <c r="B1254" s="4" t="s">
        <v>20</v>
      </c>
      <c r="C1254" s="4" t="s">
        <v>2499</v>
      </c>
      <c r="E1254" s="4" t="s">
        <v>47</v>
      </c>
      <c r="F1254" s="4" t="s">
        <v>255</v>
      </c>
      <c r="G1254" s="4" t="s">
        <v>255</v>
      </c>
      <c r="H1254" s="4" t="s">
        <v>811</v>
      </c>
      <c r="I1254" s="4" t="s">
        <v>2126</v>
      </c>
      <c r="L1254" s="4" t="s">
        <v>5693</v>
      </c>
      <c r="M1254" s="4" t="s">
        <v>5694</v>
      </c>
      <c r="N1254" s="4" t="s">
        <v>5695</v>
      </c>
      <c r="O1254" s="4" t="s">
        <v>5696</v>
      </c>
      <c r="R1254" s="4" t="s">
        <v>2502</v>
      </c>
      <c r="S1254" s="4" t="s">
        <v>2503</v>
      </c>
    </row>
    <row r="1255" ht="14.25" hidden="1" customHeight="1">
      <c r="A1255" s="4" t="s">
        <v>5697</v>
      </c>
      <c r="B1255" s="4" t="s">
        <v>20</v>
      </c>
      <c r="C1255" s="4" t="s">
        <v>2499</v>
      </c>
      <c r="E1255" s="4" t="s">
        <v>22</v>
      </c>
      <c r="F1255" s="4" t="s">
        <v>341</v>
      </c>
      <c r="G1255" s="4" t="s">
        <v>730</v>
      </c>
      <c r="H1255" s="4" t="s">
        <v>811</v>
      </c>
      <c r="I1255" s="4" t="s">
        <v>2126</v>
      </c>
      <c r="L1255" s="4" t="s">
        <v>5698</v>
      </c>
      <c r="M1255" s="4" t="s">
        <v>5699</v>
      </c>
      <c r="N1255" s="4" t="s">
        <v>5700</v>
      </c>
      <c r="O1255" s="4" t="s">
        <v>5701</v>
      </c>
      <c r="R1255" s="4" t="s">
        <v>2502</v>
      </c>
      <c r="S1255" s="4" t="s">
        <v>2503</v>
      </c>
    </row>
    <row r="1256" ht="14.25" hidden="1" customHeight="1">
      <c r="A1256" s="4" t="s">
        <v>5702</v>
      </c>
      <c r="B1256" s="4" t="s">
        <v>20</v>
      </c>
      <c r="C1256" s="4" t="s">
        <v>2499</v>
      </c>
      <c r="E1256" s="4" t="s">
        <v>34</v>
      </c>
      <c r="F1256" s="4" t="s">
        <v>734</v>
      </c>
      <c r="G1256" s="4" t="s">
        <v>4798</v>
      </c>
      <c r="H1256" s="4" t="s">
        <v>811</v>
      </c>
      <c r="I1256" s="4" t="s">
        <v>2126</v>
      </c>
      <c r="L1256" s="4" t="s">
        <v>5703</v>
      </c>
      <c r="M1256" s="4" t="s">
        <v>5704</v>
      </c>
      <c r="N1256" s="4" t="s">
        <v>5705</v>
      </c>
      <c r="O1256" s="4" t="s">
        <v>5706</v>
      </c>
      <c r="R1256" s="4" t="s">
        <v>2502</v>
      </c>
      <c r="S1256" s="4" t="s">
        <v>2503</v>
      </c>
    </row>
    <row r="1257" ht="14.25" hidden="1" customHeight="1">
      <c r="A1257" s="4" t="s">
        <v>5707</v>
      </c>
      <c r="B1257" s="4" t="s">
        <v>20</v>
      </c>
      <c r="C1257" s="4" t="s">
        <v>2499</v>
      </c>
      <c r="E1257" s="4" t="s">
        <v>68</v>
      </c>
      <c r="F1257" s="4" t="s">
        <v>778</v>
      </c>
      <c r="G1257" s="4" t="s">
        <v>779</v>
      </c>
      <c r="H1257" s="4" t="s">
        <v>811</v>
      </c>
      <c r="I1257" s="4" t="s">
        <v>2126</v>
      </c>
      <c r="L1257" s="4" t="s">
        <v>5708</v>
      </c>
      <c r="M1257" s="4" t="s">
        <v>5709</v>
      </c>
      <c r="N1257" s="4" t="s">
        <v>5710</v>
      </c>
      <c r="O1257" s="4" t="s">
        <v>5711</v>
      </c>
      <c r="R1257" s="4" t="s">
        <v>2502</v>
      </c>
      <c r="S1257" s="4" t="s">
        <v>2503</v>
      </c>
    </row>
    <row r="1258" ht="14.25" hidden="1" customHeight="1">
      <c r="A1258" s="4" t="s">
        <v>5712</v>
      </c>
      <c r="B1258" s="4" t="s">
        <v>20</v>
      </c>
      <c r="C1258" s="4" t="s">
        <v>2499</v>
      </c>
      <c r="E1258" s="4" t="s">
        <v>61</v>
      </c>
      <c r="F1258" s="4" t="s">
        <v>416</v>
      </c>
      <c r="G1258" s="4" t="s">
        <v>416</v>
      </c>
      <c r="H1258" s="4" t="s">
        <v>811</v>
      </c>
      <c r="I1258" s="4" t="s">
        <v>2126</v>
      </c>
      <c r="L1258" s="4" t="s">
        <v>5713</v>
      </c>
      <c r="M1258" s="4" t="s">
        <v>5714</v>
      </c>
      <c r="N1258" s="4" t="s">
        <v>5715</v>
      </c>
      <c r="O1258" s="4" t="s">
        <v>5716</v>
      </c>
      <c r="R1258" s="4" t="s">
        <v>2502</v>
      </c>
      <c r="S1258" s="4" t="s">
        <v>2503</v>
      </c>
    </row>
    <row r="1259" ht="14.25" hidden="1" customHeight="1">
      <c r="A1259" s="4" t="s">
        <v>5717</v>
      </c>
      <c r="B1259" s="4" t="s">
        <v>20</v>
      </c>
      <c r="C1259" s="4" t="s">
        <v>2499</v>
      </c>
      <c r="E1259" s="4" t="s">
        <v>22</v>
      </c>
      <c r="F1259" s="4" t="s">
        <v>341</v>
      </c>
      <c r="G1259" s="4" t="s">
        <v>730</v>
      </c>
      <c r="H1259" s="4" t="s">
        <v>811</v>
      </c>
      <c r="I1259" s="4" t="s">
        <v>2126</v>
      </c>
      <c r="L1259" s="4" t="s">
        <v>5718</v>
      </c>
      <c r="M1259" s="4" t="s">
        <v>5719</v>
      </c>
      <c r="N1259" s="4" t="s">
        <v>5720</v>
      </c>
      <c r="O1259" s="4" t="s">
        <v>5721</v>
      </c>
      <c r="R1259" s="4" t="s">
        <v>2502</v>
      </c>
      <c r="S1259" s="4" t="s">
        <v>2503</v>
      </c>
    </row>
    <row r="1260" ht="14.25" hidden="1" customHeight="1">
      <c r="A1260" s="4" t="s">
        <v>5722</v>
      </c>
      <c r="B1260" s="4" t="s">
        <v>20</v>
      </c>
      <c r="C1260" s="4" t="s">
        <v>2499</v>
      </c>
      <c r="E1260" s="4" t="s">
        <v>22</v>
      </c>
      <c r="F1260" s="4" t="s">
        <v>3477</v>
      </c>
      <c r="G1260" s="4" t="s">
        <v>3477</v>
      </c>
      <c r="H1260" s="4" t="s">
        <v>811</v>
      </c>
      <c r="I1260" s="4" t="s">
        <v>2126</v>
      </c>
      <c r="L1260" s="4" t="s">
        <v>5723</v>
      </c>
      <c r="M1260" s="4" t="s">
        <v>5724</v>
      </c>
      <c r="N1260" s="4" t="s">
        <v>5725</v>
      </c>
      <c r="O1260" s="4" t="s">
        <v>5726</v>
      </c>
      <c r="R1260" s="4" t="s">
        <v>2502</v>
      </c>
      <c r="S1260" s="4" t="s">
        <v>2503</v>
      </c>
    </row>
    <row r="1261" ht="14.25" hidden="1" customHeight="1">
      <c r="A1261" s="4" t="s">
        <v>5727</v>
      </c>
      <c r="B1261" s="4" t="s">
        <v>20</v>
      </c>
      <c r="C1261" s="4" t="s">
        <v>2499</v>
      </c>
      <c r="E1261" s="4" t="s">
        <v>40</v>
      </c>
      <c r="F1261" s="4" t="s">
        <v>41</v>
      </c>
      <c r="G1261" s="4" t="s">
        <v>104</v>
      </c>
      <c r="H1261" s="4" t="s">
        <v>811</v>
      </c>
      <c r="I1261" s="4" t="s">
        <v>2126</v>
      </c>
      <c r="L1261" s="4" t="s">
        <v>5728</v>
      </c>
      <c r="M1261" s="4" t="s">
        <v>5729</v>
      </c>
      <c r="N1261" s="4" t="s">
        <v>5730</v>
      </c>
      <c r="O1261" s="4" t="s">
        <v>5731</v>
      </c>
      <c r="R1261" s="4" t="s">
        <v>2502</v>
      </c>
      <c r="S1261" s="4" t="s">
        <v>2503</v>
      </c>
    </row>
    <row r="1262" ht="14.25" hidden="1" customHeight="1">
      <c r="A1262" s="4" t="s">
        <v>5732</v>
      </c>
      <c r="B1262" s="4" t="s">
        <v>20</v>
      </c>
      <c r="C1262" s="4" t="s">
        <v>2499</v>
      </c>
      <c r="E1262" s="4" t="s">
        <v>61</v>
      </c>
      <c r="F1262" s="4" t="s">
        <v>416</v>
      </c>
      <c r="G1262" s="4" t="s">
        <v>416</v>
      </c>
      <c r="H1262" s="4" t="s">
        <v>811</v>
      </c>
      <c r="I1262" s="4" t="s">
        <v>2126</v>
      </c>
      <c r="L1262" s="4" t="s">
        <v>5733</v>
      </c>
      <c r="M1262" s="4" t="s">
        <v>5734</v>
      </c>
      <c r="N1262" s="4" t="s">
        <v>5735</v>
      </c>
      <c r="O1262" s="4" t="s">
        <v>5736</v>
      </c>
      <c r="R1262" s="4" t="s">
        <v>2502</v>
      </c>
      <c r="S1262" s="4" t="s">
        <v>2503</v>
      </c>
    </row>
    <row r="1263" ht="14.25" hidden="1" customHeight="1">
      <c r="A1263" s="4" t="s">
        <v>5737</v>
      </c>
      <c r="B1263" s="4" t="s">
        <v>20</v>
      </c>
      <c r="C1263" s="4" t="s">
        <v>2499</v>
      </c>
      <c r="E1263" s="4" t="s">
        <v>132</v>
      </c>
      <c r="F1263" s="4" t="s">
        <v>276</v>
      </c>
      <c r="G1263" s="4" t="s">
        <v>298</v>
      </c>
      <c r="H1263" s="4" t="s">
        <v>811</v>
      </c>
      <c r="I1263" s="4" t="s">
        <v>2126</v>
      </c>
      <c r="L1263" s="4" t="s">
        <v>5738</v>
      </c>
      <c r="M1263" s="4" t="s">
        <v>5739</v>
      </c>
      <c r="N1263" s="4" t="s">
        <v>5740</v>
      </c>
      <c r="O1263" s="4" t="s">
        <v>5741</v>
      </c>
      <c r="R1263" s="4" t="s">
        <v>2502</v>
      </c>
      <c r="S1263" s="4" t="s">
        <v>2503</v>
      </c>
    </row>
    <row r="1264" ht="14.25" hidden="1" customHeight="1">
      <c r="A1264" s="4" t="s">
        <v>5742</v>
      </c>
      <c r="B1264" s="4" t="s">
        <v>20</v>
      </c>
      <c r="C1264" s="4" t="s">
        <v>2499</v>
      </c>
      <c r="E1264" s="4" t="s">
        <v>47</v>
      </c>
      <c r="F1264" s="4" t="s">
        <v>48</v>
      </c>
      <c r="G1264" s="4" t="s">
        <v>49</v>
      </c>
      <c r="H1264" s="4" t="s">
        <v>811</v>
      </c>
      <c r="I1264" s="4" t="s">
        <v>2126</v>
      </c>
      <c r="L1264" s="4" t="s">
        <v>5743</v>
      </c>
      <c r="M1264" s="4" t="s">
        <v>5744</v>
      </c>
      <c r="N1264" s="4" t="s">
        <v>5745</v>
      </c>
      <c r="O1264" s="4" t="s">
        <v>5746</v>
      </c>
      <c r="R1264" s="4" t="s">
        <v>2502</v>
      </c>
      <c r="S1264" s="4" t="s">
        <v>2503</v>
      </c>
    </row>
    <row r="1265" ht="14.25" hidden="1" customHeight="1">
      <c r="A1265" s="4" t="s">
        <v>5747</v>
      </c>
      <c r="B1265" s="4" t="s">
        <v>20</v>
      </c>
      <c r="C1265" s="4" t="s">
        <v>2499</v>
      </c>
      <c r="E1265" s="4" t="s">
        <v>22</v>
      </c>
      <c r="F1265" s="4" t="s">
        <v>2586</v>
      </c>
      <c r="G1265" s="4" t="s">
        <v>2587</v>
      </c>
      <c r="H1265" s="4" t="s">
        <v>811</v>
      </c>
      <c r="I1265" s="4" t="s">
        <v>2126</v>
      </c>
      <c r="L1265" s="4" t="s">
        <v>5748</v>
      </c>
      <c r="M1265" s="4" t="s">
        <v>5749</v>
      </c>
      <c r="N1265" s="4" t="s">
        <v>5750</v>
      </c>
      <c r="O1265" s="4" t="s">
        <v>5751</v>
      </c>
      <c r="R1265" s="4" t="s">
        <v>2502</v>
      </c>
      <c r="S1265" s="4" t="s">
        <v>2503</v>
      </c>
    </row>
    <row r="1266" ht="14.25" hidden="1" customHeight="1">
      <c r="A1266" s="4" t="s">
        <v>5752</v>
      </c>
      <c r="B1266" s="4" t="s">
        <v>20</v>
      </c>
      <c r="C1266" s="4" t="s">
        <v>2499</v>
      </c>
      <c r="E1266" s="4" t="s">
        <v>22</v>
      </c>
      <c r="F1266" s="4" t="s">
        <v>341</v>
      </c>
      <c r="G1266" s="4" t="s">
        <v>730</v>
      </c>
      <c r="H1266" s="4" t="s">
        <v>811</v>
      </c>
      <c r="I1266" s="4" t="s">
        <v>2126</v>
      </c>
      <c r="L1266" s="4" t="s">
        <v>5753</v>
      </c>
      <c r="M1266" s="4" t="s">
        <v>5754</v>
      </c>
      <c r="N1266" s="4" t="s">
        <v>5755</v>
      </c>
      <c r="O1266" s="4" t="s">
        <v>5756</v>
      </c>
      <c r="R1266" s="4" t="s">
        <v>2502</v>
      </c>
      <c r="S1266" s="4" t="s">
        <v>2503</v>
      </c>
    </row>
    <row r="1267" ht="14.25" hidden="1" customHeight="1">
      <c r="A1267" s="4" t="s">
        <v>5757</v>
      </c>
      <c r="B1267" s="4" t="s">
        <v>20</v>
      </c>
      <c r="C1267" s="4" t="s">
        <v>2499</v>
      </c>
      <c r="E1267" s="4" t="s">
        <v>68</v>
      </c>
      <c r="F1267" s="4" t="s">
        <v>778</v>
      </c>
      <c r="G1267" s="4" t="s">
        <v>779</v>
      </c>
      <c r="H1267" s="4" t="s">
        <v>811</v>
      </c>
      <c r="I1267" s="4" t="s">
        <v>2126</v>
      </c>
      <c r="L1267" s="4" t="s">
        <v>5758</v>
      </c>
      <c r="M1267" s="4" t="s">
        <v>5759</v>
      </c>
      <c r="N1267" s="4" t="s">
        <v>5760</v>
      </c>
      <c r="O1267" s="4" t="s">
        <v>5761</v>
      </c>
      <c r="R1267" s="4" t="s">
        <v>2502</v>
      </c>
      <c r="S1267" s="4" t="s">
        <v>2503</v>
      </c>
    </row>
    <row r="1268" ht="14.25" hidden="1" customHeight="1">
      <c r="A1268" s="4" t="s">
        <v>5762</v>
      </c>
      <c r="B1268" s="4" t="s">
        <v>20</v>
      </c>
      <c r="C1268" s="4" t="s">
        <v>2499</v>
      </c>
      <c r="E1268" s="4" t="s">
        <v>22</v>
      </c>
      <c r="F1268" s="4" t="s">
        <v>341</v>
      </c>
      <c r="G1268" s="4" t="s">
        <v>730</v>
      </c>
      <c r="H1268" s="4" t="s">
        <v>811</v>
      </c>
      <c r="I1268" s="4" t="s">
        <v>2126</v>
      </c>
      <c r="L1268" s="4" t="s">
        <v>5763</v>
      </c>
      <c r="M1268" s="4" t="s">
        <v>5764</v>
      </c>
      <c r="N1268" s="4" t="s">
        <v>5765</v>
      </c>
      <c r="O1268" s="4" t="s">
        <v>5766</v>
      </c>
      <c r="R1268" s="4" t="s">
        <v>2502</v>
      </c>
      <c r="S1268" s="4" t="s">
        <v>2503</v>
      </c>
    </row>
    <row r="1269" ht="14.25" hidden="1" customHeight="1">
      <c r="A1269" s="4" t="s">
        <v>5767</v>
      </c>
      <c r="B1269" s="4" t="s">
        <v>20</v>
      </c>
      <c r="C1269" s="4" t="s">
        <v>2499</v>
      </c>
      <c r="E1269" s="4" t="s">
        <v>68</v>
      </c>
      <c r="F1269" s="4" t="s">
        <v>778</v>
      </c>
      <c r="G1269" s="4" t="s">
        <v>779</v>
      </c>
      <c r="H1269" s="4" t="s">
        <v>811</v>
      </c>
      <c r="I1269" s="4" t="s">
        <v>2126</v>
      </c>
      <c r="L1269" s="4" t="s">
        <v>5768</v>
      </c>
      <c r="M1269" s="4" t="s">
        <v>5769</v>
      </c>
      <c r="N1269" s="4" t="s">
        <v>5770</v>
      </c>
      <c r="O1269" s="4" t="s">
        <v>5771</v>
      </c>
      <c r="R1269" s="4" t="s">
        <v>2502</v>
      </c>
      <c r="S1269" s="4" t="s">
        <v>2503</v>
      </c>
    </row>
    <row r="1270" ht="14.25" hidden="1" customHeight="1">
      <c r="A1270" s="4" t="s">
        <v>5772</v>
      </c>
      <c r="B1270" s="4" t="s">
        <v>20</v>
      </c>
      <c r="C1270" s="4" t="s">
        <v>2566</v>
      </c>
      <c r="E1270" s="4" t="s">
        <v>311</v>
      </c>
      <c r="F1270" s="4" t="s">
        <v>490</v>
      </c>
      <c r="G1270" s="4" t="s">
        <v>1560</v>
      </c>
      <c r="H1270" s="4" t="s">
        <v>2567</v>
      </c>
      <c r="I1270" s="4" t="s">
        <v>2568</v>
      </c>
      <c r="J1270" s="4" t="s">
        <v>2569</v>
      </c>
      <c r="K1270" s="4" t="s">
        <v>1222</v>
      </c>
      <c r="L1270" s="4" t="s">
        <v>5773</v>
      </c>
      <c r="N1270" s="4" t="s">
        <v>5774</v>
      </c>
      <c r="O1270" s="4" t="s">
        <v>5775</v>
      </c>
      <c r="R1270" s="4" t="s">
        <v>2573</v>
      </c>
      <c r="S1270" s="4" t="s">
        <v>2574</v>
      </c>
    </row>
    <row r="1271" ht="14.25" hidden="1" customHeight="1">
      <c r="A1271" s="4" t="s">
        <v>5776</v>
      </c>
      <c r="B1271" s="4" t="s">
        <v>20</v>
      </c>
      <c r="C1271" s="4" t="s">
        <v>2499</v>
      </c>
      <c r="E1271" s="4" t="s">
        <v>34</v>
      </c>
      <c r="F1271" s="4" t="s">
        <v>531</v>
      </c>
      <c r="G1271" s="4" t="s">
        <v>531</v>
      </c>
      <c r="H1271" s="4" t="s">
        <v>811</v>
      </c>
      <c r="I1271" s="4" t="s">
        <v>2126</v>
      </c>
      <c r="L1271" s="4" t="s">
        <v>5777</v>
      </c>
      <c r="M1271" s="4" t="s">
        <v>5778</v>
      </c>
      <c r="N1271" s="4" t="s">
        <v>5779</v>
      </c>
      <c r="O1271" s="4" t="s">
        <v>5780</v>
      </c>
      <c r="R1271" s="4" t="s">
        <v>2502</v>
      </c>
      <c r="S1271" s="4" t="s">
        <v>2503</v>
      </c>
    </row>
    <row r="1272" ht="14.25" hidden="1" customHeight="1">
      <c r="A1272" s="4" t="s">
        <v>5781</v>
      </c>
      <c r="B1272" s="4" t="s">
        <v>20</v>
      </c>
      <c r="C1272" s="4" t="s">
        <v>2499</v>
      </c>
      <c r="E1272" s="4" t="s">
        <v>61</v>
      </c>
      <c r="F1272" s="4" t="s">
        <v>416</v>
      </c>
      <c r="G1272" s="4" t="s">
        <v>416</v>
      </c>
      <c r="H1272" s="4" t="s">
        <v>811</v>
      </c>
      <c r="I1272" s="4" t="s">
        <v>2126</v>
      </c>
      <c r="L1272" s="4" t="s">
        <v>5782</v>
      </c>
      <c r="M1272" s="4" t="s">
        <v>5783</v>
      </c>
      <c r="N1272" s="4" t="s">
        <v>5784</v>
      </c>
      <c r="O1272" s="4" t="s">
        <v>5785</v>
      </c>
      <c r="R1272" s="4" t="s">
        <v>2502</v>
      </c>
      <c r="S1272" s="4" t="s">
        <v>2503</v>
      </c>
    </row>
    <row r="1273" ht="14.25" customHeight="1">
      <c r="A1273" s="4" t="s">
        <v>5786</v>
      </c>
      <c r="B1273" s="4" t="s">
        <v>1220</v>
      </c>
      <c r="H1273" s="4" t="s">
        <v>5787</v>
      </c>
      <c r="I1273" s="4" t="s">
        <v>5788</v>
      </c>
      <c r="J1273" s="4" t="s">
        <v>5789</v>
      </c>
      <c r="K1273" s="4" t="s">
        <v>1222</v>
      </c>
      <c r="L1273" s="4" t="s">
        <v>5790</v>
      </c>
      <c r="N1273" s="4" t="s">
        <v>5791</v>
      </c>
      <c r="P1273" s="4" t="s">
        <v>5792</v>
      </c>
      <c r="Q1273" s="4" t="s">
        <v>5098</v>
      </c>
      <c r="R1273" s="4" t="s">
        <v>5793</v>
      </c>
      <c r="S1273" s="4" t="s">
        <v>5794</v>
      </c>
    </row>
    <row r="1274" ht="14.25" hidden="1" customHeight="1">
      <c r="A1274" s="4" t="s">
        <v>5795</v>
      </c>
      <c r="B1274" s="4" t="s">
        <v>20</v>
      </c>
      <c r="C1274" s="4" t="s">
        <v>2499</v>
      </c>
      <c r="E1274" s="4" t="s">
        <v>132</v>
      </c>
      <c r="F1274" s="4" t="s">
        <v>276</v>
      </c>
      <c r="G1274" s="4" t="s">
        <v>3105</v>
      </c>
      <c r="H1274" s="4" t="s">
        <v>811</v>
      </c>
      <c r="I1274" s="4" t="s">
        <v>2126</v>
      </c>
      <c r="L1274" s="4" t="s">
        <v>5796</v>
      </c>
      <c r="M1274" s="4" t="s">
        <v>5797</v>
      </c>
      <c r="N1274" s="4" t="s">
        <v>5798</v>
      </c>
      <c r="O1274" s="4" t="s">
        <v>5799</v>
      </c>
      <c r="R1274" s="4" t="s">
        <v>2502</v>
      </c>
      <c r="S1274" s="4" t="s">
        <v>2503</v>
      </c>
    </row>
    <row r="1275" ht="14.25" hidden="1" customHeight="1">
      <c r="A1275" s="4" t="s">
        <v>5800</v>
      </c>
      <c r="B1275" s="4" t="s">
        <v>20</v>
      </c>
      <c r="C1275" s="4" t="s">
        <v>2499</v>
      </c>
      <c r="E1275" s="4" t="s">
        <v>61</v>
      </c>
      <c r="F1275" s="4" t="s">
        <v>62</v>
      </c>
      <c r="G1275" s="4" t="s">
        <v>63</v>
      </c>
      <c r="H1275" s="4" t="s">
        <v>811</v>
      </c>
      <c r="I1275" s="4" t="s">
        <v>2126</v>
      </c>
      <c r="L1275" s="4" t="s">
        <v>5801</v>
      </c>
      <c r="M1275" s="4" t="s">
        <v>5802</v>
      </c>
      <c r="N1275" s="4" t="s">
        <v>5803</v>
      </c>
      <c r="O1275" s="4" t="s">
        <v>5804</v>
      </c>
      <c r="R1275" s="4" t="s">
        <v>2502</v>
      </c>
      <c r="S1275" s="4" t="s">
        <v>2503</v>
      </c>
    </row>
    <row r="1276" ht="14.25" hidden="1" customHeight="1">
      <c r="A1276" s="4" t="s">
        <v>5805</v>
      </c>
      <c r="B1276" s="4" t="s">
        <v>20</v>
      </c>
      <c r="C1276" s="4" t="s">
        <v>2499</v>
      </c>
      <c r="E1276" s="4" t="s">
        <v>22</v>
      </c>
      <c r="F1276" s="4" t="s">
        <v>352</v>
      </c>
      <c r="G1276" s="4" t="s">
        <v>4158</v>
      </c>
      <c r="H1276" s="4" t="s">
        <v>811</v>
      </c>
      <c r="I1276" s="4" t="s">
        <v>2126</v>
      </c>
      <c r="L1276" s="4" t="s">
        <v>5806</v>
      </c>
      <c r="M1276" s="4" t="s">
        <v>5807</v>
      </c>
      <c r="N1276" s="4" t="s">
        <v>5808</v>
      </c>
      <c r="O1276" s="4" t="s">
        <v>5809</v>
      </c>
      <c r="R1276" s="4" t="s">
        <v>2502</v>
      </c>
      <c r="S1276" s="4" t="s">
        <v>2503</v>
      </c>
    </row>
    <row r="1277" ht="14.25" hidden="1" customHeight="1">
      <c r="A1277" s="4" t="s">
        <v>5810</v>
      </c>
      <c r="B1277" s="4" t="s">
        <v>20</v>
      </c>
      <c r="C1277" s="4" t="s">
        <v>2499</v>
      </c>
      <c r="E1277" s="4" t="s">
        <v>22</v>
      </c>
      <c r="F1277" s="4" t="s">
        <v>352</v>
      </c>
      <c r="G1277" s="4" t="s">
        <v>358</v>
      </c>
      <c r="H1277" s="4" t="s">
        <v>811</v>
      </c>
      <c r="I1277" s="4" t="s">
        <v>2126</v>
      </c>
      <c r="L1277" s="4" t="s">
        <v>5811</v>
      </c>
      <c r="M1277" s="4" t="s">
        <v>5812</v>
      </c>
      <c r="N1277" s="4" t="s">
        <v>5813</v>
      </c>
      <c r="O1277" s="4" t="s">
        <v>5814</v>
      </c>
      <c r="R1277" s="4" t="s">
        <v>2502</v>
      </c>
      <c r="S1277" s="4" t="s">
        <v>2503</v>
      </c>
    </row>
    <row r="1278" ht="14.25" hidden="1" customHeight="1">
      <c r="A1278" s="4" t="s">
        <v>5815</v>
      </c>
      <c r="B1278" s="4" t="s">
        <v>20</v>
      </c>
      <c r="C1278" s="4" t="s">
        <v>2499</v>
      </c>
      <c r="E1278" s="4" t="s">
        <v>54</v>
      </c>
      <c r="F1278" s="4" t="s">
        <v>335</v>
      </c>
      <c r="G1278" s="4" t="s">
        <v>506</v>
      </c>
      <c r="H1278" s="4" t="s">
        <v>811</v>
      </c>
      <c r="I1278" s="4" t="s">
        <v>2126</v>
      </c>
      <c r="L1278" s="4" t="s">
        <v>5816</v>
      </c>
      <c r="M1278" s="4" t="s">
        <v>5817</v>
      </c>
      <c r="N1278" s="4" t="s">
        <v>5818</v>
      </c>
      <c r="O1278" s="4" t="s">
        <v>5819</v>
      </c>
      <c r="R1278" s="4" t="s">
        <v>2502</v>
      </c>
      <c r="S1278" s="4" t="s">
        <v>2503</v>
      </c>
    </row>
    <row r="1279" ht="14.25" hidden="1" customHeight="1">
      <c r="A1279" s="4" t="s">
        <v>5820</v>
      </c>
      <c r="B1279" s="4" t="s">
        <v>20</v>
      </c>
      <c r="C1279" s="4" t="s">
        <v>2566</v>
      </c>
      <c r="E1279" s="4" t="s">
        <v>311</v>
      </c>
      <c r="F1279" s="4" t="s">
        <v>547</v>
      </c>
      <c r="G1279" s="4" t="s">
        <v>547</v>
      </c>
      <c r="H1279" s="4" t="s">
        <v>2567</v>
      </c>
      <c r="I1279" s="4" t="s">
        <v>2568</v>
      </c>
      <c r="J1279" s="4" t="s">
        <v>2569</v>
      </c>
      <c r="K1279" s="4" t="s">
        <v>1222</v>
      </c>
      <c r="L1279" s="4" t="s">
        <v>5821</v>
      </c>
      <c r="N1279" s="4" t="s">
        <v>5822</v>
      </c>
      <c r="O1279" s="4" t="s">
        <v>5823</v>
      </c>
      <c r="R1279" s="4" t="s">
        <v>2573</v>
      </c>
      <c r="S1279" s="4" t="s">
        <v>2574</v>
      </c>
    </row>
    <row r="1280" ht="14.25" hidden="1" customHeight="1">
      <c r="A1280" s="4" t="s">
        <v>5824</v>
      </c>
      <c r="B1280" s="4" t="s">
        <v>20</v>
      </c>
      <c r="C1280" s="4" t="s">
        <v>2566</v>
      </c>
      <c r="E1280" s="4" t="s">
        <v>311</v>
      </c>
      <c r="F1280" s="4" t="s">
        <v>547</v>
      </c>
      <c r="G1280" s="4" t="s">
        <v>547</v>
      </c>
      <c r="H1280" s="4" t="s">
        <v>2567</v>
      </c>
      <c r="I1280" s="4" t="s">
        <v>2568</v>
      </c>
      <c r="J1280" s="4" t="s">
        <v>2569</v>
      </c>
      <c r="K1280" s="4" t="s">
        <v>1222</v>
      </c>
      <c r="L1280" s="4" t="s">
        <v>5821</v>
      </c>
      <c r="N1280" s="4" t="s">
        <v>5825</v>
      </c>
      <c r="O1280" s="4" t="s">
        <v>5826</v>
      </c>
      <c r="R1280" s="4" t="s">
        <v>2573</v>
      </c>
      <c r="S1280" s="4" t="s">
        <v>2574</v>
      </c>
    </row>
    <row r="1281" ht="14.25" hidden="1" customHeight="1">
      <c r="A1281" s="4" t="s">
        <v>5827</v>
      </c>
      <c r="B1281" s="4" t="s">
        <v>20</v>
      </c>
      <c r="C1281" s="4" t="s">
        <v>2499</v>
      </c>
      <c r="E1281" s="4" t="s">
        <v>119</v>
      </c>
      <c r="F1281" s="4" t="s">
        <v>260</v>
      </c>
      <c r="G1281" s="4" t="s">
        <v>260</v>
      </c>
      <c r="H1281" s="4" t="s">
        <v>811</v>
      </c>
      <c r="I1281" s="4" t="s">
        <v>2126</v>
      </c>
      <c r="L1281" s="4" t="s">
        <v>5828</v>
      </c>
      <c r="M1281" s="4" t="s">
        <v>5829</v>
      </c>
      <c r="N1281" s="4" t="s">
        <v>5830</v>
      </c>
      <c r="O1281" s="4" t="s">
        <v>5831</v>
      </c>
      <c r="R1281" s="4" t="s">
        <v>2502</v>
      </c>
      <c r="S1281" s="4" t="s">
        <v>2503</v>
      </c>
    </row>
    <row r="1282" ht="14.25" hidden="1" customHeight="1">
      <c r="A1282" s="4" t="s">
        <v>5832</v>
      </c>
      <c r="B1282" s="4" t="s">
        <v>20</v>
      </c>
      <c r="C1282" s="4" t="s">
        <v>2499</v>
      </c>
      <c r="E1282" s="4" t="s">
        <v>291</v>
      </c>
      <c r="F1282" s="4" t="s">
        <v>2868</v>
      </c>
      <c r="G1282" s="4" t="s">
        <v>2869</v>
      </c>
      <c r="H1282" s="4" t="s">
        <v>811</v>
      </c>
      <c r="I1282" s="4" t="s">
        <v>2126</v>
      </c>
      <c r="L1282" s="4" t="s">
        <v>5833</v>
      </c>
      <c r="M1282" s="4" t="s">
        <v>5834</v>
      </c>
      <c r="N1282" s="4" t="s">
        <v>5835</v>
      </c>
      <c r="O1282" s="4" t="s">
        <v>5836</v>
      </c>
      <c r="R1282" s="4" t="s">
        <v>2502</v>
      </c>
      <c r="S1282" s="4" t="s">
        <v>2503</v>
      </c>
    </row>
    <row r="1283" ht="14.25" hidden="1" customHeight="1">
      <c r="A1283" s="4" t="s">
        <v>5837</v>
      </c>
      <c r="B1283" s="4" t="s">
        <v>20</v>
      </c>
      <c r="C1283" s="4" t="s">
        <v>2499</v>
      </c>
      <c r="E1283" s="4" t="s">
        <v>61</v>
      </c>
      <c r="F1283" s="4" t="s">
        <v>114</v>
      </c>
      <c r="G1283" s="4" t="s">
        <v>114</v>
      </c>
      <c r="H1283" s="4" t="s">
        <v>811</v>
      </c>
      <c r="I1283" s="4" t="s">
        <v>2126</v>
      </c>
      <c r="L1283" s="4" t="s">
        <v>5838</v>
      </c>
      <c r="M1283" s="4" t="s">
        <v>5839</v>
      </c>
      <c r="N1283" s="4" t="s">
        <v>5840</v>
      </c>
      <c r="O1283" s="4" t="s">
        <v>5841</v>
      </c>
      <c r="R1283" s="4" t="s">
        <v>2502</v>
      </c>
      <c r="S1283" s="4" t="s">
        <v>2503</v>
      </c>
    </row>
    <row r="1284" ht="14.25" hidden="1" customHeight="1">
      <c r="A1284" s="4" t="s">
        <v>5842</v>
      </c>
      <c r="B1284" s="4" t="s">
        <v>20</v>
      </c>
      <c r="C1284" s="4" t="s">
        <v>2499</v>
      </c>
      <c r="E1284" s="4" t="s">
        <v>61</v>
      </c>
      <c r="F1284" s="4" t="s">
        <v>270</v>
      </c>
      <c r="G1284" s="4" t="s">
        <v>271</v>
      </c>
      <c r="H1284" s="4" t="s">
        <v>811</v>
      </c>
      <c r="I1284" s="4" t="s">
        <v>2126</v>
      </c>
      <c r="L1284" s="4" t="s">
        <v>5843</v>
      </c>
      <c r="M1284" s="4" t="s">
        <v>5844</v>
      </c>
      <c r="N1284" s="4" t="s">
        <v>5845</v>
      </c>
      <c r="O1284" s="4" t="s">
        <v>5846</v>
      </c>
      <c r="R1284" s="4" t="s">
        <v>2502</v>
      </c>
      <c r="S1284" s="4" t="s">
        <v>2503</v>
      </c>
    </row>
    <row r="1285" ht="14.25" hidden="1" customHeight="1">
      <c r="A1285" s="4" t="s">
        <v>5847</v>
      </c>
      <c r="B1285" s="4" t="s">
        <v>20</v>
      </c>
      <c r="C1285" s="4" t="s">
        <v>2566</v>
      </c>
      <c r="E1285" s="4" t="s">
        <v>34</v>
      </c>
      <c r="F1285" s="4" t="s">
        <v>686</v>
      </c>
      <c r="G1285" s="4" t="s">
        <v>686</v>
      </c>
      <c r="H1285" s="4" t="s">
        <v>2567</v>
      </c>
      <c r="I1285" s="4" t="s">
        <v>2568</v>
      </c>
      <c r="J1285" s="4" t="s">
        <v>2569</v>
      </c>
      <c r="K1285" s="4" t="s">
        <v>1222</v>
      </c>
      <c r="L1285" s="4" t="s">
        <v>5848</v>
      </c>
      <c r="N1285" s="4" t="s">
        <v>5849</v>
      </c>
      <c r="O1285" s="4" t="s">
        <v>5850</v>
      </c>
      <c r="R1285" s="4" t="s">
        <v>2573</v>
      </c>
      <c r="S1285" s="4" t="s">
        <v>2574</v>
      </c>
    </row>
    <row r="1286" ht="14.25" customHeight="1">
      <c r="A1286" s="4" t="s">
        <v>5851</v>
      </c>
      <c r="B1286" s="4" t="s">
        <v>1220</v>
      </c>
      <c r="H1286" s="4" t="s">
        <v>811</v>
      </c>
      <c r="I1286" s="4" t="s">
        <v>2126</v>
      </c>
      <c r="J1286" s="4" t="s">
        <v>2956</v>
      </c>
      <c r="K1286" s="4" t="s">
        <v>2779</v>
      </c>
      <c r="L1286" s="4" t="s">
        <v>5852</v>
      </c>
      <c r="N1286" s="4" t="s">
        <v>5853</v>
      </c>
      <c r="P1286" s="4" t="s">
        <v>5854</v>
      </c>
      <c r="R1286" s="4" t="s">
        <v>5855</v>
      </c>
      <c r="S1286" s="4" t="s">
        <v>5856</v>
      </c>
    </row>
    <row r="1287" ht="14.25" hidden="1" customHeight="1">
      <c r="A1287" s="4" t="s">
        <v>5857</v>
      </c>
      <c r="B1287" s="4" t="s">
        <v>20</v>
      </c>
      <c r="C1287" s="4" t="s">
        <v>2566</v>
      </c>
      <c r="E1287" s="4" t="s">
        <v>311</v>
      </c>
      <c r="F1287" s="4" t="s">
        <v>490</v>
      </c>
      <c r="G1287" s="4" t="s">
        <v>491</v>
      </c>
      <c r="H1287" s="4" t="s">
        <v>2567</v>
      </c>
      <c r="I1287" s="4" t="s">
        <v>2568</v>
      </c>
      <c r="J1287" s="4" t="s">
        <v>2569</v>
      </c>
      <c r="K1287" s="4" t="s">
        <v>1222</v>
      </c>
      <c r="L1287" s="4" t="s">
        <v>5858</v>
      </c>
      <c r="N1287" s="4" t="s">
        <v>5859</v>
      </c>
      <c r="O1287" s="4" t="s">
        <v>5860</v>
      </c>
      <c r="R1287" s="4" t="s">
        <v>2573</v>
      </c>
      <c r="S1287" s="4" t="s">
        <v>2574</v>
      </c>
    </row>
    <row r="1288" ht="14.25" hidden="1" customHeight="1">
      <c r="A1288" s="4" t="s">
        <v>5861</v>
      </c>
      <c r="B1288" s="4" t="s">
        <v>20</v>
      </c>
      <c r="C1288" s="4" t="s">
        <v>2499</v>
      </c>
      <c r="E1288" s="4" t="s">
        <v>68</v>
      </c>
      <c r="F1288" s="4" t="s">
        <v>778</v>
      </c>
      <c r="G1288" s="4" t="s">
        <v>779</v>
      </c>
      <c r="H1288" s="4" t="s">
        <v>811</v>
      </c>
      <c r="I1288" s="4" t="s">
        <v>2126</v>
      </c>
      <c r="L1288" s="4" t="s">
        <v>5862</v>
      </c>
      <c r="M1288" s="4" t="s">
        <v>5863</v>
      </c>
      <c r="N1288" s="4" t="s">
        <v>5864</v>
      </c>
      <c r="O1288" s="4" t="s">
        <v>5865</v>
      </c>
      <c r="R1288" s="4" t="s">
        <v>2502</v>
      </c>
      <c r="S1288" s="4" t="s">
        <v>2503</v>
      </c>
    </row>
    <row r="1289" ht="14.25" hidden="1" customHeight="1">
      <c r="A1289" s="4" t="s">
        <v>5866</v>
      </c>
      <c r="B1289" s="4" t="s">
        <v>20</v>
      </c>
      <c r="C1289" s="4" t="s">
        <v>2566</v>
      </c>
      <c r="E1289" s="4" t="s">
        <v>311</v>
      </c>
      <c r="F1289" s="4" t="s">
        <v>547</v>
      </c>
      <c r="G1289" s="4" t="s">
        <v>547</v>
      </c>
      <c r="H1289" s="4" t="s">
        <v>2567</v>
      </c>
      <c r="I1289" s="4" t="s">
        <v>2568</v>
      </c>
      <c r="J1289" s="4" t="s">
        <v>2569</v>
      </c>
      <c r="K1289" s="4" t="s">
        <v>1222</v>
      </c>
      <c r="L1289" s="4" t="s">
        <v>5867</v>
      </c>
      <c r="N1289" s="4" t="s">
        <v>5868</v>
      </c>
      <c r="O1289" s="4" t="s">
        <v>5869</v>
      </c>
      <c r="R1289" s="4" t="s">
        <v>2573</v>
      </c>
      <c r="S1289" s="4" t="s">
        <v>2574</v>
      </c>
    </row>
    <row r="1290" ht="14.25" hidden="1" customHeight="1">
      <c r="A1290" s="4" t="s">
        <v>5870</v>
      </c>
      <c r="B1290" s="4" t="s">
        <v>20</v>
      </c>
      <c r="C1290" s="4" t="s">
        <v>2499</v>
      </c>
      <c r="E1290" s="4" t="s">
        <v>119</v>
      </c>
      <c r="F1290" s="4" t="s">
        <v>1093</v>
      </c>
      <c r="G1290" s="4" t="s">
        <v>1093</v>
      </c>
      <c r="H1290" s="4" t="s">
        <v>811</v>
      </c>
      <c r="I1290" s="4" t="s">
        <v>2126</v>
      </c>
      <c r="L1290" s="4" t="s">
        <v>5871</v>
      </c>
      <c r="M1290" s="4" t="s">
        <v>5872</v>
      </c>
      <c r="N1290" s="4" t="s">
        <v>5873</v>
      </c>
      <c r="O1290" s="4" t="s">
        <v>5874</v>
      </c>
      <c r="R1290" s="4" t="s">
        <v>2502</v>
      </c>
      <c r="S1290" s="4" t="s">
        <v>2503</v>
      </c>
    </row>
    <row r="1291" ht="14.25" hidden="1" customHeight="1">
      <c r="A1291" s="4" t="s">
        <v>5875</v>
      </c>
      <c r="B1291" s="4" t="s">
        <v>20</v>
      </c>
      <c r="C1291" s="4" t="s">
        <v>2499</v>
      </c>
      <c r="E1291" s="4" t="s">
        <v>34</v>
      </c>
      <c r="F1291" s="4" t="s">
        <v>98</v>
      </c>
      <c r="G1291" s="4" t="s">
        <v>99</v>
      </c>
      <c r="H1291" s="4" t="s">
        <v>811</v>
      </c>
      <c r="I1291" s="4" t="s">
        <v>2126</v>
      </c>
      <c r="L1291" s="4" t="s">
        <v>5876</v>
      </c>
      <c r="M1291" s="4" t="s">
        <v>5877</v>
      </c>
      <c r="N1291" s="4" t="s">
        <v>5878</v>
      </c>
      <c r="O1291" s="4" t="s">
        <v>5879</v>
      </c>
      <c r="R1291" s="4" t="s">
        <v>2502</v>
      </c>
      <c r="S1291" s="4" t="s">
        <v>2503</v>
      </c>
    </row>
    <row r="1292" ht="14.25" hidden="1" customHeight="1">
      <c r="A1292" s="4" t="s">
        <v>5880</v>
      </c>
      <c r="B1292" s="4" t="s">
        <v>20</v>
      </c>
      <c r="C1292" s="4" t="s">
        <v>2499</v>
      </c>
      <c r="E1292" s="4" t="s">
        <v>61</v>
      </c>
      <c r="F1292" s="4" t="s">
        <v>62</v>
      </c>
      <c r="G1292" s="4" t="s">
        <v>582</v>
      </c>
      <c r="H1292" s="4" t="s">
        <v>811</v>
      </c>
      <c r="I1292" s="4" t="s">
        <v>2126</v>
      </c>
      <c r="L1292" s="4" t="s">
        <v>5881</v>
      </c>
      <c r="M1292" s="4" t="s">
        <v>5882</v>
      </c>
      <c r="N1292" s="4" t="s">
        <v>5883</v>
      </c>
      <c r="O1292" s="4" t="s">
        <v>5884</v>
      </c>
      <c r="R1292" s="4" t="s">
        <v>2502</v>
      </c>
      <c r="S1292" s="4" t="s">
        <v>2503</v>
      </c>
    </row>
    <row r="1293" ht="14.25" hidden="1" customHeight="1">
      <c r="A1293" s="4" t="s">
        <v>5885</v>
      </c>
      <c r="B1293" s="4" t="s">
        <v>20</v>
      </c>
      <c r="C1293" s="4" t="s">
        <v>2499</v>
      </c>
      <c r="E1293" s="4" t="s">
        <v>61</v>
      </c>
      <c r="F1293" s="4" t="s">
        <v>416</v>
      </c>
      <c r="G1293" s="4" t="s">
        <v>416</v>
      </c>
      <c r="H1293" s="4" t="s">
        <v>811</v>
      </c>
      <c r="I1293" s="4" t="s">
        <v>2126</v>
      </c>
      <c r="L1293" s="4" t="s">
        <v>5886</v>
      </c>
      <c r="M1293" s="4" t="s">
        <v>5887</v>
      </c>
      <c r="N1293" s="4" t="s">
        <v>5888</v>
      </c>
      <c r="O1293" s="4" t="s">
        <v>5889</v>
      </c>
      <c r="R1293" s="4" t="s">
        <v>2502</v>
      </c>
      <c r="S1293" s="4" t="s">
        <v>2503</v>
      </c>
    </row>
    <row r="1294" ht="14.25" hidden="1" customHeight="1">
      <c r="A1294" s="4" t="s">
        <v>5890</v>
      </c>
      <c r="B1294" s="4" t="s">
        <v>20</v>
      </c>
      <c r="C1294" s="4" t="s">
        <v>2499</v>
      </c>
      <c r="E1294" s="4" t="s">
        <v>68</v>
      </c>
      <c r="F1294" s="4" t="s">
        <v>778</v>
      </c>
      <c r="G1294" s="4" t="s">
        <v>779</v>
      </c>
      <c r="H1294" s="4" t="s">
        <v>811</v>
      </c>
      <c r="I1294" s="4" t="s">
        <v>2126</v>
      </c>
      <c r="L1294" s="4" t="s">
        <v>5891</v>
      </c>
      <c r="M1294" s="4" t="s">
        <v>5892</v>
      </c>
      <c r="N1294" s="4" t="s">
        <v>5893</v>
      </c>
      <c r="O1294" s="4" t="s">
        <v>5894</v>
      </c>
      <c r="R1294" s="4" t="s">
        <v>2502</v>
      </c>
      <c r="S1294" s="4" t="s">
        <v>2503</v>
      </c>
    </row>
    <row r="1295" ht="14.25" hidden="1" customHeight="1">
      <c r="A1295" s="4" t="s">
        <v>5895</v>
      </c>
      <c r="B1295" s="4" t="s">
        <v>20</v>
      </c>
      <c r="C1295" s="4" t="s">
        <v>2499</v>
      </c>
      <c r="E1295" s="4" t="s">
        <v>22</v>
      </c>
      <c r="F1295" s="4" t="s">
        <v>3477</v>
      </c>
      <c r="G1295" s="4" t="s">
        <v>3477</v>
      </c>
      <c r="H1295" s="4" t="s">
        <v>811</v>
      </c>
      <c r="I1295" s="4" t="s">
        <v>2126</v>
      </c>
      <c r="L1295" s="4" t="s">
        <v>5896</v>
      </c>
      <c r="M1295" s="4" t="s">
        <v>5897</v>
      </c>
      <c r="N1295" s="4" t="s">
        <v>5898</v>
      </c>
      <c r="O1295" s="4" t="s">
        <v>5899</v>
      </c>
      <c r="R1295" s="4" t="s">
        <v>2502</v>
      </c>
      <c r="S1295" s="4" t="s">
        <v>2503</v>
      </c>
    </row>
    <row r="1296" ht="14.25" hidden="1" customHeight="1">
      <c r="A1296" s="4" t="s">
        <v>5900</v>
      </c>
      <c r="B1296" s="4" t="s">
        <v>20</v>
      </c>
      <c r="C1296" s="4" t="s">
        <v>2499</v>
      </c>
      <c r="E1296" s="4" t="s">
        <v>34</v>
      </c>
      <c r="F1296" s="4" t="s">
        <v>98</v>
      </c>
      <c r="G1296" s="4" t="s">
        <v>99</v>
      </c>
      <c r="H1296" s="4" t="s">
        <v>811</v>
      </c>
      <c r="I1296" s="4" t="s">
        <v>2126</v>
      </c>
      <c r="L1296" s="4" t="s">
        <v>5901</v>
      </c>
      <c r="M1296" s="4" t="s">
        <v>5902</v>
      </c>
      <c r="N1296" s="4" t="s">
        <v>5903</v>
      </c>
      <c r="O1296" s="4" t="s">
        <v>5904</v>
      </c>
      <c r="R1296" s="4" t="s">
        <v>2502</v>
      </c>
      <c r="S1296" s="4" t="s">
        <v>2503</v>
      </c>
    </row>
    <row r="1297" ht="14.25" hidden="1" customHeight="1">
      <c r="A1297" s="4" t="s">
        <v>5905</v>
      </c>
      <c r="B1297" s="4" t="s">
        <v>20</v>
      </c>
      <c r="C1297" s="4" t="s">
        <v>2499</v>
      </c>
      <c r="E1297" s="4" t="s">
        <v>61</v>
      </c>
      <c r="F1297" s="4" t="s">
        <v>114</v>
      </c>
      <c r="G1297" s="4" t="s">
        <v>114</v>
      </c>
      <c r="H1297" s="4" t="s">
        <v>811</v>
      </c>
      <c r="I1297" s="4" t="s">
        <v>2126</v>
      </c>
      <c r="L1297" s="4" t="s">
        <v>5906</v>
      </c>
      <c r="M1297" s="4" t="s">
        <v>5907</v>
      </c>
      <c r="N1297" s="4" t="s">
        <v>5908</v>
      </c>
      <c r="O1297" s="4" t="s">
        <v>5909</v>
      </c>
      <c r="R1297" s="4" t="s">
        <v>2502</v>
      </c>
      <c r="S1297" s="4" t="s">
        <v>2503</v>
      </c>
    </row>
    <row r="1298" ht="14.25" hidden="1" customHeight="1">
      <c r="A1298" s="4" t="s">
        <v>5910</v>
      </c>
      <c r="B1298" s="4" t="s">
        <v>20</v>
      </c>
      <c r="C1298" s="4" t="s">
        <v>2499</v>
      </c>
      <c r="E1298" s="4" t="s">
        <v>34</v>
      </c>
      <c r="F1298" s="4" t="s">
        <v>98</v>
      </c>
      <c r="G1298" s="4" t="s">
        <v>99</v>
      </c>
      <c r="H1298" s="4" t="s">
        <v>811</v>
      </c>
      <c r="I1298" s="4" t="s">
        <v>2126</v>
      </c>
      <c r="L1298" s="4" t="s">
        <v>5911</v>
      </c>
      <c r="M1298" s="4" t="s">
        <v>5912</v>
      </c>
      <c r="N1298" s="4" t="s">
        <v>5913</v>
      </c>
      <c r="O1298" s="4" t="s">
        <v>5914</v>
      </c>
      <c r="R1298" s="4" t="s">
        <v>2502</v>
      </c>
      <c r="S1298" s="4" t="s">
        <v>2503</v>
      </c>
    </row>
    <row r="1299" ht="14.25" hidden="1" customHeight="1">
      <c r="A1299" s="4" t="s">
        <v>5915</v>
      </c>
      <c r="B1299" s="4" t="s">
        <v>20</v>
      </c>
      <c r="C1299" s="4" t="s">
        <v>2499</v>
      </c>
      <c r="E1299" s="4" t="s">
        <v>132</v>
      </c>
      <c r="F1299" s="4" t="s">
        <v>276</v>
      </c>
      <c r="G1299" s="4" t="s">
        <v>3105</v>
      </c>
      <c r="H1299" s="4" t="s">
        <v>811</v>
      </c>
      <c r="I1299" s="4" t="s">
        <v>2126</v>
      </c>
      <c r="L1299" s="4" t="s">
        <v>5916</v>
      </c>
      <c r="M1299" s="4" t="s">
        <v>5917</v>
      </c>
      <c r="N1299" s="4" t="s">
        <v>5918</v>
      </c>
      <c r="O1299" s="4" t="s">
        <v>5919</v>
      </c>
      <c r="R1299" s="4" t="s">
        <v>2502</v>
      </c>
      <c r="S1299" s="4" t="s">
        <v>2503</v>
      </c>
    </row>
    <row r="1300" ht="14.25" hidden="1" customHeight="1">
      <c r="A1300" s="4" t="s">
        <v>5920</v>
      </c>
      <c r="B1300" s="4" t="s">
        <v>20</v>
      </c>
      <c r="C1300" s="4" t="s">
        <v>2499</v>
      </c>
      <c r="E1300" s="4" t="s">
        <v>34</v>
      </c>
      <c r="F1300" s="4" t="s">
        <v>75</v>
      </c>
      <c r="G1300" s="4" t="s">
        <v>76</v>
      </c>
      <c r="H1300" s="4" t="s">
        <v>811</v>
      </c>
      <c r="I1300" s="4" t="s">
        <v>2126</v>
      </c>
      <c r="L1300" s="4" t="s">
        <v>5921</v>
      </c>
      <c r="M1300" s="4" t="s">
        <v>5922</v>
      </c>
      <c r="N1300" s="4" t="s">
        <v>5923</v>
      </c>
      <c r="O1300" s="4" t="s">
        <v>5924</v>
      </c>
      <c r="R1300" s="4" t="s">
        <v>2502</v>
      </c>
      <c r="S1300" s="4" t="s">
        <v>2503</v>
      </c>
    </row>
    <row r="1301" ht="14.25" hidden="1" customHeight="1">
      <c r="A1301" s="4" t="s">
        <v>5925</v>
      </c>
      <c r="B1301" s="4" t="s">
        <v>20</v>
      </c>
      <c r="C1301" s="4" t="s">
        <v>2499</v>
      </c>
      <c r="E1301" s="4" t="s">
        <v>119</v>
      </c>
      <c r="F1301" s="4" t="s">
        <v>260</v>
      </c>
      <c r="G1301" s="4" t="s">
        <v>260</v>
      </c>
      <c r="H1301" s="4" t="s">
        <v>811</v>
      </c>
      <c r="I1301" s="4" t="s">
        <v>2126</v>
      </c>
      <c r="L1301" s="4" t="s">
        <v>5926</v>
      </c>
      <c r="M1301" s="4" t="s">
        <v>5927</v>
      </c>
      <c r="N1301" s="4" t="s">
        <v>5928</v>
      </c>
      <c r="O1301" s="4" t="s">
        <v>5929</v>
      </c>
      <c r="R1301" s="4" t="s">
        <v>2502</v>
      </c>
      <c r="S1301" s="4" t="s">
        <v>2503</v>
      </c>
    </row>
    <row r="1302" ht="14.25" hidden="1" customHeight="1">
      <c r="A1302" s="4" t="s">
        <v>5930</v>
      </c>
      <c r="B1302" s="4" t="s">
        <v>20</v>
      </c>
      <c r="C1302" s="4" t="s">
        <v>2499</v>
      </c>
      <c r="E1302" s="4" t="s">
        <v>132</v>
      </c>
      <c r="F1302" s="4" t="s">
        <v>276</v>
      </c>
      <c r="G1302" s="4" t="s">
        <v>3105</v>
      </c>
      <c r="H1302" s="4" t="s">
        <v>811</v>
      </c>
      <c r="I1302" s="4" t="s">
        <v>2126</v>
      </c>
      <c r="L1302" s="4" t="s">
        <v>5931</v>
      </c>
      <c r="M1302" s="4" t="s">
        <v>5932</v>
      </c>
      <c r="N1302" s="4" t="s">
        <v>5933</v>
      </c>
      <c r="O1302" s="4" t="s">
        <v>5934</v>
      </c>
      <c r="R1302" s="4" t="s">
        <v>2502</v>
      </c>
      <c r="S1302" s="4" t="s">
        <v>2503</v>
      </c>
    </row>
    <row r="1303" ht="14.25" hidden="1" customHeight="1">
      <c r="A1303" s="4" t="s">
        <v>5935</v>
      </c>
      <c r="B1303" s="4" t="s">
        <v>20</v>
      </c>
      <c r="C1303" s="4" t="s">
        <v>2499</v>
      </c>
      <c r="E1303" s="4" t="s">
        <v>291</v>
      </c>
      <c r="F1303" s="4" t="s">
        <v>2135</v>
      </c>
      <c r="G1303" s="4" t="s">
        <v>2135</v>
      </c>
      <c r="H1303" s="4" t="s">
        <v>811</v>
      </c>
      <c r="I1303" s="4" t="s">
        <v>2126</v>
      </c>
      <c r="L1303" s="4" t="s">
        <v>5936</v>
      </c>
      <c r="M1303" s="4" t="s">
        <v>5937</v>
      </c>
      <c r="N1303" s="4" t="s">
        <v>5938</v>
      </c>
      <c r="O1303" s="4" t="s">
        <v>5939</v>
      </c>
      <c r="R1303" s="4" t="s">
        <v>2502</v>
      </c>
      <c r="S1303" s="4" t="s">
        <v>2503</v>
      </c>
    </row>
    <row r="1304" ht="14.25" hidden="1" customHeight="1">
      <c r="A1304" s="4" t="s">
        <v>5940</v>
      </c>
      <c r="B1304" s="4" t="s">
        <v>20</v>
      </c>
      <c r="C1304" s="4" t="s">
        <v>2499</v>
      </c>
      <c r="E1304" s="4" t="s">
        <v>22</v>
      </c>
      <c r="F1304" s="4" t="s">
        <v>341</v>
      </c>
      <c r="G1304" s="4" t="s">
        <v>730</v>
      </c>
      <c r="H1304" s="4" t="s">
        <v>811</v>
      </c>
      <c r="I1304" s="4" t="s">
        <v>2126</v>
      </c>
      <c r="L1304" s="4" t="s">
        <v>5941</v>
      </c>
      <c r="M1304" s="4" t="s">
        <v>5942</v>
      </c>
      <c r="N1304" s="4" t="s">
        <v>5943</v>
      </c>
      <c r="O1304" s="4" t="s">
        <v>5944</v>
      </c>
      <c r="R1304" s="4" t="s">
        <v>2502</v>
      </c>
      <c r="S1304" s="4" t="s">
        <v>2503</v>
      </c>
    </row>
    <row r="1305" ht="14.25" hidden="1" customHeight="1">
      <c r="A1305" s="4" t="s">
        <v>5945</v>
      </c>
      <c r="B1305" s="4" t="s">
        <v>20</v>
      </c>
      <c r="C1305" s="4" t="s">
        <v>2499</v>
      </c>
      <c r="E1305" s="4" t="s">
        <v>291</v>
      </c>
      <c r="F1305" s="4" t="s">
        <v>3817</v>
      </c>
      <c r="G1305" s="4" t="s">
        <v>3817</v>
      </c>
      <c r="H1305" s="4" t="s">
        <v>811</v>
      </c>
      <c r="I1305" s="4" t="s">
        <v>2126</v>
      </c>
      <c r="L1305" s="4" t="s">
        <v>5946</v>
      </c>
      <c r="M1305" s="4" t="s">
        <v>5947</v>
      </c>
      <c r="N1305" s="4" t="s">
        <v>5948</v>
      </c>
      <c r="O1305" s="4" t="s">
        <v>5949</v>
      </c>
      <c r="R1305" s="4" t="s">
        <v>2502</v>
      </c>
      <c r="S1305" s="4" t="s">
        <v>2503</v>
      </c>
    </row>
    <row r="1306" ht="14.25" hidden="1" customHeight="1">
      <c r="A1306" s="4" t="s">
        <v>5950</v>
      </c>
      <c r="B1306" s="4" t="s">
        <v>20</v>
      </c>
      <c r="C1306" s="4" t="s">
        <v>2499</v>
      </c>
      <c r="E1306" s="4" t="s">
        <v>61</v>
      </c>
      <c r="F1306" s="4" t="s">
        <v>416</v>
      </c>
      <c r="G1306" s="4" t="s">
        <v>416</v>
      </c>
      <c r="H1306" s="4" t="s">
        <v>811</v>
      </c>
      <c r="I1306" s="4" t="s">
        <v>2126</v>
      </c>
      <c r="L1306" s="4" t="s">
        <v>5951</v>
      </c>
      <c r="M1306" s="4" t="s">
        <v>5952</v>
      </c>
      <c r="N1306" s="4" t="s">
        <v>5953</v>
      </c>
      <c r="O1306" s="4" t="s">
        <v>5954</v>
      </c>
      <c r="R1306" s="4" t="s">
        <v>2502</v>
      </c>
      <c r="S1306" s="4" t="s">
        <v>2503</v>
      </c>
    </row>
    <row r="1307" ht="14.25" hidden="1" customHeight="1">
      <c r="A1307" s="4" t="s">
        <v>5955</v>
      </c>
      <c r="B1307" s="4" t="s">
        <v>20</v>
      </c>
      <c r="C1307" s="4" t="s">
        <v>2566</v>
      </c>
      <c r="E1307" s="4" t="s">
        <v>311</v>
      </c>
      <c r="F1307" s="4" t="s">
        <v>547</v>
      </c>
      <c r="G1307" s="4" t="s">
        <v>547</v>
      </c>
      <c r="H1307" s="4" t="s">
        <v>2567</v>
      </c>
      <c r="I1307" s="4" t="s">
        <v>2568</v>
      </c>
      <c r="J1307" s="4" t="s">
        <v>2569</v>
      </c>
      <c r="K1307" s="4" t="s">
        <v>1222</v>
      </c>
      <c r="L1307" s="4" t="s">
        <v>5956</v>
      </c>
      <c r="N1307" s="4" t="s">
        <v>5957</v>
      </c>
      <c r="O1307" s="4" t="s">
        <v>5958</v>
      </c>
      <c r="R1307" s="4" t="s">
        <v>2573</v>
      </c>
      <c r="S1307" s="4" t="s">
        <v>2574</v>
      </c>
    </row>
    <row r="1308" ht="14.25" hidden="1" customHeight="1">
      <c r="A1308" s="4" t="s">
        <v>5959</v>
      </c>
      <c r="B1308" s="4" t="s">
        <v>20</v>
      </c>
      <c r="C1308" s="4" t="s">
        <v>2499</v>
      </c>
      <c r="E1308" s="4" t="s">
        <v>61</v>
      </c>
      <c r="F1308" s="4" t="s">
        <v>416</v>
      </c>
      <c r="G1308" s="4" t="s">
        <v>416</v>
      </c>
      <c r="H1308" s="4" t="s">
        <v>811</v>
      </c>
      <c r="I1308" s="4" t="s">
        <v>2126</v>
      </c>
      <c r="L1308" s="4" t="s">
        <v>5960</v>
      </c>
      <c r="M1308" s="4" t="s">
        <v>5961</v>
      </c>
      <c r="N1308" s="4" t="s">
        <v>5962</v>
      </c>
      <c r="O1308" s="4" t="s">
        <v>5963</v>
      </c>
      <c r="R1308" s="4" t="s">
        <v>2502</v>
      </c>
      <c r="S1308" s="4" t="s">
        <v>2503</v>
      </c>
    </row>
    <row r="1309" ht="14.25" hidden="1" customHeight="1">
      <c r="A1309" s="4" t="s">
        <v>5964</v>
      </c>
      <c r="B1309" s="4" t="s">
        <v>20</v>
      </c>
      <c r="C1309" s="4" t="s">
        <v>2499</v>
      </c>
      <c r="E1309" s="4" t="s">
        <v>34</v>
      </c>
      <c r="F1309" s="4" t="s">
        <v>75</v>
      </c>
      <c r="G1309" s="4" t="s">
        <v>76</v>
      </c>
      <c r="H1309" s="4" t="s">
        <v>811</v>
      </c>
      <c r="I1309" s="4" t="s">
        <v>2126</v>
      </c>
      <c r="L1309" s="4" t="s">
        <v>5965</v>
      </c>
      <c r="M1309" s="4" t="s">
        <v>5966</v>
      </c>
      <c r="N1309" s="4" t="s">
        <v>5967</v>
      </c>
      <c r="O1309" s="4" t="s">
        <v>5968</v>
      </c>
      <c r="R1309" s="4" t="s">
        <v>2502</v>
      </c>
      <c r="S1309" s="4" t="s">
        <v>2503</v>
      </c>
    </row>
    <row r="1310" ht="14.25" customHeight="1">
      <c r="A1310" s="4" t="s">
        <v>5969</v>
      </c>
      <c r="B1310" s="4" t="s">
        <v>1220</v>
      </c>
      <c r="H1310" s="4" t="s">
        <v>811</v>
      </c>
      <c r="I1310" s="4" t="s">
        <v>2126</v>
      </c>
      <c r="J1310" s="4" t="s">
        <v>2956</v>
      </c>
      <c r="K1310" s="4" t="s">
        <v>2779</v>
      </c>
      <c r="L1310" s="4" t="s">
        <v>5970</v>
      </c>
      <c r="Q1310" s="4" t="s">
        <v>3393</v>
      </c>
      <c r="R1310" s="4" t="s">
        <v>5971</v>
      </c>
      <c r="S1310" s="4" t="s">
        <v>5972</v>
      </c>
    </row>
    <row r="1311" ht="14.25" hidden="1" customHeight="1">
      <c r="A1311" s="4" t="s">
        <v>5973</v>
      </c>
      <c r="B1311" s="4" t="s">
        <v>20</v>
      </c>
      <c r="C1311" s="4" t="s">
        <v>2499</v>
      </c>
      <c r="E1311" s="4" t="s">
        <v>54</v>
      </c>
      <c r="F1311" s="4" t="s">
        <v>4691</v>
      </c>
      <c r="G1311" s="4" t="s">
        <v>4691</v>
      </c>
      <c r="H1311" s="4" t="s">
        <v>811</v>
      </c>
      <c r="I1311" s="4" t="s">
        <v>2126</v>
      </c>
      <c r="L1311" s="4" t="s">
        <v>5974</v>
      </c>
      <c r="M1311" s="4" t="s">
        <v>5975</v>
      </c>
      <c r="N1311" s="4" t="s">
        <v>5976</v>
      </c>
      <c r="O1311" s="4" t="s">
        <v>5977</v>
      </c>
      <c r="R1311" s="4" t="s">
        <v>2502</v>
      </c>
      <c r="S1311" s="4" t="s">
        <v>2503</v>
      </c>
    </row>
    <row r="1312" ht="14.25" hidden="1" customHeight="1">
      <c r="A1312" s="4" t="s">
        <v>5978</v>
      </c>
      <c r="B1312" s="4" t="s">
        <v>20</v>
      </c>
      <c r="C1312" s="4" t="s">
        <v>2499</v>
      </c>
      <c r="E1312" s="4" t="s">
        <v>34</v>
      </c>
      <c r="F1312" s="4" t="s">
        <v>75</v>
      </c>
      <c r="G1312" s="4" t="s">
        <v>76</v>
      </c>
      <c r="H1312" s="4" t="s">
        <v>811</v>
      </c>
      <c r="I1312" s="4" t="s">
        <v>2126</v>
      </c>
      <c r="L1312" s="4" t="s">
        <v>5979</v>
      </c>
      <c r="M1312" s="4" t="s">
        <v>5980</v>
      </c>
      <c r="N1312" s="4" t="s">
        <v>5981</v>
      </c>
      <c r="O1312" s="4" t="s">
        <v>5982</v>
      </c>
      <c r="R1312" s="4" t="s">
        <v>2502</v>
      </c>
      <c r="S1312" s="4" t="s">
        <v>2503</v>
      </c>
    </row>
    <row r="1313" ht="14.25" hidden="1" customHeight="1">
      <c r="A1313" s="4" t="s">
        <v>5983</v>
      </c>
      <c r="B1313" s="4" t="s">
        <v>20</v>
      </c>
      <c r="C1313" s="4" t="s">
        <v>2499</v>
      </c>
      <c r="E1313" s="4" t="s">
        <v>22</v>
      </c>
      <c r="F1313" s="4" t="s">
        <v>352</v>
      </c>
      <c r="G1313" s="4" t="s">
        <v>5984</v>
      </c>
      <c r="H1313" s="4" t="s">
        <v>811</v>
      </c>
      <c r="I1313" s="4" t="s">
        <v>3283</v>
      </c>
      <c r="L1313" s="4" t="s">
        <v>5985</v>
      </c>
      <c r="M1313" s="4" t="s">
        <v>5986</v>
      </c>
      <c r="N1313" s="4" t="s">
        <v>5987</v>
      </c>
      <c r="O1313" s="4" t="s">
        <v>5988</v>
      </c>
      <c r="R1313" s="4" t="s">
        <v>2502</v>
      </c>
      <c r="S1313" s="4" t="s">
        <v>2503</v>
      </c>
    </row>
    <row r="1314" ht="14.25" hidden="1" customHeight="1">
      <c r="A1314" s="4" t="s">
        <v>5989</v>
      </c>
      <c r="B1314" s="4" t="s">
        <v>20</v>
      </c>
      <c r="C1314" s="4" t="s">
        <v>2499</v>
      </c>
      <c r="E1314" s="4" t="s">
        <v>68</v>
      </c>
      <c r="F1314" s="4" t="s">
        <v>778</v>
      </c>
      <c r="G1314" s="4" t="s">
        <v>779</v>
      </c>
      <c r="H1314" s="4" t="s">
        <v>811</v>
      </c>
      <c r="I1314" s="4" t="s">
        <v>2126</v>
      </c>
      <c r="L1314" s="4" t="s">
        <v>5990</v>
      </c>
      <c r="M1314" s="4" t="s">
        <v>5991</v>
      </c>
      <c r="N1314" s="4" t="s">
        <v>5992</v>
      </c>
      <c r="O1314" s="4" t="s">
        <v>5993</v>
      </c>
      <c r="R1314" s="4" t="s">
        <v>2502</v>
      </c>
      <c r="S1314" s="4" t="s">
        <v>2503</v>
      </c>
    </row>
    <row r="1315" ht="14.25" hidden="1" customHeight="1">
      <c r="A1315" s="4" t="s">
        <v>5994</v>
      </c>
      <c r="B1315" s="4" t="s">
        <v>20</v>
      </c>
      <c r="C1315" s="4" t="s">
        <v>2499</v>
      </c>
      <c r="E1315" s="4" t="s">
        <v>22</v>
      </c>
      <c r="F1315" s="4" t="s">
        <v>1104</v>
      </c>
      <c r="G1315" s="4" t="s">
        <v>2683</v>
      </c>
      <c r="H1315" s="4" t="s">
        <v>811</v>
      </c>
      <c r="I1315" s="4" t="s">
        <v>2126</v>
      </c>
      <c r="L1315" s="4" t="s">
        <v>5995</v>
      </c>
      <c r="M1315" s="4" t="s">
        <v>5996</v>
      </c>
      <c r="N1315" s="4" t="s">
        <v>5997</v>
      </c>
      <c r="O1315" s="4" t="s">
        <v>5998</v>
      </c>
      <c r="R1315" s="4" t="s">
        <v>2502</v>
      </c>
      <c r="S1315" s="4" t="s">
        <v>2503</v>
      </c>
    </row>
    <row r="1316" ht="14.25" hidden="1" customHeight="1">
      <c r="A1316" s="4" t="s">
        <v>5999</v>
      </c>
      <c r="B1316" s="4" t="s">
        <v>20</v>
      </c>
      <c r="C1316" s="4" t="s">
        <v>2499</v>
      </c>
      <c r="E1316" s="4" t="s">
        <v>22</v>
      </c>
      <c r="F1316" s="4" t="s">
        <v>341</v>
      </c>
      <c r="G1316" s="4" t="s">
        <v>730</v>
      </c>
      <c r="H1316" s="4" t="s">
        <v>811</v>
      </c>
      <c r="I1316" s="4" t="s">
        <v>2126</v>
      </c>
      <c r="L1316" s="4" t="s">
        <v>6000</v>
      </c>
      <c r="M1316" s="4" t="s">
        <v>6001</v>
      </c>
      <c r="N1316" s="4" t="s">
        <v>6002</v>
      </c>
      <c r="O1316" s="4" t="s">
        <v>6003</v>
      </c>
      <c r="R1316" s="4" t="s">
        <v>2502</v>
      </c>
      <c r="S1316" s="4" t="s">
        <v>2503</v>
      </c>
    </row>
    <row r="1317" ht="14.25" hidden="1" customHeight="1">
      <c r="A1317" s="4" t="s">
        <v>6004</v>
      </c>
      <c r="B1317" s="4" t="s">
        <v>20</v>
      </c>
      <c r="C1317" s="4" t="s">
        <v>2499</v>
      </c>
      <c r="E1317" s="4" t="s">
        <v>291</v>
      </c>
      <c r="F1317" s="4" t="s">
        <v>2135</v>
      </c>
      <c r="G1317" s="4" t="s">
        <v>2135</v>
      </c>
      <c r="H1317" s="4" t="s">
        <v>811</v>
      </c>
      <c r="I1317" s="4" t="s">
        <v>2126</v>
      </c>
      <c r="L1317" s="4" t="s">
        <v>6005</v>
      </c>
      <c r="M1317" s="4" t="s">
        <v>6006</v>
      </c>
      <c r="N1317" s="4" t="s">
        <v>6007</v>
      </c>
      <c r="O1317" s="4" t="s">
        <v>6008</v>
      </c>
      <c r="R1317" s="4" t="s">
        <v>2502</v>
      </c>
      <c r="S1317" s="4" t="s">
        <v>2503</v>
      </c>
    </row>
    <row r="1318" ht="14.25" hidden="1" customHeight="1">
      <c r="A1318" s="4" t="s">
        <v>6009</v>
      </c>
      <c r="B1318" s="4" t="s">
        <v>20</v>
      </c>
      <c r="C1318" s="4" t="s">
        <v>2499</v>
      </c>
      <c r="E1318" s="4" t="s">
        <v>22</v>
      </c>
      <c r="F1318" s="4" t="s">
        <v>341</v>
      </c>
      <c r="G1318" s="4" t="s">
        <v>730</v>
      </c>
      <c r="H1318" s="4" t="s">
        <v>811</v>
      </c>
      <c r="I1318" s="4" t="s">
        <v>2126</v>
      </c>
      <c r="L1318" s="4" t="s">
        <v>6010</v>
      </c>
      <c r="M1318" s="4" t="s">
        <v>6011</v>
      </c>
      <c r="N1318" s="4" t="s">
        <v>6012</v>
      </c>
      <c r="O1318" s="4" t="s">
        <v>6013</v>
      </c>
      <c r="R1318" s="4" t="s">
        <v>2502</v>
      </c>
      <c r="S1318" s="4" t="s">
        <v>2503</v>
      </c>
    </row>
    <row r="1319" ht="14.25" hidden="1" customHeight="1">
      <c r="A1319" s="4" t="s">
        <v>6014</v>
      </c>
      <c r="B1319" s="4" t="s">
        <v>20</v>
      </c>
      <c r="C1319" s="4" t="s">
        <v>2499</v>
      </c>
      <c r="E1319" s="4" t="s">
        <v>132</v>
      </c>
      <c r="F1319" s="4" t="s">
        <v>276</v>
      </c>
      <c r="G1319" s="4" t="s">
        <v>3105</v>
      </c>
      <c r="H1319" s="4" t="s">
        <v>811</v>
      </c>
      <c r="I1319" s="4" t="s">
        <v>2126</v>
      </c>
      <c r="L1319" s="4" t="s">
        <v>6015</v>
      </c>
      <c r="M1319" s="4" t="s">
        <v>6016</v>
      </c>
      <c r="N1319" s="4" t="s">
        <v>6017</v>
      </c>
      <c r="O1319" s="4" t="s">
        <v>6018</v>
      </c>
      <c r="R1319" s="4" t="s">
        <v>2502</v>
      </c>
      <c r="S1319" s="4" t="s">
        <v>2503</v>
      </c>
    </row>
    <row r="1320" ht="14.25" hidden="1" customHeight="1">
      <c r="A1320" s="4" t="s">
        <v>6019</v>
      </c>
      <c r="B1320" s="4" t="s">
        <v>20</v>
      </c>
      <c r="C1320" s="4" t="s">
        <v>3146</v>
      </c>
      <c r="D1320" s="4" t="s">
        <v>3147</v>
      </c>
      <c r="E1320" s="4" t="s">
        <v>54</v>
      </c>
      <c r="F1320" s="4" t="s">
        <v>55</v>
      </c>
      <c r="G1320" s="4" t="s">
        <v>632</v>
      </c>
      <c r="H1320" s="4" t="s">
        <v>811</v>
      </c>
      <c r="I1320" s="4" t="s">
        <v>2126</v>
      </c>
      <c r="J1320" s="4" t="s">
        <v>2956</v>
      </c>
      <c r="L1320" s="4" t="s">
        <v>6020</v>
      </c>
      <c r="N1320" s="4" t="s">
        <v>6021</v>
      </c>
      <c r="O1320" s="4" t="s">
        <v>6022</v>
      </c>
      <c r="R1320" s="4" t="s">
        <v>3151</v>
      </c>
      <c r="S1320" s="4" t="s">
        <v>3152</v>
      </c>
    </row>
    <row r="1321" ht="14.25" hidden="1" customHeight="1">
      <c r="A1321" s="4" t="s">
        <v>6019</v>
      </c>
      <c r="B1321" s="4" t="s">
        <v>20</v>
      </c>
      <c r="C1321" s="4" t="s">
        <v>2499</v>
      </c>
      <c r="E1321" s="4" t="s">
        <v>54</v>
      </c>
      <c r="F1321" s="4" t="s">
        <v>55</v>
      </c>
      <c r="G1321" s="4" t="s">
        <v>632</v>
      </c>
      <c r="H1321" s="4" t="s">
        <v>811</v>
      </c>
      <c r="I1321" s="4" t="s">
        <v>2126</v>
      </c>
      <c r="L1321" s="4" t="s">
        <v>6023</v>
      </c>
      <c r="M1321" s="4" t="s">
        <v>6024</v>
      </c>
      <c r="N1321" s="4" t="s">
        <v>6021</v>
      </c>
      <c r="O1321" s="4" t="s">
        <v>6022</v>
      </c>
      <c r="R1321" s="4" t="s">
        <v>2502</v>
      </c>
      <c r="S1321" s="4" t="s">
        <v>2503</v>
      </c>
    </row>
    <row r="1322" ht="14.25" hidden="1" customHeight="1">
      <c r="A1322" s="4" t="s">
        <v>6025</v>
      </c>
      <c r="B1322" s="4" t="s">
        <v>20</v>
      </c>
      <c r="C1322" s="4" t="s">
        <v>2499</v>
      </c>
      <c r="E1322" s="4" t="s">
        <v>61</v>
      </c>
      <c r="F1322" s="4" t="s">
        <v>416</v>
      </c>
      <c r="G1322" s="4" t="s">
        <v>416</v>
      </c>
      <c r="H1322" s="4" t="s">
        <v>811</v>
      </c>
      <c r="I1322" s="4" t="s">
        <v>2126</v>
      </c>
      <c r="L1322" s="4" t="s">
        <v>6026</v>
      </c>
      <c r="M1322" s="4" t="s">
        <v>6027</v>
      </c>
      <c r="N1322" s="4" t="s">
        <v>6028</v>
      </c>
      <c r="O1322" s="4" t="s">
        <v>6029</v>
      </c>
      <c r="R1322" s="4" t="s">
        <v>2502</v>
      </c>
      <c r="S1322" s="4" t="s">
        <v>2503</v>
      </c>
    </row>
    <row r="1323" ht="14.25" hidden="1" customHeight="1">
      <c r="A1323" s="4" t="s">
        <v>6030</v>
      </c>
      <c r="B1323" s="4" t="s">
        <v>20</v>
      </c>
      <c r="C1323" s="4" t="s">
        <v>2499</v>
      </c>
      <c r="E1323" s="4" t="s">
        <v>132</v>
      </c>
      <c r="F1323" s="4" t="s">
        <v>276</v>
      </c>
      <c r="G1323" s="4" t="s">
        <v>298</v>
      </c>
      <c r="H1323" s="4" t="s">
        <v>811</v>
      </c>
      <c r="I1323" s="4" t="s">
        <v>2126</v>
      </c>
      <c r="L1323" s="4" t="s">
        <v>6031</v>
      </c>
      <c r="M1323" s="4" t="s">
        <v>6032</v>
      </c>
      <c r="N1323" s="4" t="s">
        <v>6033</v>
      </c>
      <c r="O1323" s="4" t="s">
        <v>6034</v>
      </c>
      <c r="R1323" s="4" t="s">
        <v>2502</v>
      </c>
      <c r="S1323" s="4" t="s">
        <v>2503</v>
      </c>
    </row>
    <row r="1324" ht="14.25" hidden="1" customHeight="1">
      <c r="A1324" s="4" t="s">
        <v>6035</v>
      </c>
      <c r="B1324" s="4" t="s">
        <v>20</v>
      </c>
      <c r="C1324" s="4" t="s">
        <v>2499</v>
      </c>
      <c r="E1324" s="4" t="s">
        <v>68</v>
      </c>
      <c r="F1324" s="4" t="s">
        <v>778</v>
      </c>
      <c r="G1324" s="4" t="s">
        <v>779</v>
      </c>
      <c r="H1324" s="4" t="s">
        <v>811</v>
      </c>
      <c r="I1324" s="4" t="s">
        <v>2126</v>
      </c>
      <c r="L1324" s="4" t="s">
        <v>6036</v>
      </c>
      <c r="M1324" s="4" t="s">
        <v>6037</v>
      </c>
      <c r="N1324" s="4" t="s">
        <v>6038</v>
      </c>
      <c r="O1324" s="4" t="s">
        <v>6039</v>
      </c>
      <c r="R1324" s="4" t="s">
        <v>2502</v>
      </c>
      <c r="S1324" s="4" t="s">
        <v>2503</v>
      </c>
    </row>
    <row r="1325" ht="14.25" hidden="1" customHeight="1">
      <c r="A1325" s="4" t="s">
        <v>6040</v>
      </c>
      <c r="B1325" s="4" t="s">
        <v>20</v>
      </c>
      <c r="C1325" s="4" t="s">
        <v>2499</v>
      </c>
      <c r="E1325" s="4" t="s">
        <v>132</v>
      </c>
      <c r="F1325" s="4" t="s">
        <v>276</v>
      </c>
      <c r="G1325" s="4" t="s">
        <v>277</v>
      </c>
      <c r="H1325" s="4" t="s">
        <v>811</v>
      </c>
      <c r="I1325" s="4" t="s">
        <v>3538</v>
      </c>
      <c r="L1325" s="4" t="s">
        <v>6041</v>
      </c>
      <c r="M1325" s="4" t="s">
        <v>6042</v>
      </c>
      <c r="O1325" s="4" t="s">
        <v>6043</v>
      </c>
      <c r="R1325" s="4" t="s">
        <v>2502</v>
      </c>
      <c r="S1325" s="4" t="s">
        <v>2503</v>
      </c>
    </row>
    <row r="1326" ht="14.25" hidden="1" customHeight="1">
      <c r="A1326" s="4" t="s">
        <v>6044</v>
      </c>
      <c r="B1326" s="4" t="s">
        <v>20</v>
      </c>
      <c r="C1326" s="4" t="s">
        <v>2499</v>
      </c>
      <c r="E1326" s="4" t="s">
        <v>132</v>
      </c>
      <c r="F1326" s="4" t="s">
        <v>276</v>
      </c>
      <c r="G1326" s="4" t="s">
        <v>277</v>
      </c>
      <c r="H1326" s="4" t="s">
        <v>811</v>
      </c>
      <c r="I1326" s="4" t="s">
        <v>2126</v>
      </c>
      <c r="L1326" s="4" t="s">
        <v>6045</v>
      </c>
      <c r="M1326" s="4" t="s">
        <v>6046</v>
      </c>
      <c r="N1326" s="4" t="s">
        <v>6047</v>
      </c>
      <c r="O1326" s="4" t="s">
        <v>6048</v>
      </c>
      <c r="R1326" s="4" t="s">
        <v>2502</v>
      </c>
      <c r="S1326" s="4" t="s">
        <v>2503</v>
      </c>
    </row>
    <row r="1327" ht="14.25" hidden="1" customHeight="1">
      <c r="A1327" s="4" t="s">
        <v>6049</v>
      </c>
      <c r="B1327" s="4" t="s">
        <v>20</v>
      </c>
      <c r="C1327" s="4" t="s">
        <v>2499</v>
      </c>
      <c r="E1327" s="4" t="s">
        <v>68</v>
      </c>
      <c r="F1327" s="4" t="s">
        <v>778</v>
      </c>
      <c r="G1327" s="4" t="s">
        <v>779</v>
      </c>
      <c r="H1327" s="4" t="s">
        <v>811</v>
      </c>
      <c r="I1327" s="4" t="s">
        <v>2126</v>
      </c>
      <c r="L1327" s="4" t="s">
        <v>6050</v>
      </c>
      <c r="M1327" s="4" t="s">
        <v>6051</v>
      </c>
      <c r="N1327" s="4" t="s">
        <v>6052</v>
      </c>
      <c r="O1327" s="4" t="s">
        <v>6053</v>
      </c>
      <c r="R1327" s="4" t="s">
        <v>2502</v>
      </c>
      <c r="S1327" s="4" t="s">
        <v>2503</v>
      </c>
    </row>
    <row r="1328" ht="14.25" hidden="1" customHeight="1">
      <c r="A1328" s="4" t="s">
        <v>6054</v>
      </c>
      <c r="B1328" s="4" t="s">
        <v>20</v>
      </c>
      <c r="C1328" s="4" t="s">
        <v>2499</v>
      </c>
      <c r="E1328" s="4" t="s">
        <v>22</v>
      </c>
      <c r="F1328" s="4" t="s">
        <v>341</v>
      </c>
      <c r="G1328" s="4" t="s">
        <v>730</v>
      </c>
      <c r="H1328" s="4" t="s">
        <v>811</v>
      </c>
      <c r="I1328" s="4" t="s">
        <v>2126</v>
      </c>
      <c r="L1328" s="4" t="s">
        <v>6055</v>
      </c>
      <c r="M1328" s="4" t="s">
        <v>6056</v>
      </c>
      <c r="N1328" s="4" t="s">
        <v>6057</v>
      </c>
      <c r="O1328" s="4" t="s">
        <v>6058</v>
      </c>
      <c r="R1328" s="4" t="s">
        <v>2502</v>
      </c>
      <c r="S1328" s="4" t="s">
        <v>2503</v>
      </c>
    </row>
    <row r="1329" ht="14.25" hidden="1" customHeight="1">
      <c r="A1329" s="4" t="s">
        <v>6059</v>
      </c>
      <c r="B1329" s="4" t="s">
        <v>20</v>
      </c>
      <c r="C1329" s="4" t="s">
        <v>2499</v>
      </c>
      <c r="E1329" s="4" t="s">
        <v>47</v>
      </c>
      <c r="F1329" s="4" t="s">
        <v>48</v>
      </c>
      <c r="G1329" s="4" t="s">
        <v>3046</v>
      </c>
      <c r="H1329" s="4" t="s">
        <v>811</v>
      </c>
      <c r="I1329" s="4" t="s">
        <v>2126</v>
      </c>
      <c r="L1329" s="4" t="s">
        <v>6060</v>
      </c>
      <c r="M1329" s="4" t="s">
        <v>6061</v>
      </c>
      <c r="N1329" s="4" t="s">
        <v>6062</v>
      </c>
      <c r="O1329" s="4" t="s">
        <v>6063</v>
      </c>
      <c r="R1329" s="4" t="s">
        <v>2502</v>
      </c>
      <c r="S1329" s="4" t="s">
        <v>2503</v>
      </c>
    </row>
    <row r="1330" ht="14.25" hidden="1" customHeight="1">
      <c r="A1330" s="4" t="s">
        <v>6064</v>
      </c>
      <c r="B1330" s="4" t="s">
        <v>20</v>
      </c>
      <c r="C1330" s="4" t="s">
        <v>2499</v>
      </c>
      <c r="E1330" s="4" t="s">
        <v>68</v>
      </c>
      <c r="F1330" s="4" t="s">
        <v>778</v>
      </c>
      <c r="G1330" s="4" t="s">
        <v>779</v>
      </c>
      <c r="H1330" s="4" t="s">
        <v>811</v>
      </c>
      <c r="I1330" s="4" t="s">
        <v>2126</v>
      </c>
      <c r="L1330" s="4" t="s">
        <v>6065</v>
      </c>
      <c r="M1330" s="4" t="s">
        <v>6066</v>
      </c>
      <c r="N1330" s="4" t="s">
        <v>6067</v>
      </c>
      <c r="O1330" s="4" t="s">
        <v>6068</v>
      </c>
      <c r="R1330" s="4" t="s">
        <v>2502</v>
      </c>
      <c r="S1330" s="4" t="s">
        <v>2503</v>
      </c>
    </row>
    <row r="1331" ht="14.25" hidden="1" customHeight="1">
      <c r="A1331" s="4" t="s">
        <v>6069</v>
      </c>
      <c r="B1331" s="4" t="s">
        <v>20</v>
      </c>
      <c r="C1331" s="4" t="s">
        <v>2499</v>
      </c>
      <c r="E1331" s="4" t="s">
        <v>47</v>
      </c>
      <c r="F1331" s="4" t="s">
        <v>255</v>
      </c>
      <c r="G1331" s="4" t="s">
        <v>255</v>
      </c>
      <c r="H1331" s="4" t="s">
        <v>811</v>
      </c>
      <c r="I1331" s="4" t="s">
        <v>2126</v>
      </c>
      <c r="L1331" s="4" t="s">
        <v>6070</v>
      </c>
      <c r="M1331" s="4" t="s">
        <v>6071</v>
      </c>
      <c r="N1331" s="4" t="s">
        <v>6072</v>
      </c>
      <c r="O1331" s="4" t="s">
        <v>6073</v>
      </c>
      <c r="R1331" s="4" t="s">
        <v>2502</v>
      </c>
      <c r="S1331" s="4" t="s">
        <v>2503</v>
      </c>
    </row>
    <row r="1332" ht="14.25" hidden="1" customHeight="1">
      <c r="A1332" s="4" t="s">
        <v>6074</v>
      </c>
      <c r="B1332" s="4" t="s">
        <v>20</v>
      </c>
      <c r="C1332" s="4" t="s">
        <v>2499</v>
      </c>
      <c r="E1332" s="4" t="s">
        <v>34</v>
      </c>
      <c r="F1332" s="4" t="s">
        <v>686</v>
      </c>
      <c r="G1332" s="4" t="s">
        <v>686</v>
      </c>
      <c r="H1332" s="4" t="s">
        <v>811</v>
      </c>
      <c r="I1332" s="4" t="s">
        <v>2126</v>
      </c>
      <c r="L1332" s="4" t="s">
        <v>6075</v>
      </c>
      <c r="M1332" s="4" t="s">
        <v>6076</v>
      </c>
      <c r="N1332" s="4" t="s">
        <v>6077</v>
      </c>
      <c r="O1332" s="4" t="s">
        <v>6078</v>
      </c>
      <c r="R1332" s="4" t="s">
        <v>2502</v>
      </c>
      <c r="S1332" s="4" t="s">
        <v>2503</v>
      </c>
    </row>
    <row r="1333" ht="14.25" hidden="1" customHeight="1">
      <c r="A1333" s="4" t="s">
        <v>6079</v>
      </c>
      <c r="B1333" s="4" t="s">
        <v>20</v>
      </c>
      <c r="C1333" s="4" t="s">
        <v>2499</v>
      </c>
      <c r="E1333" s="4" t="s">
        <v>54</v>
      </c>
      <c r="F1333" s="4" t="s">
        <v>335</v>
      </c>
      <c r="G1333" s="4" t="s">
        <v>336</v>
      </c>
      <c r="H1333" s="4" t="s">
        <v>811</v>
      </c>
      <c r="I1333" s="4" t="s">
        <v>2126</v>
      </c>
      <c r="L1333" s="4" t="s">
        <v>6080</v>
      </c>
      <c r="M1333" s="4" t="s">
        <v>6081</v>
      </c>
      <c r="N1333" s="4" t="s">
        <v>6082</v>
      </c>
      <c r="O1333" s="4" t="s">
        <v>6083</v>
      </c>
      <c r="R1333" s="4" t="s">
        <v>2502</v>
      </c>
      <c r="S1333" s="4" t="s">
        <v>2503</v>
      </c>
    </row>
    <row r="1334" ht="14.25" hidden="1" customHeight="1">
      <c r="A1334" s="4" t="s">
        <v>6084</v>
      </c>
      <c r="B1334" s="4" t="s">
        <v>20</v>
      </c>
      <c r="C1334" s="4" t="s">
        <v>2499</v>
      </c>
      <c r="E1334" s="4" t="s">
        <v>61</v>
      </c>
      <c r="F1334" s="4" t="s">
        <v>616</v>
      </c>
      <c r="G1334" s="4" t="s">
        <v>616</v>
      </c>
      <c r="H1334" s="4" t="s">
        <v>811</v>
      </c>
      <c r="I1334" s="4" t="s">
        <v>2126</v>
      </c>
      <c r="L1334" s="4" t="s">
        <v>6085</v>
      </c>
      <c r="M1334" s="4" t="s">
        <v>6086</v>
      </c>
      <c r="N1334" s="4" t="s">
        <v>6087</v>
      </c>
      <c r="O1334" s="4" t="s">
        <v>6088</v>
      </c>
      <c r="R1334" s="4" t="s">
        <v>2502</v>
      </c>
      <c r="S1334" s="4" t="s">
        <v>2503</v>
      </c>
    </row>
    <row r="1335" ht="14.25" hidden="1" customHeight="1">
      <c r="A1335" s="4" t="s">
        <v>6089</v>
      </c>
      <c r="B1335" s="4" t="s">
        <v>20</v>
      </c>
      <c r="C1335" s="4" t="s">
        <v>2499</v>
      </c>
      <c r="E1335" s="4" t="s">
        <v>34</v>
      </c>
      <c r="F1335" s="4" t="s">
        <v>442</v>
      </c>
      <c r="G1335" s="4" t="s">
        <v>442</v>
      </c>
      <c r="H1335" s="4" t="s">
        <v>811</v>
      </c>
      <c r="I1335" s="4" t="s">
        <v>2126</v>
      </c>
      <c r="L1335" s="4" t="s">
        <v>6090</v>
      </c>
      <c r="M1335" s="4" t="s">
        <v>6091</v>
      </c>
      <c r="N1335" s="4" t="s">
        <v>6092</v>
      </c>
      <c r="O1335" s="4" t="s">
        <v>6093</v>
      </c>
      <c r="R1335" s="4" t="s">
        <v>2502</v>
      </c>
      <c r="S1335" s="4" t="s">
        <v>2503</v>
      </c>
    </row>
    <row r="1336" ht="14.25" hidden="1" customHeight="1">
      <c r="A1336" s="4" t="s">
        <v>6094</v>
      </c>
      <c r="B1336" s="4" t="s">
        <v>20</v>
      </c>
      <c r="C1336" s="4" t="s">
        <v>2499</v>
      </c>
      <c r="E1336" s="4" t="s">
        <v>68</v>
      </c>
      <c r="F1336" s="4" t="s">
        <v>81</v>
      </c>
      <c r="G1336" s="4" t="s">
        <v>143</v>
      </c>
      <c r="H1336" s="4" t="s">
        <v>811</v>
      </c>
      <c r="I1336" s="4" t="s">
        <v>2126</v>
      </c>
      <c r="L1336" s="4" t="s">
        <v>6095</v>
      </c>
      <c r="M1336" s="4" t="s">
        <v>6096</v>
      </c>
      <c r="N1336" s="4" t="s">
        <v>6097</v>
      </c>
      <c r="O1336" s="4" t="s">
        <v>6098</v>
      </c>
      <c r="R1336" s="4" t="s">
        <v>2502</v>
      </c>
      <c r="S1336" s="4" t="s">
        <v>2503</v>
      </c>
    </row>
    <row r="1337" ht="14.25" hidden="1" customHeight="1">
      <c r="A1337" s="4" t="s">
        <v>6099</v>
      </c>
      <c r="B1337" s="4" t="s">
        <v>20</v>
      </c>
      <c r="C1337" s="4" t="s">
        <v>2499</v>
      </c>
      <c r="E1337" s="4" t="s">
        <v>54</v>
      </c>
      <c r="F1337" s="4" t="s">
        <v>794</v>
      </c>
      <c r="G1337" s="4" t="s">
        <v>795</v>
      </c>
      <c r="H1337" s="4" t="s">
        <v>811</v>
      </c>
      <c r="I1337" s="4" t="s">
        <v>2126</v>
      </c>
      <c r="L1337" s="4" t="s">
        <v>6100</v>
      </c>
      <c r="M1337" s="4" t="s">
        <v>6101</v>
      </c>
      <c r="N1337" s="4" t="s">
        <v>6102</v>
      </c>
      <c r="O1337" s="4" t="s">
        <v>6103</v>
      </c>
      <c r="R1337" s="4" t="s">
        <v>2502</v>
      </c>
      <c r="S1337" s="4" t="s">
        <v>2503</v>
      </c>
    </row>
    <row r="1338" ht="14.25" hidden="1" customHeight="1">
      <c r="A1338" s="4" t="s">
        <v>6104</v>
      </c>
      <c r="B1338" s="4" t="s">
        <v>20</v>
      </c>
      <c r="C1338" s="4" t="s">
        <v>2499</v>
      </c>
      <c r="E1338" s="4" t="s">
        <v>22</v>
      </c>
      <c r="F1338" s="4" t="s">
        <v>1104</v>
      </c>
      <c r="G1338" s="4" t="s">
        <v>3575</v>
      </c>
      <c r="H1338" s="4" t="s">
        <v>811</v>
      </c>
      <c r="I1338" s="4" t="s">
        <v>6105</v>
      </c>
      <c r="L1338" s="4" t="s">
        <v>6106</v>
      </c>
      <c r="M1338" s="4" t="s">
        <v>6107</v>
      </c>
      <c r="N1338" s="4" t="s">
        <v>6108</v>
      </c>
      <c r="O1338" s="4" t="s">
        <v>6109</v>
      </c>
      <c r="R1338" s="4" t="s">
        <v>2502</v>
      </c>
      <c r="S1338" s="4" t="s">
        <v>2503</v>
      </c>
    </row>
    <row r="1339" ht="14.25" hidden="1" customHeight="1">
      <c r="A1339" s="4" t="s">
        <v>6110</v>
      </c>
      <c r="B1339" s="4" t="s">
        <v>20</v>
      </c>
      <c r="C1339" s="4" t="s">
        <v>2499</v>
      </c>
      <c r="E1339" s="4" t="s">
        <v>54</v>
      </c>
      <c r="F1339" s="4" t="s">
        <v>476</v>
      </c>
      <c r="G1339" s="4" t="s">
        <v>5130</v>
      </c>
      <c r="H1339" s="4" t="s">
        <v>811</v>
      </c>
      <c r="I1339" s="4" t="s">
        <v>2126</v>
      </c>
      <c r="L1339" s="4" t="s">
        <v>6111</v>
      </c>
      <c r="M1339" s="4" t="s">
        <v>6112</v>
      </c>
      <c r="N1339" s="4" t="s">
        <v>6113</v>
      </c>
      <c r="O1339" s="4" t="s">
        <v>6114</v>
      </c>
      <c r="R1339" s="4" t="s">
        <v>2502</v>
      </c>
      <c r="S1339" s="4" t="s">
        <v>2503</v>
      </c>
    </row>
    <row r="1340" ht="14.25" hidden="1" customHeight="1">
      <c r="A1340" s="4" t="s">
        <v>6115</v>
      </c>
      <c r="B1340" s="4" t="s">
        <v>20</v>
      </c>
      <c r="C1340" s="4" t="s">
        <v>2499</v>
      </c>
      <c r="E1340" s="4" t="s">
        <v>61</v>
      </c>
      <c r="F1340" s="4" t="s">
        <v>114</v>
      </c>
      <c r="G1340" s="4" t="s">
        <v>114</v>
      </c>
      <c r="H1340" s="4" t="s">
        <v>811</v>
      </c>
      <c r="I1340" s="4" t="s">
        <v>2126</v>
      </c>
      <c r="L1340" s="4" t="s">
        <v>6116</v>
      </c>
      <c r="M1340" s="4" t="s">
        <v>6117</v>
      </c>
      <c r="N1340" s="4" t="s">
        <v>6118</v>
      </c>
      <c r="O1340" s="4" t="s">
        <v>6119</v>
      </c>
      <c r="R1340" s="4" t="s">
        <v>2502</v>
      </c>
      <c r="S1340" s="4" t="s">
        <v>2503</v>
      </c>
    </row>
    <row r="1341" ht="14.25" hidden="1" customHeight="1">
      <c r="A1341" s="4" t="s">
        <v>6120</v>
      </c>
      <c r="B1341" s="4" t="s">
        <v>20</v>
      </c>
      <c r="C1341" s="4" t="s">
        <v>2499</v>
      </c>
      <c r="E1341" s="4" t="s">
        <v>68</v>
      </c>
      <c r="F1341" s="4" t="s">
        <v>778</v>
      </c>
      <c r="G1341" s="4" t="s">
        <v>779</v>
      </c>
      <c r="H1341" s="4" t="s">
        <v>811</v>
      </c>
      <c r="I1341" s="4" t="s">
        <v>2126</v>
      </c>
      <c r="L1341" s="4" t="s">
        <v>6121</v>
      </c>
      <c r="M1341" s="4" t="s">
        <v>6122</v>
      </c>
      <c r="N1341" s="4" t="s">
        <v>6123</v>
      </c>
      <c r="O1341" s="4" t="s">
        <v>6124</v>
      </c>
      <c r="R1341" s="4" t="s">
        <v>2502</v>
      </c>
      <c r="S1341" s="4" t="s">
        <v>2503</v>
      </c>
    </row>
    <row r="1342" ht="14.25" hidden="1" customHeight="1">
      <c r="A1342" s="4" t="s">
        <v>6125</v>
      </c>
      <c r="B1342" s="4" t="s">
        <v>20</v>
      </c>
      <c r="C1342" s="4" t="s">
        <v>2499</v>
      </c>
      <c r="E1342" s="4" t="s">
        <v>34</v>
      </c>
      <c r="F1342" s="4" t="s">
        <v>607</v>
      </c>
      <c r="G1342" s="4" t="s">
        <v>4830</v>
      </c>
      <c r="H1342" s="4" t="s">
        <v>811</v>
      </c>
      <c r="I1342" s="4" t="s">
        <v>2126</v>
      </c>
      <c r="L1342" s="4" t="s">
        <v>6126</v>
      </c>
      <c r="M1342" s="4" t="s">
        <v>6127</v>
      </c>
      <c r="N1342" s="4" t="s">
        <v>6128</v>
      </c>
      <c r="O1342" s="4" t="s">
        <v>6129</v>
      </c>
      <c r="R1342" s="4" t="s">
        <v>2502</v>
      </c>
      <c r="S1342" s="4" t="s">
        <v>2503</v>
      </c>
    </row>
    <row r="1343" ht="14.25" hidden="1" customHeight="1">
      <c r="A1343" s="4" t="s">
        <v>6130</v>
      </c>
      <c r="B1343" s="4" t="s">
        <v>20</v>
      </c>
      <c r="C1343" s="4" t="s">
        <v>3146</v>
      </c>
      <c r="D1343" s="4" t="s">
        <v>3147</v>
      </c>
      <c r="E1343" s="4" t="s">
        <v>40</v>
      </c>
      <c r="F1343" s="4" t="s">
        <v>347</v>
      </c>
      <c r="G1343" s="4" t="s">
        <v>347</v>
      </c>
      <c r="H1343" s="4" t="s">
        <v>811</v>
      </c>
      <c r="I1343" s="4" t="s">
        <v>2126</v>
      </c>
      <c r="J1343" s="4" t="s">
        <v>2956</v>
      </c>
      <c r="L1343" s="4" t="s">
        <v>6131</v>
      </c>
      <c r="N1343" s="4" t="s">
        <v>6132</v>
      </c>
      <c r="O1343" s="4" t="s">
        <v>6133</v>
      </c>
      <c r="R1343" s="4" t="s">
        <v>3151</v>
      </c>
      <c r="S1343" s="4" t="s">
        <v>3152</v>
      </c>
    </row>
    <row r="1344" ht="14.25" hidden="1" customHeight="1">
      <c r="A1344" s="4" t="s">
        <v>6134</v>
      </c>
      <c r="B1344" s="4" t="s">
        <v>20</v>
      </c>
      <c r="C1344" s="4" t="s">
        <v>2499</v>
      </c>
      <c r="E1344" s="4" t="s">
        <v>291</v>
      </c>
      <c r="F1344" s="4" t="s">
        <v>292</v>
      </c>
      <c r="G1344" s="4" t="s">
        <v>769</v>
      </c>
      <c r="H1344" s="4" t="s">
        <v>811</v>
      </c>
      <c r="I1344" s="4" t="s">
        <v>2126</v>
      </c>
      <c r="L1344" s="4" t="s">
        <v>6135</v>
      </c>
      <c r="M1344" s="4" t="s">
        <v>6136</v>
      </c>
      <c r="N1344" s="4" t="s">
        <v>6137</v>
      </c>
      <c r="O1344" s="4" t="s">
        <v>6138</v>
      </c>
      <c r="R1344" s="4" t="s">
        <v>2502</v>
      </c>
      <c r="S1344" s="4" t="s">
        <v>2503</v>
      </c>
    </row>
    <row r="1345" ht="14.25" hidden="1" customHeight="1">
      <c r="A1345" s="4" t="s">
        <v>6139</v>
      </c>
      <c r="B1345" s="4" t="s">
        <v>20</v>
      </c>
      <c r="C1345" s="4" t="s">
        <v>2499</v>
      </c>
      <c r="E1345" s="4" t="s">
        <v>34</v>
      </c>
      <c r="F1345" s="4" t="s">
        <v>607</v>
      </c>
      <c r="G1345" s="4" t="s">
        <v>3981</v>
      </c>
      <c r="H1345" s="4" t="s">
        <v>811</v>
      </c>
      <c r="I1345" s="4" t="s">
        <v>2126</v>
      </c>
      <c r="L1345" s="4" t="s">
        <v>6140</v>
      </c>
      <c r="M1345" s="4" t="s">
        <v>6141</v>
      </c>
      <c r="N1345" s="4" t="s">
        <v>6142</v>
      </c>
      <c r="O1345" s="4" t="s">
        <v>6143</v>
      </c>
      <c r="R1345" s="4" t="s">
        <v>2502</v>
      </c>
      <c r="S1345" s="4" t="s">
        <v>2503</v>
      </c>
    </row>
    <row r="1346" ht="14.25" hidden="1" customHeight="1">
      <c r="A1346" s="4" t="s">
        <v>6144</v>
      </c>
      <c r="B1346" s="4" t="s">
        <v>20</v>
      </c>
      <c r="C1346" s="4" t="s">
        <v>2499</v>
      </c>
      <c r="E1346" s="4" t="s">
        <v>68</v>
      </c>
      <c r="F1346" s="4" t="s">
        <v>156</v>
      </c>
      <c r="G1346" s="4" t="s">
        <v>156</v>
      </c>
      <c r="H1346" s="4" t="s">
        <v>811</v>
      </c>
      <c r="I1346" s="4" t="s">
        <v>2126</v>
      </c>
      <c r="L1346" s="4" t="s">
        <v>6145</v>
      </c>
      <c r="M1346" s="4" t="s">
        <v>6146</v>
      </c>
      <c r="N1346" s="4" t="s">
        <v>6147</v>
      </c>
      <c r="O1346" s="4" t="s">
        <v>6148</v>
      </c>
      <c r="R1346" s="4" t="s">
        <v>2502</v>
      </c>
      <c r="S1346" s="4" t="s">
        <v>2503</v>
      </c>
    </row>
    <row r="1347" ht="14.25" hidden="1" customHeight="1">
      <c r="A1347" s="4" t="s">
        <v>6149</v>
      </c>
      <c r="B1347" s="4" t="s">
        <v>20</v>
      </c>
      <c r="C1347" s="4" t="s">
        <v>2499</v>
      </c>
      <c r="E1347" s="4" t="s">
        <v>54</v>
      </c>
      <c r="F1347" s="4" t="s">
        <v>335</v>
      </c>
      <c r="G1347" s="4" t="s">
        <v>506</v>
      </c>
      <c r="H1347" s="4" t="s">
        <v>811</v>
      </c>
      <c r="I1347" s="4" t="s">
        <v>2126</v>
      </c>
      <c r="L1347" s="4" t="s">
        <v>6150</v>
      </c>
      <c r="M1347" s="4" t="s">
        <v>6151</v>
      </c>
      <c r="N1347" s="4" t="s">
        <v>6152</v>
      </c>
      <c r="O1347" s="4" t="s">
        <v>6153</v>
      </c>
      <c r="R1347" s="4" t="s">
        <v>2502</v>
      </c>
      <c r="S1347" s="4" t="s">
        <v>2503</v>
      </c>
    </row>
    <row r="1348" ht="14.25" hidden="1" customHeight="1">
      <c r="A1348" s="4" t="s">
        <v>6154</v>
      </c>
      <c r="B1348" s="4" t="s">
        <v>20</v>
      </c>
      <c r="C1348" s="4" t="s">
        <v>2499</v>
      </c>
      <c r="E1348" s="4" t="s">
        <v>61</v>
      </c>
      <c r="F1348" s="4" t="s">
        <v>114</v>
      </c>
      <c r="G1348" s="4" t="s">
        <v>114</v>
      </c>
      <c r="H1348" s="4" t="s">
        <v>811</v>
      </c>
      <c r="I1348" s="4" t="s">
        <v>2126</v>
      </c>
      <c r="L1348" s="4" t="s">
        <v>6155</v>
      </c>
      <c r="M1348" s="4" t="s">
        <v>6156</v>
      </c>
      <c r="N1348" s="4" t="s">
        <v>6157</v>
      </c>
      <c r="O1348" s="4" t="s">
        <v>6158</v>
      </c>
      <c r="R1348" s="4" t="s">
        <v>2502</v>
      </c>
      <c r="S1348" s="4" t="s">
        <v>2503</v>
      </c>
    </row>
    <row r="1349" ht="14.25" hidden="1" customHeight="1">
      <c r="A1349" s="4" t="s">
        <v>6159</v>
      </c>
      <c r="B1349" s="4" t="s">
        <v>20</v>
      </c>
      <c r="C1349" s="4" t="s">
        <v>2499</v>
      </c>
      <c r="E1349" s="4" t="s">
        <v>61</v>
      </c>
      <c r="F1349" s="4" t="s">
        <v>114</v>
      </c>
      <c r="G1349" s="4" t="s">
        <v>114</v>
      </c>
      <c r="H1349" s="4" t="s">
        <v>811</v>
      </c>
      <c r="I1349" s="4" t="s">
        <v>2126</v>
      </c>
      <c r="L1349" s="4" t="s">
        <v>6160</v>
      </c>
      <c r="M1349" s="4" t="s">
        <v>6161</v>
      </c>
      <c r="N1349" s="4" t="s">
        <v>6162</v>
      </c>
      <c r="O1349" s="4" t="s">
        <v>6163</v>
      </c>
      <c r="R1349" s="4" t="s">
        <v>2502</v>
      </c>
      <c r="S1349" s="4" t="s">
        <v>2503</v>
      </c>
    </row>
    <row r="1350" ht="14.25" hidden="1" customHeight="1">
      <c r="A1350" s="4" t="s">
        <v>6164</v>
      </c>
      <c r="B1350" s="4" t="s">
        <v>20</v>
      </c>
      <c r="C1350" s="4" t="s">
        <v>2566</v>
      </c>
      <c r="E1350" s="4" t="s">
        <v>54</v>
      </c>
      <c r="F1350" s="4" t="s">
        <v>55</v>
      </c>
      <c r="G1350" s="4" t="s">
        <v>4002</v>
      </c>
      <c r="H1350" s="4" t="s">
        <v>2567</v>
      </c>
      <c r="I1350" s="4" t="s">
        <v>2568</v>
      </c>
      <c r="J1350" s="4" t="s">
        <v>2569</v>
      </c>
      <c r="K1350" s="4" t="s">
        <v>1222</v>
      </c>
      <c r="L1350" s="4" t="s">
        <v>6165</v>
      </c>
      <c r="N1350" s="4" t="s">
        <v>6166</v>
      </c>
      <c r="O1350" s="4" t="s">
        <v>6167</v>
      </c>
      <c r="R1350" s="4" t="s">
        <v>2573</v>
      </c>
      <c r="S1350" s="4" t="s">
        <v>2574</v>
      </c>
    </row>
    <row r="1351" ht="14.25" hidden="1" customHeight="1">
      <c r="A1351" s="4" t="s">
        <v>6168</v>
      </c>
      <c r="B1351" s="4" t="s">
        <v>20</v>
      </c>
      <c r="C1351" s="4" t="s">
        <v>2499</v>
      </c>
      <c r="E1351" s="4" t="s">
        <v>34</v>
      </c>
      <c r="F1351" s="4" t="s">
        <v>607</v>
      </c>
      <c r="G1351" s="4" t="s">
        <v>608</v>
      </c>
      <c r="H1351" s="4" t="s">
        <v>811</v>
      </c>
      <c r="I1351" s="4" t="s">
        <v>2126</v>
      </c>
      <c r="L1351" s="4" t="s">
        <v>6169</v>
      </c>
      <c r="M1351" s="4" t="s">
        <v>6170</v>
      </c>
      <c r="N1351" s="4" t="s">
        <v>6171</v>
      </c>
      <c r="O1351" s="4" t="s">
        <v>6172</v>
      </c>
      <c r="R1351" s="4" t="s">
        <v>2502</v>
      </c>
      <c r="S1351" s="4" t="s">
        <v>2503</v>
      </c>
    </row>
    <row r="1352" ht="14.25" hidden="1" customHeight="1">
      <c r="A1352" s="4" t="s">
        <v>6173</v>
      </c>
      <c r="B1352" s="4" t="s">
        <v>20</v>
      </c>
      <c r="C1352" s="4" t="s">
        <v>2499</v>
      </c>
      <c r="E1352" s="4" t="s">
        <v>68</v>
      </c>
      <c r="F1352" s="4" t="s">
        <v>81</v>
      </c>
      <c r="G1352" s="4" t="s">
        <v>143</v>
      </c>
      <c r="H1352" s="4" t="s">
        <v>811</v>
      </c>
      <c r="I1352" s="4" t="s">
        <v>2126</v>
      </c>
      <c r="L1352" s="4" t="s">
        <v>6174</v>
      </c>
      <c r="M1352" s="4" t="s">
        <v>6175</v>
      </c>
      <c r="N1352" s="4" t="s">
        <v>6176</v>
      </c>
      <c r="O1352" s="4" t="s">
        <v>6177</v>
      </c>
      <c r="R1352" s="4" t="s">
        <v>2502</v>
      </c>
      <c r="S1352" s="4" t="s">
        <v>2503</v>
      </c>
    </row>
    <row r="1353" ht="14.25" hidden="1" customHeight="1">
      <c r="A1353" s="4" t="s">
        <v>6178</v>
      </c>
      <c r="B1353" s="4" t="s">
        <v>20</v>
      </c>
      <c r="C1353" s="4" t="s">
        <v>2499</v>
      </c>
      <c r="E1353" s="4" t="s">
        <v>61</v>
      </c>
      <c r="F1353" s="4" t="s">
        <v>416</v>
      </c>
      <c r="G1353" s="4" t="s">
        <v>416</v>
      </c>
      <c r="H1353" s="4" t="s">
        <v>811</v>
      </c>
      <c r="I1353" s="4" t="s">
        <v>2126</v>
      </c>
      <c r="L1353" s="4" t="s">
        <v>6179</v>
      </c>
      <c r="M1353" s="4" t="s">
        <v>6180</v>
      </c>
      <c r="N1353" s="4" t="s">
        <v>6181</v>
      </c>
      <c r="O1353" s="4" t="s">
        <v>6182</v>
      </c>
      <c r="R1353" s="4" t="s">
        <v>2502</v>
      </c>
      <c r="S1353" s="4" t="s">
        <v>2503</v>
      </c>
    </row>
    <row r="1354" ht="14.25" hidden="1" customHeight="1">
      <c r="A1354" s="4" t="s">
        <v>6183</v>
      </c>
      <c r="B1354" s="4" t="s">
        <v>20</v>
      </c>
      <c r="C1354" s="4" t="s">
        <v>3146</v>
      </c>
      <c r="D1354" s="4" t="s">
        <v>3147</v>
      </c>
      <c r="E1354" s="4" t="s">
        <v>34</v>
      </c>
      <c r="F1354" s="4" t="s">
        <v>35</v>
      </c>
      <c r="G1354" s="4" t="s">
        <v>35</v>
      </c>
      <c r="H1354" s="4" t="s">
        <v>811</v>
      </c>
      <c r="I1354" s="4" t="s">
        <v>2126</v>
      </c>
      <c r="J1354" s="4" t="s">
        <v>2956</v>
      </c>
      <c r="L1354" s="4" t="s">
        <v>6184</v>
      </c>
      <c r="N1354" s="4" t="s">
        <v>6185</v>
      </c>
      <c r="O1354" s="4" t="s">
        <v>6186</v>
      </c>
      <c r="R1354" s="4" t="s">
        <v>3151</v>
      </c>
      <c r="S1354" s="4" t="s">
        <v>3152</v>
      </c>
    </row>
    <row r="1355" ht="14.25" hidden="1" customHeight="1">
      <c r="A1355" s="4" t="s">
        <v>6183</v>
      </c>
      <c r="B1355" s="4" t="s">
        <v>20</v>
      </c>
      <c r="C1355" s="4" t="s">
        <v>2954</v>
      </c>
      <c r="D1355" s="4" t="s">
        <v>2955</v>
      </c>
      <c r="E1355" s="4" t="s">
        <v>34</v>
      </c>
      <c r="F1355" s="4" t="s">
        <v>35</v>
      </c>
      <c r="G1355" s="4" t="s">
        <v>35</v>
      </c>
      <c r="H1355" s="4" t="s">
        <v>811</v>
      </c>
      <c r="I1355" s="4" t="s">
        <v>2126</v>
      </c>
      <c r="J1355" s="4" t="s">
        <v>2956</v>
      </c>
      <c r="L1355" s="4" t="s">
        <v>6184</v>
      </c>
      <c r="N1355" s="4" t="s">
        <v>6185</v>
      </c>
      <c r="O1355" s="4" t="s">
        <v>6186</v>
      </c>
      <c r="R1355" s="4" t="s">
        <v>2960</v>
      </c>
      <c r="S1355" s="4" t="s">
        <v>2961</v>
      </c>
    </row>
    <row r="1356" ht="14.25" hidden="1" customHeight="1">
      <c r="A1356" s="4" t="s">
        <v>6187</v>
      </c>
      <c r="B1356" s="4" t="s">
        <v>20</v>
      </c>
      <c r="C1356" s="4" t="s">
        <v>2499</v>
      </c>
      <c r="E1356" s="4" t="s">
        <v>22</v>
      </c>
      <c r="F1356" s="4" t="s">
        <v>341</v>
      </c>
      <c r="G1356" s="4" t="s">
        <v>730</v>
      </c>
      <c r="H1356" s="4" t="s">
        <v>811</v>
      </c>
      <c r="I1356" s="4" t="s">
        <v>2126</v>
      </c>
      <c r="L1356" s="4" t="s">
        <v>6188</v>
      </c>
      <c r="M1356" s="4" t="s">
        <v>6189</v>
      </c>
      <c r="N1356" s="4" t="s">
        <v>6190</v>
      </c>
      <c r="O1356" s="4" t="s">
        <v>6191</v>
      </c>
      <c r="R1356" s="4" t="s">
        <v>2502</v>
      </c>
      <c r="S1356" s="4" t="s">
        <v>2503</v>
      </c>
    </row>
    <row r="1357" ht="14.25" hidden="1" customHeight="1">
      <c r="A1357" s="4" t="s">
        <v>6192</v>
      </c>
      <c r="B1357" s="4" t="s">
        <v>20</v>
      </c>
      <c r="C1357" s="4" t="s">
        <v>2499</v>
      </c>
      <c r="E1357" s="4" t="s">
        <v>22</v>
      </c>
      <c r="F1357" s="4" t="s">
        <v>341</v>
      </c>
      <c r="G1357" s="4" t="s">
        <v>730</v>
      </c>
      <c r="H1357" s="4" t="s">
        <v>811</v>
      </c>
      <c r="I1357" s="4" t="s">
        <v>2126</v>
      </c>
      <c r="L1357" s="4" t="s">
        <v>6193</v>
      </c>
      <c r="M1357" s="4" t="s">
        <v>6194</v>
      </c>
      <c r="N1357" s="4" t="s">
        <v>6195</v>
      </c>
      <c r="O1357" s="4" t="s">
        <v>6196</v>
      </c>
      <c r="R1357" s="4" t="s">
        <v>2502</v>
      </c>
      <c r="S1357" s="4" t="s">
        <v>2503</v>
      </c>
    </row>
    <row r="1358" ht="14.25" customHeight="1">
      <c r="A1358" s="4" t="s">
        <v>6197</v>
      </c>
      <c r="B1358" s="4" t="s">
        <v>1220</v>
      </c>
      <c r="H1358" s="4" t="s">
        <v>6198</v>
      </c>
      <c r="I1358" s="4" t="s">
        <v>6199</v>
      </c>
      <c r="J1358" s="4" t="s">
        <v>6200</v>
      </c>
      <c r="K1358" s="4" t="s">
        <v>1222</v>
      </c>
      <c r="L1358" s="4" t="s">
        <v>6201</v>
      </c>
      <c r="N1358" s="4" t="s">
        <v>6202</v>
      </c>
      <c r="O1358" s="4" t="s">
        <v>6203</v>
      </c>
      <c r="P1358" s="4" t="s">
        <v>6204</v>
      </c>
      <c r="R1358" s="4" t="s">
        <v>6205</v>
      </c>
      <c r="S1358" s="4" t="s">
        <v>6206</v>
      </c>
    </row>
    <row r="1359" ht="14.25" hidden="1" customHeight="1">
      <c r="A1359" s="4" t="s">
        <v>6207</v>
      </c>
      <c r="B1359" s="4" t="s">
        <v>20</v>
      </c>
      <c r="C1359" s="4" t="s">
        <v>2499</v>
      </c>
      <c r="E1359" s="4" t="s">
        <v>22</v>
      </c>
      <c r="F1359" s="4" t="s">
        <v>341</v>
      </c>
      <c r="G1359" s="4" t="s">
        <v>730</v>
      </c>
      <c r="H1359" s="4" t="s">
        <v>811</v>
      </c>
      <c r="I1359" s="4" t="s">
        <v>2126</v>
      </c>
      <c r="L1359" s="4" t="s">
        <v>6208</v>
      </c>
      <c r="M1359" s="4" t="s">
        <v>6209</v>
      </c>
      <c r="N1359" s="4" t="s">
        <v>6210</v>
      </c>
      <c r="O1359" s="4" t="s">
        <v>6211</v>
      </c>
      <c r="R1359" s="4" t="s">
        <v>2502</v>
      </c>
      <c r="S1359" s="4" t="s">
        <v>2503</v>
      </c>
    </row>
    <row r="1360" ht="14.25" hidden="1" customHeight="1">
      <c r="A1360" s="4" t="s">
        <v>6212</v>
      </c>
      <c r="B1360" s="4" t="s">
        <v>20</v>
      </c>
      <c r="C1360" s="4" t="s">
        <v>2499</v>
      </c>
      <c r="E1360" s="4" t="s">
        <v>22</v>
      </c>
      <c r="F1360" s="4" t="s">
        <v>341</v>
      </c>
      <c r="G1360" s="4" t="s">
        <v>730</v>
      </c>
      <c r="H1360" s="4" t="s">
        <v>811</v>
      </c>
      <c r="I1360" s="4" t="s">
        <v>2126</v>
      </c>
      <c r="L1360" s="4" t="s">
        <v>6213</v>
      </c>
      <c r="M1360" s="4" t="s">
        <v>6214</v>
      </c>
      <c r="N1360" s="4" t="s">
        <v>6215</v>
      </c>
      <c r="O1360" s="4" t="s">
        <v>6216</v>
      </c>
      <c r="R1360" s="4" t="s">
        <v>2502</v>
      </c>
      <c r="S1360" s="4" t="s">
        <v>2503</v>
      </c>
    </row>
    <row r="1361" ht="14.25" hidden="1" customHeight="1">
      <c r="A1361" s="4" t="s">
        <v>6217</v>
      </c>
      <c r="B1361" s="4" t="s">
        <v>20</v>
      </c>
      <c r="C1361" s="4" t="s">
        <v>2499</v>
      </c>
      <c r="E1361" s="4" t="s">
        <v>22</v>
      </c>
      <c r="F1361" s="4" t="s">
        <v>341</v>
      </c>
      <c r="G1361" s="4" t="s">
        <v>730</v>
      </c>
      <c r="H1361" s="4" t="s">
        <v>811</v>
      </c>
      <c r="I1361" s="4" t="s">
        <v>6105</v>
      </c>
      <c r="L1361" s="4" t="s">
        <v>6218</v>
      </c>
      <c r="M1361" s="4" t="s">
        <v>6219</v>
      </c>
      <c r="N1361" s="4" t="s">
        <v>6220</v>
      </c>
      <c r="O1361" s="4" t="s">
        <v>6221</v>
      </c>
      <c r="R1361" s="4" t="s">
        <v>2502</v>
      </c>
      <c r="S1361" s="4" t="s">
        <v>2503</v>
      </c>
    </row>
    <row r="1362" ht="14.25" hidden="1" customHeight="1">
      <c r="A1362" s="4" t="s">
        <v>6222</v>
      </c>
      <c r="B1362" s="4" t="s">
        <v>20</v>
      </c>
      <c r="C1362" s="4" t="s">
        <v>2499</v>
      </c>
      <c r="E1362" s="4" t="s">
        <v>22</v>
      </c>
      <c r="F1362" s="4" t="s">
        <v>2586</v>
      </c>
      <c r="G1362" s="4" t="s">
        <v>2587</v>
      </c>
      <c r="H1362" s="4" t="s">
        <v>811</v>
      </c>
      <c r="I1362" s="4" t="s">
        <v>2126</v>
      </c>
      <c r="L1362" s="4" t="s">
        <v>6223</v>
      </c>
      <c r="M1362" s="4" t="s">
        <v>6224</v>
      </c>
      <c r="N1362" s="4" t="s">
        <v>6225</v>
      </c>
      <c r="O1362" s="4" t="s">
        <v>6226</v>
      </c>
      <c r="R1362" s="4" t="s">
        <v>2502</v>
      </c>
      <c r="S1362" s="4" t="s">
        <v>2503</v>
      </c>
    </row>
    <row r="1363" ht="14.25" hidden="1" customHeight="1">
      <c r="A1363" s="4" t="s">
        <v>6227</v>
      </c>
      <c r="B1363" s="4" t="s">
        <v>20</v>
      </c>
      <c r="C1363" s="4" t="s">
        <v>2499</v>
      </c>
      <c r="E1363" s="4" t="s">
        <v>34</v>
      </c>
      <c r="F1363" s="4" t="s">
        <v>607</v>
      </c>
      <c r="G1363" s="4" t="s">
        <v>3981</v>
      </c>
      <c r="H1363" s="4" t="s">
        <v>811</v>
      </c>
      <c r="I1363" s="4" t="s">
        <v>2126</v>
      </c>
      <c r="L1363" s="4" t="s">
        <v>6228</v>
      </c>
      <c r="M1363" s="4" t="s">
        <v>6229</v>
      </c>
      <c r="N1363" s="4" t="s">
        <v>6230</v>
      </c>
      <c r="O1363" s="4" t="s">
        <v>6231</v>
      </c>
      <c r="R1363" s="4" t="s">
        <v>2502</v>
      </c>
      <c r="S1363" s="4" t="s">
        <v>2503</v>
      </c>
    </row>
    <row r="1364" ht="14.25" hidden="1" customHeight="1">
      <c r="A1364" s="4" t="s">
        <v>6232</v>
      </c>
      <c r="B1364" s="4" t="s">
        <v>20</v>
      </c>
      <c r="C1364" s="4" t="s">
        <v>2499</v>
      </c>
      <c r="E1364" s="4" t="s">
        <v>22</v>
      </c>
      <c r="F1364" s="4" t="s">
        <v>341</v>
      </c>
      <c r="G1364" s="4" t="s">
        <v>730</v>
      </c>
      <c r="H1364" s="4" t="s">
        <v>811</v>
      </c>
      <c r="I1364" s="4" t="s">
        <v>2126</v>
      </c>
      <c r="L1364" s="4" t="s">
        <v>6233</v>
      </c>
      <c r="M1364" s="4" t="s">
        <v>6234</v>
      </c>
      <c r="N1364" s="4" t="s">
        <v>6235</v>
      </c>
      <c r="O1364" s="4" t="s">
        <v>6236</v>
      </c>
      <c r="R1364" s="4" t="s">
        <v>2502</v>
      </c>
      <c r="S1364" s="4" t="s">
        <v>2503</v>
      </c>
    </row>
    <row r="1365" ht="14.25" hidden="1" customHeight="1">
      <c r="A1365" s="4" t="s">
        <v>6237</v>
      </c>
      <c r="B1365" s="4" t="s">
        <v>20</v>
      </c>
      <c r="C1365" s="4" t="s">
        <v>2499</v>
      </c>
      <c r="E1365" s="4" t="s">
        <v>22</v>
      </c>
      <c r="F1365" s="4" t="s">
        <v>341</v>
      </c>
      <c r="G1365" s="4" t="s">
        <v>730</v>
      </c>
      <c r="H1365" s="4" t="s">
        <v>811</v>
      </c>
      <c r="I1365" s="4" t="s">
        <v>2126</v>
      </c>
      <c r="L1365" s="4" t="s">
        <v>6238</v>
      </c>
      <c r="M1365" s="4" t="s">
        <v>6239</v>
      </c>
      <c r="N1365" s="4" t="s">
        <v>6240</v>
      </c>
      <c r="O1365" s="4" t="s">
        <v>6241</v>
      </c>
      <c r="R1365" s="4" t="s">
        <v>2502</v>
      </c>
      <c r="S1365" s="4" t="s">
        <v>2503</v>
      </c>
    </row>
    <row r="1366" ht="14.25" hidden="1" customHeight="1">
      <c r="A1366" s="4" t="s">
        <v>6242</v>
      </c>
      <c r="B1366" s="4" t="s">
        <v>20</v>
      </c>
      <c r="C1366" s="4" t="s">
        <v>2499</v>
      </c>
      <c r="E1366" s="4" t="s">
        <v>34</v>
      </c>
      <c r="F1366" s="4" t="s">
        <v>98</v>
      </c>
      <c r="G1366" s="4" t="s">
        <v>99</v>
      </c>
      <c r="H1366" s="4" t="s">
        <v>811</v>
      </c>
      <c r="I1366" s="4" t="s">
        <v>2126</v>
      </c>
      <c r="L1366" s="4" t="s">
        <v>6243</v>
      </c>
      <c r="M1366" s="4" t="s">
        <v>6244</v>
      </c>
      <c r="N1366" s="4" t="s">
        <v>6245</v>
      </c>
      <c r="O1366" s="4" t="s">
        <v>6246</v>
      </c>
      <c r="R1366" s="4" t="s">
        <v>2502</v>
      </c>
      <c r="S1366" s="4" t="s">
        <v>2503</v>
      </c>
    </row>
    <row r="1367" ht="14.25" hidden="1" customHeight="1">
      <c r="A1367" s="4" t="s">
        <v>6247</v>
      </c>
      <c r="B1367" s="4" t="s">
        <v>20</v>
      </c>
      <c r="C1367" s="4" t="s">
        <v>2499</v>
      </c>
      <c r="E1367" s="4" t="s">
        <v>22</v>
      </c>
      <c r="F1367" s="4" t="s">
        <v>341</v>
      </c>
      <c r="G1367" s="4" t="s">
        <v>730</v>
      </c>
      <c r="H1367" s="4" t="s">
        <v>811</v>
      </c>
      <c r="I1367" s="4" t="s">
        <v>2126</v>
      </c>
      <c r="L1367" s="4" t="s">
        <v>6248</v>
      </c>
      <c r="M1367" s="4" t="s">
        <v>6249</v>
      </c>
      <c r="N1367" s="4" t="s">
        <v>6250</v>
      </c>
      <c r="O1367" s="4" t="s">
        <v>6251</v>
      </c>
      <c r="R1367" s="4" t="s">
        <v>2502</v>
      </c>
      <c r="S1367" s="4" t="s">
        <v>2503</v>
      </c>
    </row>
    <row r="1368" ht="14.25" hidden="1" customHeight="1">
      <c r="A1368" s="4" t="s">
        <v>6252</v>
      </c>
      <c r="B1368" s="4" t="s">
        <v>20</v>
      </c>
      <c r="C1368" s="4" t="s">
        <v>2499</v>
      </c>
      <c r="E1368" s="4" t="s">
        <v>22</v>
      </c>
      <c r="F1368" s="4" t="s">
        <v>3477</v>
      </c>
      <c r="G1368" s="4" t="s">
        <v>3477</v>
      </c>
      <c r="H1368" s="4" t="s">
        <v>811</v>
      </c>
      <c r="I1368" s="4" t="s">
        <v>2126</v>
      </c>
      <c r="L1368" s="4" t="s">
        <v>6253</v>
      </c>
      <c r="M1368" s="4" t="s">
        <v>6254</v>
      </c>
      <c r="N1368" s="4" t="s">
        <v>6255</v>
      </c>
      <c r="O1368" s="4" t="s">
        <v>6256</v>
      </c>
      <c r="R1368" s="4" t="s">
        <v>2502</v>
      </c>
      <c r="S1368" s="4" t="s">
        <v>2503</v>
      </c>
    </row>
    <row r="1369" ht="14.25" hidden="1" customHeight="1">
      <c r="A1369" s="4" t="s">
        <v>6257</v>
      </c>
      <c r="B1369" s="4" t="s">
        <v>20</v>
      </c>
      <c r="C1369" s="4" t="s">
        <v>2499</v>
      </c>
      <c r="E1369" s="4" t="s">
        <v>291</v>
      </c>
      <c r="F1369" s="4" t="s">
        <v>6258</v>
      </c>
      <c r="G1369" s="4" t="s">
        <v>6259</v>
      </c>
      <c r="H1369" s="4" t="s">
        <v>811</v>
      </c>
      <c r="I1369" s="4" t="s">
        <v>2126</v>
      </c>
      <c r="L1369" s="4" t="s">
        <v>6260</v>
      </c>
      <c r="M1369" s="4" t="s">
        <v>6261</v>
      </c>
      <c r="N1369" s="4" t="s">
        <v>6262</v>
      </c>
      <c r="O1369" s="4" t="s">
        <v>6263</v>
      </c>
      <c r="R1369" s="4" t="s">
        <v>2502</v>
      </c>
      <c r="S1369" s="4" t="s">
        <v>2503</v>
      </c>
    </row>
    <row r="1370" ht="14.25" hidden="1" customHeight="1">
      <c r="A1370" s="4" t="s">
        <v>6264</v>
      </c>
      <c r="B1370" s="4" t="s">
        <v>20</v>
      </c>
      <c r="C1370" s="4" t="s">
        <v>2499</v>
      </c>
      <c r="E1370" s="4" t="s">
        <v>22</v>
      </c>
      <c r="F1370" s="4" t="s">
        <v>341</v>
      </c>
      <c r="G1370" s="4" t="s">
        <v>730</v>
      </c>
      <c r="H1370" s="4" t="s">
        <v>811</v>
      </c>
      <c r="I1370" s="4" t="s">
        <v>2126</v>
      </c>
      <c r="L1370" s="4" t="s">
        <v>6265</v>
      </c>
      <c r="M1370" s="4" t="s">
        <v>6266</v>
      </c>
      <c r="N1370" s="4" t="s">
        <v>6267</v>
      </c>
      <c r="O1370" s="4" t="s">
        <v>6268</v>
      </c>
      <c r="R1370" s="4" t="s">
        <v>2502</v>
      </c>
      <c r="S1370" s="4" t="s">
        <v>2503</v>
      </c>
    </row>
    <row r="1371" ht="14.25" hidden="1" customHeight="1">
      <c r="A1371" s="4" t="s">
        <v>6269</v>
      </c>
      <c r="B1371" s="4" t="s">
        <v>20</v>
      </c>
      <c r="C1371" s="4" t="s">
        <v>2499</v>
      </c>
      <c r="E1371" s="4" t="s">
        <v>61</v>
      </c>
      <c r="F1371" s="4" t="s">
        <v>416</v>
      </c>
      <c r="G1371" s="4" t="s">
        <v>416</v>
      </c>
      <c r="H1371" s="4" t="s">
        <v>811</v>
      </c>
      <c r="I1371" s="4" t="s">
        <v>2126</v>
      </c>
      <c r="L1371" s="4" t="s">
        <v>6270</v>
      </c>
      <c r="M1371" s="4" t="s">
        <v>6271</v>
      </c>
      <c r="N1371" s="4" t="s">
        <v>6272</v>
      </c>
      <c r="O1371" s="4" t="s">
        <v>6273</v>
      </c>
      <c r="R1371" s="4" t="s">
        <v>2502</v>
      </c>
      <c r="S1371" s="4" t="s">
        <v>2503</v>
      </c>
    </row>
    <row r="1372" ht="14.25" hidden="1" customHeight="1">
      <c r="A1372" s="4" t="s">
        <v>6274</v>
      </c>
      <c r="B1372" s="4" t="s">
        <v>20</v>
      </c>
      <c r="C1372" s="4" t="s">
        <v>2499</v>
      </c>
      <c r="E1372" s="4" t="s">
        <v>119</v>
      </c>
      <c r="F1372" s="4" t="s">
        <v>126</v>
      </c>
      <c r="G1372" s="4" t="s">
        <v>2896</v>
      </c>
      <c r="H1372" s="4" t="s">
        <v>811</v>
      </c>
      <c r="I1372" s="4" t="s">
        <v>2126</v>
      </c>
      <c r="L1372" s="4" t="s">
        <v>6275</v>
      </c>
      <c r="M1372" s="4" t="s">
        <v>6276</v>
      </c>
      <c r="N1372" s="4" t="s">
        <v>6277</v>
      </c>
      <c r="O1372" s="4" t="s">
        <v>6278</v>
      </c>
      <c r="R1372" s="4" t="s">
        <v>2502</v>
      </c>
      <c r="S1372" s="4" t="s">
        <v>2503</v>
      </c>
    </row>
    <row r="1373" ht="14.25" hidden="1" customHeight="1">
      <c r="A1373" s="4" t="s">
        <v>6279</v>
      </c>
      <c r="B1373" s="4" t="s">
        <v>20</v>
      </c>
      <c r="C1373" s="4" t="s">
        <v>2499</v>
      </c>
      <c r="E1373" s="4" t="s">
        <v>40</v>
      </c>
      <c r="F1373" s="4" t="s">
        <v>182</v>
      </c>
      <c r="G1373" s="4" t="s">
        <v>1192</v>
      </c>
      <c r="H1373" s="4" t="s">
        <v>811</v>
      </c>
      <c r="I1373" s="4" t="s">
        <v>2126</v>
      </c>
      <c r="L1373" s="4" t="s">
        <v>6280</v>
      </c>
      <c r="M1373" s="4" t="s">
        <v>6281</v>
      </c>
      <c r="N1373" s="4" t="s">
        <v>6282</v>
      </c>
      <c r="O1373" s="4" t="s">
        <v>6283</v>
      </c>
      <c r="R1373" s="4" t="s">
        <v>2502</v>
      </c>
      <c r="S1373" s="4" t="s">
        <v>2503</v>
      </c>
    </row>
    <row r="1374" ht="14.25" hidden="1" customHeight="1">
      <c r="A1374" s="4" t="s">
        <v>6284</v>
      </c>
      <c r="B1374" s="4" t="s">
        <v>20</v>
      </c>
      <c r="C1374" s="4" t="s">
        <v>2499</v>
      </c>
      <c r="E1374" s="4" t="s">
        <v>34</v>
      </c>
      <c r="F1374" s="4" t="s">
        <v>75</v>
      </c>
      <c r="G1374" s="4" t="s">
        <v>76</v>
      </c>
      <c r="H1374" s="4" t="s">
        <v>811</v>
      </c>
      <c r="I1374" s="4" t="s">
        <v>2126</v>
      </c>
      <c r="L1374" s="4" t="s">
        <v>6285</v>
      </c>
      <c r="M1374" s="4" t="s">
        <v>6286</v>
      </c>
      <c r="N1374" s="4" t="s">
        <v>6287</v>
      </c>
      <c r="O1374" s="4" t="s">
        <v>6288</v>
      </c>
      <c r="R1374" s="4" t="s">
        <v>2502</v>
      </c>
      <c r="S1374" s="4" t="s">
        <v>2503</v>
      </c>
    </row>
    <row r="1375" ht="14.25" hidden="1" customHeight="1">
      <c r="A1375" s="4" t="s">
        <v>6289</v>
      </c>
      <c r="B1375" s="4" t="s">
        <v>20</v>
      </c>
      <c r="C1375" s="4" t="s">
        <v>2499</v>
      </c>
      <c r="E1375" s="4" t="s">
        <v>61</v>
      </c>
      <c r="F1375" s="4" t="s">
        <v>416</v>
      </c>
      <c r="G1375" s="4" t="s">
        <v>416</v>
      </c>
      <c r="H1375" s="4" t="s">
        <v>811</v>
      </c>
      <c r="I1375" s="4" t="s">
        <v>2126</v>
      </c>
      <c r="L1375" s="4" t="s">
        <v>6290</v>
      </c>
      <c r="M1375" s="4" t="s">
        <v>6291</v>
      </c>
      <c r="O1375" s="4" t="s">
        <v>6292</v>
      </c>
      <c r="R1375" s="4" t="s">
        <v>2502</v>
      </c>
      <c r="S1375" s="4" t="s">
        <v>2503</v>
      </c>
    </row>
    <row r="1376" ht="14.25" hidden="1" customHeight="1">
      <c r="A1376" s="4" t="s">
        <v>6293</v>
      </c>
      <c r="B1376" s="4" t="s">
        <v>20</v>
      </c>
      <c r="C1376" s="4" t="s">
        <v>2499</v>
      </c>
      <c r="E1376" s="4" t="s">
        <v>132</v>
      </c>
      <c r="F1376" s="4" t="s">
        <v>133</v>
      </c>
      <c r="G1376" s="4" t="s">
        <v>134</v>
      </c>
      <c r="H1376" s="4" t="s">
        <v>811</v>
      </c>
      <c r="I1376" s="4" t="s">
        <v>2126</v>
      </c>
      <c r="L1376" s="4" t="s">
        <v>6294</v>
      </c>
      <c r="M1376" s="4" t="s">
        <v>6295</v>
      </c>
      <c r="N1376" s="4" t="s">
        <v>6296</v>
      </c>
      <c r="O1376" s="4" t="s">
        <v>6297</v>
      </c>
      <c r="R1376" s="4" t="s">
        <v>2502</v>
      </c>
      <c r="S1376" s="4" t="s">
        <v>2503</v>
      </c>
    </row>
    <row r="1377" ht="14.25" hidden="1" customHeight="1">
      <c r="A1377" s="4" t="s">
        <v>6298</v>
      </c>
      <c r="B1377" s="4" t="s">
        <v>20</v>
      </c>
      <c r="C1377" s="4" t="s">
        <v>2499</v>
      </c>
      <c r="E1377" s="4" t="s">
        <v>40</v>
      </c>
      <c r="F1377" s="4" t="s">
        <v>41</v>
      </c>
      <c r="G1377" s="4" t="s">
        <v>104</v>
      </c>
      <c r="H1377" s="4" t="s">
        <v>811</v>
      </c>
      <c r="I1377" s="4" t="s">
        <v>2126</v>
      </c>
      <c r="L1377" s="4" t="s">
        <v>6299</v>
      </c>
      <c r="M1377" s="4" t="s">
        <v>6300</v>
      </c>
      <c r="N1377" s="4" t="s">
        <v>6301</v>
      </c>
      <c r="O1377" s="4" t="s">
        <v>6302</v>
      </c>
      <c r="R1377" s="4" t="s">
        <v>2502</v>
      </c>
      <c r="S1377" s="4" t="s">
        <v>2503</v>
      </c>
    </row>
    <row r="1378" ht="14.25" hidden="1" customHeight="1">
      <c r="A1378" s="4" t="s">
        <v>6303</v>
      </c>
      <c r="B1378" s="4" t="s">
        <v>20</v>
      </c>
      <c r="C1378" s="4" t="s">
        <v>2499</v>
      </c>
      <c r="E1378" s="4" t="s">
        <v>22</v>
      </c>
      <c r="F1378" s="4" t="s">
        <v>341</v>
      </c>
      <c r="G1378" s="4" t="s">
        <v>730</v>
      </c>
      <c r="H1378" s="4" t="s">
        <v>811</v>
      </c>
      <c r="I1378" s="4" t="s">
        <v>2126</v>
      </c>
      <c r="L1378" s="4" t="s">
        <v>6304</v>
      </c>
      <c r="M1378" s="4" t="s">
        <v>6305</v>
      </c>
      <c r="N1378" s="4" t="s">
        <v>6306</v>
      </c>
      <c r="O1378" s="4" t="s">
        <v>6307</v>
      </c>
      <c r="R1378" s="4" t="s">
        <v>2502</v>
      </c>
      <c r="S1378" s="4" t="s">
        <v>2503</v>
      </c>
    </row>
    <row r="1379" ht="14.25" hidden="1" customHeight="1">
      <c r="A1379" s="4" t="s">
        <v>6308</v>
      </c>
      <c r="B1379" s="4" t="s">
        <v>20</v>
      </c>
      <c r="C1379" s="4" t="s">
        <v>2499</v>
      </c>
      <c r="E1379" s="4" t="s">
        <v>22</v>
      </c>
      <c r="F1379" s="4" t="s">
        <v>341</v>
      </c>
      <c r="G1379" s="4" t="s">
        <v>730</v>
      </c>
      <c r="H1379" s="4" t="s">
        <v>811</v>
      </c>
      <c r="I1379" s="4" t="s">
        <v>2126</v>
      </c>
      <c r="L1379" s="4" t="s">
        <v>6309</v>
      </c>
      <c r="M1379" s="4" t="s">
        <v>6310</v>
      </c>
      <c r="N1379" s="4" t="s">
        <v>6311</v>
      </c>
      <c r="O1379" s="4" t="s">
        <v>6312</v>
      </c>
      <c r="R1379" s="4" t="s">
        <v>2502</v>
      </c>
      <c r="S1379" s="4" t="s">
        <v>2503</v>
      </c>
    </row>
    <row r="1380" ht="14.25" hidden="1" customHeight="1">
      <c r="A1380" s="4" t="s">
        <v>6313</v>
      </c>
      <c r="B1380" s="4" t="s">
        <v>20</v>
      </c>
      <c r="C1380" s="4" t="s">
        <v>2499</v>
      </c>
      <c r="E1380" s="4" t="s">
        <v>22</v>
      </c>
      <c r="F1380" s="4" t="s">
        <v>341</v>
      </c>
      <c r="G1380" s="4" t="s">
        <v>730</v>
      </c>
      <c r="H1380" s="4" t="s">
        <v>811</v>
      </c>
      <c r="I1380" s="4" t="s">
        <v>2126</v>
      </c>
      <c r="L1380" s="4" t="s">
        <v>6314</v>
      </c>
      <c r="M1380" s="4" t="s">
        <v>6315</v>
      </c>
      <c r="N1380" s="4" t="s">
        <v>6316</v>
      </c>
      <c r="O1380" s="4" t="s">
        <v>6317</v>
      </c>
      <c r="R1380" s="4" t="s">
        <v>2502</v>
      </c>
      <c r="S1380" s="4" t="s">
        <v>2503</v>
      </c>
    </row>
    <row r="1381" ht="14.25" hidden="1" customHeight="1">
      <c r="A1381" s="4" t="s">
        <v>6318</v>
      </c>
      <c r="B1381" s="4" t="s">
        <v>20</v>
      </c>
      <c r="C1381" s="4" t="s">
        <v>2499</v>
      </c>
      <c r="E1381" s="4" t="s">
        <v>22</v>
      </c>
      <c r="F1381" s="4" t="s">
        <v>341</v>
      </c>
      <c r="G1381" s="4" t="s">
        <v>730</v>
      </c>
      <c r="H1381" s="4" t="s">
        <v>811</v>
      </c>
      <c r="I1381" s="4" t="s">
        <v>2126</v>
      </c>
      <c r="L1381" s="4" t="s">
        <v>6319</v>
      </c>
      <c r="M1381" s="4" t="s">
        <v>6320</v>
      </c>
      <c r="N1381" s="4" t="s">
        <v>6321</v>
      </c>
      <c r="O1381" s="4" t="s">
        <v>6322</v>
      </c>
      <c r="R1381" s="4" t="s">
        <v>2502</v>
      </c>
      <c r="S1381" s="4" t="s">
        <v>2503</v>
      </c>
    </row>
    <row r="1382" ht="14.25" hidden="1" customHeight="1">
      <c r="A1382" s="4" t="s">
        <v>6323</v>
      </c>
      <c r="B1382" s="4" t="s">
        <v>20</v>
      </c>
      <c r="C1382" s="4" t="s">
        <v>2499</v>
      </c>
      <c r="E1382" s="4" t="s">
        <v>22</v>
      </c>
      <c r="F1382" s="4" t="s">
        <v>352</v>
      </c>
      <c r="G1382" s="4" t="s">
        <v>353</v>
      </c>
      <c r="H1382" s="4" t="s">
        <v>811</v>
      </c>
      <c r="I1382" s="4" t="s">
        <v>2126</v>
      </c>
      <c r="L1382" s="4" t="s">
        <v>6324</v>
      </c>
      <c r="M1382" s="4" t="s">
        <v>6325</v>
      </c>
      <c r="N1382" s="4" t="s">
        <v>6326</v>
      </c>
      <c r="O1382" s="4" t="s">
        <v>6327</v>
      </c>
      <c r="R1382" s="4" t="s">
        <v>2502</v>
      </c>
      <c r="S1382" s="4" t="s">
        <v>2503</v>
      </c>
    </row>
    <row r="1383" ht="14.25" hidden="1" customHeight="1">
      <c r="A1383" s="4" t="s">
        <v>6328</v>
      </c>
      <c r="B1383" s="4" t="s">
        <v>20</v>
      </c>
      <c r="C1383" s="4" t="s">
        <v>2499</v>
      </c>
      <c r="E1383" s="4" t="s">
        <v>61</v>
      </c>
      <c r="F1383" s="4" t="s">
        <v>416</v>
      </c>
      <c r="G1383" s="4" t="s">
        <v>416</v>
      </c>
      <c r="H1383" s="4" t="s">
        <v>811</v>
      </c>
      <c r="I1383" s="4" t="s">
        <v>2126</v>
      </c>
      <c r="L1383" s="4" t="s">
        <v>6329</v>
      </c>
      <c r="M1383" s="4" t="s">
        <v>6330</v>
      </c>
      <c r="N1383" s="4" t="s">
        <v>6331</v>
      </c>
      <c r="O1383" s="4" t="s">
        <v>6332</v>
      </c>
      <c r="R1383" s="4" t="s">
        <v>2502</v>
      </c>
      <c r="S1383" s="4" t="s">
        <v>2503</v>
      </c>
    </row>
    <row r="1384" ht="14.25" hidden="1" customHeight="1">
      <c r="A1384" s="4" t="s">
        <v>6333</v>
      </c>
      <c r="B1384" s="4" t="s">
        <v>20</v>
      </c>
      <c r="C1384" s="4" t="s">
        <v>2499</v>
      </c>
      <c r="E1384" s="4" t="s">
        <v>61</v>
      </c>
      <c r="F1384" s="4" t="s">
        <v>416</v>
      </c>
      <c r="G1384" s="4" t="s">
        <v>416</v>
      </c>
      <c r="H1384" s="4" t="s">
        <v>811</v>
      </c>
      <c r="I1384" s="4" t="s">
        <v>2126</v>
      </c>
      <c r="L1384" s="4" t="s">
        <v>6334</v>
      </c>
      <c r="M1384" s="4" t="s">
        <v>6335</v>
      </c>
      <c r="N1384" s="4" t="s">
        <v>6336</v>
      </c>
      <c r="O1384" s="4" t="s">
        <v>6337</v>
      </c>
      <c r="R1384" s="4" t="s">
        <v>2502</v>
      </c>
      <c r="S1384" s="4" t="s">
        <v>2503</v>
      </c>
    </row>
    <row r="1385" ht="14.25" hidden="1" customHeight="1">
      <c r="A1385" s="4" t="s">
        <v>6338</v>
      </c>
      <c r="B1385" s="4" t="s">
        <v>20</v>
      </c>
      <c r="C1385" s="4" t="s">
        <v>2499</v>
      </c>
      <c r="E1385" s="4" t="s">
        <v>22</v>
      </c>
      <c r="F1385" s="4" t="s">
        <v>341</v>
      </c>
      <c r="G1385" s="4" t="s">
        <v>730</v>
      </c>
      <c r="H1385" s="4" t="s">
        <v>811</v>
      </c>
      <c r="I1385" s="4" t="s">
        <v>2126</v>
      </c>
      <c r="L1385" s="4" t="s">
        <v>6339</v>
      </c>
      <c r="M1385" s="4" t="s">
        <v>6340</v>
      </c>
      <c r="N1385" s="4" t="s">
        <v>6341</v>
      </c>
      <c r="O1385" s="4" t="s">
        <v>6342</v>
      </c>
      <c r="R1385" s="4" t="s">
        <v>2502</v>
      </c>
      <c r="S1385" s="4" t="s">
        <v>2503</v>
      </c>
    </row>
    <row r="1386" ht="14.25" hidden="1" customHeight="1">
      <c r="A1386" s="4" t="s">
        <v>6343</v>
      </c>
      <c r="B1386" s="4" t="s">
        <v>20</v>
      </c>
      <c r="C1386" s="4" t="s">
        <v>2499</v>
      </c>
      <c r="E1386" s="4" t="s">
        <v>54</v>
      </c>
      <c r="F1386" s="4" t="s">
        <v>381</v>
      </c>
      <c r="G1386" s="4" t="s">
        <v>571</v>
      </c>
      <c r="H1386" s="4" t="s">
        <v>811</v>
      </c>
      <c r="I1386" s="4" t="s">
        <v>2126</v>
      </c>
      <c r="L1386" s="4" t="s">
        <v>6344</v>
      </c>
      <c r="M1386" s="4" t="s">
        <v>6345</v>
      </c>
      <c r="N1386" s="4" t="s">
        <v>6346</v>
      </c>
      <c r="O1386" s="4" t="s">
        <v>6347</v>
      </c>
      <c r="R1386" s="4" t="s">
        <v>2502</v>
      </c>
      <c r="S1386" s="4" t="s">
        <v>2503</v>
      </c>
    </row>
    <row r="1387" ht="14.25" hidden="1" customHeight="1">
      <c r="A1387" s="4" t="s">
        <v>6348</v>
      </c>
      <c r="B1387" s="4" t="s">
        <v>20</v>
      </c>
      <c r="C1387" s="4" t="s">
        <v>2499</v>
      </c>
      <c r="E1387" s="4" t="s">
        <v>34</v>
      </c>
      <c r="F1387" s="4" t="s">
        <v>1685</v>
      </c>
      <c r="G1387" s="4" t="s">
        <v>1686</v>
      </c>
      <c r="H1387" s="4" t="s">
        <v>811</v>
      </c>
      <c r="I1387" s="4" t="s">
        <v>2126</v>
      </c>
      <c r="L1387" s="4" t="s">
        <v>6349</v>
      </c>
      <c r="M1387" s="4" t="s">
        <v>6350</v>
      </c>
      <c r="N1387" s="4" t="s">
        <v>6351</v>
      </c>
      <c r="O1387" s="4" t="s">
        <v>6352</v>
      </c>
      <c r="R1387" s="4" t="s">
        <v>2502</v>
      </c>
      <c r="S1387" s="4" t="s">
        <v>2503</v>
      </c>
    </row>
    <row r="1388" ht="14.25" hidden="1" customHeight="1">
      <c r="A1388" s="4" t="s">
        <v>6353</v>
      </c>
      <c r="B1388" s="4" t="s">
        <v>20</v>
      </c>
      <c r="C1388" s="4" t="s">
        <v>2499</v>
      </c>
      <c r="E1388" s="4" t="s">
        <v>22</v>
      </c>
      <c r="F1388" s="4" t="s">
        <v>341</v>
      </c>
      <c r="G1388" s="4" t="s">
        <v>730</v>
      </c>
      <c r="H1388" s="4" t="s">
        <v>811</v>
      </c>
      <c r="I1388" s="4" t="s">
        <v>2126</v>
      </c>
      <c r="L1388" s="4" t="s">
        <v>6354</v>
      </c>
      <c r="M1388" s="4" t="s">
        <v>6355</v>
      </c>
      <c r="N1388" s="4" t="s">
        <v>6356</v>
      </c>
      <c r="O1388" s="4" t="s">
        <v>6357</v>
      </c>
      <c r="R1388" s="4" t="s">
        <v>2502</v>
      </c>
      <c r="S1388" s="4" t="s">
        <v>2503</v>
      </c>
    </row>
    <row r="1389" ht="14.25" hidden="1" customHeight="1">
      <c r="A1389" s="4" t="s">
        <v>6358</v>
      </c>
      <c r="B1389" s="4" t="s">
        <v>20</v>
      </c>
      <c r="C1389" s="4" t="s">
        <v>2499</v>
      </c>
      <c r="E1389" s="4" t="s">
        <v>34</v>
      </c>
      <c r="F1389" s="4" t="s">
        <v>597</v>
      </c>
      <c r="G1389" s="4" t="s">
        <v>597</v>
      </c>
      <c r="H1389" s="4" t="s">
        <v>811</v>
      </c>
      <c r="I1389" s="4" t="s">
        <v>2126</v>
      </c>
      <c r="L1389" s="4" t="s">
        <v>6359</v>
      </c>
      <c r="M1389" s="4" t="s">
        <v>6360</v>
      </c>
      <c r="N1389" s="4" t="s">
        <v>6361</v>
      </c>
      <c r="O1389" s="4" t="s">
        <v>6362</v>
      </c>
      <c r="R1389" s="4" t="s">
        <v>2502</v>
      </c>
      <c r="S1389" s="4" t="s">
        <v>2503</v>
      </c>
    </row>
    <row r="1390" ht="14.25" hidden="1" customHeight="1">
      <c r="A1390" s="4" t="s">
        <v>6363</v>
      </c>
      <c r="B1390" s="4" t="s">
        <v>20</v>
      </c>
      <c r="C1390" s="4" t="s">
        <v>2499</v>
      </c>
      <c r="E1390" s="4" t="s">
        <v>119</v>
      </c>
      <c r="F1390" s="4" t="s">
        <v>120</v>
      </c>
      <c r="G1390" s="4" t="s">
        <v>2452</v>
      </c>
      <c r="H1390" s="4" t="s">
        <v>811</v>
      </c>
      <c r="I1390" s="4" t="s">
        <v>2126</v>
      </c>
      <c r="L1390" s="4" t="s">
        <v>6364</v>
      </c>
      <c r="M1390" s="4" t="s">
        <v>6365</v>
      </c>
      <c r="N1390" s="4" t="s">
        <v>6366</v>
      </c>
      <c r="O1390" s="4" t="s">
        <v>6367</v>
      </c>
      <c r="R1390" s="4" t="s">
        <v>2502</v>
      </c>
      <c r="S1390" s="4" t="s">
        <v>2503</v>
      </c>
    </row>
    <row r="1391" ht="14.25" hidden="1" customHeight="1">
      <c r="A1391" s="4" t="s">
        <v>6368</v>
      </c>
      <c r="B1391" s="4" t="s">
        <v>20</v>
      </c>
      <c r="C1391" s="4" t="s">
        <v>2499</v>
      </c>
      <c r="E1391" s="4" t="s">
        <v>54</v>
      </c>
      <c r="F1391" s="4" t="s">
        <v>335</v>
      </c>
      <c r="G1391" s="4" t="s">
        <v>2121</v>
      </c>
      <c r="H1391" s="4" t="s">
        <v>811</v>
      </c>
      <c r="I1391" s="4" t="s">
        <v>2126</v>
      </c>
      <c r="L1391" s="4" t="s">
        <v>6369</v>
      </c>
      <c r="M1391" s="4" t="s">
        <v>6370</v>
      </c>
      <c r="N1391" s="4" t="s">
        <v>6371</v>
      </c>
      <c r="O1391" s="4" t="s">
        <v>6372</v>
      </c>
      <c r="R1391" s="4" t="s">
        <v>2502</v>
      </c>
      <c r="S1391" s="4" t="s">
        <v>2503</v>
      </c>
    </row>
    <row r="1392" ht="14.25" hidden="1" customHeight="1">
      <c r="A1392" s="4" t="s">
        <v>6373</v>
      </c>
      <c r="B1392" s="4" t="s">
        <v>20</v>
      </c>
      <c r="C1392" s="4" t="s">
        <v>2499</v>
      </c>
      <c r="E1392" s="4" t="s">
        <v>61</v>
      </c>
      <c r="F1392" s="4" t="s">
        <v>62</v>
      </c>
      <c r="G1392" s="4" t="s">
        <v>63</v>
      </c>
      <c r="H1392" s="4" t="s">
        <v>811</v>
      </c>
      <c r="I1392" s="4" t="s">
        <v>2126</v>
      </c>
      <c r="L1392" s="4" t="s">
        <v>6374</v>
      </c>
      <c r="M1392" s="4" t="s">
        <v>6375</v>
      </c>
      <c r="N1392" s="4" t="s">
        <v>6376</v>
      </c>
      <c r="O1392" s="4" t="s">
        <v>6377</v>
      </c>
      <c r="R1392" s="4" t="s">
        <v>2502</v>
      </c>
      <c r="S1392" s="4" t="s">
        <v>2503</v>
      </c>
    </row>
    <row r="1393" ht="14.25" hidden="1" customHeight="1">
      <c r="A1393" s="4" t="s">
        <v>6378</v>
      </c>
      <c r="B1393" s="4" t="s">
        <v>20</v>
      </c>
      <c r="C1393" s="4" t="s">
        <v>2499</v>
      </c>
      <c r="E1393" s="4" t="s">
        <v>22</v>
      </c>
      <c r="F1393" s="4" t="s">
        <v>341</v>
      </c>
      <c r="G1393" s="4" t="s">
        <v>730</v>
      </c>
      <c r="H1393" s="4" t="s">
        <v>811</v>
      </c>
      <c r="I1393" s="4" t="s">
        <v>2126</v>
      </c>
      <c r="L1393" s="4" t="s">
        <v>6379</v>
      </c>
      <c r="M1393" s="4" t="s">
        <v>6380</v>
      </c>
      <c r="N1393" s="4" t="s">
        <v>6381</v>
      </c>
      <c r="O1393" s="4" t="s">
        <v>6382</v>
      </c>
      <c r="R1393" s="4" t="s">
        <v>2502</v>
      </c>
      <c r="S1393" s="4" t="s">
        <v>2503</v>
      </c>
    </row>
    <row r="1394" ht="14.25" hidden="1" customHeight="1">
      <c r="A1394" s="4" t="s">
        <v>6383</v>
      </c>
      <c r="B1394" s="4" t="s">
        <v>20</v>
      </c>
      <c r="C1394" s="4" t="s">
        <v>2499</v>
      </c>
      <c r="E1394" s="4" t="s">
        <v>54</v>
      </c>
      <c r="F1394" s="4" t="s">
        <v>794</v>
      </c>
      <c r="G1394" s="4" t="s">
        <v>795</v>
      </c>
      <c r="H1394" s="4" t="s">
        <v>811</v>
      </c>
      <c r="I1394" s="4" t="s">
        <v>2126</v>
      </c>
      <c r="L1394" s="4" t="s">
        <v>6384</v>
      </c>
      <c r="M1394" s="4" t="s">
        <v>6385</v>
      </c>
      <c r="N1394" s="4" t="s">
        <v>6386</v>
      </c>
      <c r="O1394" s="4" t="s">
        <v>6387</v>
      </c>
      <c r="R1394" s="4" t="s">
        <v>2502</v>
      </c>
      <c r="S1394" s="4" t="s">
        <v>2503</v>
      </c>
    </row>
    <row r="1395" ht="14.25" hidden="1" customHeight="1">
      <c r="A1395" s="4" t="s">
        <v>6388</v>
      </c>
      <c r="B1395" s="4" t="s">
        <v>20</v>
      </c>
      <c r="C1395" s="4" t="s">
        <v>2499</v>
      </c>
      <c r="E1395" s="4" t="s">
        <v>34</v>
      </c>
      <c r="F1395" s="4" t="s">
        <v>98</v>
      </c>
      <c r="G1395" s="4" t="s">
        <v>99</v>
      </c>
      <c r="H1395" s="4" t="s">
        <v>811</v>
      </c>
      <c r="I1395" s="4" t="s">
        <v>2126</v>
      </c>
      <c r="L1395" s="4" t="s">
        <v>6389</v>
      </c>
      <c r="M1395" s="4" t="s">
        <v>6390</v>
      </c>
      <c r="N1395" s="4" t="s">
        <v>6391</v>
      </c>
      <c r="O1395" s="4" t="s">
        <v>6392</v>
      </c>
      <c r="R1395" s="4" t="s">
        <v>2502</v>
      </c>
      <c r="S1395" s="4" t="s">
        <v>2503</v>
      </c>
    </row>
    <row r="1396" ht="14.25" hidden="1" customHeight="1">
      <c r="A1396" s="4" t="s">
        <v>6393</v>
      </c>
      <c r="B1396" s="4" t="s">
        <v>20</v>
      </c>
      <c r="C1396" s="4" t="s">
        <v>2499</v>
      </c>
      <c r="E1396" s="4" t="s">
        <v>132</v>
      </c>
      <c r="F1396" s="4" t="s">
        <v>276</v>
      </c>
      <c r="G1396" s="4" t="s">
        <v>298</v>
      </c>
      <c r="H1396" s="4" t="s">
        <v>811</v>
      </c>
      <c r="I1396" s="4" t="s">
        <v>6394</v>
      </c>
      <c r="L1396" s="4" t="s">
        <v>6395</v>
      </c>
      <c r="M1396" s="4" t="s">
        <v>6396</v>
      </c>
      <c r="N1396" s="4" t="s">
        <v>6397</v>
      </c>
      <c r="O1396" s="4" t="s">
        <v>6398</v>
      </c>
      <c r="R1396" s="4" t="s">
        <v>2502</v>
      </c>
      <c r="S1396" s="4" t="s">
        <v>2503</v>
      </c>
    </row>
    <row r="1397" ht="14.25" hidden="1" customHeight="1">
      <c r="A1397" s="4" t="s">
        <v>6399</v>
      </c>
      <c r="B1397" s="4" t="s">
        <v>20</v>
      </c>
      <c r="C1397" s="4" t="s">
        <v>2499</v>
      </c>
      <c r="E1397" s="4" t="s">
        <v>34</v>
      </c>
      <c r="F1397" s="4" t="s">
        <v>597</v>
      </c>
      <c r="G1397" s="4" t="s">
        <v>597</v>
      </c>
      <c r="H1397" s="4" t="s">
        <v>811</v>
      </c>
      <c r="I1397" s="4" t="s">
        <v>2126</v>
      </c>
      <c r="L1397" s="4" t="s">
        <v>6400</v>
      </c>
      <c r="M1397" s="4" t="s">
        <v>6401</v>
      </c>
      <c r="N1397" s="4" t="s">
        <v>6402</v>
      </c>
      <c r="O1397" s="4" t="s">
        <v>6403</v>
      </c>
      <c r="R1397" s="4" t="s">
        <v>2502</v>
      </c>
      <c r="S1397" s="4" t="s">
        <v>2503</v>
      </c>
    </row>
    <row r="1398" ht="14.25" hidden="1" customHeight="1">
      <c r="A1398" s="4" t="s">
        <v>6404</v>
      </c>
      <c r="B1398" s="4" t="s">
        <v>20</v>
      </c>
      <c r="C1398" s="4" t="s">
        <v>2566</v>
      </c>
      <c r="E1398" s="4" t="s">
        <v>61</v>
      </c>
      <c r="F1398" s="4" t="s">
        <v>62</v>
      </c>
      <c r="G1398" s="4" t="s">
        <v>63</v>
      </c>
      <c r="H1398" s="4" t="s">
        <v>2567</v>
      </c>
      <c r="I1398" s="4" t="s">
        <v>2568</v>
      </c>
      <c r="J1398" s="4" t="s">
        <v>2569</v>
      </c>
      <c r="K1398" s="4" t="s">
        <v>1222</v>
      </c>
      <c r="L1398" s="4" t="s">
        <v>6405</v>
      </c>
      <c r="N1398" s="4" t="s">
        <v>6406</v>
      </c>
      <c r="O1398" s="4" t="s">
        <v>6407</v>
      </c>
      <c r="R1398" s="4" t="s">
        <v>2573</v>
      </c>
      <c r="S1398" s="4" t="s">
        <v>2574</v>
      </c>
    </row>
    <row r="1399" ht="14.25" hidden="1" customHeight="1">
      <c r="A1399" s="4" t="s">
        <v>6408</v>
      </c>
      <c r="B1399" s="4" t="s">
        <v>20</v>
      </c>
      <c r="C1399" s="4" t="s">
        <v>2499</v>
      </c>
      <c r="E1399" s="4" t="s">
        <v>54</v>
      </c>
      <c r="F1399" s="4" t="s">
        <v>335</v>
      </c>
      <c r="G1399" s="4" t="s">
        <v>506</v>
      </c>
      <c r="H1399" s="4" t="s">
        <v>811</v>
      </c>
      <c r="I1399" s="4" t="s">
        <v>2126</v>
      </c>
      <c r="L1399" s="4" t="s">
        <v>6409</v>
      </c>
      <c r="M1399" s="4" t="s">
        <v>6410</v>
      </c>
      <c r="N1399" s="4" t="s">
        <v>6411</v>
      </c>
      <c r="O1399" s="4" t="s">
        <v>6412</v>
      </c>
      <c r="R1399" s="4" t="s">
        <v>2502</v>
      </c>
      <c r="S1399" s="4" t="s">
        <v>2503</v>
      </c>
    </row>
    <row r="1400" ht="14.25" hidden="1" customHeight="1">
      <c r="A1400" s="4" t="s">
        <v>6413</v>
      </c>
      <c r="B1400" s="4" t="s">
        <v>20</v>
      </c>
      <c r="C1400" s="4" t="s">
        <v>2499</v>
      </c>
      <c r="E1400" s="4" t="s">
        <v>22</v>
      </c>
      <c r="F1400" s="4" t="s">
        <v>1104</v>
      </c>
      <c r="G1400" s="4" t="s">
        <v>3575</v>
      </c>
      <c r="H1400" s="4" t="s">
        <v>811</v>
      </c>
      <c r="I1400" s="4" t="s">
        <v>2126</v>
      </c>
      <c r="L1400" s="4" t="s">
        <v>6414</v>
      </c>
      <c r="M1400" s="4" t="s">
        <v>6415</v>
      </c>
      <c r="N1400" s="4" t="s">
        <v>6416</v>
      </c>
      <c r="O1400" s="4" t="s">
        <v>6417</v>
      </c>
      <c r="R1400" s="4" t="s">
        <v>2502</v>
      </c>
      <c r="S1400" s="4" t="s">
        <v>2503</v>
      </c>
    </row>
    <row r="1401" ht="14.25" hidden="1" customHeight="1">
      <c r="A1401" s="4" t="s">
        <v>6418</v>
      </c>
      <c r="B1401" s="4" t="s">
        <v>20</v>
      </c>
      <c r="C1401" s="4" t="s">
        <v>2499</v>
      </c>
      <c r="E1401" s="4" t="s">
        <v>22</v>
      </c>
      <c r="F1401" s="4" t="s">
        <v>341</v>
      </c>
      <c r="G1401" s="4" t="s">
        <v>730</v>
      </c>
      <c r="H1401" s="4" t="s">
        <v>811</v>
      </c>
      <c r="I1401" s="4" t="s">
        <v>2126</v>
      </c>
      <c r="L1401" s="4" t="s">
        <v>6419</v>
      </c>
      <c r="M1401" s="4" t="s">
        <v>6420</v>
      </c>
      <c r="N1401" s="4" t="s">
        <v>6421</v>
      </c>
      <c r="O1401" s="4" t="s">
        <v>6422</v>
      </c>
      <c r="R1401" s="4" t="s">
        <v>2502</v>
      </c>
      <c r="S1401" s="4" t="s">
        <v>2503</v>
      </c>
    </row>
    <row r="1402" ht="14.25" hidden="1" customHeight="1">
      <c r="A1402" s="4" t="s">
        <v>6423</v>
      </c>
      <c r="B1402" s="4" t="s">
        <v>20</v>
      </c>
      <c r="C1402" s="4" t="s">
        <v>2499</v>
      </c>
      <c r="E1402" s="4" t="s">
        <v>22</v>
      </c>
      <c r="F1402" s="4" t="s">
        <v>341</v>
      </c>
      <c r="G1402" s="4" t="s">
        <v>730</v>
      </c>
      <c r="H1402" s="4" t="s">
        <v>811</v>
      </c>
      <c r="I1402" s="4" t="s">
        <v>2126</v>
      </c>
      <c r="L1402" s="4" t="s">
        <v>6424</v>
      </c>
      <c r="M1402" s="4" t="s">
        <v>6425</v>
      </c>
      <c r="N1402" s="4" t="s">
        <v>6426</v>
      </c>
      <c r="O1402" s="4" t="s">
        <v>6427</v>
      </c>
      <c r="R1402" s="4" t="s">
        <v>2502</v>
      </c>
      <c r="S1402" s="4" t="s">
        <v>2503</v>
      </c>
    </row>
    <row r="1403" ht="14.25" hidden="1" customHeight="1">
      <c r="A1403" s="4" t="s">
        <v>6428</v>
      </c>
      <c r="B1403" s="4" t="s">
        <v>20</v>
      </c>
      <c r="C1403" s="4" t="s">
        <v>2499</v>
      </c>
      <c r="E1403" s="4" t="s">
        <v>22</v>
      </c>
      <c r="F1403" s="4" t="s">
        <v>341</v>
      </c>
      <c r="G1403" s="4" t="s">
        <v>730</v>
      </c>
      <c r="H1403" s="4" t="s">
        <v>811</v>
      </c>
      <c r="I1403" s="4" t="s">
        <v>2126</v>
      </c>
      <c r="L1403" s="4" t="s">
        <v>6429</v>
      </c>
      <c r="M1403" s="4" t="s">
        <v>6430</v>
      </c>
      <c r="N1403" s="4" t="s">
        <v>6431</v>
      </c>
      <c r="O1403" s="4" t="s">
        <v>6432</v>
      </c>
      <c r="R1403" s="4" t="s">
        <v>2502</v>
      </c>
      <c r="S1403" s="4" t="s">
        <v>2503</v>
      </c>
    </row>
    <row r="1404" ht="14.25" hidden="1" customHeight="1">
      <c r="A1404" s="4" t="s">
        <v>6433</v>
      </c>
      <c r="B1404" s="4" t="s">
        <v>20</v>
      </c>
      <c r="C1404" s="4" t="s">
        <v>2499</v>
      </c>
      <c r="E1404" s="4" t="s">
        <v>68</v>
      </c>
      <c r="F1404" s="4" t="s">
        <v>81</v>
      </c>
      <c r="G1404" s="4" t="s">
        <v>109</v>
      </c>
      <c r="H1404" s="4" t="s">
        <v>811</v>
      </c>
      <c r="I1404" s="4" t="s">
        <v>6434</v>
      </c>
      <c r="L1404" s="4" t="s">
        <v>6435</v>
      </c>
      <c r="M1404" s="4" t="s">
        <v>6436</v>
      </c>
      <c r="N1404" s="4" t="s">
        <v>6437</v>
      </c>
      <c r="O1404" s="4" t="s">
        <v>6438</v>
      </c>
      <c r="R1404" s="4" t="s">
        <v>2502</v>
      </c>
      <c r="S1404" s="4" t="s">
        <v>2503</v>
      </c>
    </row>
    <row r="1405" ht="14.25" hidden="1" customHeight="1">
      <c r="A1405" s="4" t="s">
        <v>6439</v>
      </c>
      <c r="B1405" s="4" t="s">
        <v>20</v>
      </c>
      <c r="C1405" s="4" t="s">
        <v>2499</v>
      </c>
      <c r="E1405" s="4" t="s">
        <v>61</v>
      </c>
      <c r="F1405" s="4" t="s">
        <v>270</v>
      </c>
      <c r="G1405" s="4" t="s">
        <v>612</v>
      </c>
      <c r="H1405" s="4" t="s">
        <v>811</v>
      </c>
      <c r="I1405" s="4" t="s">
        <v>2126</v>
      </c>
      <c r="L1405" s="4" t="s">
        <v>6440</v>
      </c>
      <c r="M1405" s="4" t="s">
        <v>6441</v>
      </c>
      <c r="N1405" s="4" t="s">
        <v>6442</v>
      </c>
      <c r="O1405" s="4" t="s">
        <v>6443</v>
      </c>
      <c r="R1405" s="4" t="s">
        <v>2502</v>
      </c>
      <c r="S1405" s="4" t="s">
        <v>2503</v>
      </c>
    </row>
    <row r="1406" ht="14.25" hidden="1" customHeight="1">
      <c r="A1406" s="4" t="s">
        <v>6444</v>
      </c>
      <c r="B1406" s="4" t="s">
        <v>20</v>
      </c>
      <c r="C1406" s="4" t="s">
        <v>3146</v>
      </c>
      <c r="D1406" s="4" t="s">
        <v>3147</v>
      </c>
      <c r="E1406" s="4" t="s">
        <v>54</v>
      </c>
      <c r="F1406" s="4" t="s">
        <v>335</v>
      </c>
      <c r="G1406" s="4" t="s">
        <v>6445</v>
      </c>
      <c r="H1406" s="4" t="s">
        <v>811</v>
      </c>
      <c r="I1406" s="4" t="s">
        <v>2126</v>
      </c>
      <c r="J1406" s="4" t="s">
        <v>2956</v>
      </c>
      <c r="L1406" s="4" t="s">
        <v>6446</v>
      </c>
      <c r="N1406" s="4" t="s">
        <v>6447</v>
      </c>
      <c r="O1406" s="4" t="s">
        <v>6448</v>
      </c>
      <c r="R1406" s="4" t="s">
        <v>3151</v>
      </c>
      <c r="S1406" s="4" t="s">
        <v>3152</v>
      </c>
    </row>
    <row r="1407" ht="14.25" hidden="1" customHeight="1">
      <c r="A1407" s="4" t="s">
        <v>6444</v>
      </c>
      <c r="B1407" s="4" t="s">
        <v>20</v>
      </c>
      <c r="C1407" s="4" t="s">
        <v>2954</v>
      </c>
      <c r="D1407" s="4" t="s">
        <v>2955</v>
      </c>
      <c r="E1407" s="4" t="s">
        <v>54</v>
      </c>
      <c r="F1407" s="4" t="s">
        <v>335</v>
      </c>
      <c r="G1407" s="4" t="s">
        <v>6445</v>
      </c>
      <c r="H1407" s="4" t="s">
        <v>811</v>
      </c>
      <c r="I1407" s="4" t="s">
        <v>2126</v>
      </c>
      <c r="J1407" s="4" t="s">
        <v>2956</v>
      </c>
      <c r="L1407" s="4" t="s">
        <v>6446</v>
      </c>
      <c r="N1407" s="4" t="s">
        <v>6447</v>
      </c>
      <c r="O1407" s="4" t="s">
        <v>6448</v>
      </c>
      <c r="R1407" s="4" t="s">
        <v>2960</v>
      </c>
      <c r="S1407" s="4" t="s">
        <v>2961</v>
      </c>
    </row>
    <row r="1408" ht="14.25" hidden="1" customHeight="1">
      <c r="A1408" s="4" t="s">
        <v>6449</v>
      </c>
      <c r="B1408" s="4" t="s">
        <v>20</v>
      </c>
      <c r="C1408" s="4" t="s">
        <v>2499</v>
      </c>
      <c r="E1408" s="4" t="s">
        <v>54</v>
      </c>
      <c r="F1408" s="4" t="s">
        <v>4691</v>
      </c>
      <c r="G1408" s="4" t="s">
        <v>4691</v>
      </c>
      <c r="H1408" s="4" t="s">
        <v>811</v>
      </c>
      <c r="I1408" s="4" t="s">
        <v>2126</v>
      </c>
      <c r="L1408" s="4" t="s">
        <v>6450</v>
      </c>
      <c r="M1408" s="4" t="s">
        <v>6451</v>
      </c>
      <c r="N1408" s="4" t="s">
        <v>6452</v>
      </c>
      <c r="O1408" s="4" t="s">
        <v>6453</v>
      </c>
      <c r="R1408" s="4" t="s">
        <v>2502</v>
      </c>
      <c r="S1408" s="4" t="s">
        <v>2503</v>
      </c>
    </row>
    <row r="1409" ht="14.25" hidden="1" customHeight="1">
      <c r="A1409" s="4" t="s">
        <v>6454</v>
      </c>
      <c r="B1409" s="4" t="s">
        <v>20</v>
      </c>
      <c r="C1409" s="4" t="s">
        <v>2499</v>
      </c>
      <c r="E1409" s="4" t="s">
        <v>22</v>
      </c>
      <c r="F1409" s="4" t="s">
        <v>341</v>
      </c>
      <c r="G1409" s="4" t="s">
        <v>730</v>
      </c>
      <c r="H1409" s="4" t="s">
        <v>811</v>
      </c>
      <c r="I1409" s="4" t="s">
        <v>2126</v>
      </c>
      <c r="L1409" s="4" t="s">
        <v>6455</v>
      </c>
      <c r="M1409" s="4" t="s">
        <v>6456</v>
      </c>
      <c r="N1409" s="4" t="s">
        <v>6457</v>
      </c>
      <c r="O1409" s="4" t="s">
        <v>6458</v>
      </c>
      <c r="R1409" s="4" t="s">
        <v>2502</v>
      </c>
      <c r="S1409" s="4" t="s">
        <v>2503</v>
      </c>
    </row>
    <row r="1410" ht="14.25" hidden="1" customHeight="1">
      <c r="A1410" s="4" t="s">
        <v>6459</v>
      </c>
      <c r="B1410" s="4" t="s">
        <v>20</v>
      </c>
      <c r="C1410" s="4" t="s">
        <v>2499</v>
      </c>
      <c r="E1410" s="4" t="s">
        <v>22</v>
      </c>
      <c r="F1410" s="4" t="s">
        <v>1104</v>
      </c>
      <c r="G1410" s="4" t="s">
        <v>2683</v>
      </c>
      <c r="H1410" s="4" t="s">
        <v>811</v>
      </c>
      <c r="I1410" s="4" t="s">
        <v>2126</v>
      </c>
      <c r="L1410" s="4" t="s">
        <v>6460</v>
      </c>
      <c r="M1410" s="4" t="s">
        <v>6461</v>
      </c>
      <c r="N1410" s="4" t="s">
        <v>6462</v>
      </c>
      <c r="O1410" s="4" t="s">
        <v>6463</v>
      </c>
      <c r="R1410" s="4" t="s">
        <v>2502</v>
      </c>
      <c r="S1410" s="4" t="s">
        <v>2503</v>
      </c>
    </row>
    <row r="1411" ht="14.25" hidden="1" customHeight="1">
      <c r="A1411" s="4" t="s">
        <v>6464</v>
      </c>
      <c r="B1411" s="4" t="s">
        <v>20</v>
      </c>
      <c r="C1411" s="4" t="s">
        <v>2499</v>
      </c>
      <c r="E1411" s="4" t="s">
        <v>22</v>
      </c>
      <c r="F1411" s="4" t="s">
        <v>23</v>
      </c>
      <c r="G1411" s="4" t="s">
        <v>371</v>
      </c>
      <c r="H1411" s="4" t="s">
        <v>811</v>
      </c>
      <c r="I1411" s="4" t="s">
        <v>2126</v>
      </c>
      <c r="L1411" s="4" t="s">
        <v>6465</v>
      </c>
      <c r="O1411" s="4" t="s">
        <v>6466</v>
      </c>
      <c r="R1411" s="4" t="s">
        <v>2502</v>
      </c>
      <c r="S1411" s="4" t="s">
        <v>2503</v>
      </c>
    </row>
    <row r="1412" ht="14.25" hidden="1" customHeight="1">
      <c r="A1412" s="4" t="s">
        <v>6467</v>
      </c>
      <c r="B1412" s="4" t="s">
        <v>20</v>
      </c>
      <c r="C1412" s="4" t="s">
        <v>2499</v>
      </c>
      <c r="E1412" s="4" t="s">
        <v>61</v>
      </c>
      <c r="F1412" s="4" t="s">
        <v>416</v>
      </c>
      <c r="G1412" s="4" t="s">
        <v>416</v>
      </c>
      <c r="H1412" s="4" t="s">
        <v>811</v>
      </c>
      <c r="I1412" s="4" t="s">
        <v>2126</v>
      </c>
      <c r="L1412" s="4" t="s">
        <v>6468</v>
      </c>
      <c r="M1412" s="4" t="s">
        <v>6469</v>
      </c>
      <c r="N1412" s="4" t="s">
        <v>6470</v>
      </c>
      <c r="O1412" s="4" t="s">
        <v>6471</v>
      </c>
      <c r="R1412" s="4" t="s">
        <v>2502</v>
      </c>
      <c r="S1412" s="4" t="s">
        <v>2503</v>
      </c>
    </row>
    <row r="1413" ht="14.25" hidden="1" customHeight="1">
      <c r="A1413" s="4" t="s">
        <v>6472</v>
      </c>
      <c r="B1413" s="4" t="s">
        <v>20</v>
      </c>
      <c r="C1413" s="4" t="s">
        <v>2499</v>
      </c>
      <c r="E1413" s="4" t="s">
        <v>291</v>
      </c>
      <c r="F1413" s="4" t="s">
        <v>292</v>
      </c>
      <c r="G1413" s="4" t="s">
        <v>293</v>
      </c>
      <c r="H1413" s="4" t="s">
        <v>811</v>
      </c>
      <c r="I1413" s="4" t="s">
        <v>2126</v>
      </c>
      <c r="L1413" s="4" t="s">
        <v>6473</v>
      </c>
      <c r="M1413" s="4" t="s">
        <v>6474</v>
      </c>
      <c r="N1413" s="4" t="s">
        <v>6475</v>
      </c>
      <c r="O1413" s="4" t="s">
        <v>6476</v>
      </c>
      <c r="R1413" s="4" t="s">
        <v>2502</v>
      </c>
      <c r="S1413" s="4" t="s">
        <v>2503</v>
      </c>
    </row>
    <row r="1414" ht="14.25" hidden="1" customHeight="1">
      <c r="A1414" s="4" t="s">
        <v>6477</v>
      </c>
      <c r="B1414" s="4" t="s">
        <v>20</v>
      </c>
      <c r="C1414" s="4" t="s">
        <v>2499</v>
      </c>
      <c r="E1414" s="4" t="s">
        <v>68</v>
      </c>
      <c r="F1414" s="4" t="s">
        <v>778</v>
      </c>
      <c r="G1414" s="4" t="s">
        <v>779</v>
      </c>
      <c r="H1414" s="4" t="s">
        <v>811</v>
      </c>
      <c r="I1414" s="4" t="s">
        <v>2126</v>
      </c>
      <c r="L1414" s="4" t="s">
        <v>6478</v>
      </c>
      <c r="O1414" s="4" t="s">
        <v>6479</v>
      </c>
      <c r="R1414" s="4" t="s">
        <v>2502</v>
      </c>
      <c r="S1414" s="4" t="s">
        <v>2503</v>
      </c>
    </row>
    <row r="1415" ht="14.25" hidden="1" customHeight="1">
      <c r="A1415" s="4" t="s">
        <v>6480</v>
      </c>
      <c r="B1415" s="4" t="s">
        <v>20</v>
      </c>
      <c r="C1415" s="4" t="s">
        <v>2499</v>
      </c>
      <c r="E1415" s="4" t="s">
        <v>68</v>
      </c>
      <c r="F1415" s="4" t="s">
        <v>69</v>
      </c>
      <c r="G1415" s="4" t="s">
        <v>921</v>
      </c>
      <c r="H1415" s="4" t="s">
        <v>811</v>
      </c>
      <c r="I1415" s="4" t="s">
        <v>2126</v>
      </c>
      <c r="L1415" s="4" t="s">
        <v>6481</v>
      </c>
      <c r="M1415" s="4" t="s">
        <v>6482</v>
      </c>
      <c r="N1415" s="4" t="s">
        <v>6483</v>
      </c>
      <c r="O1415" s="4" t="s">
        <v>6484</v>
      </c>
      <c r="R1415" s="4" t="s">
        <v>2502</v>
      </c>
      <c r="S1415" s="4" t="s">
        <v>2503</v>
      </c>
    </row>
    <row r="1416" ht="14.25" hidden="1" customHeight="1">
      <c r="A1416" s="4" t="s">
        <v>6485</v>
      </c>
      <c r="B1416" s="4" t="s">
        <v>20</v>
      </c>
      <c r="C1416" s="4" t="s">
        <v>2499</v>
      </c>
      <c r="E1416" s="4" t="s">
        <v>34</v>
      </c>
      <c r="F1416" s="4" t="s">
        <v>607</v>
      </c>
      <c r="G1416" s="4" t="s">
        <v>3981</v>
      </c>
      <c r="H1416" s="4" t="s">
        <v>811</v>
      </c>
      <c r="I1416" s="4" t="s">
        <v>2126</v>
      </c>
      <c r="L1416" s="4" t="s">
        <v>6486</v>
      </c>
      <c r="M1416" s="4" t="s">
        <v>6487</v>
      </c>
      <c r="N1416" s="4" t="s">
        <v>6488</v>
      </c>
      <c r="O1416" s="4" t="s">
        <v>6489</v>
      </c>
      <c r="R1416" s="4" t="s">
        <v>2502</v>
      </c>
      <c r="S1416" s="4" t="s">
        <v>2503</v>
      </c>
    </row>
    <row r="1417" ht="14.25" hidden="1" customHeight="1">
      <c r="A1417" s="4" t="s">
        <v>6490</v>
      </c>
      <c r="B1417" s="4" t="s">
        <v>20</v>
      </c>
      <c r="C1417" s="4" t="s">
        <v>2499</v>
      </c>
      <c r="E1417" s="4" t="s">
        <v>54</v>
      </c>
      <c r="F1417" s="4" t="s">
        <v>381</v>
      </c>
      <c r="G1417" s="4" t="s">
        <v>571</v>
      </c>
      <c r="H1417" s="4" t="s">
        <v>811</v>
      </c>
      <c r="I1417" s="4" t="s">
        <v>2126</v>
      </c>
      <c r="L1417" s="4" t="s">
        <v>6491</v>
      </c>
      <c r="M1417" s="4" t="s">
        <v>6492</v>
      </c>
      <c r="N1417" s="4" t="s">
        <v>6493</v>
      </c>
      <c r="O1417" s="4" t="s">
        <v>6494</v>
      </c>
      <c r="R1417" s="4" t="s">
        <v>2502</v>
      </c>
      <c r="S1417" s="4" t="s">
        <v>2503</v>
      </c>
    </row>
    <row r="1418" ht="14.25" hidden="1" customHeight="1">
      <c r="A1418" s="4" t="s">
        <v>6495</v>
      </c>
      <c r="B1418" s="4" t="s">
        <v>20</v>
      </c>
      <c r="C1418" s="4" t="s">
        <v>2499</v>
      </c>
      <c r="E1418" s="4" t="s">
        <v>54</v>
      </c>
      <c r="F1418" s="4" t="s">
        <v>1122</v>
      </c>
      <c r="G1418" s="4" t="s">
        <v>1123</v>
      </c>
      <c r="H1418" s="4" t="s">
        <v>811</v>
      </c>
      <c r="I1418" s="4" t="s">
        <v>2126</v>
      </c>
      <c r="L1418" s="4" t="s">
        <v>6496</v>
      </c>
      <c r="M1418" s="4" t="s">
        <v>6497</v>
      </c>
      <c r="N1418" s="4" t="s">
        <v>6498</v>
      </c>
      <c r="O1418" s="4" t="s">
        <v>6499</v>
      </c>
      <c r="R1418" s="4" t="s">
        <v>2502</v>
      </c>
      <c r="S1418" s="4" t="s">
        <v>2503</v>
      </c>
    </row>
    <row r="1419" ht="14.25" hidden="1" customHeight="1">
      <c r="A1419" s="4" t="s">
        <v>6500</v>
      </c>
      <c r="B1419" s="4" t="s">
        <v>20</v>
      </c>
      <c r="C1419" s="4" t="s">
        <v>2499</v>
      </c>
      <c r="E1419" s="4" t="s">
        <v>291</v>
      </c>
      <c r="F1419" s="4" t="s">
        <v>6258</v>
      </c>
      <c r="G1419" s="4" t="s">
        <v>6259</v>
      </c>
      <c r="H1419" s="4" t="s">
        <v>811</v>
      </c>
      <c r="I1419" s="4" t="s">
        <v>2126</v>
      </c>
      <c r="L1419" s="4" t="s">
        <v>6501</v>
      </c>
      <c r="M1419" s="4" t="s">
        <v>6502</v>
      </c>
      <c r="N1419" s="4" t="s">
        <v>6503</v>
      </c>
      <c r="O1419" s="4" t="s">
        <v>6504</v>
      </c>
      <c r="R1419" s="4" t="s">
        <v>2502</v>
      </c>
      <c r="S1419" s="4" t="s">
        <v>2503</v>
      </c>
    </row>
    <row r="1420" ht="14.25" hidden="1" customHeight="1">
      <c r="A1420" s="4" t="s">
        <v>6505</v>
      </c>
      <c r="B1420" s="4" t="s">
        <v>20</v>
      </c>
      <c r="C1420" s="4" t="s">
        <v>2499</v>
      </c>
      <c r="E1420" s="4" t="s">
        <v>22</v>
      </c>
      <c r="F1420" s="4" t="s">
        <v>341</v>
      </c>
      <c r="G1420" s="4" t="s">
        <v>730</v>
      </c>
      <c r="H1420" s="4" t="s">
        <v>811</v>
      </c>
      <c r="I1420" s="4" t="s">
        <v>2126</v>
      </c>
      <c r="L1420" s="4" t="s">
        <v>6506</v>
      </c>
      <c r="M1420" s="4" t="s">
        <v>6507</v>
      </c>
      <c r="N1420" s="4" t="s">
        <v>6508</v>
      </c>
      <c r="O1420" s="4" t="s">
        <v>6509</v>
      </c>
      <c r="R1420" s="4" t="s">
        <v>2502</v>
      </c>
      <c r="S1420" s="4" t="s">
        <v>2503</v>
      </c>
    </row>
    <row r="1421" ht="14.25" hidden="1" customHeight="1">
      <c r="A1421" s="4" t="s">
        <v>6510</v>
      </c>
      <c r="B1421" s="4" t="s">
        <v>20</v>
      </c>
      <c r="C1421" s="4" t="s">
        <v>2499</v>
      </c>
      <c r="E1421" s="4" t="s">
        <v>22</v>
      </c>
      <c r="F1421" s="4" t="s">
        <v>23</v>
      </c>
      <c r="G1421" s="4" t="s">
        <v>4111</v>
      </c>
      <c r="H1421" s="4" t="s">
        <v>811</v>
      </c>
      <c r="I1421" s="4" t="s">
        <v>2126</v>
      </c>
      <c r="L1421" s="4" t="s">
        <v>6511</v>
      </c>
      <c r="M1421" s="4" t="s">
        <v>6512</v>
      </c>
      <c r="N1421" s="4" t="s">
        <v>6513</v>
      </c>
      <c r="O1421" s="4" t="s">
        <v>6514</v>
      </c>
      <c r="R1421" s="4" t="s">
        <v>2502</v>
      </c>
      <c r="S1421" s="4" t="s">
        <v>2503</v>
      </c>
    </row>
    <row r="1422" ht="14.25" hidden="1" customHeight="1">
      <c r="A1422" s="4" t="s">
        <v>6515</v>
      </c>
      <c r="B1422" s="4" t="s">
        <v>20</v>
      </c>
      <c r="C1422" s="4" t="s">
        <v>2499</v>
      </c>
      <c r="E1422" s="4" t="s">
        <v>54</v>
      </c>
      <c r="F1422" s="4" t="s">
        <v>794</v>
      </c>
      <c r="G1422" s="4" t="s">
        <v>1128</v>
      </c>
      <c r="H1422" s="4" t="s">
        <v>811</v>
      </c>
      <c r="I1422" s="4" t="s">
        <v>2126</v>
      </c>
      <c r="L1422" s="4" t="s">
        <v>6516</v>
      </c>
      <c r="M1422" s="4" t="s">
        <v>6517</v>
      </c>
      <c r="N1422" s="4" t="s">
        <v>6518</v>
      </c>
      <c r="O1422" s="4" t="s">
        <v>6519</v>
      </c>
      <c r="R1422" s="4" t="s">
        <v>2502</v>
      </c>
      <c r="S1422" s="4" t="s">
        <v>2503</v>
      </c>
    </row>
    <row r="1423" ht="14.25" hidden="1" customHeight="1">
      <c r="A1423" s="4" t="s">
        <v>6520</v>
      </c>
      <c r="B1423" s="4" t="s">
        <v>20</v>
      </c>
      <c r="C1423" s="4" t="s">
        <v>2499</v>
      </c>
      <c r="E1423" s="4" t="s">
        <v>22</v>
      </c>
      <c r="F1423" s="4" t="s">
        <v>341</v>
      </c>
      <c r="G1423" s="4" t="s">
        <v>730</v>
      </c>
      <c r="H1423" s="4" t="s">
        <v>811</v>
      </c>
      <c r="I1423" s="4" t="s">
        <v>2126</v>
      </c>
      <c r="L1423" s="4" t="s">
        <v>6521</v>
      </c>
      <c r="M1423" s="4" t="s">
        <v>6522</v>
      </c>
      <c r="N1423" s="4" t="s">
        <v>6523</v>
      </c>
      <c r="O1423" s="4" t="s">
        <v>6524</v>
      </c>
      <c r="R1423" s="4" t="s">
        <v>2502</v>
      </c>
      <c r="S1423" s="4" t="s">
        <v>2503</v>
      </c>
    </row>
    <row r="1424" ht="14.25" hidden="1" customHeight="1">
      <c r="A1424" s="4" t="s">
        <v>6525</v>
      </c>
      <c r="B1424" s="4" t="s">
        <v>20</v>
      </c>
      <c r="C1424" s="4" t="s">
        <v>2499</v>
      </c>
      <c r="E1424" s="4" t="s">
        <v>291</v>
      </c>
      <c r="F1424" s="4" t="s">
        <v>292</v>
      </c>
      <c r="G1424" s="4" t="s">
        <v>323</v>
      </c>
      <c r="H1424" s="4" t="s">
        <v>811</v>
      </c>
      <c r="I1424" s="4" t="s">
        <v>2126</v>
      </c>
      <c r="L1424" s="4" t="s">
        <v>6526</v>
      </c>
      <c r="M1424" s="4" t="s">
        <v>6527</v>
      </c>
      <c r="N1424" s="4" t="s">
        <v>6528</v>
      </c>
      <c r="O1424" s="4" t="s">
        <v>6529</v>
      </c>
      <c r="R1424" s="4" t="s">
        <v>2502</v>
      </c>
      <c r="S1424" s="4" t="s">
        <v>2503</v>
      </c>
    </row>
    <row r="1425" ht="14.25" hidden="1" customHeight="1">
      <c r="A1425" s="4" t="s">
        <v>6530</v>
      </c>
      <c r="B1425" s="4" t="s">
        <v>20</v>
      </c>
      <c r="C1425" s="4" t="s">
        <v>2499</v>
      </c>
      <c r="E1425" s="4" t="s">
        <v>68</v>
      </c>
      <c r="F1425" s="4" t="s">
        <v>778</v>
      </c>
      <c r="G1425" s="4" t="s">
        <v>779</v>
      </c>
      <c r="H1425" s="4" t="s">
        <v>811</v>
      </c>
      <c r="I1425" s="4" t="s">
        <v>2126</v>
      </c>
      <c r="L1425" s="4" t="s">
        <v>6531</v>
      </c>
      <c r="M1425" s="4" t="s">
        <v>6532</v>
      </c>
      <c r="N1425" s="4" t="s">
        <v>6533</v>
      </c>
      <c r="O1425" s="4" t="s">
        <v>6534</v>
      </c>
      <c r="R1425" s="4" t="s">
        <v>2502</v>
      </c>
      <c r="S1425" s="4" t="s">
        <v>2503</v>
      </c>
    </row>
    <row r="1426" ht="14.25" hidden="1" customHeight="1">
      <c r="A1426" s="4" t="s">
        <v>6535</v>
      </c>
      <c r="B1426" s="4" t="s">
        <v>20</v>
      </c>
      <c r="C1426" s="4" t="s">
        <v>2499</v>
      </c>
      <c r="E1426" s="4" t="s">
        <v>22</v>
      </c>
      <c r="F1426" s="4" t="s">
        <v>341</v>
      </c>
      <c r="G1426" s="4" t="s">
        <v>730</v>
      </c>
      <c r="H1426" s="4" t="s">
        <v>811</v>
      </c>
      <c r="I1426" s="4" t="s">
        <v>2126</v>
      </c>
      <c r="L1426" s="4" t="s">
        <v>6536</v>
      </c>
      <c r="M1426" s="4" t="s">
        <v>6537</v>
      </c>
      <c r="N1426" s="4" t="s">
        <v>6538</v>
      </c>
      <c r="O1426" s="4" t="s">
        <v>6539</v>
      </c>
      <c r="R1426" s="4" t="s">
        <v>2502</v>
      </c>
      <c r="S1426" s="4" t="s">
        <v>2503</v>
      </c>
    </row>
    <row r="1427" ht="14.25" hidden="1" customHeight="1">
      <c r="A1427" s="4" t="s">
        <v>6540</v>
      </c>
      <c r="B1427" s="4" t="s">
        <v>20</v>
      </c>
      <c r="C1427" s="4" t="s">
        <v>2499</v>
      </c>
      <c r="E1427" s="4" t="s">
        <v>22</v>
      </c>
      <c r="F1427" s="4" t="s">
        <v>341</v>
      </c>
      <c r="G1427" s="4" t="s">
        <v>730</v>
      </c>
      <c r="H1427" s="4" t="s">
        <v>811</v>
      </c>
      <c r="I1427" s="4" t="s">
        <v>2126</v>
      </c>
      <c r="L1427" s="4" t="s">
        <v>6541</v>
      </c>
      <c r="M1427" s="4" t="s">
        <v>6542</v>
      </c>
      <c r="N1427" s="4" t="s">
        <v>6543</v>
      </c>
      <c r="O1427" s="4" t="s">
        <v>6544</v>
      </c>
      <c r="R1427" s="4" t="s">
        <v>2502</v>
      </c>
      <c r="S1427" s="4" t="s">
        <v>2503</v>
      </c>
    </row>
    <row r="1428" ht="14.25" hidden="1" customHeight="1">
      <c r="A1428" s="4" t="s">
        <v>6545</v>
      </c>
      <c r="B1428" s="4" t="s">
        <v>20</v>
      </c>
      <c r="C1428" s="4" t="s">
        <v>2499</v>
      </c>
      <c r="E1428" s="4" t="s">
        <v>22</v>
      </c>
      <c r="F1428" s="4" t="s">
        <v>341</v>
      </c>
      <c r="G1428" s="4" t="s">
        <v>730</v>
      </c>
      <c r="H1428" s="4" t="s">
        <v>811</v>
      </c>
      <c r="I1428" s="4" t="s">
        <v>2126</v>
      </c>
      <c r="L1428" s="4" t="s">
        <v>6546</v>
      </c>
      <c r="M1428" s="4" t="s">
        <v>6547</v>
      </c>
      <c r="N1428" s="4" t="s">
        <v>6548</v>
      </c>
      <c r="O1428" s="4" t="s">
        <v>6549</v>
      </c>
      <c r="R1428" s="4" t="s">
        <v>2502</v>
      </c>
      <c r="S1428" s="4" t="s">
        <v>2503</v>
      </c>
    </row>
    <row r="1429" ht="14.25" hidden="1" customHeight="1">
      <c r="A1429" s="4" t="s">
        <v>6550</v>
      </c>
      <c r="B1429" s="4" t="s">
        <v>20</v>
      </c>
      <c r="C1429" s="4" t="s">
        <v>2499</v>
      </c>
      <c r="E1429" s="4" t="s">
        <v>68</v>
      </c>
      <c r="F1429" s="4" t="s">
        <v>92</v>
      </c>
      <c r="G1429" s="4" t="s">
        <v>2469</v>
      </c>
      <c r="H1429" s="4" t="s">
        <v>811</v>
      </c>
      <c r="I1429" s="4" t="s">
        <v>2126</v>
      </c>
      <c r="L1429" s="4" t="s">
        <v>6551</v>
      </c>
      <c r="M1429" s="4" t="s">
        <v>6552</v>
      </c>
      <c r="N1429" s="4" t="s">
        <v>6553</v>
      </c>
      <c r="O1429" s="4" t="s">
        <v>6554</v>
      </c>
      <c r="R1429" s="4" t="s">
        <v>2502</v>
      </c>
      <c r="S1429" s="4" t="s">
        <v>2503</v>
      </c>
    </row>
    <row r="1430" ht="14.25" hidden="1" customHeight="1">
      <c r="A1430" s="4" t="s">
        <v>6555</v>
      </c>
      <c r="B1430" s="4" t="s">
        <v>20</v>
      </c>
      <c r="C1430" s="4" t="s">
        <v>2499</v>
      </c>
      <c r="E1430" s="4" t="s">
        <v>54</v>
      </c>
      <c r="F1430" s="4" t="s">
        <v>198</v>
      </c>
      <c r="G1430" s="4" t="s">
        <v>199</v>
      </c>
      <c r="H1430" s="4" t="s">
        <v>811</v>
      </c>
      <c r="I1430" s="4" t="s">
        <v>2126</v>
      </c>
      <c r="L1430" s="4" t="s">
        <v>6556</v>
      </c>
      <c r="M1430" s="4" t="s">
        <v>6557</v>
      </c>
      <c r="N1430" s="4" t="s">
        <v>6558</v>
      </c>
      <c r="O1430" s="4" t="s">
        <v>6559</v>
      </c>
      <c r="R1430" s="4" t="s">
        <v>2502</v>
      </c>
      <c r="S1430" s="4" t="s">
        <v>2503</v>
      </c>
    </row>
    <row r="1431" ht="14.25" hidden="1" customHeight="1">
      <c r="A1431" s="4" t="s">
        <v>6560</v>
      </c>
      <c r="B1431" s="4" t="s">
        <v>20</v>
      </c>
      <c r="C1431" s="4" t="s">
        <v>2499</v>
      </c>
      <c r="E1431" s="4" t="s">
        <v>34</v>
      </c>
      <c r="F1431" s="4" t="s">
        <v>75</v>
      </c>
      <c r="G1431" s="4" t="s">
        <v>455</v>
      </c>
      <c r="H1431" s="4" t="s">
        <v>811</v>
      </c>
      <c r="I1431" s="4" t="s">
        <v>2126</v>
      </c>
      <c r="L1431" s="4" t="s">
        <v>6561</v>
      </c>
      <c r="M1431" s="4" t="s">
        <v>6562</v>
      </c>
      <c r="N1431" s="4" t="s">
        <v>6563</v>
      </c>
      <c r="O1431" s="4" t="s">
        <v>6564</v>
      </c>
      <c r="R1431" s="4" t="s">
        <v>2502</v>
      </c>
      <c r="S1431" s="4" t="s">
        <v>2503</v>
      </c>
    </row>
    <row r="1432" ht="14.25" hidden="1" customHeight="1">
      <c r="A1432" s="4" t="s">
        <v>6565</v>
      </c>
      <c r="B1432" s="4" t="s">
        <v>20</v>
      </c>
      <c r="C1432" s="4" t="s">
        <v>2499</v>
      </c>
      <c r="E1432" s="4" t="s">
        <v>34</v>
      </c>
      <c r="F1432" s="4" t="s">
        <v>442</v>
      </c>
      <c r="G1432" s="4" t="s">
        <v>442</v>
      </c>
      <c r="H1432" s="4" t="s">
        <v>811</v>
      </c>
      <c r="I1432" s="4" t="s">
        <v>2126</v>
      </c>
      <c r="L1432" s="4" t="s">
        <v>6566</v>
      </c>
      <c r="M1432" s="4" t="s">
        <v>6567</v>
      </c>
      <c r="N1432" s="4" t="s">
        <v>6568</v>
      </c>
      <c r="O1432" s="4" t="s">
        <v>6569</v>
      </c>
      <c r="R1432" s="4" t="s">
        <v>2502</v>
      </c>
      <c r="S1432" s="4" t="s">
        <v>2503</v>
      </c>
    </row>
    <row r="1433" ht="14.25" hidden="1" customHeight="1">
      <c r="A1433" s="4" t="s">
        <v>6570</v>
      </c>
      <c r="B1433" s="4" t="s">
        <v>20</v>
      </c>
      <c r="C1433" s="4" t="s">
        <v>2499</v>
      </c>
      <c r="E1433" s="4" t="s">
        <v>34</v>
      </c>
      <c r="F1433" s="4" t="s">
        <v>98</v>
      </c>
      <c r="G1433" s="4" t="s">
        <v>99</v>
      </c>
      <c r="H1433" s="4" t="s">
        <v>811</v>
      </c>
      <c r="I1433" s="4" t="s">
        <v>2126</v>
      </c>
      <c r="L1433" s="4" t="s">
        <v>6571</v>
      </c>
      <c r="M1433" s="4" t="s">
        <v>6572</v>
      </c>
      <c r="N1433" s="4" t="s">
        <v>6573</v>
      </c>
      <c r="O1433" s="4" t="s">
        <v>6574</v>
      </c>
      <c r="R1433" s="4" t="s">
        <v>2502</v>
      </c>
      <c r="S1433" s="4" t="s">
        <v>2503</v>
      </c>
    </row>
    <row r="1434" ht="14.25" hidden="1" customHeight="1">
      <c r="A1434" s="4" t="s">
        <v>6575</v>
      </c>
      <c r="B1434" s="4" t="s">
        <v>20</v>
      </c>
      <c r="C1434" s="4" t="s">
        <v>2499</v>
      </c>
      <c r="E1434" s="4" t="s">
        <v>54</v>
      </c>
      <c r="F1434" s="4" t="s">
        <v>476</v>
      </c>
      <c r="G1434" s="4" t="s">
        <v>5130</v>
      </c>
      <c r="H1434" s="4" t="s">
        <v>811</v>
      </c>
      <c r="I1434" s="4" t="s">
        <v>2126</v>
      </c>
      <c r="L1434" s="4" t="s">
        <v>6576</v>
      </c>
      <c r="M1434" s="4" t="s">
        <v>6577</v>
      </c>
      <c r="N1434" s="4" t="s">
        <v>6578</v>
      </c>
      <c r="O1434" s="4" t="s">
        <v>6579</v>
      </c>
      <c r="R1434" s="4" t="s">
        <v>2502</v>
      </c>
      <c r="S1434" s="4" t="s">
        <v>2503</v>
      </c>
    </row>
    <row r="1435" ht="14.25" customHeight="1">
      <c r="A1435" s="4" t="s">
        <v>6580</v>
      </c>
      <c r="B1435" s="4" t="s">
        <v>1220</v>
      </c>
      <c r="H1435" s="4" t="s">
        <v>2776</v>
      </c>
      <c r="I1435" s="4" t="s">
        <v>6581</v>
      </c>
      <c r="J1435" s="4" t="s">
        <v>6582</v>
      </c>
      <c r="K1435" s="4" t="s">
        <v>2779</v>
      </c>
      <c r="L1435" s="4" t="s">
        <v>6583</v>
      </c>
      <c r="N1435" s="4" t="s">
        <v>6584</v>
      </c>
      <c r="O1435" s="4" t="s">
        <v>6585</v>
      </c>
      <c r="P1435" s="4" t="s">
        <v>6586</v>
      </c>
      <c r="R1435" s="4" t="s">
        <v>6587</v>
      </c>
      <c r="S1435" s="4" t="s">
        <v>6588</v>
      </c>
    </row>
    <row r="1436" ht="14.25" hidden="1" customHeight="1">
      <c r="A1436" s="4" t="s">
        <v>6589</v>
      </c>
      <c r="B1436" s="4" t="s">
        <v>20</v>
      </c>
      <c r="C1436" s="4" t="s">
        <v>2499</v>
      </c>
      <c r="E1436" s="4" t="s">
        <v>47</v>
      </c>
      <c r="F1436" s="4" t="s">
        <v>255</v>
      </c>
      <c r="G1436" s="4" t="s">
        <v>255</v>
      </c>
      <c r="H1436" s="4" t="s">
        <v>811</v>
      </c>
      <c r="I1436" s="4" t="s">
        <v>2126</v>
      </c>
      <c r="L1436" s="4" t="s">
        <v>6590</v>
      </c>
      <c r="M1436" s="4" t="s">
        <v>6591</v>
      </c>
      <c r="N1436" s="4" t="s">
        <v>6592</v>
      </c>
      <c r="O1436" s="4" t="s">
        <v>6593</v>
      </c>
      <c r="R1436" s="4" t="s">
        <v>2502</v>
      </c>
      <c r="S1436" s="4" t="s">
        <v>2503</v>
      </c>
    </row>
    <row r="1437" ht="14.25" hidden="1" customHeight="1">
      <c r="A1437" s="4" t="s">
        <v>6594</v>
      </c>
      <c r="B1437" s="4" t="s">
        <v>20</v>
      </c>
      <c r="C1437" s="4" t="s">
        <v>2499</v>
      </c>
      <c r="E1437" s="4" t="s">
        <v>40</v>
      </c>
      <c r="F1437" s="4" t="s">
        <v>41</v>
      </c>
      <c r="G1437" s="4" t="s">
        <v>104</v>
      </c>
      <c r="H1437" s="4" t="s">
        <v>811</v>
      </c>
      <c r="I1437" s="4" t="s">
        <v>2126</v>
      </c>
      <c r="L1437" s="4" t="s">
        <v>6595</v>
      </c>
      <c r="M1437" s="4" t="s">
        <v>6596</v>
      </c>
      <c r="N1437" s="4" t="s">
        <v>6597</v>
      </c>
      <c r="O1437" s="4" t="s">
        <v>6598</v>
      </c>
      <c r="R1437" s="4" t="s">
        <v>2502</v>
      </c>
      <c r="S1437" s="4" t="s">
        <v>2503</v>
      </c>
    </row>
    <row r="1438" ht="14.25" hidden="1" customHeight="1">
      <c r="A1438" s="4" t="s">
        <v>6599</v>
      </c>
      <c r="B1438" s="4" t="s">
        <v>20</v>
      </c>
      <c r="C1438" s="4" t="s">
        <v>2499</v>
      </c>
      <c r="E1438" s="4" t="s">
        <v>22</v>
      </c>
      <c r="F1438" s="4" t="s">
        <v>341</v>
      </c>
      <c r="G1438" s="4" t="s">
        <v>730</v>
      </c>
      <c r="H1438" s="4" t="s">
        <v>811</v>
      </c>
      <c r="I1438" s="4" t="s">
        <v>2126</v>
      </c>
      <c r="L1438" s="4" t="s">
        <v>6600</v>
      </c>
      <c r="M1438" s="4" t="s">
        <v>6601</v>
      </c>
      <c r="N1438" s="4" t="s">
        <v>6602</v>
      </c>
      <c r="O1438" s="4" t="s">
        <v>6603</v>
      </c>
      <c r="R1438" s="4" t="s">
        <v>2502</v>
      </c>
      <c r="S1438" s="4" t="s">
        <v>2503</v>
      </c>
    </row>
    <row r="1439" ht="14.25" hidden="1" customHeight="1">
      <c r="A1439" s="4" t="s">
        <v>6604</v>
      </c>
      <c r="B1439" s="4" t="s">
        <v>20</v>
      </c>
      <c r="C1439" s="4" t="s">
        <v>2499</v>
      </c>
      <c r="E1439" s="4" t="s">
        <v>22</v>
      </c>
      <c r="F1439" s="4" t="s">
        <v>341</v>
      </c>
      <c r="G1439" s="4" t="s">
        <v>730</v>
      </c>
      <c r="H1439" s="4" t="s">
        <v>811</v>
      </c>
      <c r="I1439" s="4" t="s">
        <v>2126</v>
      </c>
      <c r="L1439" s="4" t="s">
        <v>6605</v>
      </c>
      <c r="M1439" s="4" t="s">
        <v>6606</v>
      </c>
      <c r="N1439" s="4" t="s">
        <v>6607</v>
      </c>
      <c r="O1439" s="4" t="s">
        <v>6608</v>
      </c>
      <c r="R1439" s="4" t="s">
        <v>2502</v>
      </c>
      <c r="S1439" s="4" t="s">
        <v>2503</v>
      </c>
    </row>
    <row r="1440" ht="14.25" hidden="1" customHeight="1">
      <c r="A1440" s="4" t="s">
        <v>6609</v>
      </c>
      <c r="B1440" s="4" t="s">
        <v>20</v>
      </c>
      <c r="C1440" s="4" t="s">
        <v>2499</v>
      </c>
      <c r="E1440" s="4" t="s">
        <v>34</v>
      </c>
      <c r="F1440" s="4" t="s">
        <v>760</v>
      </c>
      <c r="G1440" s="4" t="s">
        <v>760</v>
      </c>
      <c r="H1440" s="4" t="s">
        <v>811</v>
      </c>
      <c r="I1440" s="4" t="s">
        <v>2126</v>
      </c>
      <c r="L1440" s="4" t="s">
        <v>6610</v>
      </c>
      <c r="M1440" s="4" t="s">
        <v>6611</v>
      </c>
      <c r="N1440" s="4" t="s">
        <v>6612</v>
      </c>
      <c r="O1440" s="4" t="s">
        <v>6613</v>
      </c>
      <c r="R1440" s="4" t="s">
        <v>2502</v>
      </c>
      <c r="S1440" s="4" t="s">
        <v>2503</v>
      </c>
    </row>
    <row r="1441" ht="14.25" hidden="1" customHeight="1">
      <c r="A1441" s="4" t="s">
        <v>6614</v>
      </c>
      <c r="B1441" s="4" t="s">
        <v>20</v>
      </c>
      <c r="C1441" s="4" t="s">
        <v>2499</v>
      </c>
      <c r="E1441" s="4" t="s">
        <v>54</v>
      </c>
      <c r="F1441" s="4" t="s">
        <v>794</v>
      </c>
      <c r="G1441" s="4" t="s">
        <v>1128</v>
      </c>
      <c r="H1441" s="4" t="s">
        <v>811</v>
      </c>
      <c r="I1441" s="4" t="s">
        <v>2126</v>
      </c>
      <c r="L1441" s="4" t="s">
        <v>6615</v>
      </c>
      <c r="M1441" s="4" t="s">
        <v>6616</v>
      </c>
      <c r="N1441" s="4" t="s">
        <v>6617</v>
      </c>
      <c r="O1441" s="4" t="s">
        <v>6618</v>
      </c>
      <c r="R1441" s="4" t="s">
        <v>2502</v>
      </c>
      <c r="S1441" s="4" t="s">
        <v>2503</v>
      </c>
    </row>
    <row r="1442" ht="14.25" customHeight="1">
      <c r="A1442" s="4" t="s">
        <v>6619</v>
      </c>
      <c r="B1442" s="4" t="s">
        <v>1220</v>
      </c>
      <c r="D1442" s="4" t="s">
        <v>6620</v>
      </c>
      <c r="H1442" s="4" t="s">
        <v>811</v>
      </c>
      <c r="I1442" s="4" t="s">
        <v>2126</v>
      </c>
      <c r="J1442" s="4" t="s">
        <v>27</v>
      </c>
      <c r="K1442" s="4" t="s">
        <v>1222</v>
      </c>
      <c r="L1442" s="4" t="s">
        <v>6621</v>
      </c>
      <c r="N1442" s="4" t="s">
        <v>6622</v>
      </c>
      <c r="O1442" s="4" t="s">
        <v>6623</v>
      </c>
      <c r="P1442" s="4" t="s">
        <v>6624</v>
      </c>
      <c r="R1442" s="4" t="s">
        <v>6625</v>
      </c>
      <c r="S1442" s="4" t="s">
        <v>6626</v>
      </c>
    </row>
    <row r="1443" ht="14.25" hidden="1" customHeight="1">
      <c r="A1443" s="4" t="s">
        <v>6627</v>
      </c>
      <c r="B1443" s="4" t="s">
        <v>20</v>
      </c>
      <c r="C1443" s="4" t="s">
        <v>2499</v>
      </c>
      <c r="E1443" s="4" t="s">
        <v>22</v>
      </c>
      <c r="F1443" s="4" t="s">
        <v>341</v>
      </c>
      <c r="G1443" s="4" t="s">
        <v>730</v>
      </c>
      <c r="H1443" s="4" t="s">
        <v>811</v>
      </c>
      <c r="I1443" s="4" t="s">
        <v>2126</v>
      </c>
      <c r="L1443" s="4" t="s">
        <v>6628</v>
      </c>
      <c r="M1443" s="4" t="s">
        <v>6629</v>
      </c>
      <c r="N1443" s="4" t="s">
        <v>6630</v>
      </c>
      <c r="O1443" s="4" t="s">
        <v>6631</v>
      </c>
      <c r="R1443" s="4" t="s">
        <v>2502</v>
      </c>
      <c r="S1443" s="4" t="s">
        <v>2503</v>
      </c>
    </row>
    <row r="1444" ht="14.25" hidden="1" customHeight="1">
      <c r="A1444" s="4" t="s">
        <v>6632</v>
      </c>
      <c r="B1444" s="4" t="s">
        <v>20</v>
      </c>
      <c r="C1444" s="4" t="s">
        <v>2499</v>
      </c>
      <c r="E1444" s="4" t="s">
        <v>47</v>
      </c>
      <c r="F1444" s="4" t="s">
        <v>48</v>
      </c>
      <c r="G1444" s="4" t="s">
        <v>49</v>
      </c>
      <c r="H1444" s="4" t="s">
        <v>811</v>
      </c>
      <c r="I1444" s="4" t="s">
        <v>6633</v>
      </c>
      <c r="L1444" s="4" t="s">
        <v>6634</v>
      </c>
      <c r="M1444" s="4" t="s">
        <v>6635</v>
      </c>
      <c r="N1444" s="4" t="s">
        <v>6636</v>
      </c>
      <c r="O1444" s="4" t="s">
        <v>6637</v>
      </c>
      <c r="R1444" s="4" t="s">
        <v>2502</v>
      </c>
      <c r="S1444" s="4" t="s">
        <v>2503</v>
      </c>
    </row>
    <row r="1445" ht="14.25" hidden="1" customHeight="1">
      <c r="A1445" s="4" t="s">
        <v>6638</v>
      </c>
      <c r="B1445" s="4" t="s">
        <v>20</v>
      </c>
      <c r="C1445" s="4" t="s">
        <v>2499</v>
      </c>
      <c r="E1445" s="4" t="s">
        <v>34</v>
      </c>
      <c r="F1445" s="4" t="s">
        <v>442</v>
      </c>
      <c r="G1445" s="4" t="s">
        <v>442</v>
      </c>
      <c r="H1445" s="4" t="s">
        <v>811</v>
      </c>
      <c r="I1445" s="4" t="s">
        <v>2126</v>
      </c>
      <c r="L1445" s="4" t="s">
        <v>6639</v>
      </c>
      <c r="M1445" s="4" t="s">
        <v>6640</v>
      </c>
      <c r="N1445" s="4" t="s">
        <v>6641</v>
      </c>
      <c r="O1445" s="4" t="s">
        <v>6642</v>
      </c>
      <c r="R1445" s="4" t="s">
        <v>2502</v>
      </c>
      <c r="S1445" s="4" t="s">
        <v>2503</v>
      </c>
    </row>
    <row r="1446" ht="14.25" hidden="1" customHeight="1">
      <c r="A1446" s="4" t="s">
        <v>6643</v>
      </c>
      <c r="B1446" s="4" t="s">
        <v>20</v>
      </c>
      <c r="C1446" s="4" t="s">
        <v>2499</v>
      </c>
      <c r="E1446" s="4" t="s">
        <v>22</v>
      </c>
      <c r="F1446" s="4" t="s">
        <v>341</v>
      </c>
      <c r="G1446" s="4" t="s">
        <v>730</v>
      </c>
      <c r="H1446" s="4" t="s">
        <v>811</v>
      </c>
      <c r="I1446" s="4" t="s">
        <v>2126</v>
      </c>
      <c r="L1446" s="4" t="s">
        <v>6644</v>
      </c>
      <c r="M1446" s="4" t="s">
        <v>6645</v>
      </c>
      <c r="N1446" s="4" t="s">
        <v>6646</v>
      </c>
      <c r="O1446" s="4" t="s">
        <v>6647</v>
      </c>
      <c r="R1446" s="4" t="s">
        <v>2502</v>
      </c>
      <c r="S1446" s="4" t="s">
        <v>2503</v>
      </c>
    </row>
    <row r="1447" ht="14.25" hidden="1" customHeight="1">
      <c r="A1447" s="4" t="s">
        <v>6648</v>
      </c>
      <c r="B1447" s="4" t="s">
        <v>20</v>
      </c>
      <c r="C1447" s="4" t="s">
        <v>2499</v>
      </c>
      <c r="E1447" s="4" t="s">
        <v>61</v>
      </c>
      <c r="F1447" s="4" t="s">
        <v>416</v>
      </c>
      <c r="G1447" s="4" t="s">
        <v>416</v>
      </c>
      <c r="H1447" s="4" t="s">
        <v>811</v>
      </c>
      <c r="I1447" s="4" t="s">
        <v>2126</v>
      </c>
      <c r="L1447" s="4" t="s">
        <v>6649</v>
      </c>
      <c r="M1447" s="4" t="s">
        <v>6650</v>
      </c>
      <c r="N1447" s="4" t="s">
        <v>6651</v>
      </c>
      <c r="O1447" s="4" t="s">
        <v>6652</v>
      </c>
      <c r="R1447" s="4" t="s">
        <v>2502</v>
      </c>
      <c r="S1447" s="4" t="s">
        <v>2503</v>
      </c>
    </row>
    <row r="1448" ht="14.25" hidden="1" customHeight="1">
      <c r="A1448" s="4" t="s">
        <v>6653</v>
      </c>
      <c r="B1448" s="4" t="s">
        <v>20</v>
      </c>
      <c r="C1448" s="4" t="s">
        <v>2499</v>
      </c>
      <c r="E1448" s="4" t="s">
        <v>54</v>
      </c>
      <c r="F1448" s="4" t="s">
        <v>794</v>
      </c>
      <c r="G1448" s="4" t="s">
        <v>1599</v>
      </c>
      <c r="H1448" s="4" t="s">
        <v>811</v>
      </c>
      <c r="I1448" s="4" t="s">
        <v>2126</v>
      </c>
      <c r="L1448" s="4" t="s">
        <v>6654</v>
      </c>
      <c r="M1448" s="4" t="s">
        <v>6655</v>
      </c>
      <c r="N1448" s="4" t="s">
        <v>6656</v>
      </c>
      <c r="O1448" s="4" t="s">
        <v>6657</v>
      </c>
      <c r="R1448" s="4" t="s">
        <v>2502</v>
      </c>
      <c r="S1448" s="4" t="s">
        <v>2503</v>
      </c>
    </row>
    <row r="1449" ht="14.25" hidden="1" customHeight="1">
      <c r="A1449" s="4" t="s">
        <v>6658</v>
      </c>
      <c r="B1449" s="4" t="s">
        <v>20</v>
      </c>
      <c r="C1449" s="4" t="s">
        <v>2499</v>
      </c>
      <c r="E1449" s="4" t="s">
        <v>34</v>
      </c>
      <c r="F1449" s="4" t="s">
        <v>75</v>
      </c>
      <c r="G1449" s="4" t="s">
        <v>455</v>
      </c>
      <c r="H1449" s="4" t="s">
        <v>811</v>
      </c>
      <c r="I1449" s="4" t="s">
        <v>2126</v>
      </c>
      <c r="L1449" s="4" t="s">
        <v>6659</v>
      </c>
      <c r="M1449" s="4" t="s">
        <v>6660</v>
      </c>
      <c r="N1449" s="4" t="s">
        <v>6661</v>
      </c>
      <c r="O1449" s="4" t="s">
        <v>6662</v>
      </c>
      <c r="R1449" s="4" t="s">
        <v>2502</v>
      </c>
      <c r="S1449" s="4" t="s">
        <v>2503</v>
      </c>
    </row>
    <row r="1450" ht="14.25" hidden="1" customHeight="1">
      <c r="A1450" s="4" t="s">
        <v>6663</v>
      </c>
      <c r="B1450" s="4" t="s">
        <v>20</v>
      </c>
      <c r="C1450" s="4" t="s">
        <v>2499</v>
      </c>
      <c r="E1450" s="4" t="s">
        <v>22</v>
      </c>
      <c r="F1450" s="4" t="s">
        <v>341</v>
      </c>
      <c r="G1450" s="4" t="s">
        <v>730</v>
      </c>
      <c r="H1450" s="4" t="s">
        <v>811</v>
      </c>
      <c r="I1450" s="4" t="s">
        <v>2126</v>
      </c>
      <c r="L1450" s="4" t="s">
        <v>6664</v>
      </c>
      <c r="M1450" s="4" t="s">
        <v>6665</v>
      </c>
      <c r="N1450" s="4" t="s">
        <v>6666</v>
      </c>
      <c r="O1450" s="4" t="s">
        <v>6667</v>
      </c>
      <c r="R1450" s="4" t="s">
        <v>2502</v>
      </c>
      <c r="S1450" s="4" t="s">
        <v>2503</v>
      </c>
    </row>
    <row r="1451" ht="14.25" hidden="1" customHeight="1">
      <c r="A1451" s="4" t="s">
        <v>6668</v>
      </c>
      <c r="B1451" s="4" t="s">
        <v>20</v>
      </c>
      <c r="C1451" s="4" t="s">
        <v>2499</v>
      </c>
      <c r="E1451" s="4" t="s">
        <v>47</v>
      </c>
      <c r="F1451" s="4" t="s">
        <v>48</v>
      </c>
      <c r="G1451" s="4" t="s">
        <v>1204</v>
      </c>
      <c r="H1451" s="4" t="s">
        <v>811</v>
      </c>
      <c r="I1451" s="4" t="s">
        <v>2126</v>
      </c>
      <c r="L1451" s="4" t="s">
        <v>6669</v>
      </c>
      <c r="M1451" s="4" t="s">
        <v>6670</v>
      </c>
      <c r="N1451" s="4" t="s">
        <v>6671</v>
      </c>
      <c r="O1451" s="4" t="s">
        <v>6672</v>
      </c>
      <c r="R1451" s="4" t="s">
        <v>2502</v>
      </c>
      <c r="S1451" s="4" t="s">
        <v>2503</v>
      </c>
    </row>
    <row r="1452" ht="14.25" hidden="1" customHeight="1">
      <c r="A1452" s="4" t="s">
        <v>6673</v>
      </c>
      <c r="B1452" s="4" t="s">
        <v>20</v>
      </c>
      <c r="C1452" s="4" t="s">
        <v>2499</v>
      </c>
      <c r="E1452" s="4" t="s">
        <v>22</v>
      </c>
      <c r="F1452" s="4" t="s">
        <v>23</v>
      </c>
      <c r="G1452" s="4" t="s">
        <v>371</v>
      </c>
      <c r="H1452" s="4" t="s">
        <v>811</v>
      </c>
      <c r="I1452" s="4" t="s">
        <v>2126</v>
      </c>
      <c r="L1452" s="4" t="s">
        <v>6674</v>
      </c>
      <c r="M1452" s="4" t="s">
        <v>6675</v>
      </c>
      <c r="N1452" s="4" t="s">
        <v>6676</v>
      </c>
      <c r="O1452" s="4" t="s">
        <v>6677</v>
      </c>
      <c r="R1452" s="4" t="s">
        <v>2502</v>
      </c>
      <c r="S1452" s="4" t="s">
        <v>2503</v>
      </c>
    </row>
    <row r="1453" ht="14.25" hidden="1" customHeight="1">
      <c r="A1453" s="4" t="s">
        <v>6678</v>
      </c>
      <c r="B1453" s="4" t="s">
        <v>20</v>
      </c>
      <c r="C1453" s="4" t="s">
        <v>2499</v>
      </c>
      <c r="E1453" s="4" t="s">
        <v>54</v>
      </c>
      <c r="F1453" s="4" t="s">
        <v>335</v>
      </c>
      <c r="G1453" s="4" t="s">
        <v>2121</v>
      </c>
      <c r="H1453" s="4" t="s">
        <v>811</v>
      </c>
      <c r="I1453" s="4" t="s">
        <v>2126</v>
      </c>
      <c r="L1453" s="4" t="s">
        <v>6679</v>
      </c>
      <c r="M1453" s="4" t="s">
        <v>6680</v>
      </c>
      <c r="N1453" s="4" t="s">
        <v>6681</v>
      </c>
      <c r="O1453" s="4" t="s">
        <v>6682</v>
      </c>
      <c r="R1453" s="4" t="s">
        <v>2502</v>
      </c>
      <c r="S1453" s="4" t="s">
        <v>2503</v>
      </c>
    </row>
    <row r="1454" ht="14.25" hidden="1" customHeight="1">
      <c r="A1454" s="4" t="s">
        <v>6683</v>
      </c>
      <c r="B1454" s="4" t="s">
        <v>20</v>
      </c>
      <c r="C1454" s="4" t="s">
        <v>2499</v>
      </c>
      <c r="E1454" s="4" t="s">
        <v>54</v>
      </c>
      <c r="F1454" s="4" t="s">
        <v>794</v>
      </c>
      <c r="G1454" s="4" t="s">
        <v>795</v>
      </c>
      <c r="H1454" s="4" t="s">
        <v>811</v>
      </c>
      <c r="I1454" s="4" t="s">
        <v>2126</v>
      </c>
      <c r="L1454" s="4" t="s">
        <v>6684</v>
      </c>
      <c r="M1454" s="4" t="s">
        <v>6685</v>
      </c>
      <c r="N1454" s="4" t="s">
        <v>6686</v>
      </c>
      <c r="O1454" s="4" t="s">
        <v>6687</v>
      </c>
      <c r="R1454" s="4" t="s">
        <v>2502</v>
      </c>
      <c r="S1454" s="4" t="s">
        <v>2503</v>
      </c>
    </row>
    <row r="1455" ht="14.25" hidden="1" customHeight="1">
      <c r="A1455" s="4" t="s">
        <v>6688</v>
      </c>
      <c r="B1455" s="4" t="s">
        <v>20</v>
      </c>
      <c r="C1455" s="4" t="s">
        <v>2499</v>
      </c>
      <c r="E1455" s="4" t="s">
        <v>22</v>
      </c>
      <c r="F1455" s="4" t="s">
        <v>3477</v>
      </c>
      <c r="G1455" s="4" t="s">
        <v>3477</v>
      </c>
      <c r="H1455" s="4" t="s">
        <v>811</v>
      </c>
      <c r="I1455" s="4" t="s">
        <v>2126</v>
      </c>
      <c r="L1455" s="4" t="s">
        <v>6689</v>
      </c>
      <c r="M1455" s="4" t="s">
        <v>6690</v>
      </c>
      <c r="N1455" s="4" t="s">
        <v>6691</v>
      </c>
      <c r="O1455" s="4" t="s">
        <v>6692</v>
      </c>
      <c r="R1455" s="4" t="s">
        <v>2502</v>
      </c>
      <c r="S1455" s="4" t="s">
        <v>2503</v>
      </c>
    </row>
    <row r="1456" ht="14.25" hidden="1" customHeight="1">
      <c r="A1456" s="4" t="s">
        <v>6693</v>
      </c>
      <c r="B1456" s="4" t="s">
        <v>20</v>
      </c>
      <c r="C1456" s="4" t="s">
        <v>2499</v>
      </c>
      <c r="E1456" s="4" t="s">
        <v>68</v>
      </c>
      <c r="F1456" s="4" t="s">
        <v>92</v>
      </c>
      <c r="G1456" s="4" t="s">
        <v>93</v>
      </c>
      <c r="H1456" s="4" t="s">
        <v>811</v>
      </c>
      <c r="I1456" s="4" t="s">
        <v>2126</v>
      </c>
      <c r="L1456" s="4" t="s">
        <v>6694</v>
      </c>
      <c r="M1456" s="4" t="s">
        <v>6695</v>
      </c>
      <c r="N1456" s="4" t="s">
        <v>6696</v>
      </c>
      <c r="O1456" s="4" t="s">
        <v>6697</v>
      </c>
      <c r="R1456" s="4" t="s">
        <v>2502</v>
      </c>
      <c r="S1456" s="4" t="s">
        <v>2503</v>
      </c>
    </row>
    <row r="1457" ht="14.25" hidden="1" customHeight="1">
      <c r="A1457" s="4" t="s">
        <v>6698</v>
      </c>
      <c r="B1457" s="4" t="s">
        <v>20</v>
      </c>
      <c r="C1457" s="4" t="s">
        <v>2499</v>
      </c>
      <c r="E1457" s="4" t="s">
        <v>40</v>
      </c>
      <c r="F1457" s="4" t="s">
        <v>646</v>
      </c>
      <c r="G1457" s="4" t="s">
        <v>6699</v>
      </c>
      <c r="H1457" s="4" t="s">
        <v>811</v>
      </c>
      <c r="I1457" s="4" t="s">
        <v>2126</v>
      </c>
      <c r="L1457" s="4" t="s">
        <v>6700</v>
      </c>
      <c r="M1457" s="4" t="s">
        <v>6701</v>
      </c>
      <c r="N1457" s="4" t="s">
        <v>6702</v>
      </c>
      <c r="O1457" s="4" t="s">
        <v>6703</v>
      </c>
      <c r="R1457" s="4" t="s">
        <v>2502</v>
      </c>
      <c r="S1457" s="4" t="s">
        <v>2503</v>
      </c>
    </row>
    <row r="1458" ht="14.25" hidden="1" customHeight="1">
      <c r="A1458" s="4" t="s">
        <v>6704</v>
      </c>
      <c r="B1458" s="4" t="s">
        <v>20</v>
      </c>
      <c r="C1458" s="4" t="s">
        <v>2499</v>
      </c>
      <c r="E1458" s="4" t="s">
        <v>34</v>
      </c>
      <c r="F1458" s="4" t="s">
        <v>75</v>
      </c>
      <c r="G1458" s="4" t="s">
        <v>76</v>
      </c>
      <c r="H1458" s="4" t="s">
        <v>811</v>
      </c>
      <c r="I1458" s="4" t="s">
        <v>2126</v>
      </c>
      <c r="L1458" s="4" t="s">
        <v>6705</v>
      </c>
      <c r="M1458" s="4" t="s">
        <v>6706</v>
      </c>
      <c r="N1458" s="4" t="s">
        <v>6707</v>
      </c>
      <c r="O1458" s="4" t="s">
        <v>6708</v>
      </c>
      <c r="R1458" s="4" t="s">
        <v>2502</v>
      </c>
      <c r="S1458" s="4" t="s">
        <v>2503</v>
      </c>
    </row>
    <row r="1459" ht="14.25" hidden="1" customHeight="1">
      <c r="A1459" s="4" t="s">
        <v>6709</v>
      </c>
      <c r="B1459" s="4" t="s">
        <v>20</v>
      </c>
      <c r="C1459" s="4" t="s">
        <v>2499</v>
      </c>
      <c r="E1459" s="4" t="s">
        <v>34</v>
      </c>
      <c r="F1459" s="4" t="s">
        <v>734</v>
      </c>
      <c r="G1459" s="4" t="s">
        <v>3791</v>
      </c>
      <c r="H1459" s="4" t="s">
        <v>811</v>
      </c>
      <c r="I1459" s="4" t="s">
        <v>2126</v>
      </c>
      <c r="L1459" s="4" t="s">
        <v>6710</v>
      </c>
      <c r="M1459" s="4" t="s">
        <v>6711</v>
      </c>
      <c r="N1459" s="4" t="s">
        <v>6712</v>
      </c>
      <c r="O1459" s="4" t="s">
        <v>6713</v>
      </c>
      <c r="R1459" s="4" t="s">
        <v>2502</v>
      </c>
      <c r="S1459" s="4" t="s">
        <v>2503</v>
      </c>
    </row>
    <row r="1460" ht="14.25" hidden="1" customHeight="1">
      <c r="A1460" s="4" t="s">
        <v>6714</v>
      </c>
      <c r="B1460" s="4" t="s">
        <v>20</v>
      </c>
      <c r="C1460" s="4" t="s">
        <v>2499</v>
      </c>
      <c r="E1460" s="4" t="s">
        <v>61</v>
      </c>
      <c r="F1460" s="4" t="s">
        <v>416</v>
      </c>
      <c r="G1460" s="4" t="s">
        <v>416</v>
      </c>
      <c r="H1460" s="4" t="s">
        <v>811</v>
      </c>
      <c r="I1460" s="4" t="s">
        <v>2126</v>
      </c>
      <c r="L1460" s="4" t="s">
        <v>6715</v>
      </c>
      <c r="M1460" s="4" t="s">
        <v>6716</v>
      </c>
      <c r="N1460" s="4" t="s">
        <v>6717</v>
      </c>
      <c r="O1460" s="4" t="s">
        <v>6718</v>
      </c>
      <c r="R1460" s="4" t="s">
        <v>2502</v>
      </c>
      <c r="S1460" s="4" t="s">
        <v>2503</v>
      </c>
    </row>
    <row r="1461" ht="14.25" hidden="1" customHeight="1">
      <c r="A1461" s="4" t="s">
        <v>6719</v>
      </c>
      <c r="B1461" s="4" t="s">
        <v>20</v>
      </c>
      <c r="C1461" s="4" t="s">
        <v>2499</v>
      </c>
      <c r="E1461" s="4" t="s">
        <v>54</v>
      </c>
      <c r="F1461" s="4" t="s">
        <v>335</v>
      </c>
      <c r="G1461" s="4" t="s">
        <v>2121</v>
      </c>
      <c r="H1461" s="4" t="s">
        <v>811</v>
      </c>
      <c r="I1461" s="4" t="s">
        <v>2126</v>
      </c>
      <c r="L1461" s="4" t="s">
        <v>6720</v>
      </c>
      <c r="M1461" s="4" t="s">
        <v>6721</v>
      </c>
      <c r="N1461" s="4" t="s">
        <v>6722</v>
      </c>
      <c r="O1461" s="4" t="s">
        <v>6723</v>
      </c>
      <c r="R1461" s="4" t="s">
        <v>2502</v>
      </c>
      <c r="S1461" s="4" t="s">
        <v>2503</v>
      </c>
    </row>
    <row r="1462" ht="14.25" hidden="1" customHeight="1">
      <c r="A1462" s="4" t="s">
        <v>6724</v>
      </c>
      <c r="B1462" s="4" t="s">
        <v>20</v>
      </c>
      <c r="C1462" s="4" t="s">
        <v>2499</v>
      </c>
      <c r="E1462" s="4" t="s">
        <v>132</v>
      </c>
      <c r="F1462" s="4" t="s">
        <v>276</v>
      </c>
      <c r="G1462" s="4" t="s">
        <v>4728</v>
      </c>
      <c r="H1462" s="4" t="s">
        <v>811</v>
      </c>
      <c r="I1462" s="4" t="s">
        <v>2126</v>
      </c>
      <c r="L1462" s="4" t="s">
        <v>6725</v>
      </c>
      <c r="M1462" s="4" t="s">
        <v>6726</v>
      </c>
      <c r="N1462" s="4" t="s">
        <v>6727</v>
      </c>
      <c r="O1462" s="4" t="s">
        <v>6728</v>
      </c>
      <c r="R1462" s="4" t="s">
        <v>2502</v>
      </c>
      <c r="S1462" s="4" t="s">
        <v>2503</v>
      </c>
    </row>
    <row r="1463" ht="14.25" hidden="1" customHeight="1">
      <c r="A1463" s="4" t="s">
        <v>6729</v>
      </c>
      <c r="B1463" s="4" t="s">
        <v>20</v>
      </c>
      <c r="C1463" s="4" t="s">
        <v>2499</v>
      </c>
      <c r="E1463" s="4" t="s">
        <v>34</v>
      </c>
      <c r="F1463" s="4" t="s">
        <v>35</v>
      </c>
      <c r="G1463" s="4" t="s">
        <v>35</v>
      </c>
      <c r="H1463" s="4" t="s">
        <v>811</v>
      </c>
      <c r="I1463" s="4" t="s">
        <v>2126</v>
      </c>
      <c r="L1463" s="4" t="s">
        <v>6730</v>
      </c>
      <c r="M1463" s="4" t="s">
        <v>6731</v>
      </c>
      <c r="N1463" s="4" t="s">
        <v>6732</v>
      </c>
      <c r="O1463" s="4" t="s">
        <v>6733</v>
      </c>
      <c r="R1463" s="4" t="s">
        <v>2502</v>
      </c>
      <c r="S1463" s="4" t="s">
        <v>2503</v>
      </c>
    </row>
    <row r="1464" ht="14.25" hidden="1" customHeight="1">
      <c r="A1464" s="4" t="s">
        <v>6734</v>
      </c>
      <c r="B1464" s="4" t="s">
        <v>20</v>
      </c>
      <c r="C1464" s="4" t="s">
        <v>2566</v>
      </c>
      <c r="E1464" s="4" t="s">
        <v>40</v>
      </c>
      <c r="F1464" s="4" t="s">
        <v>182</v>
      </c>
      <c r="G1464" s="4" t="s">
        <v>232</v>
      </c>
      <c r="H1464" s="4" t="s">
        <v>2567</v>
      </c>
      <c r="I1464" s="4" t="s">
        <v>2568</v>
      </c>
      <c r="J1464" s="4" t="s">
        <v>2569</v>
      </c>
      <c r="K1464" s="4" t="s">
        <v>1222</v>
      </c>
      <c r="L1464" s="4" t="s">
        <v>6735</v>
      </c>
      <c r="N1464" s="4" t="s">
        <v>6736</v>
      </c>
      <c r="O1464" s="4" t="s">
        <v>6737</v>
      </c>
      <c r="R1464" s="4" t="s">
        <v>2573</v>
      </c>
      <c r="S1464" s="4" t="s">
        <v>2574</v>
      </c>
    </row>
    <row r="1465" ht="14.25" hidden="1" customHeight="1">
      <c r="A1465" s="4" t="s">
        <v>6738</v>
      </c>
      <c r="B1465" s="4" t="s">
        <v>20</v>
      </c>
      <c r="C1465" s="4" t="s">
        <v>2499</v>
      </c>
      <c r="E1465" s="4" t="s">
        <v>61</v>
      </c>
      <c r="F1465" s="4" t="s">
        <v>62</v>
      </c>
      <c r="G1465" s="4" t="s">
        <v>63</v>
      </c>
      <c r="H1465" s="4" t="s">
        <v>811</v>
      </c>
      <c r="I1465" s="4" t="s">
        <v>2126</v>
      </c>
      <c r="L1465" s="4" t="s">
        <v>6739</v>
      </c>
      <c r="M1465" s="4" t="s">
        <v>6740</v>
      </c>
      <c r="N1465" s="4" t="s">
        <v>6741</v>
      </c>
      <c r="O1465" s="4" t="s">
        <v>6742</v>
      </c>
      <c r="R1465" s="4" t="s">
        <v>2502</v>
      </c>
      <c r="S1465" s="4" t="s">
        <v>2503</v>
      </c>
    </row>
    <row r="1466" ht="14.25" hidden="1" customHeight="1">
      <c r="A1466" s="4" t="s">
        <v>6743</v>
      </c>
      <c r="B1466" s="4" t="s">
        <v>20</v>
      </c>
      <c r="C1466" s="4" t="s">
        <v>2499</v>
      </c>
      <c r="E1466" s="4" t="s">
        <v>54</v>
      </c>
      <c r="F1466" s="4" t="s">
        <v>476</v>
      </c>
      <c r="G1466" s="4" t="s">
        <v>477</v>
      </c>
      <c r="H1466" s="4" t="s">
        <v>811</v>
      </c>
      <c r="I1466" s="4" t="s">
        <v>2126</v>
      </c>
      <c r="L1466" s="4" t="s">
        <v>6744</v>
      </c>
      <c r="M1466" s="4" t="s">
        <v>6745</v>
      </c>
      <c r="N1466" s="4" t="s">
        <v>6746</v>
      </c>
      <c r="O1466" s="4" t="s">
        <v>6747</v>
      </c>
      <c r="R1466" s="4" t="s">
        <v>2502</v>
      </c>
      <c r="S1466" s="4" t="s">
        <v>2503</v>
      </c>
    </row>
    <row r="1467" ht="14.25" hidden="1" customHeight="1">
      <c r="A1467" s="4" t="s">
        <v>6748</v>
      </c>
      <c r="B1467" s="4" t="s">
        <v>20</v>
      </c>
      <c r="C1467" s="4" t="s">
        <v>2499</v>
      </c>
      <c r="E1467" s="4" t="s">
        <v>34</v>
      </c>
      <c r="F1467" s="4" t="s">
        <v>442</v>
      </c>
      <c r="G1467" s="4" t="s">
        <v>442</v>
      </c>
      <c r="H1467" s="4" t="s">
        <v>811</v>
      </c>
      <c r="I1467" s="4" t="s">
        <v>2126</v>
      </c>
      <c r="L1467" s="4" t="s">
        <v>6749</v>
      </c>
      <c r="M1467" s="4" t="s">
        <v>6750</v>
      </c>
      <c r="N1467" s="4" t="s">
        <v>6751</v>
      </c>
      <c r="O1467" s="4" t="s">
        <v>6752</v>
      </c>
      <c r="R1467" s="4" t="s">
        <v>2502</v>
      </c>
      <c r="S1467" s="4" t="s">
        <v>2503</v>
      </c>
    </row>
    <row r="1468" ht="14.25" hidden="1" customHeight="1">
      <c r="A1468" s="4" t="s">
        <v>6753</v>
      </c>
      <c r="B1468" s="4" t="s">
        <v>20</v>
      </c>
      <c r="C1468" s="4" t="s">
        <v>2499</v>
      </c>
      <c r="E1468" s="4" t="s">
        <v>54</v>
      </c>
      <c r="F1468" s="4" t="s">
        <v>381</v>
      </c>
      <c r="G1468" s="4" t="s">
        <v>571</v>
      </c>
      <c r="H1468" s="4" t="s">
        <v>811</v>
      </c>
      <c r="I1468" s="4" t="s">
        <v>2126</v>
      </c>
      <c r="L1468" s="4" t="s">
        <v>6754</v>
      </c>
      <c r="M1468" s="4" t="s">
        <v>6755</v>
      </c>
      <c r="N1468" s="4" t="s">
        <v>6756</v>
      </c>
      <c r="O1468" s="4" t="s">
        <v>6757</v>
      </c>
      <c r="R1468" s="4" t="s">
        <v>2502</v>
      </c>
      <c r="S1468" s="4" t="s">
        <v>2503</v>
      </c>
    </row>
    <row r="1469" ht="14.25" hidden="1" customHeight="1">
      <c r="A1469" s="4" t="s">
        <v>6758</v>
      </c>
      <c r="B1469" s="4" t="s">
        <v>20</v>
      </c>
      <c r="C1469" s="4" t="s">
        <v>2499</v>
      </c>
      <c r="E1469" s="4" t="s">
        <v>61</v>
      </c>
      <c r="F1469" s="4" t="s">
        <v>270</v>
      </c>
      <c r="G1469" s="4" t="s">
        <v>612</v>
      </c>
      <c r="H1469" s="4" t="s">
        <v>811</v>
      </c>
      <c r="I1469" s="4" t="s">
        <v>2126</v>
      </c>
      <c r="L1469" s="4" t="s">
        <v>6759</v>
      </c>
      <c r="M1469" s="4" t="s">
        <v>6760</v>
      </c>
      <c r="N1469" s="4" t="s">
        <v>6761</v>
      </c>
      <c r="O1469" s="4" t="s">
        <v>6762</v>
      </c>
      <c r="R1469" s="4" t="s">
        <v>2502</v>
      </c>
      <c r="S1469" s="4" t="s">
        <v>2503</v>
      </c>
    </row>
    <row r="1470" ht="14.25" hidden="1" customHeight="1">
      <c r="A1470" s="4" t="s">
        <v>6763</v>
      </c>
      <c r="B1470" s="4" t="s">
        <v>20</v>
      </c>
      <c r="C1470" s="4" t="s">
        <v>2499</v>
      </c>
      <c r="E1470" s="4" t="s">
        <v>34</v>
      </c>
      <c r="F1470" s="4" t="s">
        <v>597</v>
      </c>
      <c r="G1470" s="4" t="s">
        <v>597</v>
      </c>
      <c r="H1470" s="4" t="s">
        <v>811</v>
      </c>
      <c r="I1470" s="4" t="s">
        <v>2126</v>
      </c>
      <c r="L1470" s="4" t="s">
        <v>6764</v>
      </c>
      <c r="M1470" s="4" t="s">
        <v>6765</v>
      </c>
      <c r="N1470" s="4" t="s">
        <v>6766</v>
      </c>
      <c r="O1470" s="4" t="s">
        <v>6767</v>
      </c>
      <c r="R1470" s="4" t="s">
        <v>2502</v>
      </c>
      <c r="S1470" s="4" t="s">
        <v>2503</v>
      </c>
    </row>
    <row r="1471" ht="14.25" hidden="1" customHeight="1">
      <c r="A1471" s="4" t="s">
        <v>6768</v>
      </c>
      <c r="B1471" s="4" t="s">
        <v>20</v>
      </c>
      <c r="C1471" s="4" t="s">
        <v>2499</v>
      </c>
      <c r="E1471" s="4" t="s">
        <v>132</v>
      </c>
      <c r="F1471" s="4" t="s">
        <v>276</v>
      </c>
      <c r="G1471" s="4" t="s">
        <v>298</v>
      </c>
      <c r="H1471" s="4" t="s">
        <v>811</v>
      </c>
      <c r="I1471" s="4" t="s">
        <v>3283</v>
      </c>
      <c r="L1471" s="4" t="s">
        <v>6769</v>
      </c>
      <c r="M1471" s="4" t="s">
        <v>6770</v>
      </c>
      <c r="N1471" s="4" t="s">
        <v>6771</v>
      </c>
      <c r="O1471" s="4" t="s">
        <v>6772</v>
      </c>
      <c r="R1471" s="4" t="s">
        <v>2502</v>
      </c>
      <c r="S1471" s="4" t="s">
        <v>2503</v>
      </c>
    </row>
    <row r="1472" ht="14.25" hidden="1" customHeight="1">
      <c r="A1472" s="4" t="s">
        <v>6773</v>
      </c>
      <c r="B1472" s="4" t="s">
        <v>20</v>
      </c>
      <c r="C1472" s="4" t="s">
        <v>2499</v>
      </c>
      <c r="E1472" s="4" t="s">
        <v>22</v>
      </c>
      <c r="F1472" s="4" t="s">
        <v>352</v>
      </c>
      <c r="G1472" s="4" t="s">
        <v>5984</v>
      </c>
      <c r="H1472" s="4" t="s">
        <v>811</v>
      </c>
      <c r="I1472" s="4" t="s">
        <v>5266</v>
      </c>
      <c r="L1472" s="4" t="s">
        <v>6774</v>
      </c>
      <c r="M1472" s="4" t="s">
        <v>6775</v>
      </c>
      <c r="N1472" s="4" t="s">
        <v>6776</v>
      </c>
      <c r="O1472" s="4" t="s">
        <v>6777</v>
      </c>
      <c r="R1472" s="4" t="s">
        <v>2502</v>
      </c>
      <c r="S1472" s="4" t="s">
        <v>2503</v>
      </c>
    </row>
    <row r="1473" ht="14.25" hidden="1" customHeight="1">
      <c r="A1473" s="4" t="s">
        <v>6778</v>
      </c>
      <c r="B1473" s="4" t="s">
        <v>20</v>
      </c>
      <c r="C1473" s="4" t="s">
        <v>2499</v>
      </c>
      <c r="E1473" s="4" t="s">
        <v>40</v>
      </c>
      <c r="F1473" s="4" t="s">
        <v>788</v>
      </c>
      <c r="G1473" s="4" t="s">
        <v>789</v>
      </c>
      <c r="H1473" s="4" t="s">
        <v>811</v>
      </c>
      <c r="I1473" s="4" t="s">
        <v>2126</v>
      </c>
      <c r="L1473" s="4" t="s">
        <v>6779</v>
      </c>
      <c r="M1473" s="4" t="s">
        <v>6780</v>
      </c>
      <c r="N1473" s="4" t="s">
        <v>6781</v>
      </c>
      <c r="O1473" s="4" t="s">
        <v>6782</v>
      </c>
      <c r="R1473" s="4" t="s">
        <v>2502</v>
      </c>
      <c r="S1473" s="4" t="s">
        <v>2503</v>
      </c>
    </row>
    <row r="1474" ht="14.25" hidden="1" customHeight="1">
      <c r="A1474" s="4" t="s">
        <v>6783</v>
      </c>
      <c r="B1474" s="4" t="s">
        <v>20</v>
      </c>
      <c r="C1474" s="4" t="s">
        <v>2499</v>
      </c>
      <c r="E1474" s="4" t="s">
        <v>61</v>
      </c>
      <c r="F1474" s="4" t="s">
        <v>416</v>
      </c>
      <c r="G1474" s="4" t="s">
        <v>416</v>
      </c>
      <c r="H1474" s="4" t="s">
        <v>811</v>
      </c>
      <c r="I1474" s="4" t="s">
        <v>2126</v>
      </c>
      <c r="L1474" s="4" t="s">
        <v>6784</v>
      </c>
      <c r="M1474" s="4" t="s">
        <v>6785</v>
      </c>
      <c r="N1474" s="4" t="s">
        <v>6786</v>
      </c>
      <c r="O1474" s="4" t="s">
        <v>6787</v>
      </c>
      <c r="R1474" s="4" t="s">
        <v>2502</v>
      </c>
      <c r="S1474" s="4" t="s">
        <v>2503</v>
      </c>
    </row>
    <row r="1475" ht="14.25" hidden="1" customHeight="1">
      <c r="A1475" s="4" t="s">
        <v>6788</v>
      </c>
      <c r="B1475" s="4" t="s">
        <v>20</v>
      </c>
      <c r="C1475" s="4" t="s">
        <v>2499</v>
      </c>
      <c r="E1475" s="4" t="s">
        <v>291</v>
      </c>
      <c r="F1475" s="4" t="s">
        <v>4606</v>
      </c>
      <c r="G1475" s="4" t="s">
        <v>4606</v>
      </c>
      <c r="H1475" s="4" t="s">
        <v>811</v>
      </c>
      <c r="I1475" s="4" t="s">
        <v>2126</v>
      </c>
      <c r="L1475" s="4" t="s">
        <v>6789</v>
      </c>
      <c r="M1475" s="4" t="s">
        <v>6790</v>
      </c>
      <c r="N1475" s="4" t="s">
        <v>6791</v>
      </c>
      <c r="O1475" s="4" t="s">
        <v>6792</v>
      </c>
      <c r="R1475" s="4" t="s">
        <v>2502</v>
      </c>
      <c r="S1475" s="4" t="s">
        <v>2503</v>
      </c>
    </row>
    <row r="1476" ht="14.25" hidden="1" customHeight="1">
      <c r="A1476" s="4" t="s">
        <v>6793</v>
      </c>
      <c r="B1476" s="4" t="s">
        <v>20</v>
      </c>
      <c r="C1476" s="4" t="s">
        <v>2499</v>
      </c>
      <c r="E1476" s="4" t="s">
        <v>34</v>
      </c>
      <c r="F1476" s="4" t="s">
        <v>442</v>
      </c>
      <c r="G1476" s="4" t="s">
        <v>442</v>
      </c>
      <c r="H1476" s="4" t="s">
        <v>811</v>
      </c>
      <c r="I1476" s="4" t="s">
        <v>2126</v>
      </c>
      <c r="L1476" s="4" t="s">
        <v>6794</v>
      </c>
      <c r="M1476" s="4" t="s">
        <v>6795</v>
      </c>
      <c r="N1476" s="4" t="s">
        <v>6796</v>
      </c>
      <c r="O1476" s="4" t="s">
        <v>6797</v>
      </c>
      <c r="R1476" s="4" t="s">
        <v>2502</v>
      </c>
      <c r="S1476" s="4" t="s">
        <v>2503</v>
      </c>
    </row>
    <row r="1477" ht="14.25" hidden="1" customHeight="1">
      <c r="A1477" s="4" t="s">
        <v>6798</v>
      </c>
      <c r="B1477" s="4" t="s">
        <v>20</v>
      </c>
      <c r="C1477" s="4" t="s">
        <v>2499</v>
      </c>
      <c r="E1477" s="4" t="s">
        <v>311</v>
      </c>
      <c r="F1477" s="4" t="s">
        <v>547</v>
      </c>
      <c r="G1477" s="4" t="s">
        <v>547</v>
      </c>
      <c r="H1477" s="4" t="s">
        <v>811</v>
      </c>
      <c r="I1477" s="4" t="s">
        <v>2126</v>
      </c>
      <c r="L1477" s="4" t="s">
        <v>6799</v>
      </c>
      <c r="M1477" s="4" t="s">
        <v>6800</v>
      </c>
      <c r="N1477" s="4" t="s">
        <v>6801</v>
      </c>
      <c r="O1477" s="4" t="s">
        <v>6802</v>
      </c>
      <c r="R1477" s="4" t="s">
        <v>2502</v>
      </c>
      <c r="S1477" s="4" t="s">
        <v>2503</v>
      </c>
    </row>
    <row r="1478" ht="14.25" hidden="1" customHeight="1">
      <c r="A1478" s="4" t="s">
        <v>6803</v>
      </c>
      <c r="B1478" s="4" t="s">
        <v>20</v>
      </c>
      <c r="C1478" s="4" t="s">
        <v>2499</v>
      </c>
      <c r="E1478" s="4" t="s">
        <v>34</v>
      </c>
      <c r="F1478" s="4" t="s">
        <v>531</v>
      </c>
      <c r="G1478" s="4" t="s">
        <v>531</v>
      </c>
      <c r="H1478" s="4" t="s">
        <v>811</v>
      </c>
      <c r="I1478" s="4" t="s">
        <v>2126</v>
      </c>
      <c r="L1478" s="4" t="s">
        <v>6804</v>
      </c>
      <c r="M1478" s="4" t="s">
        <v>6805</v>
      </c>
      <c r="N1478" s="4" t="s">
        <v>6806</v>
      </c>
      <c r="O1478" s="4" t="s">
        <v>6807</v>
      </c>
      <c r="R1478" s="4" t="s">
        <v>2502</v>
      </c>
      <c r="S1478" s="4" t="s">
        <v>2503</v>
      </c>
    </row>
    <row r="1479" ht="14.25" hidden="1" customHeight="1">
      <c r="A1479" s="4" t="s">
        <v>6808</v>
      </c>
      <c r="B1479" s="4" t="s">
        <v>20</v>
      </c>
      <c r="C1479" s="4" t="s">
        <v>2499</v>
      </c>
      <c r="E1479" s="4" t="s">
        <v>291</v>
      </c>
      <c r="F1479" s="4" t="s">
        <v>2135</v>
      </c>
      <c r="G1479" s="4" t="s">
        <v>2135</v>
      </c>
      <c r="H1479" s="4" t="s">
        <v>811</v>
      </c>
      <c r="I1479" s="4" t="s">
        <v>2126</v>
      </c>
      <c r="L1479" s="4" t="s">
        <v>6809</v>
      </c>
      <c r="M1479" s="4" t="s">
        <v>6810</v>
      </c>
      <c r="N1479" s="4" t="s">
        <v>6811</v>
      </c>
      <c r="O1479" s="4" t="s">
        <v>6812</v>
      </c>
      <c r="R1479" s="4" t="s">
        <v>2502</v>
      </c>
      <c r="S1479" s="4" t="s">
        <v>2503</v>
      </c>
    </row>
    <row r="1480" ht="14.25" hidden="1" customHeight="1">
      <c r="A1480" s="4" t="s">
        <v>6813</v>
      </c>
      <c r="B1480" s="4" t="s">
        <v>20</v>
      </c>
      <c r="C1480" s="4" t="s">
        <v>2499</v>
      </c>
      <c r="E1480" s="4" t="s">
        <v>61</v>
      </c>
      <c r="F1480" s="4" t="s">
        <v>416</v>
      </c>
      <c r="G1480" s="4" t="s">
        <v>416</v>
      </c>
      <c r="H1480" s="4" t="s">
        <v>811</v>
      </c>
      <c r="I1480" s="4" t="s">
        <v>2126</v>
      </c>
      <c r="L1480" s="4" t="s">
        <v>6814</v>
      </c>
      <c r="M1480" s="4" t="s">
        <v>6815</v>
      </c>
      <c r="N1480" s="4" t="s">
        <v>6816</v>
      </c>
      <c r="O1480" s="4" t="s">
        <v>6817</v>
      </c>
      <c r="R1480" s="4" t="s">
        <v>2502</v>
      </c>
      <c r="S1480" s="4" t="s">
        <v>2503</v>
      </c>
    </row>
    <row r="1481" ht="14.25" hidden="1" customHeight="1">
      <c r="A1481" s="4" t="s">
        <v>6818</v>
      </c>
      <c r="B1481" s="4" t="s">
        <v>20</v>
      </c>
      <c r="C1481" s="4" t="s">
        <v>2499</v>
      </c>
      <c r="E1481" s="4" t="s">
        <v>22</v>
      </c>
      <c r="F1481" s="4" t="s">
        <v>341</v>
      </c>
      <c r="G1481" s="4" t="s">
        <v>730</v>
      </c>
      <c r="H1481" s="4" t="s">
        <v>811</v>
      </c>
      <c r="I1481" s="4" t="s">
        <v>2126</v>
      </c>
      <c r="L1481" s="4" t="s">
        <v>6819</v>
      </c>
      <c r="M1481" s="4" t="s">
        <v>6820</v>
      </c>
      <c r="N1481" s="4" t="s">
        <v>6821</v>
      </c>
      <c r="O1481" s="4" t="s">
        <v>6822</v>
      </c>
      <c r="R1481" s="4" t="s">
        <v>2502</v>
      </c>
      <c r="S1481" s="4" t="s">
        <v>2503</v>
      </c>
    </row>
    <row r="1482" ht="14.25" hidden="1" customHeight="1">
      <c r="A1482" s="4" t="s">
        <v>6823</v>
      </c>
      <c r="B1482" s="4" t="s">
        <v>20</v>
      </c>
      <c r="C1482" s="4" t="s">
        <v>2499</v>
      </c>
      <c r="E1482" s="4" t="s">
        <v>22</v>
      </c>
      <c r="F1482" s="4" t="s">
        <v>352</v>
      </c>
      <c r="G1482" s="4" t="s">
        <v>353</v>
      </c>
      <c r="H1482" s="4" t="s">
        <v>811</v>
      </c>
      <c r="I1482" s="4" t="s">
        <v>2126</v>
      </c>
      <c r="L1482" s="4" t="s">
        <v>6824</v>
      </c>
      <c r="M1482" s="4" t="s">
        <v>6825</v>
      </c>
      <c r="N1482" s="4" t="s">
        <v>6826</v>
      </c>
      <c r="O1482" s="4" t="s">
        <v>6827</v>
      </c>
      <c r="R1482" s="4" t="s">
        <v>2502</v>
      </c>
      <c r="S1482" s="4" t="s">
        <v>2503</v>
      </c>
    </row>
    <row r="1483" ht="14.25" hidden="1" customHeight="1">
      <c r="A1483" s="4" t="s">
        <v>6828</v>
      </c>
      <c r="B1483" s="4" t="s">
        <v>20</v>
      </c>
      <c r="C1483" s="4" t="s">
        <v>2566</v>
      </c>
      <c r="E1483" s="4" t="s">
        <v>40</v>
      </c>
      <c r="F1483" s="4" t="s">
        <v>182</v>
      </c>
      <c r="G1483" s="4" t="s">
        <v>232</v>
      </c>
      <c r="H1483" s="4" t="s">
        <v>2567</v>
      </c>
      <c r="I1483" s="4" t="s">
        <v>2568</v>
      </c>
      <c r="J1483" s="4" t="s">
        <v>2569</v>
      </c>
      <c r="K1483" s="4" t="s">
        <v>1222</v>
      </c>
      <c r="L1483" s="4" t="s">
        <v>6829</v>
      </c>
      <c r="N1483" s="4" t="s">
        <v>6830</v>
      </c>
      <c r="O1483" s="4" t="s">
        <v>6831</v>
      </c>
      <c r="R1483" s="4" t="s">
        <v>2573</v>
      </c>
      <c r="S1483" s="4" t="s">
        <v>2574</v>
      </c>
    </row>
    <row r="1484" ht="14.25" hidden="1" customHeight="1">
      <c r="A1484" s="4" t="s">
        <v>6832</v>
      </c>
      <c r="B1484" s="4" t="s">
        <v>20</v>
      </c>
      <c r="C1484" s="4" t="s">
        <v>2499</v>
      </c>
      <c r="E1484" s="4" t="s">
        <v>22</v>
      </c>
      <c r="F1484" s="4" t="s">
        <v>352</v>
      </c>
      <c r="G1484" s="4" t="s">
        <v>4158</v>
      </c>
      <c r="H1484" s="4" t="s">
        <v>811</v>
      </c>
      <c r="I1484" s="4" t="s">
        <v>2126</v>
      </c>
      <c r="L1484" s="4" t="s">
        <v>6833</v>
      </c>
      <c r="M1484" s="4" t="s">
        <v>6834</v>
      </c>
      <c r="N1484" s="4" t="s">
        <v>6835</v>
      </c>
      <c r="O1484" s="4" t="s">
        <v>6836</v>
      </c>
      <c r="R1484" s="4" t="s">
        <v>2502</v>
      </c>
      <c r="S1484" s="4" t="s">
        <v>2503</v>
      </c>
    </row>
    <row r="1485" ht="14.25" hidden="1" customHeight="1">
      <c r="A1485" s="4" t="s">
        <v>6837</v>
      </c>
      <c r="B1485" s="4" t="s">
        <v>20</v>
      </c>
      <c r="C1485" s="4" t="s">
        <v>2499</v>
      </c>
      <c r="E1485" s="4" t="s">
        <v>34</v>
      </c>
      <c r="F1485" s="4" t="s">
        <v>531</v>
      </c>
      <c r="G1485" s="4" t="s">
        <v>531</v>
      </c>
      <c r="H1485" s="4" t="s">
        <v>811</v>
      </c>
      <c r="I1485" s="4" t="s">
        <v>6394</v>
      </c>
      <c r="L1485" s="4" t="s">
        <v>6838</v>
      </c>
      <c r="M1485" s="4" t="s">
        <v>6839</v>
      </c>
      <c r="N1485" s="4" t="s">
        <v>6840</v>
      </c>
      <c r="O1485" s="4" t="s">
        <v>6841</v>
      </c>
      <c r="R1485" s="4" t="s">
        <v>2502</v>
      </c>
      <c r="S1485" s="4" t="s">
        <v>2503</v>
      </c>
    </row>
    <row r="1486" ht="14.25" hidden="1" customHeight="1">
      <c r="A1486" s="4" t="s">
        <v>6842</v>
      </c>
      <c r="B1486" s="4" t="s">
        <v>20</v>
      </c>
      <c r="C1486" s="4" t="s">
        <v>2499</v>
      </c>
      <c r="E1486" s="4" t="s">
        <v>47</v>
      </c>
      <c r="F1486" s="4" t="s">
        <v>1333</v>
      </c>
      <c r="G1486" s="4" t="s">
        <v>1333</v>
      </c>
      <c r="H1486" s="4" t="s">
        <v>811</v>
      </c>
      <c r="I1486" s="4" t="s">
        <v>2126</v>
      </c>
      <c r="L1486" s="4" t="s">
        <v>6843</v>
      </c>
      <c r="M1486" s="4" t="s">
        <v>6844</v>
      </c>
      <c r="N1486" s="4" t="s">
        <v>6845</v>
      </c>
      <c r="O1486" s="4" t="s">
        <v>6846</v>
      </c>
      <c r="R1486" s="4" t="s">
        <v>2502</v>
      </c>
      <c r="S1486" s="4" t="s">
        <v>2503</v>
      </c>
    </row>
    <row r="1487" ht="14.25" hidden="1" customHeight="1">
      <c r="A1487" s="4" t="s">
        <v>6847</v>
      </c>
      <c r="B1487" s="4" t="s">
        <v>20</v>
      </c>
      <c r="C1487" s="4" t="s">
        <v>2499</v>
      </c>
      <c r="E1487" s="4" t="s">
        <v>54</v>
      </c>
      <c r="F1487" s="4" t="s">
        <v>4691</v>
      </c>
      <c r="G1487" s="4" t="s">
        <v>4691</v>
      </c>
      <c r="H1487" s="4" t="s">
        <v>811</v>
      </c>
      <c r="I1487" s="4" t="s">
        <v>2126</v>
      </c>
      <c r="L1487" s="4" t="s">
        <v>6848</v>
      </c>
      <c r="M1487" s="4" t="s">
        <v>6849</v>
      </c>
      <c r="N1487" s="4" t="s">
        <v>6850</v>
      </c>
      <c r="O1487" s="4" t="s">
        <v>6851</v>
      </c>
      <c r="R1487" s="4" t="s">
        <v>2502</v>
      </c>
      <c r="S1487" s="4" t="s">
        <v>2503</v>
      </c>
    </row>
    <row r="1488" ht="14.25" hidden="1" customHeight="1">
      <c r="A1488" s="4" t="s">
        <v>6852</v>
      </c>
      <c r="B1488" s="4" t="s">
        <v>20</v>
      </c>
      <c r="C1488" s="4" t="s">
        <v>2566</v>
      </c>
      <c r="E1488" s="4" t="s">
        <v>34</v>
      </c>
      <c r="F1488" s="4" t="s">
        <v>265</v>
      </c>
      <c r="G1488" s="4" t="s">
        <v>265</v>
      </c>
      <c r="H1488" s="4" t="s">
        <v>2567</v>
      </c>
      <c r="I1488" s="4" t="s">
        <v>2568</v>
      </c>
      <c r="J1488" s="4" t="s">
        <v>2569</v>
      </c>
      <c r="K1488" s="4" t="s">
        <v>1222</v>
      </c>
      <c r="L1488" s="4" t="s">
        <v>6853</v>
      </c>
      <c r="N1488" s="4" t="s">
        <v>6854</v>
      </c>
      <c r="O1488" s="4" t="s">
        <v>6855</v>
      </c>
      <c r="R1488" s="4" t="s">
        <v>2573</v>
      </c>
      <c r="S1488" s="4" t="s">
        <v>2574</v>
      </c>
    </row>
    <row r="1489" ht="14.25" hidden="1" customHeight="1">
      <c r="A1489" s="4" t="s">
        <v>6856</v>
      </c>
      <c r="B1489" s="4" t="s">
        <v>20</v>
      </c>
      <c r="C1489" s="4" t="s">
        <v>2499</v>
      </c>
      <c r="E1489" s="4" t="s">
        <v>291</v>
      </c>
      <c r="F1489" s="4" t="s">
        <v>2135</v>
      </c>
      <c r="G1489" s="4" t="s">
        <v>2135</v>
      </c>
      <c r="H1489" s="4" t="s">
        <v>811</v>
      </c>
      <c r="I1489" s="4" t="s">
        <v>2126</v>
      </c>
      <c r="L1489" s="4" t="s">
        <v>6857</v>
      </c>
      <c r="M1489" s="4" t="s">
        <v>6858</v>
      </c>
      <c r="N1489" s="4" t="s">
        <v>6859</v>
      </c>
      <c r="O1489" s="4" t="s">
        <v>6860</v>
      </c>
      <c r="R1489" s="4" t="s">
        <v>2502</v>
      </c>
      <c r="S1489" s="4" t="s">
        <v>2503</v>
      </c>
    </row>
    <row r="1490" ht="14.25" hidden="1" customHeight="1">
      <c r="A1490" s="4" t="s">
        <v>6861</v>
      </c>
      <c r="B1490" s="4" t="s">
        <v>20</v>
      </c>
      <c r="C1490" s="4" t="s">
        <v>2499</v>
      </c>
      <c r="E1490" s="4" t="s">
        <v>54</v>
      </c>
      <c r="F1490" s="4" t="s">
        <v>335</v>
      </c>
      <c r="G1490" s="4" t="s">
        <v>336</v>
      </c>
      <c r="H1490" s="4" t="s">
        <v>811</v>
      </c>
      <c r="I1490" s="4" t="s">
        <v>2126</v>
      </c>
      <c r="L1490" s="4" t="s">
        <v>6862</v>
      </c>
      <c r="M1490" s="4" t="s">
        <v>6863</v>
      </c>
      <c r="N1490" s="4" t="s">
        <v>6864</v>
      </c>
      <c r="O1490" s="4" t="s">
        <v>6865</v>
      </c>
      <c r="R1490" s="4" t="s">
        <v>2502</v>
      </c>
      <c r="S1490" s="4" t="s">
        <v>2503</v>
      </c>
    </row>
    <row r="1491" ht="14.25" hidden="1" customHeight="1">
      <c r="A1491" s="4" t="s">
        <v>6866</v>
      </c>
      <c r="B1491" s="4" t="s">
        <v>20</v>
      </c>
      <c r="C1491" s="4" t="s">
        <v>2499</v>
      </c>
      <c r="E1491" s="4" t="s">
        <v>22</v>
      </c>
      <c r="F1491" s="4" t="s">
        <v>2586</v>
      </c>
      <c r="G1491" s="4" t="s">
        <v>2587</v>
      </c>
      <c r="H1491" s="4" t="s">
        <v>811</v>
      </c>
      <c r="I1491" s="4" t="s">
        <v>2126</v>
      </c>
      <c r="L1491" s="4" t="s">
        <v>6867</v>
      </c>
      <c r="M1491" s="4" t="s">
        <v>6868</v>
      </c>
      <c r="N1491" s="4" t="s">
        <v>6869</v>
      </c>
      <c r="O1491" s="4" t="s">
        <v>6870</v>
      </c>
      <c r="R1491" s="4" t="s">
        <v>2502</v>
      </c>
      <c r="S1491" s="4" t="s">
        <v>2503</v>
      </c>
    </row>
    <row r="1492" ht="14.25" hidden="1" customHeight="1">
      <c r="A1492" s="4" t="s">
        <v>6871</v>
      </c>
      <c r="B1492" s="4" t="s">
        <v>20</v>
      </c>
      <c r="C1492" s="4" t="s">
        <v>2499</v>
      </c>
      <c r="E1492" s="4" t="s">
        <v>132</v>
      </c>
      <c r="F1492" s="4" t="s">
        <v>276</v>
      </c>
      <c r="G1492" s="4" t="s">
        <v>3105</v>
      </c>
      <c r="H1492" s="4" t="s">
        <v>811</v>
      </c>
      <c r="I1492" s="4" t="s">
        <v>2126</v>
      </c>
      <c r="L1492" s="4" t="s">
        <v>6872</v>
      </c>
      <c r="M1492" s="4" t="s">
        <v>6873</v>
      </c>
      <c r="N1492" s="4" t="s">
        <v>6874</v>
      </c>
      <c r="O1492" s="4" t="s">
        <v>6875</v>
      </c>
      <c r="R1492" s="4" t="s">
        <v>2502</v>
      </c>
      <c r="S1492" s="4" t="s">
        <v>2503</v>
      </c>
    </row>
    <row r="1493" ht="14.25" hidden="1" customHeight="1">
      <c r="A1493" s="4" t="s">
        <v>6876</v>
      </c>
      <c r="B1493" s="4" t="s">
        <v>20</v>
      </c>
      <c r="C1493" s="4" t="s">
        <v>2499</v>
      </c>
      <c r="E1493" s="4" t="s">
        <v>132</v>
      </c>
      <c r="F1493" s="4" t="s">
        <v>276</v>
      </c>
      <c r="G1493" s="4" t="s">
        <v>4728</v>
      </c>
      <c r="H1493" s="4" t="s">
        <v>811</v>
      </c>
      <c r="I1493" s="4" t="s">
        <v>2126</v>
      </c>
      <c r="L1493" s="4" t="s">
        <v>6877</v>
      </c>
      <c r="M1493" s="4" t="s">
        <v>6878</v>
      </c>
      <c r="N1493" s="4" t="s">
        <v>6879</v>
      </c>
      <c r="O1493" s="4" t="s">
        <v>6880</v>
      </c>
      <c r="R1493" s="4" t="s">
        <v>2502</v>
      </c>
      <c r="S1493" s="4" t="s">
        <v>2503</v>
      </c>
    </row>
    <row r="1494" ht="14.25" hidden="1" customHeight="1">
      <c r="A1494" s="4" t="s">
        <v>6881</v>
      </c>
      <c r="B1494" s="4" t="s">
        <v>20</v>
      </c>
      <c r="C1494" s="4" t="s">
        <v>2499</v>
      </c>
      <c r="E1494" s="4" t="s">
        <v>54</v>
      </c>
      <c r="F1494" s="4" t="s">
        <v>55</v>
      </c>
      <c r="G1494" s="4" t="s">
        <v>6882</v>
      </c>
      <c r="H1494" s="4" t="s">
        <v>811</v>
      </c>
      <c r="I1494" s="4" t="s">
        <v>2126</v>
      </c>
      <c r="L1494" s="4" t="s">
        <v>6883</v>
      </c>
      <c r="M1494" s="4" t="s">
        <v>6884</v>
      </c>
      <c r="N1494" s="4" t="s">
        <v>6885</v>
      </c>
      <c r="O1494" s="4" t="s">
        <v>6886</v>
      </c>
      <c r="R1494" s="4" t="s">
        <v>2502</v>
      </c>
      <c r="S1494" s="4" t="s">
        <v>2503</v>
      </c>
    </row>
    <row r="1495" ht="14.25" hidden="1" customHeight="1">
      <c r="A1495" s="4" t="s">
        <v>6887</v>
      </c>
      <c r="B1495" s="4" t="s">
        <v>20</v>
      </c>
      <c r="C1495" s="4" t="s">
        <v>3146</v>
      </c>
      <c r="D1495" s="4" t="s">
        <v>3147</v>
      </c>
      <c r="E1495" s="4" t="s">
        <v>54</v>
      </c>
      <c r="F1495" s="4" t="s">
        <v>55</v>
      </c>
      <c r="G1495" s="4" t="s">
        <v>4002</v>
      </c>
      <c r="H1495" s="4" t="s">
        <v>811</v>
      </c>
      <c r="I1495" s="4" t="s">
        <v>2126</v>
      </c>
      <c r="J1495" s="4" t="s">
        <v>2956</v>
      </c>
      <c r="L1495" s="4" t="s">
        <v>6888</v>
      </c>
      <c r="N1495" s="4" t="s">
        <v>6889</v>
      </c>
      <c r="O1495" s="4" t="s">
        <v>6890</v>
      </c>
      <c r="R1495" s="4" t="s">
        <v>3151</v>
      </c>
      <c r="S1495" s="4" t="s">
        <v>3152</v>
      </c>
    </row>
    <row r="1496" ht="14.25" hidden="1" customHeight="1">
      <c r="A1496" s="4" t="s">
        <v>6887</v>
      </c>
      <c r="B1496" s="4" t="s">
        <v>20</v>
      </c>
      <c r="C1496" s="4" t="s">
        <v>2499</v>
      </c>
      <c r="E1496" s="4" t="s">
        <v>54</v>
      </c>
      <c r="F1496" s="4" t="s">
        <v>55</v>
      </c>
      <c r="G1496" s="4" t="s">
        <v>4002</v>
      </c>
      <c r="H1496" s="4" t="s">
        <v>811</v>
      </c>
      <c r="I1496" s="4" t="s">
        <v>2126</v>
      </c>
      <c r="L1496" s="4" t="s">
        <v>6891</v>
      </c>
      <c r="M1496" s="4" t="s">
        <v>6892</v>
      </c>
      <c r="N1496" s="4" t="s">
        <v>6889</v>
      </c>
      <c r="O1496" s="4" t="s">
        <v>6890</v>
      </c>
      <c r="R1496" s="4" t="s">
        <v>2502</v>
      </c>
      <c r="S1496" s="4" t="s">
        <v>2503</v>
      </c>
    </row>
    <row r="1497" ht="14.25" hidden="1" customHeight="1">
      <c r="A1497" s="4" t="s">
        <v>6887</v>
      </c>
      <c r="B1497" s="4" t="s">
        <v>20</v>
      </c>
      <c r="C1497" s="4" t="s">
        <v>2954</v>
      </c>
      <c r="D1497" s="4" t="s">
        <v>2955</v>
      </c>
      <c r="E1497" s="4" t="s">
        <v>54</v>
      </c>
      <c r="F1497" s="4" t="s">
        <v>55</v>
      </c>
      <c r="G1497" s="4" t="s">
        <v>4002</v>
      </c>
      <c r="H1497" s="4" t="s">
        <v>811</v>
      </c>
      <c r="I1497" s="4" t="s">
        <v>2126</v>
      </c>
      <c r="J1497" s="4" t="s">
        <v>2956</v>
      </c>
      <c r="L1497" s="4" t="s">
        <v>6888</v>
      </c>
      <c r="N1497" s="4" t="s">
        <v>6889</v>
      </c>
      <c r="O1497" s="4" t="s">
        <v>6890</v>
      </c>
      <c r="R1497" s="4" t="s">
        <v>2960</v>
      </c>
      <c r="S1497" s="4" t="s">
        <v>2961</v>
      </c>
    </row>
    <row r="1498" ht="14.25" hidden="1" customHeight="1">
      <c r="A1498" s="4" t="s">
        <v>6893</v>
      </c>
      <c r="B1498" s="4" t="s">
        <v>20</v>
      </c>
      <c r="C1498" s="4" t="s">
        <v>2499</v>
      </c>
      <c r="E1498" s="4" t="s">
        <v>34</v>
      </c>
      <c r="F1498" s="4" t="s">
        <v>75</v>
      </c>
      <c r="G1498" s="4" t="s">
        <v>76</v>
      </c>
      <c r="H1498" s="4" t="s">
        <v>811</v>
      </c>
      <c r="I1498" s="4" t="s">
        <v>2126</v>
      </c>
      <c r="L1498" s="4" t="s">
        <v>6894</v>
      </c>
      <c r="M1498" s="4" t="s">
        <v>6895</v>
      </c>
      <c r="N1498" s="4" t="s">
        <v>6896</v>
      </c>
      <c r="O1498" s="4" t="s">
        <v>6897</v>
      </c>
      <c r="R1498" s="4" t="s">
        <v>2502</v>
      </c>
      <c r="S1498" s="4" t="s">
        <v>2503</v>
      </c>
    </row>
    <row r="1499" ht="14.25" hidden="1" customHeight="1">
      <c r="A1499" s="4" t="s">
        <v>6898</v>
      </c>
      <c r="B1499" s="4" t="s">
        <v>20</v>
      </c>
      <c r="C1499" s="4" t="s">
        <v>2499</v>
      </c>
      <c r="E1499" s="4" t="s">
        <v>47</v>
      </c>
      <c r="F1499" s="4" t="s">
        <v>255</v>
      </c>
      <c r="G1499" s="4" t="s">
        <v>255</v>
      </c>
      <c r="H1499" s="4" t="s">
        <v>811</v>
      </c>
      <c r="I1499" s="4" t="s">
        <v>2126</v>
      </c>
      <c r="L1499" s="4" t="s">
        <v>6899</v>
      </c>
      <c r="M1499" s="4" t="s">
        <v>6900</v>
      </c>
      <c r="N1499" s="4" t="s">
        <v>6901</v>
      </c>
      <c r="O1499" s="4" t="s">
        <v>6902</v>
      </c>
      <c r="R1499" s="4" t="s">
        <v>2502</v>
      </c>
      <c r="S1499" s="4" t="s">
        <v>2503</v>
      </c>
    </row>
    <row r="1500" ht="14.25" hidden="1" customHeight="1">
      <c r="A1500" s="4" t="s">
        <v>6903</v>
      </c>
      <c r="B1500" s="4" t="s">
        <v>20</v>
      </c>
      <c r="C1500" s="4" t="s">
        <v>2499</v>
      </c>
      <c r="E1500" s="4" t="s">
        <v>132</v>
      </c>
      <c r="F1500" s="4" t="s">
        <v>276</v>
      </c>
      <c r="G1500" s="4" t="s">
        <v>3105</v>
      </c>
      <c r="H1500" s="4" t="s">
        <v>811</v>
      </c>
      <c r="I1500" s="4" t="s">
        <v>2126</v>
      </c>
      <c r="L1500" s="4" t="s">
        <v>6904</v>
      </c>
      <c r="M1500" s="4" t="s">
        <v>6905</v>
      </c>
      <c r="N1500" s="4" t="s">
        <v>6906</v>
      </c>
      <c r="O1500" s="4" t="s">
        <v>6907</v>
      </c>
      <c r="R1500" s="4" t="s">
        <v>2502</v>
      </c>
      <c r="S1500" s="4" t="s">
        <v>2503</v>
      </c>
    </row>
    <row r="1501" ht="14.25" hidden="1" customHeight="1">
      <c r="A1501" s="4" t="s">
        <v>6908</v>
      </c>
      <c r="B1501" s="4" t="s">
        <v>20</v>
      </c>
      <c r="C1501" s="4" t="s">
        <v>2499</v>
      </c>
      <c r="E1501" s="4" t="s">
        <v>61</v>
      </c>
      <c r="F1501" s="4" t="s">
        <v>416</v>
      </c>
      <c r="G1501" s="4" t="s">
        <v>416</v>
      </c>
      <c r="H1501" s="4" t="s">
        <v>811</v>
      </c>
      <c r="I1501" s="4" t="s">
        <v>2126</v>
      </c>
      <c r="L1501" s="4" t="s">
        <v>6909</v>
      </c>
      <c r="M1501" s="4" t="s">
        <v>6910</v>
      </c>
      <c r="N1501" s="4" t="s">
        <v>6911</v>
      </c>
      <c r="O1501" s="4" t="s">
        <v>6912</v>
      </c>
      <c r="R1501" s="4" t="s">
        <v>2502</v>
      </c>
      <c r="S1501" s="4" t="s">
        <v>2503</v>
      </c>
    </row>
    <row r="1502" ht="14.25" hidden="1" customHeight="1">
      <c r="A1502" s="4" t="s">
        <v>6913</v>
      </c>
      <c r="B1502" s="4" t="s">
        <v>20</v>
      </c>
      <c r="C1502" s="4" t="s">
        <v>2499</v>
      </c>
      <c r="E1502" s="4" t="s">
        <v>61</v>
      </c>
      <c r="F1502" s="4" t="s">
        <v>416</v>
      </c>
      <c r="G1502" s="4" t="s">
        <v>416</v>
      </c>
      <c r="H1502" s="4" t="s">
        <v>811</v>
      </c>
      <c r="I1502" s="4" t="s">
        <v>2126</v>
      </c>
      <c r="L1502" s="4" t="s">
        <v>6914</v>
      </c>
      <c r="M1502" s="4" t="s">
        <v>6915</v>
      </c>
      <c r="N1502" s="4" t="s">
        <v>6916</v>
      </c>
      <c r="O1502" s="4" t="s">
        <v>6917</v>
      </c>
      <c r="R1502" s="4" t="s">
        <v>2502</v>
      </c>
      <c r="S1502" s="4" t="s">
        <v>2503</v>
      </c>
    </row>
    <row r="1503" ht="14.25" hidden="1" customHeight="1">
      <c r="A1503" s="4" t="s">
        <v>6918</v>
      </c>
      <c r="B1503" s="4" t="s">
        <v>20</v>
      </c>
      <c r="C1503" s="4" t="s">
        <v>2499</v>
      </c>
      <c r="E1503" s="4" t="s">
        <v>54</v>
      </c>
      <c r="F1503" s="4" t="s">
        <v>335</v>
      </c>
      <c r="G1503" s="4" t="s">
        <v>6445</v>
      </c>
      <c r="H1503" s="4" t="s">
        <v>811</v>
      </c>
      <c r="I1503" s="4" t="s">
        <v>2126</v>
      </c>
      <c r="L1503" s="4" t="s">
        <v>6919</v>
      </c>
      <c r="M1503" s="4" t="s">
        <v>6920</v>
      </c>
      <c r="N1503" s="4" t="s">
        <v>6921</v>
      </c>
      <c r="O1503" s="4" t="s">
        <v>6922</v>
      </c>
      <c r="R1503" s="4" t="s">
        <v>2502</v>
      </c>
      <c r="S1503" s="4" t="s">
        <v>2503</v>
      </c>
    </row>
    <row r="1504" ht="14.25" hidden="1" customHeight="1">
      <c r="A1504" s="4" t="s">
        <v>6923</v>
      </c>
      <c r="B1504" s="4" t="s">
        <v>20</v>
      </c>
      <c r="C1504" s="4" t="s">
        <v>2499</v>
      </c>
      <c r="E1504" s="4" t="s">
        <v>47</v>
      </c>
      <c r="F1504" s="4" t="s">
        <v>2325</v>
      </c>
      <c r="G1504" s="4" t="s">
        <v>3432</v>
      </c>
      <c r="H1504" s="4" t="s">
        <v>811</v>
      </c>
      <c r="I1504" s="4" t="s">
        <v>2126</v>
      </c>
      <c r="L1504" s="4" t="s">
        <v>6924</v>
      </c>
      <c r="M1504" s="4" t="s">
        <v>6925</v>
      </c>
      <c r="N1504" s="4" t="s">
        <v>6926</v>
      </c>
      <c r="O1504" s="4" t="s">
        <v>6927</v>
      </c>
      <c r="R1504" s="4" t="s">
        <v>2502</v>
      </c>
      <c r="S1504" s="4" t="s">
        <v>2503</v>
      </c>
    </row>
    <row r="1505" ht="14.25" hidden="1" customHeight="1">
      <c r="A1505" s="4" t="s">
        <v>6928</v>
      </c>
      <c r="B1505" s="4" t="s">
        <v>20</v>
      </c>
      <c r="C1505" s="4" t="s">
        <v>2499</v>
      </c>
      <c r="E1505" s="4" t="s">
        <v>22</v>
      </c>
      <c r="F1505" s="4" t="s">
        <v>341</v>
      </c>
      <c r="G1505" s="4" t="s">
        <v>730</v>
      </c>
      <c r="H1505" s="4" t="s">
        <v>811</v>
      </c>
      <c r="I1505" s="4" t="s">
        <v>2126</v>
      </c>
      <c r="L1505" s="4" t="s">
        <v>6929</v>
      </c>
      <c r="M1505" s="4" t="s">
        <v>6930</v>
      </c>
      <c r="N1505" s="4" t="s">
        <v>6931</v>
      </c>
      <c r="O1505" s="4" t="s">
        <v>6932</v>
      </c>
      <c r="R1505" s="4" t="s">
        <v>2502</v>
      </c>
      <c r="S1505" s="4" t="s">
        <v>2503</v>
      </c>
    </row>
    <row r="1506" ht="14.25" hidden="1" customHeight="1">
      <c r="A1506" s="4" t="s">
        <v>6933</v>
      </c>
      <c r="B1506" s="4" t="s">
        <v>20</v>
      </c>
      <c r="C1506" s="4" t="s">
        <v>2499</v>
      </c>
      <c r="E1506" s="4" t="s">
        <v>22</v>
      </c>
      <c r="F1506" s="4" t="s">
        <v>352</v>
      </c>
      <c r="G1506" s="4" t="s">
        <v>4158</v>
      </c>
      <c r="H1506" s="4" t="s">
        <v>811</v>
      </c>
      <c r="I1506" s="4" t="s">
        <v>2126</v>
      </c>
      <c r="L1506" s="4" t="s">
        <v>6934</v>
      </c>
      <c r="M1506" s="4" t="s">
        <v>6935</v>
      </c>
      <c r="N1506" s="4" t="s">
        <v>6936</v>
      </c>
      <c r="O1506" s="4" t="s">
        <v>6937</v>
      </c>
      <c r="R1506" s="4" t="s">
        <v>2502</v>
      </c>
      <c r="S1506" s="4" t="s">
        <v>2503</v>
      </c>
    </row>
    <row r="1507" ht="14.25" hidden="1" customHeight="1">
      <c r="A1507" s="4" t="s">
        <v>6938</v>
      </c>
      <c r="B1507" s="4" t="s">
        <v>20</v>
      </c>
      <c r="C1507" s="4" t="s">
        <v>2499</v>
      </c>
      <c r="E1507" s="4" t="s">
        <v>54</v>
      </c>
      <c r="F1507" s="4" t="s">
        <v>1122</v>
      </c>
      <c r="G1507" s="4" t="s">
        <v>1707</v>
      </c>
      <c r="H1507" s="4" t="s">
        <v>811</v>
      </c>
      <c r="I1507" s="4" t="s">
        <v>2126</v>
      </c>
      <c r="L1507" s="4" t="s">
        <v>6939</v>
      </c>
      <c r="M1507" s="4" t="s">
        <v>6940</v>
      </c>
      <c r="N1507" s="4" t="s">
        <v>6941</v>
      </c>
      <c r="O1507" s="4" t="s">
        <v>6942</v>
      </c>
      <c r="R1507" s="4" t="s">
        <v>2502</v>
      </c>
      <c r="S1507" s="4" t="s">
        <v>2503</v>
      </c>
    </row>
    <row r="1508" ht="14.25" hidden="1" customHeight="1">
      <c r="A1508" s="4" t="s">
        <v>6943</v>
      </c>
      <c r="B1508" s="4" t="s">
        <v>20</v>
      </c>
      <c r="C1508" s="4" t="s">
        <v>2499</v>
      </c>
      <c r="E1508" s="4" t="s">
        <v>34</v>
      </c>
      <c r="F1508" s="4" t="s">
        <v>75</v>
      </c>
      <c r="G1508" s="4" t="s">
        <v>76</v>
      </c>
      <c r="H1508" s="4" t="s">
        <v>811</v>
      </c>
      <c r="I1508" s="4" t="s">
        <v>2126</v>
      </c>
      <c r="L1508" s="4" t="s">
        <v>6944</v>
      </c>
      <c r="M1508" s="4" t="s">
        <v>6945</v>
      </c>
      <c r="N1508" s="4" t="s">
        <v>6946</v>
      </c>
      <c r="O1508" s="4" t="s">
        <v>6947</v>
      </c>
      <c r="R1508" s="4" t="s">
        <v>2502</v>
      </c>
      <c r="S1508" s="4" t="s">
        <v>2503</v>
      </c>
    </row>
    <row r="1509" ht="14.25" hidden="1" customHeight="1">
      <c r="A1509" s="4" t="s">
        <v>6948</v>
      </c>
      <c r="B1509" s="4" t="s">
        <v>20</v>
      </c>
      <c r="C1509" s="4" t="s">
        <v>2499</v>
      </c>
      <c r="E1509" s="4" t="s">
        <v>47</v>
      </c>
      <c r="F1509" s="4" t="s">
        <v>48</v>
      </c>
      <c r="G1509" s="4" t="s">
        <v>3046</v>
      </c>
      <c r="H1509" s="4" t="s">
        <v>811</v>
      </c>
      <c r="I1509" s="4" t="s">
        <v>2126</v>
      </c>
      <c r="L1509" s="4" t="s">
        <v>6949</v>
      </c>
      <c r="M1509" s="4" t="s">
        <v>6950</v>
      </c>
      <c r="N1509" s="4" t="s">
        <v>6951</v>
      </c>
      <c r="O1509" s="4" t="s">
        <v>6952</v>
      </c>
      <c r="R1509" s="4" t="s">
        <v>2502</v>
      </c>
      <c r="S1509" s="4" t="s">
        <v>2503</v>
      </c>
    </row>
    <row r="1510" ht="14.25" hidden="1" customHeight="1">
      <c r="A1510" s="4" t="s">
        <v>6953</v>
      </c>
      <c r="B1510" s="4" t="s">
        <v>20</v>
      </c>
      <c r="C1510" s="4" t="s">
        <v>2499</v>
      </c>
      <c r="E1510" s="4" t="s">
        <v>61</v>
      </c>
      <c r="F1510" s="4" t="s">
        <v>416</v>
      </c>
      <c r="G1510" s="4" t="s">
        <v>416</v>
      </c>
      <c r="H1510" s="4" t="s">
        <v>811</v>
      </c>
      <c r="I1510" s="4" t="s">
        <v>2126</v>
      </c>
      <c r="L1510" s="4" t="s">
        <v>6954</v>
      </c>
      <c r="M1510" s="4" t="s">
        <v>6955</v>
      </c>
      <c r="O1510" s="4" t="s">
        <v>6956</v>
      </c>
      <c r="R1510" s="4" t="s">
        <v>2502</v>
      </c>
      <c r="S1510" s="4" t="s">
        <v>2503</v>
      </c>
    </row>
    <row r="1511" ht="14.25" hidden="1" customHeight="1">
      <c r="A1511" s="4" t="s">
        <v>6957</v>
      </c>
      <c r="B1511" s="4" t="s">
        <v>20</v>
      </c>
      <c r="C1511" s="4" t="s">
        <v>2499</v>
      </c>
      <c r="E1511" s="4" t="s">
        <v>291</v>
      </c>
      <c r="F1511" s="4" t="s">
        <v>2875</v>
      </c>
      <c r="G1511" s="4" t="s">
        <v>2875</v>
      </c>
      <c r="H1511" s="4" t="s">
        <v>811</v>
      </c>
      <c r="I1511" s="4" t="s">
        <v>2126</v>
      </c>
      <c r="L1511" s="4" t="s">
        <v>6958</v>
      </c>
      <c r="M1511" s="4" t="s">
        <v>6959</v>
      </c>
      <c r="N1511" s="4" t="s">
        <v>6960</v>
      </c>
      <c r="O1511" s="4" t="s">
        <v>6961</v>
      </c>
      <c r="R1511" s="4" t="s">
        <v>2502</v>
      </c>
      <c r="S1511" s="4" t="s">
        <v>2503</v>
      </c>
    </row>
    <row r="1512" ht="14.25" hidden="1" customHeight="1">
      <c r="A1512" s="4" t="s">
        <v>6962</v>
      </c>
      <c r="B1512" s="4" t="s">
        <v>20</v>
      </c>
      <c r="C1512" s="4" t="s">
        <v>2499</v>
      </c>
      <c r="E1512" s="4" t="s">
        <v>34</v>
      </c>
      <c r="F1512" s="4" t="s">
        <v>597</v>
      </c>
      <c r="G1512" s="4" t="s">
        <v>597</v>
      </c>
      <c r="H1512" s="4" t="s">
        <v>811</v>
      </c>
      <c r="I1512" s="4" t="s">
        <v>2126</v>
      </c>
      <c r="L1512" s="4" t="s">
        <v>6963</v>
      </c>
      <c r="M1512" s="4" t="s">
        <v>6964</v>
      </c>
      <c r="N1512" s="4" t="s">
        <v>6965</v>
      </c>
      <c r="O1512" s="4" t="s">
        <v>6966</v>
      </c>
      <c r="R1512" s="4" t="s">
        <v>2502</v>
      </c>
      <c r="S1512" s="4" t="s">
        <v>2503</v>
      </c>
    </row>
    <row r="1513" ht="14.25" hidden="1" customHeight="1">
      <c r="A1513" s="4" t="s">
        <v>6967</v>
      </c>
      <c r="B1513" s="4" t="s">
        <v>20</v>
      </c>
      <c r="C1513" s="4" t="s">
        <v>2499</v>
      </c>
      <c r="E1513" s="4" t="s">
        <v>34</v>
      </c>
      <c r="F1513" s="4" t="s">
        <v>98</v>
      </c>
      <c r="G1513" s="4" t="s">
        <v>99</v>
      </c>
      <c r="H1513" s="4" t="s">
        <v>811</v>
      </c>
      <c r="I1513" s="4" t="s">
        <v>2126</v>
      </c>
      <c r="L1513" s="4" t="s">
        <v>6968</v>
      </c>
      <c r="M1513" s="4" t="s">
        <v>6969</v>
      </c>
      <c r="N1513" s="4" t="s">
        <v>6970</v>
      </c>
      <c r="O1513" s="4" t="s">
        <v>6971</v>
      </c>
      <c r="R1513" s="4" t="s">
        <v>2502</v>
      </c>
      <c r="S1513" s="4" t="s">
        <v>2503</v>
      </c>
    </row>
    <row r="1514" ht="14.25" hidden="1" customHeight="1">
      <c r="A1514" s="4" t="s">
        <v>6972</v>
      </c>
      <c r="B1514" s="4" t="s">
        <v>20</v>
      </c>
      <c r="C1514" s="4" t="s">
        <v>2499</v>
      </c>
      <c r="E1514" s="4" t="s">
        <v>311</v>
      </c>
      <c r="F1514" s="4" t="s">
        <v>800</v>
      </c>
      <c r="G1514" s="4" t="s">
        <v>800</v>
      </c>
      <c r="H1514" s="4" t="s">
        <v>811</v>
      </c>
      <c r="I1514" s="4" t="s">
        <v>2126</v>
      </c>
      <c r="L1514" s="4" t="s">
        <v>6973</v>
      </c>
      <c r="M1514" s="4" t="s">
        <v>6974</v>
      </c>
      <c r="N1514" s="4" t="s">
        <v>6975</v>
      </c>
      <c r="O1514" s="4" t="s">
        <v>6976</v>
      </c>
      <c r="R1514" s="4" t="s">
        <v>2502</v>
      </c>
      <c r="S1514" s="4" t="s">
        <v>2503</v>
      </c>
    </row>
    <row r="1515" ht="14.25" customHeight="1">
      <c r="A1515" s="4" t="s">
        <v>6977</v>
      </c>
      <c r="B1515" s="4" t="s">
        <v>1220</v>
      </c>
      <c r="H1515" s="4" t="s">
        <v>811</v>
      </c>
      <c r="I1515" s="4" t="s">
        <v>26</v>
      </c>
      <c r="J1515" s="4" t="s">
        <v>27</v>
      </c>
      <c r="K1515" s="4" t="s">
        <v>1222</v>
      </c>
      <c r="L1515" s="4" t="s">
        <v>6978</v>
      </c>
      <c r="N1515" s="4" t="s">
        <v>6979</v>
      </c>
      <c r="O1515" s="4" t="s">
        <v>6980</v>
      </c>
      <c r="P1515" s="4" t="s">
        <v>6981</v>
      </c>
      <c r="Q1515" s="4" t="s">
        <v>5098</v>
      </c>
      <c r="R1515" s="4" t="s">
        <v>6982</v>
      </c>
      <c r="S1515" s="4" t="s">
        <v>6983</v>
      </c>
    </row>
    <row r="1516" ht="14.25" hidden="1" customHeight="1">
      <c r="A1516" s="4" t="s">
        <v>6984</v>
      </c>
      <c r="B1516" s="4" t="s">
        <v>20</v>
      </c>
      <c r="C1516" s="4" t="s">
        <v>2499</v>
      </c>
      <c r="E1516" s="4" t="s">
        <v>34</v>
      </c>
      <c r="F1516" s="4" t="s">
        <v>265</v>
      </c>
      <c r="G1516" s="4" t="s">
        <v>265</v>
      </c>
      <c r="H1516" s="4" t="s">
        <v>811</v>
      </c>
      <c r="I1516" s="4" t="s">
        <v>2126</v>
      </c>
      <c r="L1516" s="4" t="s">
        <v>6985</v>
      </c>
      <c r="M1516" s="4" t="s">
        <v>6986</v>
      </c>
      <c r="N1516" s="4" t="s">
        <v>6987</v>
      </c>
      <c r="O1516" s="4" t="s">
        <v>6988</v>
      </c>
      <c r="R1516" s="4" t="s">
        <v>2502</v>
      </c>
      <c r="S1516" s="4" t="s">
        <v>2503</v>
      </c>
    </row>
    <row r="1517" ht="14.25" hidden="1" customHeight="1">
      <c r="A1517" s="4" t="s">
        <v>6989</v>
      </c>
      <c r="B1517" s="4" t="s">
        <v>20</v>
      </c>
      <c r="C1517" s="4" t="s">
        <v>2499</v>
      </c>
      <c r="E1517" s="4" t="s">
        <v>61</v>
      </c>
      <c r="F1517" s="4" t="s">
        <v>270</v>
      </c>
      <c r="G1517" s="4" t="s">
        <v>271</v>
      </c>
      <c r="H1517" s="4" t="s">
        <v>811</v>
      </c>
      <c r="I1517" s="4" t="s">
        <v>2126</v>
      </c>
      <c r="L1517" s="4" t="s">
        <v>6990</v>
      </c>
      <c r="M1517" s="4" t="s">
        <v>6991</v>
      </c>
      <c r="N1517" s="4" t="s">
        <v>6992</v>
      </c>
      <c r="O1517" s="4" t="s">
        <v>6993</v>
      </c>
      <c r="R1517" s="4" t="s">
        <v>2502</v>
      </c>
      <c r="S1517" s="4" t="s">
        <v>2503</v>
      </c>
    </row>
    <row r="1518" ht="14.25" hidden="1" customHeight="1">
      <c r="A1518" s="4" t="s">
        <v>6994</v>
      </c>
      <c r="B1518" s="4" t="s">
        <v>20</v>
      </c>
      <c r="C1518" s="4" t="s">
        <v>2499</v>
      </c>
      <c r="E1518" s="4" t="s">
        <v>22</v>
      </c>
      <c r="F1518" s="4" t="s">
        <v>341</v>
      </c>
      <c r="G1518" s="4" t="s">
        <v>730</v>
      </c>
      <c r="H1518" s="4" t="s">
        <v>811</v>
      </c>
      <c r="I1518" s="4" t="s">
        <v>2126</v>
      </c>
      <c r="L1518" s="4" t="s">
        <v>6995</v>
      </c>
      <c r="M1518" s="4" t="s">
        <v>6996</v>
      </c>
      <c r="N1518" s="4" t="s">
        <v>6997</v>
      </c>
      <c r="O1518" s="4" t="s">
        <v>6998</v>
      </c>
      <c r="R1518" s="4" t="s">
        <v>2502</v>
      </c>
      <c r="S1518" s="4" t="s">
        <v>2503</v>
      </c>
    </row>
    <row r="1519" ht="14.25" hidden="1" customHeight="1">
      <c r="A1519" s="4" t="s">
        <v>6999</v>
      </c>
      <c r="B1519" s="4" t="s">
        <v>20</v>
      </c>
      <c r="C1519" s="4" t="s">
        <v>2499</v>
      </c>
      <c r="E1519" s="4" t="s">
        <v>119</v>
      </c>
      <c r="F1519" s="4" t="s">
        <v>126</v>
      </c>
      <c r="G1519" s="4" t="s">
        <v>127</v>
      </c>
      <c r="H1519" s="4" t="s">
        <v>811</v>
      </c>
      <c r="I1519" s="4" t="s">
        <v>2126</v>
      </c>
      <c r="L1519" s="4" t="s">
        <v>7000</v>
      </c>
      <c r="M1519" s="4" t="s">
        <v>7001</v>
      </c>
      <c r="N1519" s="4" t="s">
        <v>7002</v>
      </c>
      <c r="O1519" s="4" t="s">
        <v>7003</v>
      </c>
      <c r="R1519" s="4" t="s">
        <v>2502</v>
      </c>
      <c r="S1519" s="4" t="s">
        <v>2503</v>
      </c>
    </row>
    <row r="1520" ht="14.25" hidden="1" customHeight="1">
      <c r="A1520" s="4" t="s">
        <v>7004</v>
      </c>
      <c r="B1520" s="4" t="s">
        <v>20</v>
      </c>
      <c r="C1520" s="4" t="s">
        <v>2499</v>
      </c>
      <c r="E1520" s="4" t="s">
        <v>61</v>
      </c>
      <c r="F1520" s="4" t="s">
        <v>416</v>
      </c>
      <c r="G1520" s="4" t="s">
        <v>416</v>
      </c>
      <c r="H1520" s="4" t="s">
        <v>811</v>
      </c>
      <c r="I1520" s="4" t="s">
        <v>2126</v>
      </c>
      <c r="L1520" s="4" t="s">
        <v>7005</v>
      </c>
      <c r="M1520" s="4" t="s">
        <v>7006</v>
      </c>
      <c r="N1520" s="4" t="s">
        <v>7007</v>
      </c>
      <c r="O1520" s="4" t="s">
        <v>7008</v>
      </c>
      <c r="R1520" s="4" t="s">
        <v>2502</v>
      </c>
      <c r="S1520" s="4" t="s">
        <v>2503</v>
      </c>
    </row>
    <row r="1521" ht="14.25" hidden="1" customHeight="1">
      <c r="A1521" s="4" t="s">
        <v>7009</v>
      </c>
      <c r="B1521" s="4" t="s">
        <v>20</v>
      </c>
      <c r="C1521" s="4" t="s">
        <v>2566</v>
      </c>
      <c r="E1521" s="4" t="s">
        <v>61</v>
      </c>
      <c r="F1521" s="4" t="s">
        <v>62</v>
      </c>
      <c r="G1521" s="4" t="s">
        <v>2932</v>
      </c>
      <c r="H1521" s="4" t="s">
        <v>2567</v>
      </c>
      <c r="I1521" s="4" t="s">
        <v>2568</v>
      </c>
      <c r="J1521" s="4" t="s">
        <v>2569</v>
      </c>
      <c r="K1521" s="4" t="s">
        <v>1222</v>
      </c>
      <c r="L1521" s="4" t="s">
        <v>7010</v>
      </c>
      <c r="N1521" s="4" t="s">
        <v>7011</v>
      </c>
      <c r="O1521" s="4" t="s">
        <v>7012</v>
      </c>
      <c r="R1521" s="4" t="s">
        <v>2573</v>
      </c>
      <c r="S1521" s="4" t="s">
        <v>2574</v>
      </c>
    </row>
    <row r="1522" ht="14.25" hidden="1" customHeight="1">
      <c r="A1522" s="4" t="s">
        <v>7013</v>
      </c>
      <c r="B1522" s="4" t="s">
        <v>20</v>
      </c>
      <c r="C1522" s="4" t="s">
        <v>2499</v>
      </c>
      <c r="E1522" s="4" t="s">
        <v>22</v>
      </c>
      <c r="F1522" s="4" t="s">
        <v>2586</v>
      </c>
      <c r="G1522" s="4" t="s">
        <v>2587</v>
      </c>
      <c r="H1522" s="4" t="s">
        <v>811</v>
      </c>
      <c r="I1522" s="4" t="s">
        <v>2126</v>
      </c>
      <c r="L1522" s="4" t="s">
        <v>7014</v>
      </c>
      <c r="M1522" s="4" t="s">
        <v>7015</v>
      </c>
      <c r="N1522" s="4" t="s">
        <v>7016</v>
      </c>
      <c r="O1522" s="4" t="s">
        <v>7017</v>
      </c>
      <c r="R1522" s="4" t="s">
        <v>2502</v>
      </c>
      <c r="S1522" s="4" t="s">
        <v>2503</v>
      </c>
    </row>
    <row r="1523" ht="14.25" hidden="1" customHeight="1">
      <c r="A1523" s="4" t="s">
        <v>7018</v>
      </c>
      <c r="B1523" s="4" t="s">
        <v>20</v>
      </c>
      <c r="C1523" s="4" t="s">
        <v>2499</v>
      </c>
      <c r="E1523" s="4" t="s">
        <v>40</v>
      </c>
      <c r="F1523" s="4" t="s">
        <v>182</v>
      </c>
      <c r="G1523" s="4" t="s">
        <v>232</v>
      </c>
      <c r="H1523" s="4" t="s">
        <v>811</v>
      </c>
      <c r="I1523" s="4" t="s">
        <v>2126</v>
      </c>
      <c r="L1523" s="4" t="s">
        <v>7019</v>
      </c>
      <c r="M1523" s="4" t="s">
        <v>7020</v>
      </c>
      <c r="N1523" s="4" t="s">
        <v>7021</v>
      </c>
      <c r="O1523" s="4" t="s">
        <v>7022</v>
      </c>
      <c r="R1523" s="4" t="s">
        <v>2502</v>
      </c>
      <c r="S1523" s="4" t="s">
        <v>2503</v>
      </c>
    </row>
    <row r="1524" ht="14.25" hidden="1" customHeight="1">
      <c r="A1524" s="4" t="s">
        <v>7023</v>
      </c>
      <c r="B1524" s="4" t="s">
        <v>20</v>
      </c>
      <c r="C1524" s="4" t="s">
        <v>3146</v>
      </c>
      <c r="D1524" s="4" t="s">
        <v>3147</v>
      </c>
      <c r="E1524" s="4" t="s">
        <v>34</v>
      </c>
      <c r="F1524" s="4" t="s">
        <v>35</v>
      </c>
      <c r="G1524" s="4" t="s">
        <v>35</v>
      </c>
      <c r="H1524" s="4" t="s">
        <v>811</v>
      </c>
      <c r="I1524" s="4" t="s">
        <v>2126</v>
      </c>
      <c r="J1524" s="4" t="s">
        <v>2956</v>
      </c>
      <c r="L1524" s="4" t="s">
        <v>7024</v>
      </c>
      <c r="N1524" s="4" t="s">
        <v>7025</v>
      </c>
      <c r="O1524" s="4" t="s">
        <v>7026</v>
      </c>
      <c r="R1524" s="4" t="s">
        <v>3151</v>
      </c>
      <c r="S1524" s="4" t="s">
        <v>3152</v>
      </c>
    </row>
    <row r="1525" ht="14.25" hidden="1" customHeight="1">
      <c r="A1525" s="4" t="s">
        <v>7027</v>
      </c>
      <c r="B1525" s="4" t="s">
        <v>20</v>
      </c>
      <c r="C1525" s="4" t="s">
        <v>2499</v>
      </c>
      <c r="E1525" s="4" t="s">
        <v>22</v>
      </c>
      <c r="F1525" s="4" t="s">
        <v>341</v>
      </c>
      <c r="G1525" s="4" t="s">
        <v>730</v>
      </c>
      <c r="H1525" s="4" t="s">
        <v>811</v>
      </c>
      <c r="I1525" s="4" t="s">
        <v>2126</v>
      </c>
      <c r="L1525" s="4" t="s">
        <v>7028</v>
      </c>
      <c r="M1525" s="4" t="s">
        <v>7029</v>
      </c>
      <c r="N1525" s="4" t="s">
        <v>7030</v>
      </c>
      <c r="O1525" s="4" t="s">
        <v>7031</v>
      </c>
      <c r="R1525" s="4" t="s">
        <v>2502</v>
      </c>
      <c r="S1525" s="4" t="s">
        <v>2503</v>
      </c>
    </row>
    <row r="1526" ht="14.25" hidden="1" customHeight="1">
      <c r="A1526" s="4" t="s">
        <v>7032</v>
      </c>
      <c r="B1526" s="4" t="s">
        <v>20</v>
      </c>
      <c r="C1526" s="4" t="s">
        <v>2499</v>
      </c>
      <c r="E1526" s="4" t="s">
        <v>54</v>
      </c>
      <c r="F1526" s="4" t="s">
        <v>381</v>
      </c>
      <c r="G1526" s="4" t="s">
        <v>571</v>
      </c>
      <c r="H1526" s="4" t="s">
        <v>811</v>
      </c>
      <c r="I1526" s="4" t="s">
        <v>2126</v>
      </c>
      <c r="L1526" s="4" t="s">
        <v>7033</v>
      </c>
      <c r="M1526" s="4" t="s">
        <v>7034</v>
      </c>
      <c r="N1526" s="4" t="s">
        <v>7035</v>
      </c>
      <c r="O1526" s="4" t="s">
        <v>7036</v>
      </c>
      <c r="R1526" s="4" t="s">
        <v>2502</v>
      </c>
      <c r="S1526" s="4" t="s">
        <v>2503</v>
      </c>
    </row>
    <row r="1527" ht="14.25" hidden="1" customHeight="1">
      <c r="A1527" s="4" t="s">
        <v>7037</v>
      </c>
      <c r="B1527" s="4" t="s">
        <v>20</v>
      </c>
      <c r="C1527" s="4" t="s">
        <v>2499</v>
      </c>
      <c r="E1527" s="4" t="s">
        <v>61</v>
      </c>
      <c r="F1527" s="4" t="s">
        <v>421</v>
      </c>
      <c r="G1527" s="4" t="s">
        <v>421</v>
      </c>
      <c r="H1527" s="4" t="s">
        <v>811</v>
      </c>
      <c r="I1527" s="4" t="s">
        <v>2126</v>
      </c>
      <c r="L1527" s="4" t="s">
        <v>7038</v>
      </c>
      <c r="M1527" s="4" t="s">
        <v>7039</v>
      </c>
      <c r="N1527" s="4" t="s">
        <v>7040</v>
      </c>
      <c r="O1527" s="4" t="s">
        <v>7041</v>
      </c>
      <c r="R1527" s="4" t="s">
        <v>2502</v>
      </c>
      <c r="S1527" s="4" t="s">
        <v>2503</v>
      </c>
    </row>
    <row r="1528" ht="14.25" hidden="1" customHeight="1">
      <c r="A1528" s="4" t="s">
        <v>7042</v>
      </c>
      <c r="B1528" s="4" t="s">
        <v>20</v>
      </c>
      <c r="C1528" s="4" t="s">
        <v>2499</v>
      </c>
      <c r="E1528" s="4" t="s">
        <v>22</v>
      </c>
      <c r="F1528" s="4" t="s">
        <v>341</v>
      </c>
      <c r="G1528" s="4" t="s">
        <v>730</v>
      </c>
      <c r="H1528" s="4" t="s">
        <v>811</v>
      </c>
      <c r="I1528" s="4" t="s">
        <v>2126</v>
      </c>
      <c r="L1528" s="4" t="s">
        <v>7043</v>
      </c>
      <c r="M1528" s="4" t="s">
        <v>7044</v>
      </c>
      <c r="N1528" s="4" t="s">
        <v>7045</v>
      </c>
      <c r="O1528" s="4" t="s">
        <v>7046</v>
      </c>
      <c r="R1528" s="4" t="s">
        <v>2502</v>
      </c>
      <c r="S1528" s="4" t="s">
        <v>2503</v>
      </c>
    </row>
    <row r="1529" ht="14.25" hidden="1" customHeight="1">
      <c r="A1529" s="4" t="s">
        <v>7047</v>
      </c>
      <c r="B1529" s="4" t="s">
        <v>20</v>
      </c>
      <c r="C1529" s="4" t="s">
        <v>2499</v>
      </c>
      <c r="E1529" s="4" t="s">
        <v>22</v>
      </c>
      <c r="F1529" s="4" t="s">
        <v>341</v>
      </c>
      <c r="G1529" s="4" t="s">
        <v>730</v>
      </c>
      <c r="H1529" s="4" t="s">
        <v>811</v>
      </c>
      <c r="I1529" s="4" t="s">
        <v>2126</v>
      </c>
      <c r="L1529" s="4" t="s">
        <v>7048</v>
      </c>
      <c r="M1529" s="4" t="s">
        <v>7049</v>
      </c>
      <c r="N1529" s="4" t="s">
        <v>7050</v>
      </c>
      <c r="O1529" s="4" t="s">
        <v>7051</v>
      </c>
      <c r="R1529" s="4" t="s">
        <v>2502</v>
      </c>
      <c r="S1529" s="4" t="s">
        <v>2503</v>
      </c>
    </row>
    <row r="1530" ht="14.25" hidden="1" customHeight="1">
      <c r="A1530" s="4" t="s">
        <v>7052</v>
      </c>
      <c r="B1530" s="4" t="s">
        <v>20</v>
      </c>
      <c r="C1530" s="4" t="s">
        <v>2499</v>
      </c>
      <c r="E1530" s="4" t="s">
        <v>61</v>
      </c>
      <c r="F1530" s="4" t="s">
        <v>616</v>
      </c>
      <c r="G1530" s="4" t="s">
        <v>616</v>
      </c>
      <c r="H1530" s="4" t="s">
        <v>811</v>
      </c>
      <c r="I1530" s="4" t="s">
        <v>2126</v>
      </c>
      <c r="L1530" s="4" t="s">
        <v>7053</v>
      </c>
      <c r="M1530" s="4" t="s">
        <v>7054</v>
      </c>
      <c r="N1530" s="4" t="s">
        <v>7055</v>
      </c>
      <c r="O1530" s="4" t="s">
        <v>7056</v>
      </c>
      <c r="R1530" s="4" t="s">
        <v>2502</v>
      </c>
      <c r="S1530" s="4" t="s">
        <v>2503</v>
      </c>
    </row>
    <row r="1531" ht="14.25" hidden="1" customHeight="1">
      <c r="A1531" s="4" t="s">
        <v>7057</v>
      </c>
      <c r="B1531" s="4" t="s">
        <v>20</v>
      </c>
      <c r="C1531" s="4" t="s">
        <v>2499</v>
      </c>
      <c r="E1531" s="4" t="s">
        <v>40</v>
      </c>
      <c r="F1531" s="4" t="s">
        <v>182</v>
      </c>
      <c r="G1531" s="4" t="s">
        <v>232</v>
      </c>
      <c r="H1531" s="4" t="s">
        <v>811</v>
      </c>
      <c r="I1531" s="4" t="s">
        <v>2126</v>
      </c>
      <c r="L1531" s="4" t="s">
        <v>7058</v>
      </c>
      <c r="M1531" s="4" t="s">
        <v>7059</v>
      </c>
      <c r="N1531" s="4" t="s">
        <v>7060</v>
      </c>
      <c r="O1531" s="4" t="s">
        <v>7061</v>
      </c>
      <c r="R1531" s="4" t="s">
        <v>2502</v>
      </c>
      <c r="S1531" s="4" t="s">
        <v>2503</v>
      </c>
    </row>
    <row r="1532" ht="14.25" hidden="1" customHeight="1">
      <c r="A1532" s="4" t="s">
        <v>7062</v>
      </c>
      <c r="B1532" s="4" t="s">
        <v>20</v>
      </c>
      <c r="C1532" s="4" t="s">
        <v>2499</v>
      </c>
      <c r="E1532" s="4" t="s">
        <v>34</v>
      </c>
      <c r="F1532" s="4" t="s">
        <v>734</v>
      </c>
      <c r="G1532" s="4" t="s">
        <v>735</v>
      </c>
      <c r="H1532" s="4" t="s">
        <v>811</v>
      </c>
      <c r="I1532" s="4" t="s">
        <v>2126</v>
      </c>
      <c r="L1532" s="4" t="s">
        <v>7063</v>
      </c>
      <c r="M1532" s="4" t="s">
        <v>7064</v>
      </c>
      <c r="N1532" s="4" t="s">
        <v>7065</v>
      </c>
      <c r="O1532" s="4" t="s">
        <v>7066</v>
      </c>
      <c r="R1532" s="4" t="s">
        <v>2502</v>
      </c>
      <c r="S1532" s="4" t="s">
        <v>2503</v>
      </c>
    </row>
    <row r="1533" ht="14.25" hidden="1" customHeight="1">
      <c r="A1533" s="4" t="s">
        <v>7067</v>
      </c>
      <c r="B1533" s="4" t="s">
        <v>20</v>
      </c>
      <c r="C1533" s="4" t="s">
        <v>2499</v>
      </c>
      <c r="E1533" s="4" t="s">
        <v>22</v>
      </c>
      <c r="F1533" s="4" t="s">
        <v>352</v>
      </c>
      <c r="G1533" s="4" t="s">
        <v>358</v>
      </c>
      <c r="H1533" s="4" t="s">
        <v>811</v>
      </c>
      <c r="I1533" s="4" t="s">
        <v>2126</v>
      </c>
      <c r="L1533" s="4" t="s">
        <v>7068</v>
      </c>
      <c r="M1533" s="4" t="s">
        <v>7069</v>
      </c>
      <c r="N1533" s="4" t="s">
        <v>7070</v>
      </c>
      <c r="O1533" s="4" t="s">
        <v>7071</v>
      </c>
      <c r="R1533" s="4" t="s">
        <v>2502</v>
      </c>
      <c r="S1533" s="4" t="s">
        <v>2503</v>
      </c>
    </row>
    <row r="1534" ht="14.25" hidden="1" customHeight="1">
      <c r="A1534" s="4" t="s">
        <v>7072</v>
      </c>
      <c r="B1534" s="4" t="s">
        <v>20</v>
      </c>
      <c r="C1534" s="4" t="s">
        <v>2499</v>
      </c>
      <c r="E1534" s="4" t="s">
        <v>68</v>
      </c>
      <c r="F1534" s="4" t="s">
        <v>92</v>
      </c>
      <c r="G1534" s="4" t="s">
        <v>93</v>
      </c>
      <c r="H1534" s="4" t="s">
        <v>811</v>
      </c>
      <c r="I1534" s="4" t="s">
        <v>2126</v>
      </c>
      <c r="L1534" s="4" t="s">
        <v>7073</v>
      </c>
      <c r="M1534" s="4" t="s">
        <v>7074</v>
      </c>
      <c r="N1534" s="4" t="s">
        <v>7075</v>
      </c>
      <c r="O1534" s="4" t="s">
        <v>7076</v>
      </c>
      <c r="R1534" s="4" t="s">
        <v>2502</v>
      </c>
      <c r="S1534" s="4" t="s">
        <v>2503</v>
      </c>
    </row>
    <row r="1535" ht="14.25" hidden="1" customHeight="1">
      <c r="A1535" s="4" t="s">
        <v>7077</v>
      </c>
      <c r="B1535" s="4" t="s">
        <v>20</v>
      </c>
      <c r="C1535" s="4" t="s">
        <v>2499</v>
      </c>
      <c r="E1535" s="4" t="s">
        <v>34</v>
      </c>
      <c r="F1535" s="4" t="s">
        <v>734</v>
      </c>
      <c r="G1535" s="4" t="s">
        <v>2694</v>
      </c>
      <c r="H1535" s="4" t="s">
        <v>811</v>
      </c>
      <c r="I1535" s="4" t="s">
        <v>2126</v>
      </c>
      <c r="L1535" s="4" t="s">
        <v>7078</v>
      </c>
      <c r="M1535" s="4" t="s">
        <v>7079</v>
      </c>
      <c r="N1535" s="4" t="s">
        <v>7080</v>
      </c>
      <c r="O1535" s="4" t="s">
        <v>7081</v>
      </c>
      <c r="R1535" s="4" t="s">
        <v>2502</v>
      </c>
      <c r="S1535" s="4" t="s">
        <v>2503</v>
      </c>
    </row>
    <row r="1536" ht="14.25" hidden="1" customHeight="1">
      <c r="A1536" s="4" t="s">
        <v>7082</v>
      </c>
      <c r="B1536" s="4" t="s">
        <v>20</v>
      </c>
      <c r="C1536" s="4" t="s">
        <v>3146</v>
      </c>
      <c r="D1536" s="4" t="s">
        <v>3147</v>
      </c>
      <c r="E1536" s="4" t="s">
        <v>54</v>
      </c>
      <c r="F1536" s="4" t="s">
        <v>335</v>
      </c>
      <c r="G1536" s="4" t="s">
        <v>6445</v>
      </c>
      <c r="H1536" s="4" t="s">
        <v>811</v>
      </c>
      <c r="I1536" s="4" t="s">
        <v>2126</v>
      </c>
      <c r="J1536" s="4" t="s">
        <v>2956</v>
      </c>
      <c r="L1536" s="4" t="s">
        <v>7083</v>
      </c>
      <c r="N1536" s="4" t="s">
        <v>7084</v>
      </c>
      <c r="O1536" s="4" t="s">
        <v>7085</v>
      </c>
      <c r="R1536" s="4" t="s">
        <v>3151</v>
      </c>
      <c r="S1536" s="4" t="s">
        <v>3152</v>
      </c>
    </row>
    <row r="1537" ht="14.25" hidden="1" customHeight="1">
      <c r="A1537" s="4" t="s">
        <v>7082</v>
      </c>
      <c r="B1537" s="4" t="s">
        <v>20</v>
      </c>
      <c r="C1537" s="4" t="s">
        <v>2954</v>
      </c>
      <c r="D1537" s="4" t="s">
        <v>2955</v>
      </c>
      <c r="E1537" s="4" t="s">
        <v>54</v>
      </c>
      <c r="F1537" s="4" t="s">
        <v>335</v>
      </c>
      <c r="G1537" s="4" t="s">
        <v>6445</v>
      </c>
      <c r="H1537" s="4" t="s">
        <v>811</v>
      </c>
      <c r="I1537" s="4" t="s">
        <v>2126</v>
      </c>
      <c r="J1537" s="4" t="s">
        <v>2956</v>
      </c>
      <c r="L1537" s="4" t="s">
        <v>7083</v>
      </c>
      <c r="N1537" s="4" t="s">
        <v>7084</v>
      </c>
      <c r="O1537" s="4" t="s">
        <v>7085</v>
      </c>
      <c r="R1537" s="4" t="s">
        <v>2960</v>
      </c>
      <c r="S1537" s="4" t="s">
        <v>2961</v>
      </c>
    </row>
    <row r="1538" ht="14.25" hidden="1" customHeight="1">
      <c r="A1538" s="4" t="s">
        <v>7086</v>
      </c>
      <c r="B1538" s="4" t="s">
        <v>20</v>
      </c>
      <c r="C1538" s="4" t="s">
        <v>2499</v>
      </c>
      <c r="E1538" s="4" t="s">
        <v>34</v>
      </c>
      <c r="F1538" s="4" t="s">
        <v>442</v>
      </c>
      <c r="G1538" s="4" t="s">
        <v>442</v>
      </c>
      <c r="H1538" s="4" t="s">
        <v>811</v>
      </c>
      <c r="I1538" s="4" t="s">
        <v>2126</v>
      </c>
      <c r="L1538" s="4" t="s">
        <v>7087</v>
      </c>
      <c r="M1538" s="4" t="s">
        <v>7088</v>
      </c>
      <c r="N1538" s="4" t="s">
        <v>7089</v>
      </c>
      <c r="O1538" s="4" t="s">
        <v>7090</v>
      </c>
      <c r="R1538" s="4" t="s">
        <v>2502</v>
      </c>
      <c r="S1538" s="4" t="s">
        <v>2503</v>
      </c>
    </row>
    <row r="1539" ht="14.25" hidden="1" customHeight="1">
      <c r="A1539" s="4" t="s">
        <v>7091</v>
      </c>
      <c r="B1539" s="4" t="s">
        <v>20</v>
      </c>
      <c r="C1539" s="4" t="s">
        <v>2499</v>
      </c>
      <c r="E1539" s="4" t="s">
        <v>68</v>
      </c>
      <c r="F1539" s="4" t="s">
        <v>485</v>
      </c>
      <c r="G1539" s="4" t="s">
        <v>485</v>
      </c>
      <c r="H1539" s="4" t="s">
        <v>811</v>
      </c>
      <c r="I1539" s="4" t="s">
        <v>2126</v>
      </c>
      <c r="L1539" s="4" t="s">
        <v>7092</v>
      </c>
      <c r="M1539" s="4" t="s">
        <v>7093</v>
      </c>
      <c r="N1539" s="4" t="s">
        <v>7094</v>
      </c>
      <c r="O1539" s="4" t="s">
        <v>7095</v>
      </c>
      <c r="R1539" s="4" t="s">
        <v>2502</v>
      </c>
      <c r="S1539" s="4" t="s">
        <v>2503</v>
      </c>
    </row>
    <row r="1540" ht="14.25" hidden="1" customHeight="1">
      <c r="A1540" s="4" t="s">
        <v>7096</v>
      </c>
      <c r="B1540" s="4" t="s">
        <v>20</v>
      </c>
      <c r="C1540" s="4" t="s">
        <v>2499</v>
      </c>
      <c r="E1540" s="4" t="s">
        <v>34</v>
      </c>
      <c r="F1540" s="4" t="s">
        <v>442</v>
      </c>
      <c r="G1540" s="4" t="s">
        <v>442</v>
      </c>
      <c r="H1540" s="4" t="s">
        <v>811</v>
      </c>
      <c r="I1540" s="4" t="s">
        <v>2126</v>
      </c>
      <c r="L1540" s="4" t="s">
        <v>7097</v>
      </c>
      <c r="M1540" s="4" t="s">
        <v>7098</v>
      </c>
      <c r="N1540" s="4" t="s">
        <v>7099</v>
      </c>
      <c r="O1540" s="4" t="s">
        <v>7100</v>
      </c>
      <c r="R1540" s="4" t="s">
        <v>2502</v>
      </c>
      <c r="S1540" s="4" t="s">
        <v>2503</v>
      </c>
    </row>
    <row r="1541" ht="14.25" hidden="1" customHeight="1">
      <c r="A1541" s="4" t="s">
        <v>7101</v>
      </c>
      <c r="B1541" s="4" t="s">
        <v>20</v>
      </c>
      <c r="C1541" s="4" t="s">
        <v>2499</v>
      </c>
      <c r="E1541" s="4" t="s">
        <v>54</v>
      </c>
      <c r="F1541" s="4" t="s">
        <v>55</v>
      </c>
      <c r="G1541" s="4" t="s">
        <v>56</v>
      </c>
      <c r="H1541" s="4" t="s">
        <v>811</v>
      </c>
      <c r="I1541" s="4" t="s">
        <v>2126</v>
      </c>
      <c r="L1541" s="4" t="s">
        <v>7102</v>
      </c>
      <c r="M1541" s="4" t="s">
        <v>7103</v>
      </c>
      <c r="N1541" s="4" t="s">
        <v>7104</v>
      </c>
      <c r="O1541" s="4" t="s">
        <v>7105</v>
      </c>
      <c r="R1541" s="4" t="s">
        <v>2502</v>
      </c>
      <c r="S1541" s="4" t="s">
        <v>2503</v>
      </c>
    </row>
    <row r="1542" ht="14.25" hidden="1" customHeight="1">
      <c r="A1542" s="4" t="s">
        <v>7106</v>
      </c>
      <c r="B1542" s="4" t="s">
        <v>20</v>
      </c>
      <c r="C1542" s="4" t="s">
        <v>2499</v>
      </c>
      <c r="E1542" s="4" t="s">
        <v>119</v>
      </c>
      <c r="F1542" s="4" t="s">
        <v>500</v>
      </c>
      <c r="G1542" s="4" t="s">
        <v>3166</v>
      </c>
      <c r="H1542" s="4" t="s">
        <v>811</v>
      </c>
      <c r="I1542" s="4" t="s">
        <v>2126</v>
      </c>
      <c r="L1542" s="4" t="s">
        <v>7107</v>
      </c>
      <c r="M1542" s="4" t="s">
        <v>7108</v>
      </c>
      <c r="N1542" s="4" t="s">
        <v>7109</v>
      </c>
      <c r="O1542" s="4" t="s">
        <v>7110</v>
      </c>
      <c r="R1542" s="4" t="s">
        <v>2502</v>
      </c>
      <c r="S1542" s="4" t="s">
        <v>2503</v>
      </c>
    </row>
    <row r="1543" ht="14.25" hidden="1" customHeight="1">
      <c r="A1543" s="4" t="s">
        <v>7111</v>
      </c>
      <c r="B1543" s="4" t="s">
        <v>20</v>
      </c>
      <c r="C1543" s="4" t="s">
        <v>2499</v>
      </c>
      <c r="E1543" s="4" t="s">
        <v>22</v>
      </c>
      <c r="F1543" s="4" t="s">
        <v>341</v>
      </c>
      <c r="G1543" s="4" t="s">
        <v>730</v>
      </c>
      <c r="H1543" s="4" t="s">
        <v>811</v>
      </c>
      <c r="I1543" s="4" t="s">
        <v>2126</v>
      </c>
      <c r="L1543" s="4" t="s">
        <v>7112</v>
      </c>
      <c r="M1543" s="4" t="s">
        <v>7113</v>
      </c>
      <c r="N1543" s="4" t="s">
        <v>7114</v>
      </c>
      <c r="O1543" s="4" t="s">
        <v>7115</v>
      </c>
      <c r="R1543" s="4" t="s">
        <v>2502</v>
      </c>
      <c r="S1543" s="4" t="s">
        <v>2503</v>
      </c>
    </row>
    <row r="1544" ht="14.25" hidden="1" customHeight="1">
      <c r="A1544" s="4" t="s">
        <v>7116</v>
      </c>
      <c r="B1544" s="4" t="s">
        <v>20</v>
      </c>
      <c r="C1544" s="4" t="s">
        <v>2499</v>
      </c>
      <c r="E1544" s="4" t="s">
        <v>54</v>
      </c>
      <c r="F1544" s="4" t="s">
        <v>794</v>
      </c>
      <c r="G1544" s="4" t="s">
        <v>1599</v>
      </c>
      <c r="H1544" s="4" t="s">
        <v>811</v>
      </c>
      <c r="I1544" s="4" t="s">
        <v>2126</v>
      </c>
      <c r="L1544" s="4" t="s">
        <v>7117</v>
      </c>
      <c r="M1544" s="4" t="s">
        <v>7118</v>
      </c>
      <c r="N1544" s="4" t="s">
        <v>7119</v>
      </c>
      <c r="O1544" s="4" t="s">
        <v>7120</v>
      </c>
      <c r="R1544" s="4" t="s">
        <v>2502</v>
      </c>
      <c r="S1544" s="4" t="s">
        <v>2503</v>
      </c>
    </row>
    <row r="1545" ht="14.25" hidden="1" customHeight="1">
      <c r="A1545" s="4" t="s">
        <v>7121</v>
      </c>
      <c r="B1545" s="4" t="s">
        <v>20</v>
      </c>
      <c r="C1545" s="4" t="s">
        <v>2499</v>
      </c>
      <c r="E1545" s="4" t="s">
        <v>34</v>
      </c>
      <c r="F1545" s="4" t="s">
        <v>75</v>
      </c>
      <c r="G1545" s="4" t="s">
        <v>76</v>
      </c>
      <c r="H1545" s="4" t="s">
        <v>811</v>
      </c>
      <c r="I1545" s="4" t="s">
        <v>2126</v>
      </c>
      <c r="L1545" s="4" t="s">
        <v>7122</v>
      </c>
      <c r="M1545" s="4" t="s">
        <v>7123</v>
      </c>
      <c r="N1545" s="4" t="s">
        <v>7124</v>
      </c>
      <c r="O1545" s="4" t="s">
        <v>7125</v>
      </c>
      <c r="R1545" s="4" t="s">
        <v>2502</v>
      </c>
      <c r="S1545" s="4" t="s">
        <v>2503</v>
      </c>
    </row>
    <row r="1546" ht="14.25" hidden="1" customHeight="1">
      <c r="A1546" s="4" t="s">
        <v>7126</v>
      </c>
      <c r="B1546" s="4" t="s">
        <v>20</v>
      </c>
      <c r="C1546" s="4" t="s">
        <v>2499</v>
      </c>
      <c r="E1546" s="4" t="s">
        <v>54</v>
      </c>
      <c r="F1546" s="4" t="s">
        <v>335</v>
      </c>
      <c r="G1546" s="4" t="s">
        <v>506</v>
      </c>
      <c r="H1546" s="4" t="s">
        <v>811</v>
      </c>
      <c r="I1546" s="4" t="s">
        <v>2126</v>
      </c>
      <c r="L1546" s="4" t="s">
        <v>7127</v>
      </c>
      <c r="M1546" s="4" t="s">
        <v>7128</v>
      </c>
      <c r="N1546" s="4" t="s">
        <v>7129</v>
      </c>
      <c r="O1546" s="4" t="s">
        <v>7130</v>
      </c>
      <c r="R1546" s="4" t="s">
        <v>2502</v>
      </c>
      <c r="S1546" s="4" t="s">
        <v>2503</v>
      </c>
    </row>
    <row r="1547" ht="14.25" hidden="1" customHeight="1">
      <c r="A1547" s="4" t="s">
        <v>7131</v>
      </c>
      <c r="B1547" s="4" t="s">
        <v>20</v>
      </c>
      <c r="C1547" s="4" t="s">
        <v>2499</v>
      </c>
      <c r="E1547" s="4" t="s">
        <v>22</v>
      </c>
      <c r="F1547" s="4" t="s">
        <v>341</v>
      </c>
      <c r="G1547" s="4" t="s">
        <v>730</v>
      </c>
      <c r="H1547" s="4" t="s">
        <v>811</v>
      </c>
      <c r="I1547" s="4" t="s">
        <v>2126</v>
      </c>
      <c r="L1547" s="4" t="s">
        <v>7132</v>
      </c>
      <c r="M1547" s="4" t="s">
        <v>7133</v>
      </c>
      <c r="N1547" s="4" t="s">
        <v>7134</v>
      </c>
      <c r="O1547" s="4" t="s">
        <v>7135</v>
      </c>
      <c r="R1547" s="4" t="s">
        <v>2502</v>
      </c>
      <c r="S1547" s="4" t="s">
        <v>2503</v>
      </c>
    </row>
    <row r="1548" ht="14.25" hidden="1" customHeight="1">
      <c r="A1548" s="4" t="s">
        <v>7136</v>
      </c>
      <c r="B1548" s="4" t="s">
        <v>20</v>
      </c>
      <c r="C1548" s="4" t="s">
        <v>2499</v>
      </c>
      <c r="E1548" s="4" t="s">
        <v>61</v>
      </c>
      <c r="F1548" s="4" t="s">
        <v>62</v>
      </c>
      <c r="G1548" s="4" t="s">
        <v>63</v>
      </c>
      <c r="H1548" s="4" t="s">
        <v>811</v>
      </c>
      <c r="I1548" s="4" t="s">
        <v>2126</v>
      </c>
      <c r="L1548" s="4" t="s">
        <v>7137</v>
      </c>
      <c r="M1548" s="4" t="s">
        <v>7138</v>
      </c>
      <c r="N1548" s="4" t="s">
        <v>7139</v>
      </c>
      <c r="O1548" s="4" t="s">
        <v>7140</v>
      </c>
      <c r="R1548" s="4" t="s">
        <v>2502</v>
      </c>
      <c r="S1548" s="4" t="s">
        <v>2503</v>
      </c>
    </row>
    <row r="1549" ht="14.25" hidden="1" customHeight="1">
      <c r="A1549" s="4" t="s">
        <v>7141</v>
      </c>
      <c r="B1549" s="4" t="s">
        <v>20</v>
      </c>
      <c r="C1549" s="4" t="s">
        <v>2499</v>
      </c>
      <c r="E1549" s="4" t="s">
        <v>22</v>
      </c>
      <c r="F1549" s="4" t="s">
        <v>352</v>
      </c>
      <c r="G1549" s="4" t="s">
        <v>4158</v>
      </c>
      <c r="H1549" s="4" t="s">
        <v>811</v>
      </c>
      <c r="I1549" s="4" t="s">
        <v>2126</v>
      </c>
      <c r="L1549" s="4" t="s">
        <v>7142</v>
      </c>
      <c r="M1549" s="4" t="s">
        <v>7143</v>
      </c>
      <c r="N1549" s="4" t="s">
        <v>7144</v>
      </c>
      <c r="O1549" s="4" t="s">
        <v>7145</v>
      </c>
      <c r="R1549" s="4" t="s">
        <v>2502</v>
      </c>
      <c r="S1549" s="4" t="s">
        <v>2503</v>
      </c>
    </row>
    <row r="1550" ht="14.25" hidden="1" customHeight="1">
      <c r="A1550" s="4" t="s">
        <v>7146</v>
      </c>
      <c r="B1550" s="4" t="s">
        <v>20</v>
      </c>
      <c r="C1550" s="4" t="s">
        <v>21</v>
      </c>
      <c r="D1550" s="4" t="s">
        <v>21</v>
      </c>
      <c r="E1550" s="4" t="s">
        <v>68</v>
      </c>
      <c r="F1550" s="4" t="s">
        <v>778</v>
      </c>
      <c r="G1550" s="4" t="s">
        <v>779</v>
      </c>
      <c r="H1550" s="4" t="s">
        <v>811</v>
      </c>
      <c r="I1550" s="4" t="s">
        <v>247</v>
      </c>
      <c r="L1550" s="4" t="s">
        <v>7147</v>
      </c>
      <c r="O1550" s="4" t="s">
        <v>7148</v>
      </c>
      <c r="R1550" s="4" t="s">
        <v>31</v>
      </c>
      <c r="S1550" s="4" t="s">
        <v>32</v>
      </c>
    </row>
    <row r="1551" ht="14.25" hidden="1" customHeight="1">
      <c r="A1551" s="4" t="s">
        <v>7149</v>
      </c>
      <c r="B1551" s="4" t="s">
        <v>20</v>
      </c>
      <c r="C1551" s="4" t="s">
        <v>2499</v>
      </c>
      <c r="E1551" s="4" t="s">
        <v>40</v>
      </c>
      <c r="F1551" s="4" t="s">
        <v>182</v>
      </c>
      <c r="G1551" s="4" t="s">
        <v>7150</v>
      </c>
      <c r="H1551" s="4" t="s">
        <v>811</v>
      </c>
      <c r="I1551" s="4" t="s">
        <v>2126</v>
      </c>
      <c r="L1551" s="4" t="s">
        <v>7151</v>
      </c>
      <c r="M1551" s="4" t="s">
        <v>7152</v>
      </c>
      <c r="N1551" s="4" t="s">
        <v>7153</v>
      </c>
      <c r="O1551" s="4" t="s">
        <v>7154</v>
      </c>
      <c r="R1551" s="4" t="s">
        <v>2502</v>
      </c>
      <c r="S1551" s="4" t="s">
        <v>2503</v>
      </c>
    </row>
    <row r="1552" ht="14.25" hidden="1" customHeight="1">
      <c r="A1552" s="4" t="s">
        <v>7155</v>
      </c>
      <c r="B1552" s="4" t="s">
        <v>20</v>
      </c>
      <c r="C1552" s="4" t="s">
        <v>2499</v>
      </c>
      <c r="E1552" s="4" t="s">
        <v>119</v>
      </c>
      <c r="F1552" s="4" t="s">
        <v>260</v>
      </c>
      <c r="G1552" s="4" t="s">
        <v>260</v>
      </c>
      <c r="H1552" s="4" t="s">
        <v>811</v>
      </c>
      <c r="I1552" s="4" t="s">
        <v>2126</v>
      </c>
      <c r="L1552" s="4" t="s">
        <v>7156</v>
      </c>
      <c r="M1552" s="4" t="s">
        <v>7157</v>
      </c>
      <c r="N1552" s="4" t="s">
        <v>7158</v>
      </c>
      <c r="O1552" s="4" t="s">
        <v>7159</v>
      </c>
      <c r="R1552" s="4" t="s">
        <v>2502</v>
      </c>
      <c r="S1552" s="4" t="s">
        <v>2503</v>
      </c>
    </row>
    <row r="1553" ht="14.25" hidden="1" customHeight="1">
      <c r="A1553" s="4" t="s">
        <v>7160</v>
      </c>
      <c r="B1553" s="4" t="s">
        <v>20</v>
      </c>
      <c r="C1553" s="4" t="s">
        <v>2499</v>
      </c>
      <c r="E1553" s="4" t="s">
        <v>34</v>
      </c>
      <c r="F1553" s="4" t="s">
        <v>75</v>
      </c>
      <c r="G1553" s="4" t="s">
        <v>76</v>
      </c>
      <c r="H1553" s="4" t="s">
        <v>811</v>
      </c>
      <c r="I1553" s="4" t="s">
        <v>2126</v>
      </c>
      <c r="L1553" s="4" t="s">
        <v>7161</v>
      </c>
      <c r="M1553" s="4" t="s">
        <v>7162</v>
      </c>
      <c r="N1553" s="4" t="s">
        <v>7163</v>
      </c>
      <c r="O1553" s="4" t="s">
        <v>7164</v>
      </c>
      <c r="R1553" s="4" t="s">
        <v>2502</v>
      </c>
      <c r="S1553" s="4" t="s">
        <v>2503</v>
      </c>
    </row>
    <row r="1554" ht="14.25" hidden="1" customHeight="1">
      <c r="A1554" s="4" t="s">
        <v>7165</v>
      </c>
      <c r="B1554" s="4" t="s">
        <v>20</v>
      </c>
      <c r="C1554" s="4" t="s">
        <v>2499</v>
      </c>
      <c r="E1554" s="4" t="s">
        <v>68</v>
      </c>
      <c r="F1554" s="4" t="s">
        <v>156</v>
      </c>
      <c r="G1554" s="4" t="s">
        <v>156</v>
      </c>
      <c r="H1554" s="4" t="s">
        <v>811</v>
      </c>
      <c r="I1554" s="4" t="s">
        <v>2126</v>
      </c>
      <c r="L1554" s="4" t="s">
        <v>7166</v>
      </c>
      <c r="M1554" s="4" t="s">
        <v>7167</v>
      </c>
      <c r="N1554" s="4" t="s">
        <v>7168</v>
      </c>
      <c r="O1554" s="4" t="s">
        <v>7169</v>
      </c>
      <c r="R1554" s="4" t="s">
        <v>2502</v>
      </c>
      <c r="S1554" s="4" t="s">
        <v>2503</v>
      </c>
    </row>
    <row r="1555" ht="14.25" hidden="1" customHeight="1">
      <c r="A1555" s="4" t="s">
        <v>7170</v>
      </c>
      <c r="B1555" s="4" t="s">
        <v>20</v>
      </c>
      <c r="C1555" s="4" t="s">
        <v>2499</v>
      </c>
      <c r="E1555" s="4" t="s">
        <v>54</v>
      </c>
      <c r="F1555" s="4" t="s">
        <v>1122</v>
      </c>
      <c r="G1555" s="4" t="s">
        <v>1123</v>
      </c>
      <c r="H1555" s="4" t="s">
        <v>811</v>
      </c>
      <c r="I1555" s="4" t="s">
        <v>2126</v>
      </c>
      <c r="L1555" s="4" t="s">
        <v>7171</v>
      </c>
      <c r="M1555" s="4" t="s">
        <v>7172</v>
      </c>
      <c r="N1555" s="4" t="s">
        <v>7173</v>
      </c>
      <c r="O1555" s="4" t="s">
        <v>7174</v>
      </c>
      <c r="R1555" s="4" t="s">
        <v>2502</v>
      </c>
      <c r="S1555" s="4" t="s">
        <v>2503</v>
      </c>
    </row>
    <row r="1556" ht="14.25" hidden="1" customHeight="1">
      <c r="A1556" s="4" t="s">
        <v>7175</v>
      </c>
      <c r="B1556" s="4" t="s">
        <v>20</v>
      </c>
      <c r="C1556" s="4" t="s">
        <v>2499</v>
      </c>
      <c r="E1556" s="4" t="s">
        <v>34</v>
      </c>
      <c r="F1556" s="4" t="s">
        <v>75</v>
      </c>
      <c r="G1556" s="4" t="s">
        <v>76</v>
      </c>
      <c r="H1556" s="4" t="s">
        <v>811</v>
      </c>
      <c r="I1556" s="4" t="s">
        <v>2126</v>
      </c>
      <c r="L1556" s="4" t="s">
        <v>7176</v>
      </c>
      <c r="M1556" s="4" t="s">
        <v>7177</v>
      </c>
      <c r="N1556" s="4" t="s">
        <v>7178</v>
      </c>
      <c r="O1556" s="4" t="s">
        <v>7179</v>
      </c>
      <c r="R1556" s="4" t="s">
        <v>2502</v>
      </c>
      <c r="S1556" s="4" t="s">
        <v>2503</v>
      </c>
    </row>
    <row r="1557" ht="14.25" hidden="1" customHeight="1">
      <c r="A1557" s="4" t="s">
        <v>7180</v>
      </c>
      <c r="B1557" s="4" t="s">
        <v>20</v>
      </c>
      <c r="C1557" s="4" t="s">
        <v>2499</v>
      </c>
      <c r="E1557" s="4" t="s">
        <v>22</v>
      </c>
      <c r="F1557" s="4" t="s">
        <v>23</v>
      </c>
      <c r="G1557" s="4" t="s">
        <v>371</v>
      </c>
      <c r="H1557" s="4" t="s">
        <v>811</v>
      </c>
      <c r="I1557" s="4" t="s">
        <v>2126</v>
      </c>
      <c r="L1557" s="4" t="s">
        <v>7181</v>
      </c>
      <c r="M1557" s="4" t="s">
        <v>7182</v>
      </c>
      <c r="N1557" s="4" t="s">
        <v>7183</v>
      </c>
      <c r="O1557" s="4" t="s">
        <v>7184</v>
      </c>
      <c r="R1557" s="4" t="s">
        <v>2502</v>
      </c>
      <c r="S1557" s="4" t="s">
        <v>2503</v>
      </c>
    </row>
    <row r="1558" ht="14.25" hidden="1" customHeight="1">
      <c r="A1558" s="4" t="s">
        <v>7185</v>
      </c>
      <c r="B1558" s="4" t="s">
        <v>20</v>
      </c>
      <c r="C1558" s="4" t="s">
        <v>2499</v>
      </c>
      <c r="E1558" s="4" t="s">
        <v>61</v>
      </c>
      <c r="F1558" s="4" t="s">
        <v>416</v>
      </c>
      <c r="G1558" s="4" t="s">
        <v>416</v>
      </c>
      <c r="H1558" s="4" t="s">
        <v>811</v>
      </c>
      <c r="I1558" s="4" t="s">
        <v>2126</v>
      </c>
      <c r="L1558" s="4" t="s">
        <v>7186</v>
      </c>
      <c r="M1558" s="4" t="s">
        <v>7187</v>
      </c>
      <c r="N1558" s="4" t="s">
        <v>7188</v>
      </c>
      <c r="O1558" s="4" t="s">
        <v>7189</v>
      </c>
      <c r="R1558" s="4" t="s">
        <v>2502</v>
      </c>
      <c r="S1558" s="4" t="s">
        <v>2503</v>
      </c>
    </row>
    <row r="1559" ht="14.25" hidden="1" customHeight="1">
      <c r="A1559" s="4" t="s">
        <v>7190</v>
      </c>
      <c r="B1559" s="4" t="s">
        <v>20</v>
      </c>
      <c r="C1559" s="4" t="s">
        <v>2499</v>
      </c>
      <c r="E1559" s="4" t="s">
        <v>132</v>
      </c>
      <c r="F1559" s="4" t="s">
        <v>133</v>
      </c>
      <c r="G1559" s="4" t="s">
        <v>134</v>
      </c>
      <c r="H1559" s="4" t="s">
        <v>811</v>
      </c>
      <c r="I1559" s="4" t="s">
        <v>2126</v>
      </c>
      <c r="L1559" s="4" t="s">
        <v>7191</v>
      </c>
      <c r="M1559" s="4" t="s">
        <v>7192</v>
      </c>
      <c r="N1559" s="4" t="s">
        <v>7193</v>
      </c>
      <c r="O1559" s="4" t="s">
        <v>7194</v>
      </c>
      <c r="R1559" s="4" t="s">
        <v>2502</v>
      </c>
      <c r="S1559" s="4" t="s">
        <v>2503</v>
      </c>
    </row>
    <row r="1560" ht="14.25" hidden="1" customHeight="1">
      <c r="A1560" s="4" t="s">
        <v>7195</v>
      </c>
      <c r="B1560" s="4" t="s">
        <v>20</v>
      </c>
      <c r="C1560" s="4" t="s">
        <v>2499</v>
      </c>
      <c r="E1560" s="4" t="s">
        <v>22</v>
      </c>
      <c r="F1560" s="4" t="s">
        <v>352</v>
      </c>
      <c r="G1560" s="4" t="s">
        <v>748</v>
      </c>
      <c r="H1560" s="4" t="s">
        <v>811</v>
      </c>
      <c r="I1560" s="4" t="s">
        <v>2126</v>
      </c>
      <c r="L1560" s="4" t="s">
        <v>7196</v>
      </c>
      <c r="M1560" s="4" t="s">
        <v>7197</v>
      </c>
      <c r="N1560" s="4" t="s">
        <v>7198</v>
      </c>
      <c r="O1560" s="4" t="s">
        <v>7199</v>
      </c>
      <c r="R1560" s="4" t="s">
        <v>2502</v>
      </c>
      <c r="S1560" s="4" t="s">
        <v>2503</v>
      </c>
    </row>
    <row r="1561" ht="14.25" hidden="1" customHeight="1">
      <c r="A1561" s="4" t="s">
        <v>7200</v>
      </c>
      <c r="B1561" s="4" t="s">
        <v>20</v>
      </c>
      <c r="C1561" s="4" t="s">
        <v>2499</v>
      </c>
      <c r="E1561" s="4" t="s">
        <v>22</v>
      </c>
      <c r="F1561" s="4" t="s">
        <v>341</v>
      </c>
      <c r="G1561" s="4" t="s">
        <v>730</v>
      </c>
      <c r="H1561" s="4" t="s">
        <v>811</v>
      </c>
      <c r="I1561" s="4" t="s">
        <v>2126</v>
      </c>
      <c r="L1561" s="4" t="s">
        <v>7201</v>
      </c>
      <c r="M1561" s="4" t="s">
        <v>7202</v>
      </c>
      <c r="N1561" s="4" t="s">
        <v>7203</v>
      </c>
      <c r="O1561" s="4" t="s">
        <v>7204</v>
      </c>
      <c r="R1561" s="4" t="s">
        <v>2502</v>
      </c>
      <c r="S1561" s="4" t="s">
        <v>2503</v>
      </c>
    </row>
    <row r="1562" ht="14.25" hidden="1" customHeight="1">
      <c r="A1562" s="4" t="s">
        <v>7205</v>
      </c>
      <c r="B1562" s="4" t="s">
        <v>20</v>
      </c>
      <c r="C1562" s="4" t="s">
        <v>2499</v>
      </c>
      <c r="E1562" s="4" t="s">
        <v>34</v>
      </c>
      <c r="F1562" s="4" t="s">
        <v>734</v>
      </c>
      <c r="G1562" s="4" t="s">
        <v>2085</v>
      </c>
      <c r="H1562" s="4" t="s">
        <v>811</v>
      </c>
      <c r="I1562" s="4" t="s">
        <v>2126</v>
      </c>
      <c r="L1562" s="4" t="s">
        <v>7206</v>
      </c>
      <c r="M1562" s="4" t="s">
        <v>7207</v>
      </c>
      <c r="N1562" s="4" t="s">
        <v>7208</v>
      </c>
      <c r="O1562" s="4" t="s">
        <v>7209</v>
      </c>
      <c r="R1562" s="4" t="s">
        <v>2502</v>
      </c>
      <c r="S1562" s="4" t="s">
        <v>2503</v>
      </c>
    </row>
    <row r="1563" ht="14.25" hidden="1" customHeight="1">
      <c r="A1563" s="4" t="s">
        <v>7210</v>
      </c>
      <c r="B1563" s="4" t="s">
        <v>20</v>
      </c>
      <c r="C1563" s="4" t="s">
        <v>2499</v>
      </c>
      <c r="E1563" s="4" t="s">
        <v>132</v>
      </c>
      <c r="F1563" s="4" t="s">
        <v>276</v>
      </c>
      <c r="G1563" s="4" t="s">
        <v>277</v>
      </c>
      <c r="H1563" s="4" t="s">
        <v>811</v>
      </c>
      <c r="I1563" s="4" t="s">
        <v>2126</v>
      </c>
      <c r="L1563" s="4" t="s">
        <v>7211</v>
      </c>
      <c r="M1563" s="4" t="s">
        <v>7212</v>
      </c>
      <c r="N1563" s="4" t="s">
        <v>7213</v>
      </c>
      <c r="O1563" s="4" t="s">
        <v>7214</v>
      </c>
      <c r="R1563" s="4" t="s">
        <v>2502</v>
      </c>
      <c r="S1563" s="4" t="s">
        <v>2503</v>
      </c>
    </row>
    <row r="1564" ht="14.25" hidden="1" customHeight="1">
      <c r="A1564" s="4" t="s">
        <v>7215</v>
      </c>
      <c r="B1564" s="4" t="s">
        <v>20</v>
      </c>
      <c r="C1564" s="4" t="s">
        <v>2499</v>
      </c>
      <c r="E1564" s="4" t="s">
        <v>54</v>
      </c>
      <c r="F1564" s="4" t="s">
        <v>55</v>
      </c>
      <c r="G1564" s="4" t="s">
        <v>632</v>
      </c>
      <c r="H1564" s="4" t="s">
        <v>811</v>
      </c>
      <c r="I1564" s="4" t="s">
        <v>2126</v>
      </c>
      <c r="L1564" s="4" t="s">
        <v>7216</v>
      </c>
      <c r="M1564" s="4" t="s">
        <v>7217</v>
      </c>
      <c r="N1564" s="4" t="s">
        <v>7218</v>
      </c>
      <c r="O1564" s="4" t="s">
        <v>7219</v>
      </c>
      <c r="R1564" s="4" t="s">
        <v>2502</v>
      </c>
      <c r="S1564" s="4" t="s">
        <v>2503</v>
      </c>
    </row>
    <row r="1565" ht="14.25" hidden="1" customHeight="1">
      <c r="A1565" s="4" t="s">
        <v>7220</v>
      </c>
      <c r="B1565" s="4" t="s">
        <v>20</v>
      </c>
      <c r="C1565" s="4" t="s">
        <v>2499</v>
      </c>
      <c r="E1565" s="4" t="s">
        <v>22</v>
      </c>
      <c r="F1565" s="4" t="s">
        <v>341</v>
      </c>
      <c r="G1565" s="4" t="s">
        <v>730</v>
      </c>
      <c r="H1565" s="4" t="s">
        <v>811</v>
      </c>
      <c r="I1565" s="4" t="s">
        <v>2126</v>
      </c>
      <c r="L1565" s="4" t="s">
        <v>7221</v>
      </c>
      <c r="M1565" s="4" t="s">
        <v>7222</v>
      </c>
      <c r="N1565" s="4" t="s">
        <v>7223</v>
      </c>
      <c r="O1565" s="4" t="s">
        <v>7224</v>
      </c>
      <c r="R1565" s="4" t="s">
        <v>2502</v>
      </c>
      <c r="S1565" s="4" t="s">
        <v>2503</v>
      </c>
    </row>
    <row r="1566" ht="14.25" hidden="1" customHeight="1">
      <c r="A1566" s="4" t="s">
        <v>7225</v>
      </c>
      <c r="B1566" s="4" t="s">
        <v>20</v>
      </c>
      <c r="C1566" s="4" t="s">
        <v>2499</v>
      </c>
      <c r="E1566" s="4" t="s">
        <v>22</v>
      </c>
      <c r="F1566" s="4" t="s">
        <v>341</v>
      </c>
      <c r="G1566" s="4" t="s">
        <v>730</v>
      </c>
      <c r="H1566" s="4" t="s">
        <v>811</v>
      </c>
      <c r="I1566" s="4" t="s">
        <v>2126</v>
      </c>
      <c r="L1566" s="4" t="s">
        <v>7226</v>
      </c>
      <c r="M1566" s="4" t="s">
        <v>7227</v>
      </c>
      <c r="N1566" s="4" t="s">
        <v>7228</v>
      </c>
      <c r="O1566" s="4" t="s">
        <v>7229</v>
      </c>
      <c r="R1566" s="4" t="s">
        <v>2502</v>
      </c>
      <c r="S1566" s="4" t="s">
        <v>2503</v>
      </c>
    </row>
    <row r="1567" ht="14.25" hidden="1" customHeight="1">
      <c r="A1567" s="4" t="s">
        <v>7230</v>
      </c>
      <c r="B1567" s="4" t="s">
        <v>20</v>
      </c>
      <c r="C1567" s="4" t="s">
        <v>2499</v>
      </c>
      <c r="E1567" s="4" t="s">
        <v>22</v>
      </c>
      <c r="F1567" s="4" t="s">
        <v>341</v>
      </c>
      <c r="G1567" s="4" t="s">
        <v>730</v>
      </c>
      <c r="H1567" s="4" t="s">
        <v>811</v>
      </c>
      <c r="I1567" s="4" t="s">
        <v>2126</v>
      </c>
      <c r="L1567" s="4" t="s">
        <v>7231</v>
      </c>
      <c r="M1567" s="4" t="s">
        <v>7232</v>
      </c>
      <c r="N1567" s="4" t="s">
        <v>7233</v>
      </c>
      <c r="O1567" s="4" t="s">
        <v>7234</v>
      </c>
      <c r="R1567" s="4" t="s">
        <v>2502</v>
      </c>
      <c r="S1567" s="4" t="s">
        <v>2503</v>
      </c>
    </row>
    <row r="1568" ht="14.25" hidden="1" customHeight="1">
      <c r="A1568" s="4" t="s">
        <v>7235</v>
      </c>
      <c r="B1568" s="4" t="s">
        <v>20</v>
      </c>
      <c r="C1568" s="4" t="s">
        <v>2499</v>
      </c>
      <c r="E1568" s="4" t="s">
        <v>291</v>
      </c>
      <c r="F1568" s="4" t="s">
        <v>292</v>
      </c>
      <c r="G1568" s="4" t="s">
        <v>769</v>
      </c>
      <c r="H1568" s="4" t="s">
        <v>811</v>
      </c>
      <c r="I1568" s="4" t="s">
        <v>2126</v>
      </c>
      <c r="L1568" s="4" t="s">
        <v>7236</v>
      </c>
      <c r="M1568" s="4" t="s">
        <v>7237</v>
      </c>
      <c r="N1568" s="4" t="s">
        <v>7238</v>
      </c>
      <c r="O1568" s="4" t="s">
        <v>7239</v>
      </c>
      <c r="R1568" s="4" t="s">
        <v>2502</v>
      </c>
      <c r="S1568" s="4" t="s">
        <v>2503</v>
      </c>
    </row>
    <row r="1569" ht="14.25" hidden="1" customHeight="1">
      <c r="A1569" s="4" t="s">
        <v>7240</v>
      </c>
      <c r="B1569" s="4" t="s">
        <v>20</v>
      </c>
      <c r="C1569" s="4" t="s">
        <v>2499</v>
      </c>
      <c r="E1569" s="4" t="s">
        <v>54</v>
      </c>
      <c r="F1569" s="4" t="s">
        <v>55</v>
      </c>
      <c r="G1569" s="4" t="s">
        <v>4002</v>
      </c>
      <c r="H1569" s="4" t="s">
        <v>811</v>
      </c>
      <c r="I1569" s="4" t="s">
        <v>2126</v>
      </c>
      <c r="L1569" s="4" t="s">
        <v>7241</v>
      </c>
      <c r="M1569" s="4" t="s">
        <v>7242</v>
      </c>
      <c r="N1569" s="4" t="s">
        <v>7243</v>
      </c>
      <c r="O1569" s="4" t="s">
        <v>7244</v>
      </c>
      <c r="R1569" s="4" t="s">
        <v>2502</v>
      </c>
      <c r="S1569" s="4" t="s">
        <v>2503</v>
      </c>
    </row>
    <row r="1570" ht="14.25" hidden="1" customHeight="1">
      <c r="A1570" s="4" t="s">
        <v>7245</v>
      </c>
      <c r="B1570" s="4" t="s">
        <v>20</v>
      </c>
      <c r="C1570" s="4" t="s">
        <v>2499</v>
      </c>
      <c r="E1570" s="4" t="s">
        <v>132</v>
      </c>
      <c r="F1570" s="4" t="s">
        <v>133</v>
      </c>
      <c r="G1570" s="4" t="s">
        <v>826</v>
      </c>
      <c r="H1570" s="4" t="s">
        <v>811</v>
      </c>
      <c r="I1570" s="4" t="s">
        <v>2126</v>
      </c>
      <c r="L1570" s="4" t="s">
        <v>7246</v>
      </c>
      <c r="M1570" s="4" t="s">
        <v>7247</v>
      </c>
      <c r="N1570" s="4" t="s">
        <v>7248</v>
      </c>
      <c r="O1570" s="4" t="s">
        <v>7249</v>
      </c>
      <c r="R1570" s="4" t="s">
        <v>2502</v>
      </c>
      <c r="S1570" s="4" t="s">
        <v>2503</v>
      </c>
    </row>
    <row r="1571" ht="14.25" hidden="1" customHeight="1">
      <c r="A1571" s="4" t="s">
        <v>7250</v>
      </c>
      <c r="B1571" s="4" t="s">
        <v>20</v>
      </c>
      <c r="C1571" s="4" t="s">
        <v>2499</v>
      </c>
      <c r="E1571" s="4" t="s">
        <v>132</v>
      </c>
      <c r="F1571" s="4" t="s">
        <v>276</v>
      </c>
      <c r="G1571" s="4" t="s">
        <v>3105</v>
      </c>
      <c r="H1571" s="4" t="s">
        <v>811</v>
      </c>
      <c r="I1571" s="4" t="s">
        <v>2126</v>
      </c>
      <c r="L1571" s="4" t="s">
        <v>7251</v>
      </c>
      <c r="M1571" s="4" t="s">
        <v>7252</v>
      </c>
      <c r="N1571" s="4" t="s">
        <v>7253</v>
      </c>
      <c r="O1571" s="4" t="s">
        <v>7254</v>
      </c>
      <c r="R1571" s="4" t="s">
        <v>2502</v>
      </c>
      <c r="S1571" s="4" t="s">
        <v>2503</v>
      </c>
    </row>
    <row r="1572" ht="14.25" hidden="1" customHeight="1">
      <c r="A1572" s="4" t="s">
        <v>7255</v>
      </c>
      <c r="B1572" s="4" t="s">
        <v>20</v>
      </c>
      <c r="C1572" s="4" t="s">
        <v>2499</v>
      </c>
      <c r="E1572" s="4" t="s">
        <v>291</v>
      </c>
      <c r="F1572" s="4" t="s">
        <v>3817</v>
      </c>
      <c r="G1572" s="4" t="s">
        <v>3817</v>
      </c>
      <c r="H1572" s="4" t="s">
        <v>811</v>
      </c>
      <c r="I1572" s="4" t="s">
        <v>2126</v>
      </c>
      <c r="L1572" s="4" t="s">
        <v>7256</v>
      </c>
      <c r="M1572" s="4" t="s">
        <v>7257</v>
      </c>
      <c r="N1572" s="4" t="s">
        <v>7258</v>
      </c>
      <c r="O1572" s="4" t="s">
        <v>7259</v>
      </c>
      <c r="R1572" s="4" t="s">
        <v>2502</v>
      </c>
      <c r="S1572" s="4" t="s">
        <v>2503</v>
      </c>
    </row>
    <row r="1573" ht="14.25" hidden="1" customHeight="1">
      <c r="A1573" s="4" t="s">
        <v>7260</v>
      </c>
      <c r="B1573" s="4" t="s">
        <v>20</v>
      </c>
      <c r="C1573" s="4" t="s">
        <v>2499</v>
      </c>
      <c r="E1573" s="4" t="s">
        <v>34</v>
      </c>
      <c r="F1573" s="4" t="s">
        <v>607</v>
      </c>
      <c r="G1573" s="4" t="s">
        <v>608</v>
      </c>
      <c r="H1573" s="4" t="s">
        <v>811</v>
      </c>
      <c r="I1573" s="4" t="s">
        <v>2126</v>
      </c>
      <c r="L1573" s="4" t="s">
        <v>7261</v>
      </c>
      <c r="M1573" s="4" t="s">
        <v>7262</v>
      </c>
      <c r="N1573" s="4" t="s">
        <v>7263</v>
      </c>
      <c r="O1573" s="4" t="s">
        <v>7264</v>
      </c>
      <c r="R1573" s="4" t="s">
        <v>2502</v>
      </c>
      <c r="S1573" s="4" t="s">
        <v>2503</v>
      </c>
    </row>
    <row r="1574" ht="14.25" hidden="1" customHeight="1">
      <c r="A1574" s="4" t="s">
        <v>7265</v>
      </c>
      <c r="B1574" s="4" t="s">
        <v>20</v>
      </c>
      <c r="C1574" s="4" t="s">
        <v>2499</v>
      </c>
      <c r="E1574" s="4" t="s">
        <v>61</v>
      </c>
      <c r="F1574" s="4" t="s">
        <v>62</v>
      </c>
      <c r="G1574" s="4" t="s">
        <v>2932</v>
      </c>
      <c r="H1574" s="4" t="s">
        <v>811</v>
      </c>
      <c r="I1574" s="4" t="s">
        <v>2126</v>
      </c>
      <c r="L1574" s="4" t="s">
        <v>7266</v>
      </c>
      <c r="M1574" s="4" t="s">
        <v>7267</v>
      </c>
      <c r="N1574" s="4" t="s">
        <v>7268</v>
      </c>
      <c r="O1574" s="4" t="s">
        <v>7269</v>
      </c>
      <c r="R1574" s="4" t="s">
        <v>2502</v>
      </c>
      <c r="S1574" s="4" t="s">
        <v>2503</v>
      </c>
    </row>
    <row r="1575" ht="14.25" hidden="1" customHeight="1">
      <c r="A1575" s="4" t="s">
        <v>7270</v>
      </c>
      <c r="B1575" s="4" t="s">
        <v>20</v>
      </c>
      <c r="C1575" s="4" t="s">
        <v>2499</v>
      </c>
      <c r="E1575" s="4" t="s">
        <v>34</v>
      </c>
      <c r="F1575" s="4" t="s">
        <v>442</v>
      </c>
      <c r="G1575" s="4" t="s">
        <v>442</v>
      </c>
      <c r="H1575" s="4" t="s">
        <v>811</v>
      </c>
      <c r="I1575" s="4" t="s">
        <v>2126</v>
      </c>
      <c r="L1575" s="4" t="s">
        <v>7271</v>
      </c>
      <c r="M1575" s="4" t="s">
        <v>7272</v>
      </c>
      <c r="N1575" s="4" t="s">
        <v>7273</v>
      </c>
      <c r="O1575" s="4" t="s">
        <v>7274</v>
      </c>
      <c r="R1575" s="4" t="s">
        <v>2502</v>
      </c>
      <c r="S1575" s="4" t="s">
        <v>2503</v>
      </c>
    </row>
    <row r="1576" ht="14.25" hidden="1" customHeight="1">
      <c r="A1576" s="4" t="s">
        <v>7275</v>
      </c>
      <c r="B1576" s="4" t="s">
        <v>20</v>
      </c>
      <c r="C1576" s="4" t="s">
        <v>2499</v>
      </c>
      <c r="E1576" s="4" t="s">
        <v>61</v>
      </c>
      <c r="F1576" s="4" t="s">
        <v>114</v>
      </c>
      <c r="G1576" s="4" t="s">
        <v>114</v>
      </c>
      <c r="H1576" s="4" t="s">
        <v>811</v>
      </c>
      <c r="I1576" s="4" t="s">
        <v>2126</v>
      </c>
      <c r="L1576" s="4" t="s">
        <v>7276</v>
      </c>
      <c r="M1576" s="4" t="s">
        <v>7277</v>
      </c>
      <c r="N1576" s="4" t="s">
        <v>7278</v>
      </c>
      <c r="O1576" s="4" t="s">
        <v>7279</v>
      </c>
      <c r="R1576" s="4" t="s">
        <v>2502</v>
      </c>
      <c r="S1576" s="4" t="s">
        <v>2503</v>
      </c>
    </row>
    <row r="1577" ht="14.25" hidden="1" customHeight="1">
      <c r="A1577" s="4" t="s">
        <v>7280</v>
      </c>
      <c r="B1577" s="4" t="s">
        <v>20</v>
      </c>
      <c r="C1577" s="4" t="s">
        <v>2499</v>
      </c>
      <c r="E1577" s="4" t="s">
        <v>61</v>
      </c>
      <c r="F1577" s="4" t="s">
        <v>114</v>
      </c>
      <c r="G1577" s="4" t="s">
        <v>114</v>
      </c>
      <c r="H1577" s="4" t="s">
        <v>811</v>
      </c>
      <c r="I1577" s="4" t="s">
        <v>2126</v>
      </c>
      <c r="L1577" s="4" t="s">
        <v>7281</v>
      </c>
      <c r="M1577" s="4" t="s">
        <v>7282</v>
      </c>
      <c r="N1577" s="4" t="s">
        <v>7283</v>
      </c>
      <c r="O1577" s="4" t="s">
        <v>7284</v>
      </c>
      <c r="R1577" s="4" t="s">
        <v>2502</v>
      </c>
      <c r="S1577" s="4" t="s">
        <v>2503</v>
      </c>
    </row>
    <row r="1578" ht="14.25" hidden="1" customHeight="1">
      <c r="A1578" s="4" t="s">
        <v>7285</v>
      </c>
      <c r="B1578" s="4" t="s">
        <v>20</v>
      </c>
      <c r="C1578" s="4" t="s">
        <v>2499</v>
      </c>
      <c r="E1578" s="4" t="s">
        <v>34</v>
      </c>
      <c r="F1578" s="4" t="s">
        <v>607</v>
      </c>
      <c r="G1578" s="4" t="s">
        <v>608</v>
      </c>
      <c r="H1578" s="4" t="s">
        <v>811</v>
      </c>
      <c r="I1578" s="4" t="s">
        <v>2126</v>
      </c>
      <c r="L1578" s="4" t="s">
        <v>7286</v>
      </c>
      <c r="M1578" s="4" t="s">
        <v>7287</v>
      </c>
      <c r="N1578" s="4" t="s">
        <v>7288</v>
      </c>
      <c r="O1578" s="4" t="s">
        <v>7289</v>
      </c>
      <c r="R1578" s="4" t="s">
        <v>2502</v>
      </c>
      <c r="S1578" s="4" t="s">
        <v>2503</v>
      </c>
    </row>
    <row r="1579" ht="14.25" hidden="1" customHeight="1">
      <c r="A1579" s="4" t="s">
        <v>7290</v>
      </c>
      <c r="B1579" s="4" t="s">
        <v>20</v>
      </c>
      <c r="C1579" s="4" t="s">
        <v>2499</v>
      </c>
      <c r="E1579" s="4" t="s">
        <v>61</v>
      </c>
      <c r="F1579" s="4" t="s">
        <v>416</v>
      </c>
      <c r="G1579" s="4" t="s">
        <v>416</v>
      </c>
      <c r="H1579" s="4" t="s">
        <v>811</v>
      </c>
      <c r="I1579" s="4" t="s">
        <v>2126</v>
      </c>
      <c r="L1579" s="4" t="s">
        <v>7291</v>
      </c>
      <c r="M1579" s="4" t="s">
        <v>7292</v>
      </c>
      <c r="N1579" s="4" t="s">
        <v>7293</v>
      </c>
      <c r="O1579" s="4" t="s">
        <v>7294</v>
      </c>
      <c r="R1579" s="4" t="s">
        <v>2502</v>
      </c>
      <c r="S1579" s="4" t="s">
        <v>2503</v>
      </c>
    </row>
    <row r="1580" ht="14.25" customHeight="1">
      <c r="A1580" s="4" t="s">
        <v>7295</v>
      </c>
      <c r="B1580" s="4" t="s">
        <v>1220</v>
      </c>
      <c r="H1580" s="4" t="s">
        <v>246</v>
      </c>
      <c r="I1580" s="4" t="s">
        <v>247</v>
      </c>
      <c r="J1580" s="4" t="s">
        <v>27</v>
      </c>
      <c r="K1580" s="4" t="s">
        <v>1222</v>
      </c>
      <c r="L1580" s="4" t="s">
        <v>7296</v>
      </c>
      <c r="N1580" s="4" t="s">
        <v>7297</v>
      </c>
      <c r="O1580" s="4" t="s">
        <v>7298</v>
      </c>
      <c r="P1580" s="4" t="s">
        <v>7299</v>
      </c>
      <c r="R1580" s="4" t="s">
        <v>7300</v>
      </c>
      <c r="S1580" s="4" t="s">
        <v>7301</v>
      </c>
    </row>
    <row r="1581" ht="14.25" hidden="1" customHeight="1">
      <c r="A1581" s="4" t="s">
        <v>7302</v>
      </c>
      <c r="B1581" s="4" t="s">
        <v>20</v>
      </c>
      <c r="C1581" s="4" t="s">
        <v>2499</v>
      </c>
      <c r="E1581" s="4" t="s">
        <v>34</v>
      </c>
      <c r="F1581" s="4" t="s">
        <v>531</v>
      </c>
      <c r="G1581" s="4" t="s">
        <v>531</v>
      </c>
      <c r="H1581" s="4" t="s">
        <v>811</v>
      </c>
      <c r="I1581" s="4" t="s">
        <v>3283</v>
      </c>
      <c r="L1581" s="4" t="s">
        <v>7303</v>
      </c>
      <c r="M1581" s="4" t="s">
        <v>7304</v>
      </c>
      <c r="O1581" s="4" t="s">
        <v>7305</v>
      </c>
      <c r="R1581" s="4" t="s">
        <v>2502</v>
      </c>
      <c r="S1581" s="4" t="s">
        <v>2503</v>
      </c>
    </row>
    <row r="1582" ht="14.25" customHeight="1">
      <c r="A1582" s="4" t="s">
        <v>7306</v>
      </c>
      <c r="B1582" s="4" t="s">
        <v>1220</v>
      </c>
      <c r="H1582" s="4" t="s">
        <v>246</v>
      </c>
      <c r="I1582" s="4" t="s">
        <v>247</v>
      </c>
      <c r="J1582" s="4" t="s">
        <v>27</v>
      </c>
      <c r="K1582" s="4" t="s">
        <v>1222</v>
      </c>
      <c r="L1582" s="4" t="s">
        <v>7307</v>
      </c>
      <c r="N1582" s="4" t="s">
        <v>7308</v>
      </c>
      <c r="O1582" s="4" t="s">
        <v>7309</v>
      </c>
      <c r="P1582" s="4" t="s">
        <v>7310</v>
      </c>
      <c r="R1582" s="4" t="s">
        <v>7311</v>
      </c>
      <c r="S1582" s="4" t="s">
        <v>7312</v>
      </c>
    </row>
    <row r="1583" ht="14.25" hidden="1" customHeight="1">
      <c r="A1583" s="4" t="s">
        <v>7313</v>
      </c>
      <c r="B1583" s="4" t="s">
        <v>20</v>
      </c>
      <c r="C1583" s="4" t="s">
        <v>2499</v>
      </c>
      <c r="E1583" s="4" t="s">
        <v>34</v>
      </c>
      <c r="F1583" s="4" t="s">
        <v>607</v>
      </c>
      <c r="G1583" s="4" t="s">
        <v>608</v>
      </c>
      <c r="H1583" s="4" t="s">
        <v>811</v>
      </c>
      <c r="I1583" s="4" t="s">
        <v>2126</v>
      </c>
      <c r="L1583" s="4" t="s">
        <v>7314</v>
      </c>
      <c r="M1583" s="4" t="s">
        <v>7315</v>
      </c>
      <c r="N1583" s="4" t="s">
        <v>7316</v>
      </c>
      <c r="O1583" s="4" t="s">
        <v>7317</v>
      </c>
      <c r="R1583" s="4" t="s">
        <v>2502</v>
      </c>
      <c r="S1583" s="4" t="s">
        <v>2503</v>
      </c>
    </row>
    <row r="1584" ht="14.25" hidden="1" customHeight="1">
      <c r="A1584" s="4" t="s">
        <v>7318</v>
      </c>
      <c r="B1584" s="4" t="s">
        <v>20</v>
      </c>
      <c r="C1584" s="4" t="s">
        <v>2499</v>
      </c>
      <c r="E1584" s="4" t="s">
        <v>61</v>
      </c>
      <c r="F1584" s="4" t="s">
        <v>616</v>
      </c>
      <c r="G1584" s="4" t="s">
        <v>616</v>
      </c>
      <c r="H1584" s="4" t="s">
        <v>811</v>
      </c>
      <c r="I1584" s="4" t="s">
        <v>2126</v>
      </c>
      <c r="L1584" s="4" t="s">
        <v>7319</v>
      </c>
      <c r="M1584" s="4" t="s">
        <v>7320</v>
      </c>
      <c r="N1584" s="4" t="s">
        <v>7321</v>
      </c>
      <c r="O1584" s="4" t="s">
        <v>7322</v>
      </c>
      <c r="R1584" s="4" t="s">
        <v>2502</v>
      </c>
      <c r="S1584" s="4" t="s">
        <v>2503</v>
      </c>
    </row>
    <row r="1585" ht="14.25" hidden="1" customHeight="1">
      <c r="A1585" s="4" t="s">
        <v>7323</v>
      </c>
      <c r="B1585" s="4" t="s">
        <v>20</v>
      </c>
      <c r="C1585" s="4" t="s">
        <v>2499</v>
      </c>
      <c r="E1585" s="4" t="s">
        <v>291</v>
      </c>
      <c r="F1585" s="4" t="s">
        <v>3231</v>
      </c>
      <c r="G1585" s="4" t="s">
        <v>3231</v>
      </c>
      <c r="H1585" s="4" t="s">
        <v>811</v>
      </c>
      <c r="I1585" s="4" t="s">
        <v>2126</v>
      </c>
      <c r="L1585" s="4" t="s">
        <v>7324</v>
      </c>
      <c r="M1585" s="4" t="s">
        <v>7325</v>
      </c>
      <c r="N1585" s="4" t="s">
        <v>7326</v>
      </c>
      <c r="O1585" s="4" t="s">
        <v>7327</v>
      </c>
      <c r="R1585" s="4" t="s">
        <v>2502</v>
      </c>
      <c r="S1585" s="4" t="s">
        <v>2503</v>
      </c>
    </row>
    <row r="1586" ht="14.25" hidden="1" customHeight="1">
      <c r="A1586" s="4" t="s">
        <v>7328</v>
      </c>
      <c r="B1586" s="4" t="s">
        <v>20</v>
      </c>
      <c r="C1586" s="4" t="s">
        <v>2499</v>
      </c>
      <c r="E1586" s="4" t="s">
        <v>22</v>
      </c>
      <c r="F1586" s="4" t="s">
        <v>341</v>
      </c>
      <c r="G1586" s="4" t="s">
        <v>730</v>
      </c>
      <c r="H1586" s="4" t="s">
        <v>811</v>
      </c>
      <c r="I1586" s="4" t="s">
        <v>2126</v>
      </c>
      <c r="L1586" s="4" t="s">
        <v>7329</v>
      </c>
      <c r="M1586" s="4" t="s">
        <v>7330</v>
      </c>
      <c r="N1586" s="4" t="s">
        <v>7331</v>
      </c>
      <c r="O1586" s="4" t="s">
        <v>7332</v>
      </c>
      <c r="R1586" s="4" t="s">
        <v>2502</v>
      </c>
      <c r="S1586" s="4" t="s">
        <v>2503</v>
      </c>
    </row>
    <row r="1587" ht="14.25" hidden="1" customHeight="1">
      <c r="A1587" s="4" t="s">
        <v>7333</v>
      </c>
      <c r="B1587" s="4" t="s">
        <v>20</v>
      </c>
      <c r="C1587" s="4" t="s">
        <v>2499</v>
      </c>
      <c r="E1587" s="4" t="s">
        <v>22</v>
      </c>
      <c r="F1587" s="4" t="s">
        <v>341</v>
      </c>
      <c r="G1587" s="4" t="s">
        <v>730</v>
      </c>
      <c r="H1587" s="4" t="s">
        <v>811</v>
      </c>
      <c r="I1587" s="4" t="s">
        <v>2126</v>
      </c>
      <c r="L1587" s="4" t="s">
        <v>7334</v>
      </c>
      <c r="M1587" s="4" t="s">
        <v>7335</v>
      </c>
      <c r="N1587" s="4" t="s">
        <v>7336</v>
      </c>
      <c r="O1587" s="4" t="s">
        <v>7337</v>
      </c>
      <c r="R1587" s="4" t="s">
        <v>2502</v>
      </c>
      <c r="S1587" s="4" t="s">
        <v>2503</v>
      </c>
    </row>
    <row r="1588" ht="14.25" hidden="1" customHeight="1">
      <c r="A1588" s="4" t="s">
        <v>7338</v>
      </c>
      <c r="B1588" s="4" t="s">
        <v>20</v>
      </c>
      <c r="C1588" s="4" t="s">
        <v>2499</v>
      </c>
      <c r="E1588" s="4" t="s">
        <v>22</v>
      </c>
      <c r="F1588" s="4" t="s">
        <v>341</v>
      </c>
      <c r="G1588" s="4" t="s">
        <v>730</v>
      </c>
      <c r="H1588" s="4" t="s">
        <v>811</v>
      </c>
      <c r="I1588" s="4" t="s">
        <v>2126</v>
      </c>
      <c r="L1588" s="4" t="s">
        <v>7339</v>
      </c>
      <c r="M1588" s="4" t="s">
        <v>7340</v>
      </c>
      <c r="N1588" s="4" t="s">
        <v>7341</v>
      </c>
      <c r="O1588" s="4" t="s">
        <v>7342</v>
      </c>
      <c r="R1588" s="4" t="s">
        <v>2502</v>
      </c>
      <c r="S1588" s="4" t="s">
        <v>2503</v>
      </c>
    </row>
    <row r="1589" ht="14.25" hidden="1" customHeight="1">
      <c r="A1589" s="4" t="s">
        <v>7343</v>
      </c>
      <c r="B1589" s="4" t="s">
        <v>20</v>
      </c>
      <c r="C1589" s="4" t="s">
        <v>21</v>
      </c>
      <c r="D1589" s="4" t="s">
        <v>21</v>
      </c>
      <c r="E1589" s="4" t="s">
        <v>54</v>
      </c>
      <c r="F1589" s="4" t="s">
        <v>794</v>
      </c>
      <c r="G1589" s="4" t="s">
        <v>1599</v>
      </c>
      <c r="H1589" s="4" t="s">
        <v>811</v>
      </c>
      <c r="I1589" s="4" t="s">
        <v>26</v>
      </c>
      <c r="J1589" s="4" t="s">
        <v>27</v>
      </c>
      <c r="L1589" s="4" t="s">
        <v>7344</v>
      </c>
      <c r="N1589" s="4" t="s">
        <v>7345</v>
      </c>
      <c r="O1589" s="4" t="s">
        <v>7346</v>
      </c>
      <c r="R1589" s="4" t="s">
        <v>31</v>
      </c>
      <c r="S1589" s="4" t="s">
        <v>32</v>
      </c>
    </row>
    <row r="1590" ht="14.25" hidden="1" customHeight="1">
      <c r="A1590" s="4" t="s">
        <v>7347</v>
      </c>
      <c r="B1590" s="4" t="s">
        <v>20</v>
      </c>
      <c r="C1590" s="4" t="s">
        <v>2499</v>
      </c>
      <c r="E1590" s="4" t="s">
        <v>34</v>
      </c>
      <c r="F1590" s="4" t="s">
        <v>1685</v>
      </c>
      <c r="G1590" s="4" t="s">
        <v>3262</v>
      </c>
      <c r="H1590" s="4" t="s">
        <v>811</v>
      </c>
      <c r="I1590" s="4" t="s">
        <v>2126</v>
      </c>
      <c r="L1590" s="4" t="s">
        <v>7348</v>
      </c>
      <c r="M1590" s="4" t="s">
        <v>7349</v>
      </c>
      <c r="N1590" s="4" t="s">
        <v>7350</v>
      </c>
      <c r="O1590" s="4" t="s">
        <v>7351</v>
      </c>
      <c r="R1590" s="4" t="s">
        <v>2502</v>
      </c>
      <c r="S1590" s="4" t="s">
        <v>2503</v>
      </c>
    </row>
    <row r="1591" ht="14.25" hidden="1" customHeight="1">
      <c r="A1591" s="4" t="s">
        <v>7352</v>
      </c>
      <c r="B1591" s="4" t="s">
        <v>20</v>
      </c>
      <c r="C1591" s="4" t="s">
        <v>2499</v>
      </c>
      <c r="E1591" s="4" t="s">
        <v>22</v>
      </c>
      <c r="F1591" s="4" t="s">
        <v>341</v>
      </c>
      <c r="G1591" s="4" t="s">
        <v>730</v>
      </c>
      <c r="H1591" s="4" t="s">
        <v>811</v>
      </c>
      <c r="I1591" s="4" t="s">
        <v>2126</v>
      </c>
      <c r="L1591" s="4" t="s">
        <v>7353</v>
      </c>
      <c r="M1591" s="4" t="s">
        <v>7354</v>
      </c>
      <c r="N1591" s="4" t="s">
        <v>7355</v>
      </c>
      <c r="O1591" s="4" t="s">
        <v>7356</v>
      </c>
      <c r="R1591" s="4" t="s">
        <v>2502</v>
      </c>
      <c r="S1591" s="4" t="s">
        <v>2503</v>
      </c>
    </row>
    <row r="1592" ht="14.25" hidden="1" customHeight="1">
      <c r="A1592" s="4" t="s">
        <v>7357</v>
      </c>
      <c r="B1592" s="4" t="s">
        <v>20</v>
      </c>
      <c r="C1592" s="4" t="s">
        <v>2499</v>
      </c>
      <c r="E1592" s="4" t="s">
        <v>34</v>
      </c>
      <c r="F1592" s="4" t="s">
        <v>760</v>
      </c>
      <c r="G1592" s="4" t="s">
        <v>760</v>
      </c>
      <c r="H1592" s="4" t="s">
        <v>811</v>
      </c>
      <c r="I1592" s="4" t="s">
        <v>2126</v>
      </c>
      <c r="L1592" s="4" t="s">
        <v>7358</v>
      </c>
      <c r="M1592" s="4" t="s">
        <v>7359</v>
      </c>
      <c r="N1592" s="4" t="s">
        <v>7360</v>
      </c>
      <c r="O1592" s="4" t="s">
        <v>7361</v>
      </c>
      <c r="R1592" s="4" t="s">
        <v>2502</v>
      </c>
      <c r="S1592" s="4" t="s">
        <v>2503</v>
      </c>
    </row>
    <row r="1593" ht="14.25" hidden="1" customHeight="1">
      <c r="A1593" s="4" t="s">
        <v>7362</v>
      </c>
      <c r="B1593" s="4" t="s">
        <v>20</v>
      </c>
      <c r="C1593" s="4" t="s">
        <v>2499</v>
      </c>
      <c r="E1593" s="4" t="s">
        <v>61</v>
      </c>
      <c r="F1593" s="4" t="s">
        <v>416</v>
      </c>
      <c r="G1593" s="4" t="s">
        <v>416</v>
      </c>
      <c r="H1593" s="4" t="s">
        <v>811</v>
      </c>
      <c r="I1593" s="4" t="s">
        <v>2126</v>
      </c>
      <c r="L1593" s="4" t="s">
        <v>7363</v>
      </c>
      <c r="M1593" s="4" t="s">
        <v>7364</v>
      </c>
      <c r="N1593" s="4" t="s">
        <v>7365</v>
      </c>
      <c r="O1593" s="4" t="s">
        <v>7366</v>
      </c>
      <c r="R1593" s="4" t="s">
        <v>2502</v>
      </c>
      <c r="S1593" s="4" t="s">
        <v>2503</v>
      </c>
    </row>
    <row r="1594" ht="14.25" hidden="1" customHeight="1">
      <c r="A1594" s="4" t="s">
        <v>7367</v>
      </c>
      <c r="B1594" s="4" t="s">
        <v>20</v>
      </c>
      <c r="C1594" s="4" t="s">
        <v>2499</v>
      </c>
      <c r="E1594" s="4" t="s">
        <v>34</v>
      </c>
      <c r="F1594" s="4" t="s">
        <v>607</v>
      </c>
      <c r="G1594" s="4" t="s">
        <v>3981</v>
      </c>
      <c r="H1594" s="4" t="s">
        <v>811</v>
      </c>
      <c r="I1594" s="4" t="s">
        <v>2126</v>
      </c>
      <c r="L1594" s="4" t="s">
        <v>7368</v>
      </c>
      <c r="M1594" s="4" t="s">
        <v>7369</v>
      </c>
      <c r="N1594" s="4" t="s">
        <v>7370</v>
      </c>
      <c r="O1594" s="4" t="s">
        <v>7371</v>
      </c>
      <c r="R1594" s="4" t="s">
        <v>2502</v>
      </c>
      <c r="S1594" s="4" t="s">
        <v>2503</v>
      </c>
    </row>
    <row r="1595" ht="14.25" hidden="1" customHeight="1">
      <c r="A1595" s="4" t="s">
        <v>7372</v>
      </c>
      <c r="B1595" s="4" t="s">
        <v>20</v>
      </c>
      <c r="C1595" s="4" t="s">
        <v>2499</v>
      </c>
      <c r="E1595" s="4" t="s">
        <v>54</v>
      </c>
      <c r="F1595" s="4" t="s">
        <v>335</v>
      </c>
      <c r="G1595" s="4" t="s">
        <v>2545</v>
      </c>
      <c r="H1595" s="4" t="s">
        <v>811</v>
      </c>
      <c r="I1595" s="4" t="s">
        <v>2126</v>
      </c>
      <c r="L1595" s="4" t="s">
        <v>7373</v>
      </c>
      <c r="M1595" s="4" t="s">
        <v>7374</v>
      </c>
      <c r="N1595" s="4" t="s">
        <v>7375</v>
      </c>
      <c r="O1595" s="4" t="s">
        <v>7376</v>
      </c>
      <c r="R1595" s="4" t="s">
        <v>2502</v>
      </c>
      <c r="S1595" s="4" t="s">
        <v>2503</v>
      </c>
    </row>
    <row r="1596" ht="14.25" hidden="1" customHeight="1">
      <c r="A1596" s="4" t="s">
        <v>7377</v>
      </c>
      <c r="B1596" s="4" t="s">
        <v>20</v>
      </c>
      <c r="C1596" s="4" t="s">
        <v>2499</v>
      </c>
      <c r="E1596" s="4" t="s">
        <v>22</v>
      </c>
      <c r="F1596" s="4" t="s">
        <v>341</v>
      </c>
      <c r="G1596" s="4" t="s">
        <v>730</v>
      </c>
      <c r="H1596" s="4" t="s">
        <v>811</v>
      </c>
      <c r="I1596" s="4" t="s">
        <v>2126</v>
      </c>
      <c r="L1596" s="4" t="s">
        <v>7378</v>
      </c>
      <c r="M1596" s="4" t="s">
        <v>7379</v>
      </c>
      <c r="N1596" s="4" t="s">
        <v>7380</v>
      </c>
      <c r="O1596" s="4" t="s">
        <v>7381</v>
      </c>
      <c r="R1596" s="4" t="s">
        <v>2502</v>
      </c>
      <c r="S1596" s="4" t="s">
        <v>2503</v>
      </c>
    </row>
    <row r="1597" ht="14.25" hidden="1" customHeight="1">
      <c r="A1597" s="4" t="s">
        <v>7382</v>
      </c>
      <c r="B1597" s="4" t="s">
        <v>20</v>
      </c>
      <c r="C1597" s="4" t="s">
        <v>2499</v>
      </c>
      <c r="E1597" s="4" t="s">
        <v>40</v>
      </c>
      <c r="F1597" s="4" t="s">
        <v>41</v>
      </c>
      <c r="G1597" s="4" t="s">
        <v>87</v>
      </c>
      <c r="H1597" s="4" t="s">
        <v>811</v>
      </c>
      <c r="I1597" s="4" t="s">
        <v>2126</v>
      </c>
      <c r="L1597" s="4" t="s">
        <v>7383</v>
      </c>
      <c r="M1597" s="4" t="s">
        <v>7384</v>
      </c>
      <c r="N1597" s="4" t="s">
        <v>7385</v>
      </c>
      <c r="O1597" s="4" t="s">
        <v>7386</v>
      </c>
      <c r="R1597" s="4" t="s">
        <v>2502</v>
      </c>
      <c r="S1597" s="4" t="s">
        <v>2503</v>
      </c>
    </row>
    <row r="1598" ht="14.25" hidden="1" customHeight="1">
      <c r="A1598" s="4" t="s">
        <v>7387</v>
      </c>
      <c r="B1598" s="4" t="s">
        <v>20</v>
      </c>
      <c r="C1598" s="4" t="s">
        <v>2499</v>
      </c>
      <c r="E1598" s="4" t="s">
        <v>34</v>
      </c>
      <c r="F1598" s="4" t="s">
        <v>75</v>
      </c>
      <c r="G1598" s="4" t="s">
        <v>76</v>
      </c>
      <c r="H1598" s="4" t="s">
        <v>811</v>
      </c>
      <c r="I1598" s="4" t="s">
        <v>2126</v>
      </c>
      <c r="L1598" s="4" t="s">
        <v>7388</v>
      </c>
      <c r="M1598" s="4" t="s">
        <v>7389</v>
      </c>
      <c r="N1598" s="4" t="s">
        <v>7390</v>
      </c>
      <c r="O1598" s="4" t="s">
        <v>7391</v>
      </c>
      <c r="R1598" s="4" t="s">
        <v>2502</v>
      </c>
      <c r="S1598" s="4" t="s">
        <v>2503</v>
      </c>
    </row>
    <row r="1599" ht="14.25" hidden="1" customHeight="1">
      <c r="A1599" s="4" t="s">
        <v>7392</v>
      </c>
      <c r="B1599" s="4" t="s">
        <v>20</v>
      </c>
      <c r="C1599" s="4" t="s">
        <v>2499</v>
      </c>
      <c r="E1599" s="4" t="s">
        <v>34</v>
      </c>
      <c r="F1599" s="4" t="s">
        <v>75</v>
      </c>
      <c r="G1599" s="4" t="s">
        <v>455</v>
      </c>
      <c r="H1599" s="4" t="s">
        <v>811</v>
      </c>
      <c r="I1599" s="4" t="s">
        <v>2126</v>
      </c>
      <c r="L1599" s="4" t="s">
        <v>7393</v>
      </c>
      <c r="M1599" s="4" t="s">
        <v>7394</v>
      </c>
      <c r="N1599" s="4" t="s">
        <v>7395</v>
      </c>
      <c r="O1599" s="4" t="s">
        <v>7396</v>
      </c>
      <c r="R1599" s="4" t="s">
        <v>2502</v>
      </c>
      <c r="S1599" s="4" t="s">
        <v>2503</v>
      </c>
    </row>
    <row r="1600" ht="14.25" hidden="1" customHeight="1">
      <c r="A1600" s="4" t="s">
        <v>7397</v>
      </c>
      <c r="B1600" s="4" t="s">
        <v>20</v>
      </c>
      <c r="C1600" s="4" t="s">
        <v>2566</v>
      </c>
      <c r="E1600" s="4" t="s">
        <v>61</v>
      </c>
      <c r="F1600" s="4" t="s">
        <v>114</v>
      </c>
      <c r="G1600" s="4" t="s">
        <v>114</v>
      </c>
      <c r="H1600" s="4" t="s">
        <v>2567</v>
      </c>
      <c r="I1600" s="4" t="s">
        <v>2568</v>
      </c>
      <c r="J1600" s="4" t="s">
        <v>2569</v>
      </c>
      <c r="K1600" s="4" t="s">
        <v>1222</v>
      </c>
      <c r="L1600" s="4" t="s">
        <v>7398</v>
      </c>
      <c r="N1600" s="4" t="s">
        <v>7399</v>
      </c>
      <c r="O1600" s="4" t="s">
        <v>7400</v>
      </c>
      <c r="R1600" s="4" t="s">
        <v>2573</v>
      </c>
      <c r="S1600" s="4" t="s">
        <v>2574</v>
      </c>
    </row>
    <row r="1601" ht="14.25" hidden="1" customHeight="1">
      <c r="A1601" s="4" t="s">
        <v>7401</v>
      </c>
      <c r="B1601" s="4" t="s">
        <v>20</v>
      </c>
      <c r="C1601" s="4" t="s">
        <v>2499</v>
      </c>
      <c r="E1601" s="4" t="s">
        <v>54</v>
      </c>
      <c r="F1601" s="4" t="s">
        <v>335</v>
      </c>
      <c r="G1601" s="4" t="s">
        <v>506</v>
      </c>
      <c r="H1601" s="4" t="s">
        <v>811</v>
      </c>
      <c r="I1601" s="4" t="s">
        <v>2126</v>
      </c>
      <c r="L1601" s="4" t="s">
        <v>7402</v>
      </c>
      <c r="M1601" s="4" t="s">
        <v>7403</v>
      </c>
      <c r="N1601" s="4" t="s">
        <v>7404</v>
      </c>
      <c r="O1601" s="4" t="s">
        <v>7405</v>
      </c>
      <c r="R1601" s="4" t="s">
        <v>2502</v>
      </c>
      <c r="S1601" s="4" t="s">
        <v>2503</v>
      </c>
    </row>
    <row r="1602" ht="14.25" hidden="1" customHeight="1">
      <c r="A1602" s="4" t="s">
        <v>7406</v>
      </c>
      <c r="B1602" s="4" t="s">
        <v>20</v>
      </c>
      <c r="C1602" s="4" t="s">
        <v>2499</v>
      </c>
      <c r="E1602" s="4" t="s">
        <v>47</v>
      </c>
      <c r="F1602" s="4" t="s">
        <v>48</v>
      </c>
      <c r="G1602" s="4" t="s">
        <v>49</v>
      </c>
      <c r="H1602" s="4" t="s">
        <v>811</v>
      </c>
      <c r="I1602" s="4" t="s">
        <v>2126</v>
      </c>
      <c r="L1602" s="4" t="s">
        <v>7407</v>
      </c>
      <c r="M1602" s="4" t="s">
        <v>7408</v>
      </c>
      <c r="N1602" s="4" t="s">
        <v>7409</v>
      </c>
      <c r="O1602" s="4" t="s">
        <v>7410</v>
      </c>
      <c r="R1602" s="4" t="s">
        <v>2502</v>
      </c>
      <c r="S1602" s="4" t="s">
        <v>2503</v>
      </c>
    </row>
    <row r="1603" ht="14.25" hidden="1" customHeight="1">
      <c r="A1603" s="4" t="s">
        <v>7411</v>
      </c>
      <c r="B1603" s="4" t="s">
        <v>20</v>
      </c>
      <c r="C1603" s="4" t="s">
        <v>2499</v>
      </c>
      <c r="E1603" s="4" t="s">
        <v>40</v>
      </c>
      <c r="F1603" s="4" t="s">
        <v>182</v>
      </c>
      <c r="G1603" s="4" t="s">
        <v>471</v>
      </c>
      <c r="H1603" s="4" t="s">
        <v>811</v>
      </c>
      <c r="I1603" s="4" t="s">
        <v>3538</v>
      </c>
      <c r="L1603" s="4" t="s">
        <v>7412</v>
      </c>
      <c r="M1603" s="4" t="s">
        <v>7413</v>
      </c>
      <c r="O1603" s="4" t="s">
        <v>7414</v>
      </c>
      <c r="R1603" s="4" t="s">
        <v>2502</v>
      </c>
      <c r="S1603" s="4" t="s">
        <v>2503</v>
      </c>
    </row>
    <row r="1604" ht="14.25" hidden="1" customHeight="1">
      <c r="A1604" s="4" t="s">
        <v>7415</v>
      </c>
      <c r="B1604" s="4" t="s">
        <v>20</v>
      </c>
      <c r="C1604" s="4" t="s">
        <v>2499</v>
      </c>
      <c r="E1604" s="4" t="s">
        <v>22</v>
      </c>
      <c r="F1604" s="4" t="s">
        <v>341</v>
      </c>
      <c r="G1604" s="4" t="s">
        <v>730</v>
      </c>
      <c r="H1604" s="4" t="s">
        <v>811</v>
      </c>
      <c r="I1604" s="4" t="s">
        <v>2126</v>
      </c>
      <c r="L1604" s="4" t="s">
        <v>7416</v>
      </c>
      <c r="M1604" s="4" t="s">
        <v>7417</v>
      </c>
      <c r="N1604" s="4" t="s">
        <v>7418</v>
      </c>
      <c r="O1604" s="4" t="s">
        <v>7419</v>
      </c>
      <c r="R1604" s="4" t="s">
        <v>2502</v>
      </c>
      <c r="S1604" s="4" t="s">
        <v>2503</v>
      </c>
    </row>
    <row r="1605" ht="14.25" customHeight="1">
      <c r="A1605" s="4" t="s">
        <v>7420</v>
      </c>
      <c r="B1605" s="4" t="s">
        <v>1220</v>
      </c>
      <c r="H1605" s="4" t="s">
        <v>2776</v>
      </c>
      <c r="I1605" s="4" t="s">
        <v>7421</v>
      </c>
      <c r="J1605" s="4" t="s">
        <v>7422</v>
      </c>
      <c r="K1605" s="4" t="s">
        <v>2779</v>
      </c>
      <c r="L1605" s="4" t="s">
        <v>7423</v>
      </c>
      <c r="N1605" s="4" t="s">
        <v>7424</v>
      </c>
      <c r="O1605" s="4" t="s">
        <v>7425</v>
      </c>
      <c r="P1605" s="4" t="s">
        <v>7426</v>
      </c>
      <c r="R1605" s="4" t="s">
        <v>7427</v>
      </c>
      <c r="S1605" s="4" t="s">
        <v>7428</v>
      </c>
    </row>
    <row r="1606" ht="14.25" hidden="1" customHeight="1">
      <c r="A1606" s="4" t="s">
        <v>7429</v>
      </c>
      <c r="B1606" s="4" t="s">
        <v>20</v>
      </c>
      <c r="C1606" s="4" t="s">
        <v>2499</v>
      </c>
      <c r="E1606" s="4" t="s">
        <v>34</v>
      </c>
      <c r="F1606" s="4" t="s">
        <v>607</v>
      </c>
      <c r="G1606" s="4" t="s">
        <v>4830</v>
      </c>
      <c r="H1606" s="4" t="s">
        <v>811</v>
      </c>
      <c r="I1606" s="4" t="s">
        <v>2126</v>
      </c>
      <c r="L1606" s="4" t="s">
        <v>7430</v>
      </c>
      <c r="M1606" s="4" t="s">
        <v>7431</v>
      </c>
      <c r="N1606" s="4" t="s">
        <v>7432</v>
      </c>
      <c r="O1606" s="4" t="s">
        <v>7433</v>
      </c>
      <c r="R1606" s="4" t="s">
        <v>2502</v>
      </c>
      <c r="S1606" s="4" t="s">
        <v>2503</v>
      </c>
    </row>
    <row r="1607" ht="14.25" hidden="1" customHeight="1">
      <c r="A1607" s="4" t="s">
        <v>7434</v>
      </c>
      <c r="B1607" s="4" t="s">
        <v>20</v>
      </c>
      <c r="C1607" s="4" t="s">
        <v>2499</v>
      </c>
      <c r="E1607" s="4" t="s">
        <v>22</v>
      </c>
      <c r="F1607" s="4" t="s">
        <v>341</v>
      </c>
      <c r="G1607" s="4" t="s">
        <v>730</v>
      </c>
      <c r="H1607" s="4" t="s">
        <v>811</v>
      </c>
      <c r="I1607" s="4" t="s">
        <v>2126</v>
      </c>
      <c r="L1607" s="4" t="s">
        <v>7435</v>
      </c>
      <c r="M1607" s="4" t="s">
        <v>7436</v>
      </c>
      <c r="N1607" s="4" t="s">
        <v>7437</v>
      </c>
      <c r="O1607" s="4" t="s">
        <v>7438</v>
      </c>
      <c r="R1607" s="4" t="s">
        <v>2502</v>
      </c>
      <c r="S1607" s="4" t="s">
        <v>2503</v>
      </c>
    </row>
    <row r="1608" ht="14.25" customHeight="1">
      <c r="A1608" s="4" t="s">
        <v>2566</v>
      </c>
      <c r="B1608" s="4" t="s">
        <v>1220</v>
      </c>
      <c r="H1608" s="4" t="s">
        <v>2567</v>
      </c>
      <c r="I1608" s="4" t="s">
        <v>2568</v>
      </c>
      <c r="J1608" s="4" t="s">
        <v>2569</v>
      </c>
      <c r="K1608" s="4" t="s">
        <v>1222</v>
      </c>
      <c r="L1608" s="4" t="s">
        <v>7439</v>
      </c>
      <c r="N1608" s="4" t="s">
        <v>7440</v>
      </c>
      <c r="O1608" s="4" t="s">
        <v>7441</v>
      </c>
      <c r="P1608" s="4" t="s">
        <v>7442</v>
      </c>
      <c r="R1608" s="4" t="s">
        <v>2573</v>
      </c>
      <c r="S1608" s="4" t="s">
        <v>2574</v>
      </c>
    </row>
    <row r="1609" ht="14.25" hidden="1" customHeight="1">
      <c r="A1609" s="4" t="s">
        <v>7443</v>
      </c>
      <c r="B1609" s="4" t="s">
        <v>20</v>
      </c>
      <c r="C1609" s="4" t="s">
        <v>3146</v>
      </c>
      <c r="D1609" s="4" t="s">
        <v>3147</v>
      </c>
      <c r="E1609" s="4" t="s">
        <v>54</v>
      </c>
      <c r="F1609" s="4" t="s">
        <v>55</v>
      </c>
      <c r="G1609" s="4" t="s">
        <v>4002</v>
      </c>
      <c r="H1609" s="4" t="s">
        <v>811</v>
      </c>
      <c r="I1609" s="4" t="s">
        <v>2126</v>
      </c>
      <c r="J1609" s="4" t="s">
        <v>2956</v>
      </c>
      <c r="L1609" s="4" t="s">
        <v>7444</v>
      </c>
      <c r="N1609" s="4" t="s">
        <v>7445</v>
      </c>
      <c r="O1609" s="4" t="s">
        <v>7446</v>
      </c>
      <c r="R1609" s="4" t="s">
        <v>3151</v>
      </c>
      <c r="S1609" s="4" t="s">
        <v>3152</v>
      </c>
    </row>
    <row r="1610" ht="14.25" hidden="1" customHeight="1">
      <c r="A1610" s="4" t="s">
        <v>7443</v>
      </c>
      <c r="B1610" s="4" t="s">
        <v>20</v>
      </c>
      <c r="C1610" s="4" t="s">
        <v>2499</v>
      </c>
      <c r="E1610" s="4" t="s">
        <v>54</v>
      </c>
      <c r="F1610" s="4" t="s">
        <v>55</v>
      </c>
      <c r="G1610" s="4" t="s">
        <v>4002</v>
      </c>
      <c r="H1610" s="4" t="s">
        <v>811</v>
      </c>
      <c r="I1610" s="4" t="s">
        <v>2126</v>
      </c>
      <c r="L1610" s="4" t="s">
        <v>7447</v>
      </c>
      <c r="M1610" s="4" t="s">
        <v>7448</v>
      </c>
      <c r="N1610" s="4" t="s">
        <v>7445</v>
      </c>
      <c r="O1610" s="4" t="s">
        <v>7446</v>
      </c>
      <c r="R1610" s="4" t="s">
        <v>2502</v>
      </c>
      <c r="S1610" s="4" t="s">
        <v>2503</v>
      </c>
    </row>
    <row r="1611" ht="14.25" hidden="1" customHeight="1">
      <c r="A1611" s="4" t="s">
        <v>7443</v>
      </c>
      <c r="B1611" s="4" t="s">
        <v>20</v>
      </c>
      <c r="C1611" s="4" t="s">
        <v>2954</v>
      </c>
      <c r="D1611" s="4" t="s">
        <v>2955</v>
      </c>
      <c r="E1611" s="4" t="s">
        <v>54</v>
      </c>
      <c r="F1611" s="4" t="s">
        <v>55</v>
      </c>
      <c r="G1611" s="4" t="s">
        <v>4002</v>
      </c>
      <c r="H1611" s="4" t="s">
        <v>811</v>
      </c>
      <c r="I1611" s="4" t="s">
        <v>2126</v>
      </c>
      <c r="J1611" s="4" t="s">
        <v>2956</v>
      </c>
      <c r="L1611" s="4" t="s">
        <v>7444</v>
      </c>
      <c r="N1611" s="4" t="s">
        <v>7445</v>
      </c>
      <c r="O1611" s="4" t="s">
        <v>7446</v>
      </c>
      <c r="R1611" s="4" t="s">
        <v>2960</v>
      </c>
      <c r="S1611" s="4" t="s">
        <v>2961</v>
      </c>
    </row>
    <row r="1612" ht="14.25" hidden="1" customHeight="1">
      <c r="A1612" s="4" t="s">
        <v>7449</v>
      </c>
      <c r="B1612" s="4" t="s">
        <v>20</v>
      </c>
      <c r="C1612" s="4" t="s">
        <v>2499</v>
      </c>
      <c r="E1612" s="4" t="s">
        <v>61</v>
      </c>
      <c r="F1612" s="4" t="s">
        <v>416</v>
      </c>
      <c r="G1612" s="4" t="s">
        <v>416</v>
      </c>
      <c r="H1612" s="4" t="s">
        <v>811</v>
      </c>
      <c r="I1612" s="4" t="s">
        <v>2126</v>
      </c>
      <c r="L1612" s="4" t="s">
        <v>7450</v>
      </c>
      <c r="M1612" s="4" t="s">
        <v>7451</v>
      </c>
      <c r="N1612" s="4" t="s">
        <v>7452</v>
      </c>
      <c r="O1612" s="4" t="s">
        <v>7453</v>
      </c>
      <c r="R1612" s="4" t="s">
        <v>2502</v>
      </c>
      <c r="S1612" s="4" t="s">
        <v>2503</v>
      </c>
    </row>
    <row r="1613" ht="14.25" hidden="1" customHeight="1">
      <c r="A1613" s="4" t="s">
        <v>7454</v>
      </c>
      <c r="B1613" s="4" t="s">
        <v>20</v>
      </c>
      <c r="C1613" s="4" t="s">
        <v>2499</v>
      </c>
      <c r="E1613" s="4" t="s">
        <v>22</v>
      </c>
      <c r="F1613" s="4" t="s">
        <v>341</v>
      </c>
      <c r="G1613" s="4" t="s">
        <v>730</v>
      </c>
      <c r="H1613" s="4" t="s">
        <v>811</v>
      </c>
      <c r="I1613" s="4" t="s">
        <v>2126</v>
      </c>
      <c r="L1613" s="4" t="s">
        <v>7455</v>
      </c>
      <c r="M1613" s="4" t="s">
        <v>7456</v>
      </c>
      <c r="N1613" s="4" t="s">
        <v>7457</v>
      </c>
      <c r="O1613" s="4" t="s">
        <v>7458</v>
      </c>
      <c r="R1613" s="4" t="s">
        <v>2502</v>
      </c>
      <c r="S1613" s="4" t="s">
        <v>2503</v>
      </c>
    </row>
    <row r="1614" ht="14.25" hidden="1" customHeight="1">
      <c r="A1614" s="4" t="s">
        <v>7459</v>
      </c>
      <c r="B1614" s="4" t="s">
        <v>20</v>
      </c>
      <c r="C1614" s="4" t="s">
        <v>2499</v>
      </c>
      <c r="E1614" s="4" t="s">
        <v>34</v>
      </c>
      <c r="F1614" s="4" t="s">
        <v>607</v>
      </c>
      <c r="G1614" s="4" t="s">
        <v>3981</v>
      </c>
      <c r="H1614" s="4" t="s">
        <v>811</v>
      </c>
      <c r="I1614" s="4" t="s">
        <v>2126</v>
      </c>
      <c r="L1614" s="4" t="s">
        <v>7460</v>
      </c>
      <c r="M1614" s="4" t="s">
        <v>7461</v>
      </c>
      <c r="N1614" s="4" t="s">
        <v>7462</v>
      </c>
      <c r="O1614" s="4" t="s">
        <v>7463</v>
      </c>
      <c r="R1614" s="4" t="s">
        <v>2502</v>
      </c>
      <c r="S1614" s="4" t="s">
        <v>2503</v>
      </c>
    </row>
    <row r="1615" ht="14.25" hidden="1" customHeight="1">
      <c r="A1615" s="4" t="s">
        <v>7464</v>
      </c>
      <c r="B1615" s="4" t="s">
        <v>20</v>
      </c>
      <c r="C1615" s="4" t="s">
        <v>2499</v>
      </c>
      <c r="E1615" s="4" t="s">
        <v>68</v>
      </c>
      <c r="F1615" s="4" t="s">
        <v>69</v>
      </c>
      <c r="G1615" s="4" t="s">
        <v>921</v>
      </c>
      <c r="H1615" s="4" t="s">
        <v>811</v>
      </c>
      <c r="I1615" s="4" t="s">
        <v>2126</v>
      </c>
      <c r="L1615" s="4" t="s">
        <v>7465</v>
      </c>
      <c r="M1615" s="4" t="s">
        <v>7466</v>
      </c>
      <c r="N1615" s="4" t="s">
        <v>7467</v>
      </c>
      <c r="O1615" s="4" t="s">
        <v>7468</v>
      </c>
      <c r="R1615" s="4" t="s">
        <v>2502</v>
      </c>
      <c r="S1615" s="4" t="s">
        <v>2503</v>
      </c>
    </row>
    <row r="1616" ht="14.25" hidden="1" customHeight="1">
      <c r="A1616" s="4" t="s">
        <v>7469</v>
      </c>
      <c r="B1616" s="4" t="s">
        <v>20</v>
      </c>
      <c r="C1616" s="4" t="s">
        <v>2499</v>
      </c>
      <c r="E1616" s="4" t="s">
        <v>61</v>
      </c>
      <c r="F1616" s="4" t="s">
        <v>416</v>
      </c>
      <c r="G1616" s="4" t="s">
        <v>416</v>
      </c>
      <c r="H1616" s="4" t="s">
        <v>811</v>
      </c>
      <c r="I1616" s="4" t="s">
        <v>2126</v>
      </c>
      <c r="L1616" s="4" t="s">
        <v>7470</v>
      </c>
      <c r="M1616" s="4" t="s">
        <v>7471</v>
      </c>
      <c r="N1616" s="4" t="s">
        <v>7472</v>
      </c>
      <c r="O1616" s="4" t="s">
        <v>7473</v>
      </c>
      <c r="R1616" s="4" t="s">
        <v>2502</v>
      </c>
      <c r="S1616" s="4" t="s">
        <v>2503</v>
      </c>
    </row>
    <row r="1617" ht="14.25" hidden="1" customHeight="1">
      <c r="A1617" s="4" t="s">
        <v>7474</v>
      </c>
      <c r="B1617" s="4" t="s">
        <v>20</v>
      </c>
      <c r="C1617" s="4" t="s">
        <v>2499</v>
      </c>
      <c r="E1617" s="4" t="s">
        <v>61</v>
      </c>
      <c r="F1617" s="4" t="s">
        <v>416</v>
      </c>
      <c r="G1617" s="4" t="s">
        <v>416</v>
      </c>
      <c r="H1617" s="4" t="s">
        <v>811</v>
      </c>
      <c r="I1617" s="4" t="s">
        <v>2126</v>
      </c>
      <c r="L1617" s="4" t="s">
        <v>7475</v>
      </c>
      <c r="M1617" s="4" t="s">
        <v>7476</v>
      </c>
      <c r="N1617" s="4" t="s">
        <v>7477</v>
      </c>
      <c r="O1617" s="4" t="s">
        <v>7478</v>
      </c>
      <c r="R1617" s="4" t="s">
        <v>2502</v>
      </c>
      <c r="S1617" s="4" t="s">
        <v>2503</v>
      </c>
    </row>
    <row r="1618" ht="14.25" hidden="1" customHeight="1">
      <c r="A1618" s="4" t="s">
        <v>7479</v>
      </c>
      <c r="B1618" s="4" t="s">
        <v>20</v>
      </c>
      <c r="C1618" s="4" t="s">
        <v>2499</v>
      </c>
      <c r="E1618" s="4" t="s">
        <v>68</v>
      </c>
      <c r="F1618" s="4" t="s">
        <v>778</v>
      </c>
      <c r="G1618" s="4" t="s">
        <v>779</v>
      </c>
      <c r="H1618" s="4" t="s">
        <v>811</v>
      </c>
      <c r="I1618" s="4" t="s">
        <v>2126</v>
      </c>
      <c r="L1618" s="4" t="s">
        <v>7480</v>
      </c>
      <c r="M1618" s="4" t="s">
        <v>7481</v>
      </c>
      <c r="N1618" s="4" t="s">
        <v>7482</v>
      </c>
      <c r="O1618" s="4" t="s">
        <v>7483</v>
      </c>
      <c r="R1618" s="4" t="s">
        <v>2502</v>
      </c>
      <c r="S1618" s="4" t="s">
        <v>2503</v>
      </c>
    </row>
    <row r="1619" ht="14.25" hidden="1" customHeight="1">
      <c r="A1619" s="4" t="s">
        <v>7484</v>
      </c>
      <c r="B1619" s="4" t="s">
        <v>20</v>
      </c>
      <c r="C1619" s="4" t="s">
        <v>2499</v>
      </c>
      <c r="E1619" s="4" t="s">
        <v>47</v>
      </c>
      <c r="F1619" s="4" t="s">
        <v>2325</v>
      </c>
      <c r="G1619" s="4" t="s">
        <v>2326</v>
      </c>
      <c r="H1619" s="4" t="s">
        <v>811</v>
      </c>
      <c r="I1619" s="4" t="s">
        <v>2126</v>
      </c>
      <c r="L1619" s="4" t="s">
        <v>7485</v>
      </c>
      <c r="M1619" s="4" t="s">
        <v>7486</v>
      </c>
      <c r="N1619" s="4" t="s">
        <v>7487</v>
      </c>
      <c r="O1619" s="4" t="s">
        <v>7488</v>
      </c>
      <c r="R1619" s="4" t="s">
        <v>2502</v>
      </c>
      <c r="S1619" s="4" t="s">
        <v>2503</v>
      </c>
    </row>
    <row r="1620" ht="14.25" hidden="1" customHeight="1">
      <c r="A1620" s="4" t="s">
        <v>7489</v>
      </c>
      <c r="B1620" s="4" t="s">
        <v>20</v>
      </c>
      <c r="C1620" s="4" t="s">
        <v>2499</v>
      </c>
      <c r="E1620" s="4" t="s">
        <v>61</v>
      </c>
      <c r="F1620" s="4" t="s">
        <v>416</v>
      </c>
      <c r="G1620" s="4" t="s">
        <v>416</v>
      </c>
      <c r="H1620" s="4" t="s">
        <v>811</v>
      </c>
      <c r="I1620" s="4" t="s">
        <v>2126</v>
      </c>
      <c r="L1620" s="4" t="s">
        <v>7490</v>
      </c>
      <c r="M1620" s="4" t="s">
        <v>7491</v>
      </c>
      <c r="N1620" s="4" t="s">
        <v>7492</v>
      </c>
      <c r="O1620" s="4" t="s">
        <v>7493</v>
      </c>
      <c r="R1620" s="4" t="s">
        <v>2502</v>
      </c>
      <c r="S1620" s="4" t="s">
        <v>2503</v>
      </c>
    </row>
    <row r="1621" ht="14.25" hidden="1" customHeight="1">
      <c r="A1621" s="4" t="s">
        <v>7494</v>
      </c>
      <c r="B1621" s="4" t="s">
        <v>20</v>
      </c>
      <c r="C1621" s="4" t="s">
        <v>2499</v>
      </c>
      <c r="E1621" s="4" t="s">
        <v>40</v>
      </c>
      <c r="F1621" s="4" t="s">
        <v>182</v>
      </c>
      <c r="G1621" s="4" t="s">
        <v>1192</v>
      </c>
      <c r="H1621" s="4" t="s">
        <v>811</v>
      </c>
      <c r="I1621" s="4" t="s">
        <v>3538</v>
      </c>
      <c r="L1621" s="4" t="s">
        <v>7495</v>
      </c>
      <c r="M1621" s="4" t="s">
        <v>2943</v>
      </c>
      <c r="N1621" s="4" t="s">
        <v>7496</v>
      </c>
      <c r="O1621" s="4" t="s">
        <v>7497</v>
      </c>
      <c r="R1621" s="4" t="s">
        <v>2502</v>
      </c>
      <c r="S1621" s="4" t="s">
        <v>2503</v>
      </c>
    </row>
    <row r="1622" ht="14.25" hidden="1" customHeight="1">
      <c r="A1622" s="4" t="s">
        <v>7498</v>
      </c>
      <c r="B1622" s="4" t="s">
        <v>20</v>
      </c>
      <c r="C1622" s="4" t="s">
        <v>2499</v>
      </c>
      <c r="E1622" s="4" t="s">
        <v>34</v>
      </c>
      <c r="F1622" s="4" t="s">
        <v>597</v>
      </c>
      <c r="G1622" s="4" t="s">
        <v>597</v>
      </c>
      <c r="H1622" s="4" t="s">
        <v>811</v>
      </c>
      <c r="I1622" s="4" t="s">
        <v>2126</v>
      </c>
      <c r="L1622" s="4" t="s">
        <v>7499</v>
      </c>
      <c r="M1622" s="4" t="s">
        <v>7500</v>
      </c>
      <c r="N1622" s="4" t="s">
        <v>7501</v>
      </c>
      <c r="O1622" s="4" t="s">
        <v>7502</v>
      </c>
      <c r="R1622" s="4" t="s">
        <v>2502</v>
      </c>
      <c r="S1622" s="4" t="s">
        <v>2503</v>
      </c>
    </row>
    <row r="1623" ht="14.25" hidden="1" customHeight="1">
      <c r="A1623" s="4" t="s">
        <v>7503</v>
      </c>
      <c r="B1623" s="4" t="s">
        <v>20</v>
      </c>
      <c r="C1623" s="4" t="s">
        <v>2499</v>
      </c>
      <c r="E1623" s="4" t="s">
        <v>61</v>
      </c>
      <c r="F1623" s="4" t="s">
        <v>416</v>
      </c>
      <c r="G1623" s="4" t="s">
        <v>416</v>
      </c>
      <c r="H1623" s="4" t="s">
        <v>811</v>
      </c>
      <c r="I1623" s="4" t="s">
        <v>2126</v>
      </c>
      <c r="L1623" s="4" t="s">
        <v>7504</v>
      </c>
      <c r="M1623" s="4" t="s">
        <v>7505</v>
      </c>
      <c r="N1623" s="4" t="s">
        <v>7506</v>
      </c>
      <c r="O1623" s="4" t="s">
        <v>7507</v>
      </c>
      <c r="R1623" s="4" t="s">
        <v>2502</v>
      </c>
      <c r="S1623" s="4" t="s">
        <v>2503</v>
      </c>
    </row>
    <row r="1624" ht="14.25" hidden="1" customHeight="1">
      <c r="A1624" s="4" t="s">
        <v>7508</v>
      </c>
      <c r="B1624" s="4" t="s">
        <v>20</v>
      </c>
      <c r="C1624" s="4" t="s">
        <v>2499</v>
      </c>
      <c r="E1624" s="4" t="s">
        <v>54</v>
      </c>
      <c r="F1624" s="4" t="s">
        <v>794</v>
      </c>
      <c r="G1624" s="4" t="s">
        <v>795</v>
      </c>
      <c r="H1624" s="4" t="s">
        <v>811</v>
      </c>
      <c r="I1624" s="4" t="s">
        <v>2126</v>
      </c>
      <c r="L1624" s="4" t="s">
        <v>7509</v>
      </c>
      <c r="M1624" s="4" t="s">
        <v>7510</v>
      </c>
      <c r="N1624" s="4" t="s">
        <v>7511</v>
      </c>
      <c r="O1624" s="4" t="s">
        <v>7512</v>
      </c>
      <c r="R1624" s="4" t="s">
        <v>2502</v>
      </c>
      <c r="S1624" s="4" t="s">
        <v>2503</v>
      </c>
    </row>
    <row r="1625" ht="14.25" hidden="1" customHeight="1">
      <c r="A1625" s="4" t="s">
        <v>7513</v>
      </c>
      <c r="B1625" s="4" t="s">
        <v>20</v>
      </c>
      <c r="C1625" s="4" t="s">
        <v>2566</v>
      </c>
      <c r="E1625" s="4" t="s">
        <v>291</v>
      </c>
      <c r="F1625" s="4" t="s">
        <v>292</v>
      </c>
      <c r="G1625" s="4" t="s">
        <v>323</v>
      </c>
      <c r="H1625" s="4" t="s">
        <v>2567</v>
      </c>
      <c r="I1625" s="4" t="s">
        <v>2568</v>
      </c>
      <c r="J1625" s="4" t="s">
        <v>2569</v>
      </c>
      <c r="K1625" s="4" t="s">
        <v>1222</v>
      </c>
      <c r="L1625" s="4" t="s">
        <v>7514</v>
      </c>
      <c r="N1625" s="4" t="s">
        <v>7515</v>
      </c>
      <c r="O1625" s="4" t="s">
        <v>7516</v>
      </c>
      <c r="R1625" s="4" t="s">
        <v>2573</v>
      </c>
      <c r="S1625" s="4" t="s">
        <v>2574</v>
      </c>
    </row>
    <row r="1626" ht="14.25" hidden="1" customHeight="1">
      <c r="A1626" s="4" t="s">
        <v>7517</v>
      </c>
      <c r="B1626" s="4" t="s">
        <v>20</v>
      </c>
      <c r="C1626" s="4" t="s">
        <v>2499</v>
      </c>
      <c r="E1626" s="4" t="s">
        <v>47</v>
      </c>
      <c r="F1626" s="4" t="s">
        <v>48</v>
      </c>
      <c r="G1626" s="4" t="s">
        <v>3046</v>
      </c>
      <c r="H1626" s="4" t="s">
        <v>811</v>
      </c>
      <c r="I1626" s="4" t="s">
        <v>2126</v>
      </c>
      <c r="L1626" s="4" t="s">
        <v>7518</v>
      </c>
      <c r="M1626" s="4" t="s">
        <v>7519</v>
      </c>
      <c r="O1626" s="4" t="s">
        <v>7520</v>
      </c>
      <c r="R1626" s="4" t="s">
        <v>2502</v>
      </c>
      <c r="S1626" s="4" t="s">
        <v>2503</v>
      </c>
    </row>
    <row r="1627" ht="14.25" hidden="1" customHeight="1">
      <c r="A1627" s="4" t="s">
        <v>7521</v>
      </c>
      <c r="B1627" s="4" t="s">
        <v>20</v>
      </c>
      <c r="C1627" s="4" t="s">
        <v>2499</v>
      </c>
      <c r="E1627" s="4" t="s">
        <v>68</v>
      </c>
      <c r="F1627" s="4" t="s">
        <v>92</v>
      </c>
      <c r="G1627" s="4" t="s">
        <v>93</v>
      </c>
      <c r="H1627" s="4" t="s">
        <v>811</v>
      </c>
      <c r="I1627" s="4" t="s">
        <v>2126</v>
      </c>
      <c r="L1627" s="4" t="s">
        <v>7522</v>
      </c>
      <c r="M1627" s="4" t="s">
        <v>7523</v>
      </c>
      <c r="N1627" s="4" t="s">
        <v>7524</v>
      </c>
      <c r="O1627" s="4" t="s">
        <v>7525</v>
      </c>
      <c r="R1627" s="4" t="s">
        <v>2502</v>
      </c>
      <c r="S1627" s="4" t="s">
        <v>2503</v>
      </c>
    </row>
    <row r="1628" ht="14.25" hidden="1" customHeight="1">
      <c r="A1628" s="4" t="s">
        <v>7526</v>
      </c>
      <c r="B1628" s="4" t="s">
        <v>20</v>
      </c>
      <c r="C1628" s="4" t="s">
        <v>2499</v>
      </c>
      <c r="E1628" s="4" t="s">
        <v>34</v>
      </c>
      <c r="F1628" s="4" t="s">
        <v>35</v>
      </c>
      <c r="G1628" s="4" t="s">
        <v>35</v>
      </c>
      <c r="H1628" s="4" t="s">
        <v>811</v>
      </c>
      <c r="I1628" s="4" t="s">
        <v>2126</v>
      </c>
      <c r="L1628" s="4" t="s">
        <v>7527</v>
      </c>
      <c r="M1628" s="4" t="s">
        <v>7528</v>
      </c>
      <c r="N1628" s="4" t="s">
        <v>7529</v>
      </c>
      <c r="O1628" s="4" t="s">
        <v>7530</v>
      </c>
      <c r="R1628" s="4" t="s">
        <v>2502</v>
      </c>
      <c r="S1628" s="4" t="s">
        <v>2503</v>
      </c>
    </row>
    <row r="1629" ht="14.25" hidden="1" customHeight="1">
      <c r="A1629" s="4" t="s">
        <v>7531</v>
      </c>
      <c r="B1629" s="4" t="s">
        <v>20</v>
      </c>
      <c r="C1629" s="4" t="s">
        <v>2499</v>
      </c>
      <c r="E1629" s="4" t="s">
        <v>22</v>
      </c>
      <c r="F1629" s="4" t="s">
        <v>1104</v>
      </c>
      <c r="G1629" s="4" t="s">
        <v>3575</v>
      </c>
      <c r="H1629" s="4" t="s">
        <v>811</v>
      </c>
      <c r="I1629" s="4" t="s">
        <v>2126</v>
      </c>
      <c r="L1629" s="4" t="s">
        <v>7532</v>
      </c>
      <c r="M1629" s="4" t="s">
        <v>7533</v>
      </c>
      <c r="N1629" s="4" t="s">
        <v>7534</v>
      </c>
      <c r="O1629" s="4" t="s">
        <v>7535</v>
      </c>
      <c r="R1629" s="4" t="s">
        <v>2502</v>
      </c>
      <c r="S1629" s="4" t="s">
        <v>2503</v>
      </c>
    </row>
    <row r="1630" ht="14.25" hidden="1" customHeight="1">
      <c r="A1630" s="4" t="s">
        <v>7536</v>
      </c>
      <c r="B1630" s="4" t="s">
        <v>20</v>
      </c>
      <c r="C1630" s="4" t="s">
        <v>2499</v>
      </c>
      <c r="E1630" s="4" t="s">
        <v>291</v>
      </c>
      <c r="F1630" s="4" t="s">
        <v>7537</v>
      </c>
      <c r="G1630" s="4" t="s">
        <v>7537</v>
      </c>
      <c r="H1630" s="4" t="s">
        <v>811</v>
      </c>
      <c r="I1630" s="4" t="s">
        <v>2126</v>
      </c>
      <c r="L1630" s="4" t="s">
        <v>7538</v>
      </c>
      <c r="M1630" s="4" t="s">
        <v>7539</v>
      </c>
      <c r="N1630" s="4" t="s">
        <v>7540</v>
      </c>
      <c r="O1630" s="4" t="s">
        <v>7541</v>
      </c>
      <c r="R1630" s="4" t="s">
        <v>2502</v>
      </c>
      <c r="S1630" s="4" t="s">
        <v>2503</v>
      </c>
    </row>
    <row r="1631" ht="14.25" hidden="1" customHeight="1">
      <c r="A1631" s="4" t="s">
        <v>7542</v>
      </c>
      <c r="B1631" s="4" t="s">
        <v>20</v>
      </c>
      <c r="C1631" s="4" t="s">
        <v>2499</v>
      </c>
      <c r="E1631" s="4" t="s">
        <v>61</v>
      </c>
      <c r="F1631" s="4" t="s">
        <v>114</v>
      </c>
      <c r="G1631" s="4" t="s">
        <v>114</v>
      </c>
      <c r="H1631" s="4" t="s">
        <v>811</v>
      </c>
      <c r="I1631" s="4" t="s">
        <v>2126</v>
      </c>
      <c r="L1631" s="4" t="s">
        <v>7543</v>
      </c>
      <c r="M1631" s="4" t="s">
        <v>7544</v>
      </c>
      <c r="N1631" s="4" t="s">
        <v>7545</v>
      </c>
      <c r="O1631" s="4" t="s">
        <v>7546</v>
      </c>
      <c r="R1631" s="4" t="s">
        <v>2502</v>
      </c>
      <c r="S1631" s="4" t="s">
        <v>2503</v>
      </c>
    </row>
    <row r="1632" ht="14.25" hidden="1" customHeight="1">
      <c r="A1632" s="4" t="s">
        <v>7547</v>
      </c>
      <c r="B1632" s="4" t="s">
        <v>20</v>
      </c>
      <c r="C1632" s="4" t="s">
        <v>2499</v>
      </c>
      <c r="E1632" s="4" t="s">
        <v>47</v>
      </c>
      <c r="F1632" s="4" t="s">
        <v>188</v>
      </c>
      <c r="G1632" s="4" t="s">
        <v>376</v>
      </c>
      <c r="H1632" s="4" t="s">
        <v>811</v>
      </c>
      <c r="I1632" s="4" t="s">
        <v>3538</v>
      </c>
      <c r="L1632" s="4" t="s">
        <v>7548</v>
      </c>
      <c r="M1632" s="4" t="s">
        <v>7549</v>
      </c>
      <c r="N1632" s="4" t="s">
        <v>7550</v>
      </c>
      <c r="O1632" s="4" t="s">
        <v>7551</v>
      </c>
      <c r="R1632" s="4" t="s">
        <v>2502</v>
      </c>
      <c r="S1632" s="4" t="s">
        <v>2503</v>
      </c>
    </row>
    <row r="1633" ht="14.25" hidden="1" customHeight="1">
      <c r="A1633" s="4" t="s">
        <v>7552</v>
      </c>
      <c r="B1633" s="4" t="s">
        <v>20</v>
      </c>
      <c r="C1633" s="4" t="s">
        <v>2499</v>
      </c>
      <c r="E1633" s="4" t="s">
        <v>61</v>
      </c>
      <c r="F1633" s="4" t="s">
        <v>416</v>
      </c>
      <c r="G1633" s="4" t="s">
        <v>416</v>
      </c>
      <c r="H1633" s="4" t="s">
        <v>811</v>
      </c>
      <c r="I1633" s="4" t="s">
        <v>2126</v>
      </c>
      <c r="L1633" s="4" t="s">
        <v>7553</v>
      </c>
      <c r="M1633" s="4" t="s">
        <v>7554</v>
      </c>
      <c r="N1633" s="4" t="s">
        <v>7555</v>
      </c>
      <c r="O1633" s="4" t="s">
        <v>7556</v>
      </c>
      <c r="R1633" s="4" t="s">
        <v>2502</v>
      </c>
      <c r="S1633" s="4" t="s">
        <v>2503</v>
      </c>
    </row>
    <row r="1634" ht="14.25" hidden="1" customHeight="1">
      <c r="A1634" s="4" t="s">
        <v>7557</v>
      </c>
      <c r="B1634" s="4" t="s">
        <v>20</v>
      </c>
      <c r="C1634" s="4" t="s">
        <v>2499</v>
      </c>
      <c r="E1634" s="4" t="s">
        <v>119</v>
      </c>
      <c r="F1634" s="4" t="s">
        <v>500</v>
      </c>
      <c r="G1634" s="4" t="s">
        <v>2371</v>
      </c>
      <c r="H1634" s="4" t="s">
        <v>811</v>
      </c>
      <c r="I1634" s="4" t="s">
        <v>2126</v>
      </c>
      <c r="L1634" s="4" t="s">
        <v>7558</v>
      </c>
      <c r="M1634" s="4" t="s">
        <v>7559</v>
      </c>
      <c r="N1634" s="4" t="s">
        <v>7560</v>
      </c>
      <c r="O1634" s="4" t="s">
        <v>7561</v>
      </c>
      <c r="R1634" s="4" t="s">
        <v>2502</v>
      </c>
      <c r="S1634" s="4" t="s">
        <v>2503</v>
      </c>
    </row>
    <row r="1635" ht="14.25" hidden="1" customHeight="1">
      <c r="A1635" s="4" t="s">
        <v>7562</v>
      </c>
      <c r="B1635" s="4" t="s">
        <v>20</v>
      </c>
      <c r="C1635" s="4" t="s">
        <v>2499</v>
      </c>
      <c r="E1635" s="4" t="s">
        <v>68</v>
      </c>
      <c r="F1635" s="4" t="s">
        <v>485</v>
      </c>
      <c r="G1635" s="4" t="s">
        <v>485</v>
      </c>
      <c r="H1635" s="4" t="s">
        <v>811</v>
      </c>
      <c r="I1635" s="4" t="s">
        <v>2126</v>
      </c>
      <c r="L1635" s="4" t="s">
        <v>7563</v>
      </c>
      <c r="M1635" s="4" t="s">
        <v>7564</v>
      </c>
      <c r="N1635" s="4" t="s">
        <v>7565</v>
      </c>
      <c r="O1635" s="4" t="s">
        <v>7566</v>
      </c>
      <c r="R1635" s="4" t="s">
        <v>2502</v>
      </c>
      <c r="S1635" s="4" t="s">
        <v>2503</v>
      </c>
    </row>
    <row r="1636" ht="14.25" hidden="1" customHeight="1">
      <c r="A1636" s="4" t="s">
        <v>7567</v>
      </c>
      <c r="B1636" s="4" t="s">
        <v>20</v>
      </c>
      <c r="C1636" s="4" t="s">
        <v>2499</v>
      </c>
      <c r="E1636" s="4" t="s">
        <v>61</v>
      </c>
      <c r="F1636" s="4" t="s">
        <v>416</v>
      </c>
      <c r="G1636" s="4" t="s">
        <v>416</v>
      </c>
      <c r="H1636" s="4" t="s">
        <v>811</v>
      </c>
      <c r="I1636" s="4" t="s">
        <v>2126</v>
      </c>
      <c r="L1636" s="4" t="s">
        <v>7568</v>
      </c>
      <c r="M1636" s="4" t="s">
        <v>7569</v>
      </c>
      <c r="N1636" s="4" t="s">
        <v>7570</v>
      </c>
      <c r="O1636" s="4" t="s">
        <v>7571</v>
      </c>
      <c r="R1636" s="4" t="s">
        <v>2502</v>
      </c>
      <c r="S1636" s="4" t="s">
        <v>2503</v>
      </c>
    </row>
    <row r="1637" ht="14.25" hidden="1" customHeight="1">
      <c r="A1637" s="4" t="s">
        <v>7572</v>
      </c>
      <c r="B1637" s="4" t="s">
        <v>20</v>
      </c>
      <c r="C1637" s="4" t="s">
        <v>2499</v>
      </c>
      <c r="E1637" s="4" t="s">
        <v>61</v>
      </c>
      <c r="F1637" s="4" t="s">
        <v>416</v>
      </c>
      <c r="G1637" s="4" t="s">
        <v>416</v>
      </c>
      <c r="H1637" s="4" t="s">
        <v>811</v>
      </c>
      <c r="I1637" s="4" t="s">
        <v>2126</v>
      </c>
      <c r="L1637" s="4" t="s">
        <v>7573</v>
      </c>
      <c r="M1637" s="4" t="s">
        <v>7574</v>
      </c>
      <c r="N1637" s="4" t="s">
        <v>7575</v>
      </c>
      <c r="O1637" s="4" t="s">
        <v>7576</v>
      </c>
      <c r="R1637" s="4" t="s">
        <v>2502</v>
      </c>
      <c r="S1637" s="4" t="s">
        <v>2503</v>
      </c>
    </row>
    <row r="1638" ht="14.25" hidden="1" customHeight="1">
      <c r="A1638" s="4" t="s">
        <v>7577</v>
      </c>
      <c r="B1638" s="4" t="s">
        <v>20</v>
      </c>
      <c r="C1638" s="4" t="s">
        <v>2499</v>
      </c>
      <c r="E1638" s="4" t="s">
        <v>22</v>
      </c>
      <c r="F1638" s="4" t="s">
        <v>1104</v>
      </c>
      <c r="G1638" s="4" t="s">
        <v>3575</v>
      </c>
      <c r="H1638" s="4" t="s">
        <v>811</v>
      </c>
      <c r="I1638" s="4" t="s">
        <v>2126</v>
      </c>
      <c r="L1638" s="4" t="s">
        <v>7578</v>
      </c>
      <c r="M1638" s="4" t="s">
        <v>7579</v>
      </c>
      <c r="N1638" s="4" t="s">
        <v>7580</v>
      </c>
      <c r="O1638" s="4" t="s">
        <v>7581</v>
      </c>
      <c r="R1638" s="4" t="s">
        <v>2502</v>
      </c>
      <c r="S1638" s="4" t="s">
        <v>2503</v>
      </c>
    </row>
    <row r="1639" ht="14.25" hidden="1" customHeight="1">
      <c r="A1639" s="4" t="s">
        <v>7582</v>
      </c>
      <c r="B1639" s="4" t="s">
        <v>20</v>
      </c>
      <c r="C1639" s="4" t="s">
        <v>2499</v>
      </c>
      <c r="E1639" s="4" t="s">
        <v>61</v>
      </c>
      <c r="F1639" s="4" t="s">
        <v>416</v>
      </c>
      <c r="G1639" s="4" t="s">
        <v>416</v>
      </c>
      <c r="H1639" s="4" t="s">
        <v>811</v>
      </c>
      <c r="I1639" s="4" t="s">
        <v>2126</v>
      </c>
      <c r="L1639" s="4" t="s">
        <v>7583</v>
      </c>
      <c r="M1639" s="4" t="s">
        <v>7584</v>
      </c>
      <c r="N1639" s="4" t="s">
        <v>7585</v>
      </c>
      <c r="O1639" s="4" t="s">
        <v>7586</v>
      </c>
      <c r="R1639" s="4" t="s">
        <v>2502</v>
      </c>
      <c r="S1639" s="4" t="s">
        <v>2503</v>
      </c>
    </row>
    <row r="1640" ht="14.25" hidden="1" customHeight="1">
      <c r="A1640" s="4" t="s">
        <v>7587</v>
      </c>
      <c r="B1640" s="4" t="s">
        <v>20</v>
      </c>
      <c r="C1640" s="4" t="s">
        <v>2499</v>
      </c>
      <c r="E1640" s="4" t="s">
        <v>22</v>
      </c>
      <c r="F1640" s="4" t="s">
        <v>341</v>
      </c>
      <c r="G1640" s="4" t="s">
        <v>730</v>
      </c>
      <c r="H1640" s="4" t="s">
        <v>811</v>
      </c>
      <c r="I1640" s="4" t="s">
        <v>2126</v>
      </c>
      <c r="L1640" s="4" t="s">
        <v>7588</v>
      </c>
      <c r="M1640" s="4" t="s">
        <v>7589</v>
      </c>
      <c r="N1640" s="4" t="s">
        <v>7590</v>
      </c>
      <c r="O1640" s="4" t="s">
        <v>7591</v>
      </c>
      <c r="R1640" s="4" t="s">
        <v>2502</v>
      </c>
      <c r="S1640" s="4" t="s">
        <v>2503</v>
      </c>
    </row>
    <row r="1641" ht="14.25" hidden="1" customHeight="1">
      <c r="A1641" s="4" t="s">
        <v>7592</v>
      </c>
      <c r="B1641" s="4" t="s">
        <v>20</v>
      </c>
      <c r="C1641" s="4" t="s">
        <v>2499</v>
      </c>
      <c r="E1641" s="4" t="s">
        <v>68</v>
      </c>
      <c r="F1641" s="4" t="s">
        <v>69</v>
      </c>
      <c r="G1641" s="4" t="s">
        <v>70</v>
      </c>
      <c r="H1641" s="4" t="s">
        <v>811</v>
      </c>
      <c r="I1641" s="4" t="s">
        <v>2126</v>
      </c>
      <c r="L1641" s="4" t="s">
        <v>7593</v>
      </c>
      <c r="M1641" s="4" t="s">
        <v>7594</v>
      </c>
      <c r="N1641" s="4" t="s">
        <v>7595</v>
      </c>
      <c r="O1641" s="4" t="s">
        <v>7596</v>
      </c>
      <c r="R1641" s="4" t="s">
        <v>2502</v>
      </c>
      <c r="S1641" s="4" t="s">
        <v>2503</v>
      </c>
    </row>
    <row r="1642" ht="14.25" customHeight="1">
      <c r="A1642" s="4" t="s">
        <v>7597</v>
      </c>
      <c r="B1642" s="4" t="s">
        <v>1220</v>
      </c>
      <c r="H1642" s="4" t="s">
        <v>811</v>
      </c>
      <c r="I1642" s="4" t="s">
        <v>2126</v>
      </c>
      <c r="J1642" s="4" t="s">
        <v>2956</v>
      </c>
      <c r="K1642" s="4" t="s">
        <v>2779</v>
      </c>
      <c r="L1642" s="4" t="s">
        <v>7598</v>
      </c>
      <c r="N1642" s="4" t="s">
        <v>7599</v>
      </c>
      <c r="O1642" s="4" t="s">
        <v>7600</v>
      </c>
      <c r="P1642" s="4" t="s">
        <v>7601</v>
      </c>
      <c r="R1642" s="4" t="s">
        <v>7602</v>
      </c>
      <c r="S1642" s="4" t="s">
        <v>7603</v>
      </c>
    </row>
    <row r="1643" ht="14.25" hidden="1" customHeight="1">
      <c r="A1643" s="4" t="s">
        <v>7604</v>
      </c>
      <c r="B1643" s="4" t="s">
        <v>20</v>
      </c>
      <c r="C1643" s="4" t="s">
        <v>2499</v>
      </c>
      <c r="E1643" s="4" t="s">
        <v>68</v>
      </c>
      <c r="F1643" s="4" t="s">
        <v>156</v>
      </c>
      <c r="G1643" s="4" t="s">
        <v>156</v>
      </c>
      <c r="H1643" s="4" t="s">
        <v>811</v>
      </c>
      <c r="I1643" s="4" t="s">
        <v>2126</v>
      </c>
      <c r="L1643" s="4" t="s">
        <v>7605</v>
      </c>
      <c r="M1643" s="4" t="s">
        <v>7606</v>
      </c>
      <c r="N1643" s="4" t="s">
        <v>7607</v>
      </c>
      <c r="O1643" s="4" t="s">
        <v>7608</v>
      </c>
      <c r="R1643" s="4" t="s">
        <v>2502</v>
      </c>
      <c r="S1643" s="4" t="s">
        <v>2503</v>
      </c>
    </row>
    <row r="1644" ht="14.25" hidden="1" customHeight="1">
      <c r="A1644" s="4" t="s">
        <v>7609</v>
      </c>
      <c r="B1644" s="4" t="s">
        <v>20</v>
      </c>
      <c r="C1644" s="4" t="s">
        <v>2499</v>
      </c>
      <c r="E1644" s="4" t="s">
        <v>61</v>
      </c>
      <c r="F1644" s="4" t="s">
        <v>62</v>
      </c>
      <c r="G1644" s="4" t="s">
        <v>63</v>
      </c>
      <c r="H1644" s="4" t="s">
        <v>811</v>
      </c>
      <c r="I1644" s="4" t="s">
        <v>2126</v>
      </c>
      <c r="L1644" s="4" t="s">
        <v>7610</v>
      </c>
      <c r="M1644" s="4" t="s">
        <v>7611</v>
      </c>
      <c r="N1644" s="4" t="s">
        <v>7612</v>
      </c>
      <c r="O1644" s="4" t="s">
        <v>7613</v>
      </c>
      <c r="R1644" s="4" t="s">
        <v>2502</v>
      </c>
      <c r="S1644" s="4" t="s">
        <v>2503</v>
      </c>
    </row>
    <row r="1645" ht="14.25" hidden="1" customHeight="1">
      <c r="A1645" s="4" t="s">
        <v>7614</v>
      </c>
      <c r="B1645" s="4" t="s">
        <v>20</v>
      </c>
      <c r="C1645" s="4" t="s">
        <v>2499</v>
      </c>
      <c r="E1645" s="4" t="s">
        <v>61</v>
      </c>
      <c r="F1645" s="4" t="s">
        <v>270</v>
      </c>
      <c r="G1645" s="4" t="s">
        <v>612</v>
      </c>
      <c r="H1645" s="4" t="s">
        <v>811</v>
      </c>
      <c r="I1645" s="4" t="s">
        <v>2126</v>
      </c>
      <c r="L1645" s="4" t="s">
        <v>7615</v>
      </c>
      <c r="M1645" s="4" t="s">
        <v>7616</v>
      </c>
      <c r="N1645" s="4" t="s">
        <v>7617</v>
      </c>
      <c r="O1645" s="4" t="s">
        <v>7618</v>
      </c>
      <c r="R1645" s="4" t="s">
        <v>2502</v>
      </c>
      <c r="S1645" s="4" t="s">
        <v>2503</v>
      </c>
    </row>
    <row r="1646" ht="14.25" hidden="1" customHeight="1">
      <c r="A1646" s="4" t="s">
        <v>7619</v>
      </c>
      <c r="B1646" s="4" t="s">
        <v>20</v>
      </c>
      <c r="C1646" s="4" t="s">
        <v>2499</v>
      </c>
      <c r="E1646" s="4" t="s">
        <v>61</v>
      </c>
      <c r="F1646" s="4" t="s">
        <v>270</v>
      </c>
      <c r="G1646" s="4" t="s">
        <v>612</v>
      </c>
      <c r="H1646" s="4" t="s">
        <v>811</v>
      </c>
      <c r="I1646" s="4" t="s">
        <v>7620</v>
      </c>
      <c r="L1646" s="4" t="s">
        <v>7621</v>
      </c>
      <c r="M1646" s="4" t="s">
        <v>7622</v>
      </c>
      <c r="N1646" s="4" t="s">
        <v>7623</v>
      </c>
      <c r="O1646" s="4" t="s">
        <v>7624</v>
      </c>
      <c r="R1646" s="4" t="s">
        <v>2502</v>
      </c>
      <c r="S1646" s="4" t="s">
        <v>2503</v>
      </c>
    </row>
    <row r="1647" ht="14.25" hidden="1" customHeight="1">
      <c r="A1647" s="4" t="s">
        <v>7625</v>
      </c>
      <c r="B1647" s="4" t="s">
        <v>20</v>
      </c>
      <c r="C1647" s="4" t="s">
        <v>2499</v>
      </c>
      <c r="E1647" s="4" t="s">
        <v>291</v>
      </c>
      <c r="F1647" s="4" t="s">
        <v>3231</v>
      </c>
      <c r="G1647" s="4" t="s">
        <v>3231</v>
      </c>
      <c r="H1647" s="4" t="s">
        <v>811</v>
      </c>
      <c r="I1647" s="4" t="s">
        <v>2126</v>
      </c>
      <c r="L1647" s="4" t="s">
        <v>7626</v>
      </c>
      <c r="M1647" s="4" t="s">
        <v>7627</v>
      </c>
      <c r="N1647" s="4" t="s">
        <v>7628</v>
      </c>
      <c r="O1647" s="4" t="s">
        <v>7629</v>
      </c>
      <c r="R1647" s="4" t="s">
        <v>2502</v>
      </c>
      <c r="S1647" s="4" t="s">
        <v>2503</v>
      </c>
    </row>
    <row r="1648" ht="14.25" hidden="1" customHeight="1">
      <c r="A1648" s="4" t="s">
        <v>7630</v>
      </c>
      <c r="B1648" s="4" t="s">
        <v>20</v>
      </c>
      <c r="C1648" s="4" t="s">
        <v>2499</v>
      </c>
      <c r="E1648" s="4" t="s">
        <v>61</v>
      </c>
      <c r="F1648" s="4" t="s">
        <v>62</v>
      </c>
      <c r="G1648" s="4" t="s">
        <v>63</v>
      </c>
      <c r="H1648" s="4" t="s">
        <v>811</v>
      </c>
      <c r="I1648" s="4" t="s">
        <v>2126</v>
      </c>
      <c r="L1648" s="4" t="s">
        <v>7631</v>
      </c>
      <c r="M1648" s="4" t="s">
        <v>7632</v>
      </c>
      <c r="N1648" s="4" t="s">
        <v>7633</v>
      </c>
      <c r="O1648" s="4" t="s">
        <v>7634</v>
      </c>
      <c r="R1648" s="4" t="s">
        <v>2502</v>
      </c>
      <c r="S1648" s="4" t="s">
        <v>2503</v>
      </c>
    </row>
    <row r="1649" ht="14.25" hidden="1" customHeight="1">
      <c r="A1649" s="4" t="s">
        <v>7635</v>
      </c>
      <c r="B1649" s="4" t="s">
        <v>20</v>
      </c>
      <c r="C1649" s="4" t="s">
        <v>2499</v>
      </c>
      <c r="E1649" s="4" t="s">
        <v>34</v>
      </c>
      <c r="F1649" s="4" t="s">
        <v>607</v>
      </c>
      <c r="G1649" s="4" t="s">
        <v>3981</v>
      </c>
      <c r="H1649" s="4" t="s">
        <v>811</v>
      </c>
      <c r="I1649" s="4" t="s">
        <v>2126</v>
      </c>
      <c r="L1649" s="4" t="s">
        <v>7636</v>
      </c>
      <c r="M1649" s="4" t="s">
        <v>7637</v>
      </c>
      <c r="N1649" s="4" t="s">
        <v>7638</v>
      </c>
      <c r="O1649" s="4" t="s">
        <v>7639</v>
      </c>
      <c r="R1649" s="4" t="s">
        <v>2502</v>
      </c>
      <c r="S1649" s="4" t="s">
        <v>2503</v>
      </c>
    </row>
    <row r="1650" ht="14.25" hidden="1" customHeight="1">
      <c r="A1650" s="4" t="s">
        <v>7640</v>
      </c>
      <c r="B1650" s="4" t="s">
        <v>20</v>
      </c>
      <c r="C1650" s="4" t="s">
        <v>2499</v>
      </c>
      <c r="E1650" s="4" t="s">
        <v>54</v>
      </c>
      <c r="F1650" s="4" t="s">
        <v>794</v>
      </c>
      <c r="G1650" s="4" t="s">
        <v>795</v>
      </c>
      <c r="H1650" s="4" t="s">
        <v>811</v>
      </c>
      <c r="I1650" s="4" t="s">
        <v>2126</v>
      </c>
      <c r="L1650" s="4" t="s">
        <v>7641</v>
      </c>
      <c r="M1650" s="4" t="s">
        <v>7642</v>
      </c>
      <c r="N1650" s="4" t="s">
        <v>7643</v>
      </c>
      <c r="O1650" s="4" t="s">
        <v>7644</v>
      </c>
      <c r="R1650" s="4" t="s">
        <v>2502</v>
      </c>
      <c r="S1650" s="4" t="s">
        <v>2503</v>
      </c>
    </row>
    <row r="1651" ht="14.25" hidden="1" customHeight="1">
      <c r="A1651" s="4" t="s">
        <v>7645</v>
      </c>
      <c r="B1651" s="4" t="s">
        <v>20</v>
      </c>
      <c r="C1651" s="4" t="s">
        <v>2499</v>
      </c>
      <c r="E1651" s="4" t="s">
        <v>61</v>
      </c>
      <c r="F1651" s="4" t="s">
        <v>416</v>
      </c>
      <c r="G1651" s="4" t="s">
        <v>416</v>
      </c>
      <c r="H1651" s="4" t="s">
        <v>811</v>
      </c>
      <c r="I1651" s="4" t="s">
        <v>2126</v>
      </c>
      <c r="L1651" s="4" t="s">
        <v>7646</v>
      </c>
      <c r="M1651" s="4" t="s">
        <v>7647</v>
      </c>
      <c r="N1651" s="4" t="s">
        <v>7648</v>
      </c>
      <c r="O1651" s="4" t="s">
        <v>7649</v>
      </c>
      <c r="R1651" s="4" t="s">
        <v>2502</v>
      </c>
      <c r="S1651" s="4" t="s">
        <v>2503</v>
      </c>
    </row>
    <row r="1652" ht="14.25" hidden="1" customHeight="1">
      <c r="A1652" s="4" t="s">
        <v>7650</v>
      </c>
      <c r="B1652" s="4" t="s">
        <v>20</v>
      </c>
      <c r="C1652" s="4" t="s">
        <v>2499</v>
      </c>
      <c r="E1652" s="4" t="s">
        <v>68</v>
      </c>
      <c r="F1652" s="4" t="s">
        <v>778</v>
      </c>
      <c r="G1652" s="4" t="s">
        <v>779</v>
      </c>
      <c r="H1652" s="4" t="s">
        <v>811</v>
      </c>
      <c r="I1652" s="4" t="s">
        <v>2126</v>
      </c>
      <c r="L1652" s="4" t="s">
        <v>7651</v>
      </c>
      <c r="M1652" s="4" t="s">
        <v>7652</v>
      </c>
      <c r="N1652" s="4" t="s">
        <v>7653</v>
      </c>
      <c r="O1652" s="4" t="s">
        <v>7654</v>
      </c>
      <c r="R1652" s="4" t="s">
        <v>2502</v>
      </c>
      <c r="S1652" s="4" t="s">
        <v>2503</v>
      </c>
    </row>
    <row r="1653" ht="14.25" hidden="1" customHeight="1">
      <c r="A1653" s="4" t="s">
        <v>7655</v>
      </c>
      <c r="B1653" s="4" t="s">
        <v>20</v>
      </c>
      <c r="C1653" s="4" t="s">
        <v>2499</v>
      </c>
      <c r="E1653" s="4" t="s">
        <v>132</v>
      </c>
      <c r="F1653" s="4" t="s">
        <v>276</v>
      </c>
      <c r="G1653" s="4" t="s">
        <v>298</v>
      </c>
      <c r="H1653" s="4" t="s">
        <v>811</v>
      </c>
      <c r="I1653" s="4" t="s">
        <v>2126</v>
      </c>
      <c r="L1653" s="4" t="s">
        <v>7656</v>
      </c>
      <c r="M1653" s="4" t="s">
        <v>7657</v>
      </c>
      <c r="N1653" s="4" t="s">
        <v>7658</v>
      </c>
      <c r="O1653" s="4" t="s">
        <v>7659</v>
      </c>
      <c r="R1653" s="4" t="s">
        <v>2502</v>
      </c>
      <c r="S1653" s="4" t="s">
        <v>2503</v>
      </c>
    </row>
    <row r="1654" ht="14.25" hidden="1" customHeight="1">
      <c r="A1654" s="4" t="s">
        <v>7660</v>
      </c>
      <c r="B1654" s="4" t="s">
        <v>20</v>
      </c>
      <c r="C1654" s="4" t="s">
        <v>2499</v>
      </c>
      <c r="E1654" s="4" t="s">
        <v>68</v>
      </c>
      <c r="F1654" s="4" t="s">
        <v>778</v>
      </c>
      <c r="G1654" s="4" t="s">
        <v>779</v>
      </c>
      <c r="H1654" s="4" t="s">
        <v>811</v>
      </c>
      <c r="I1654" s="4" t="s">
        <v>2126</v>
      </c>
      <c r="L1654" s="4" t="s">
        <v>7661</v>
      </c>
      <c r="M1654" s="4" t="s">
        <v>7662</v>
      </c>
      <c r="N1654" s="4" t="s">
        <v>7663</v>
      </c>
      <c r="O1654" s="4" t="s">
        <v>7664</v>
      </c>
      <c r="R1654" s="4" t="s">
        <v>2502</v>
      </c>
      <c r="S1654" s="4" t="s">
        <v>2503</v>
      </c>
    </row>
    <row r="1655" ht="14.25" hidden="1" customHeight="1">
      <c r="A1655" s="4" t="s">
        <v>7665</v>
      </c>
      <c r="B1655" s="4" t="s">
        <v>20</v>
      </c>
      <c r="C1655" s="4" t="s">
        <v>2499</v>
      </c>
      <c r="E1655" s="4" t="s">
        <v>68</v>
      </c>
      <c r="F1655" s="4" t="s">
        <v>69</v>
      </c>
      <c r="G1655" s="4" t="s">
        <v>921</v>
      </c>
      <c r="H1655" s="4" t="s">
        <v>811</v>
      </c>
      <c r="I1655" s="4" t="s">
        <v>2126</v>
      </c>
      <c r="L1655" s="4" t="s">
        <v>7666</v>
      </c>
      <c r="M1655" s="4" t="s">
        <v>7667</v>
      </c>
      <c r="N1655" s="4" t="s">
        <v>7668</v>
      </c>
      <c r="O1655" s="4" t="s">
        <v>7669</v>
      </c>
      <c r="R1655" s="4" t="s">
        <v>2502</v>
      </c>
      <c r="S1655" s="4" t="s">
        <v>2503</v>
      </c>
    </row>
    <row r="1656" ht="14.25" hidden="1" customHeight="1">
      <c r="A1656" s="4" t="s">
        <v>7670</v>
      </c>
      <c r="B1656" s="4" t="s">
        <v>20</v>
      </c>
      <c r="C1656" s="4" t="s">
        <v>2499</v>
      </c>
      <c r="E1656" s="4" t="s">
        <v>61</v>
      </c>
      <c r="F1656" s="4" t="s">
        <v>114</v>
      </c>
      <c r="G1656" s="4" t="s">
        <v>114</v>
      </c>
      <c r="H1656" s="4" t="s">
        <v>811</v>
      </c>
      <c r="I1656" s="4" t="s">
        <v>2126</v>
      </c>
      <c r="L1656" s="4" t="s">
        <v>7671</v>
      </c>
      <c r="M1656" s="4" t="s">
        <v>7672</v>
      </c>
      <c r="N1656" s="4" t="s">
        <v>7673</v>
      </c>
      <c r="O1656" s="4" t="s">
        <v>7674</v>
      </c>
      <c r="R1656" s="4" t="s">
        <v>2502</v>
      </c>
      <c r="S1656" s="4" t="s">
        <v>2503</v>
      </c>
    </row>
    <row r="1657" ht="14.25" hidden="1" customHeight="1">
      <c r="A1657" s="4" t="s">
        <v>7675</v>
      </c>
      <c r="B1657" s="4" t="s">
        <v>20</v>
      </c>
      <c r="C1657" s="4" t="s">
        <v>2499</v>
      </c>
      <c r="E1657" s="4" t="s">
        <v>61</v>
      </c>
      <c r="F1657" s="4" t="s">
        <v>416</v>
      </c>
      <c r="G1657" s="4" t="s">
        <v>416</v>
      </c>
      <c r="H1657" s="4" t="s">
        <v>811</v>
      </c>
      <c r="I1657" s="4" t="s">
        <v>2126</v>
      </c>
      <c r="L1657" s="4" t="s">
        <v>7676</v>
      </c>
      <c r="M1657" s="4" t="s">
        <v>7677</v>
      </c>
      <c r="N1657" s="4" t="s">
        <v>7678</v>
      </c>
      <c r="O1657" s="4" t="s">
        <v>7679</v>
      </c>
      <c r="R1657" s="4" t="s">
        <v>2502</v>
      </c>
      <c r="S1657" s="4" t="s">
        <v>2503</v>
      </c>
    </row>
    <row r="1658" ht="14.25" hidden="1" customHeight="1">
      <c r="A1658" s="4" t="s">
        <v>7680</v>
      </c>
      <c r="B1658" s="4" t="s">
        <v>20</v>
      </c>
      <c r="C1658" s="4" t="s">
        <v>2499</v>
      </c>
      <c r="E1658" s="4" t="s">
        <v>68</v>
      </c>
      <c r="F1658" s="4" t="s">
        <v>485</v>
      </c>
      <c r="G1658" s="4" t="s">
        <v>485</v>
      </c>
      <c r="H1658" s="4" t="s">
        <v>811</v>
      </c>
      <c r="I1658" s="4" t="s">
        <v>2126</v>
      </c>
      <c r="L1658" s="4" t="s">
        <v>7681</v>
      </c>
      <c r="M1658" s="4" t="s">
        <v>7682</v>
      </c>
      <c r="N1658" s="4" t="s">
        <v>7683</v>
      </c>
      <c r="O1658" s="4" t="s">
        <v>7684</v>
      </c>
      <c r="R1658" s="4" t="s">
        <v>2502</v>
      </c>
      <c r="S1658" s="4" t="s">
        <v>2503</v>
      </c>
    </row>
    <row r="1659" ht="14.25" hidden="1" customHeight="1">
      <c r="A1659" s="4" t="s">
        <v>7685</v>
      </c>
      <c r="B1659" s="4" t="s">
        <v>20</v>
      </c>
      <c r="C1659" s="4" t="s">
        <v>2499</v>
      </c>
      <c r="E1659" s="4" t="s">
        <v>40</v>
      </c>
      <c r="F1659" s="4" t="s">
        <v>41</v>
      </c>
      <c r="G1659" s="4" t="s">
        <v>104</v>
      </c>
      <c r="H1659" s="4" t="s">
        <v>811</v>
      </c>
      <c r="I1659" s="4" t="s">
        <v>2126</v>
      </c>
      <c r="L1659" s="4" t="s">
        <v>7686</v>
      </c>
      <c r="M1659" s="4" t="s">
        <v>7687</v>
      </c>
      <c r="N1659" s="4" t="s">
        <v>7688</v>
      </c>
      <c r="O1659" s="4" t="s">
        <v>7689</v>
      </c>
      <c r="R1659" s="4" t="s">
        <v>2502</v>
      </c>
      <c r="S1659" s="4" t="s">
        <v>2503</v>
      </c>
    </row>
    <row r="1660" ht="14.25" hidden="1" customHeight="1">
      <c r="A1660" s="4" t="s">
        <v>7690</v>
      </c>
      <c r="B1660" s="4" t="s">
        <v>20</v>
      </c>
      <c r="C1660" s="4" t="s">
        <v>2499</v>
      </c>
      <c r="E1660" s="4" t="s">
        <v>61</v>
      </c>
      <c r="F1660" s="4" t="s">
        <v>416</v>
      </c>
      <c r="G1660" s="4" t="s">
        <v>416</v>
      </c>
      <c r="H1660" s="4" t="s">
        <v>811</v>
      </c>
      <c r="I1660" s="4" t="s">
        <v>2126</v>
      </c>
      <c r="L1660" s="4" t="s">
        <v>7691</v>
      </c>
      <c r="M1660" s="4" t="s">
        <v>7692</v>
      </c>
      <c r="N1660" s="4" t="s">
        <v>7693</v>
      </c>
      <c r="O1660" s="4" t="s">
        <v>7694</v>
      </c>
      <c r="R1660" s="4" t="s">
        <v>2502</v>
      </c>
      <c r="S1660" s="4" t="s">
        <v>2503</v>
      </c>
    </row>
    <row r="1661" ht="14.25" hidden="1" customHeight="1">
      <c r="A1661" s="4" t="s">
        <v>7695</v>
      </c>
      <c r="B1661" s="4" t="s">
        <v>20</v>
      </c>
      <c r="C1661" s="4" t="s">
        <v>2499</v>
      </c>
      <c r="E1661" s="4" t="s">
        <v>119</v>
      </c>
      <c r="F1661" s="4" t="s">
        <v>260</v>
      </c>
      <c r="G1661" s="4" t="s">
        <v>260</v>
      </c>
      <c r="H1661" s="4" t="s">
        <v>811</v>
      </c>
      <c r="I1661" s="4" t="s">
        <v>2126</v>
      </c>
      <c r="L1661" s="4" t="s">
        <v>7696</v>
      </c>
      <c r="M1661" s="4" t="s">
        <v>7697</v>
      </c>
      <c r="N1661" s="4" t="s">
        <v>7698</v>
      </c>
      <c r="O1661" s="4" t="s">
        <v>7699</v>
      </c>
      <c r="R1661" s="4" t="s">
        <v>2502</v>
      </c>
      <c r="S1661" s="4" t="s">
        <v>2503</v>
      </c>
    </row>
    <row r="1662" ht="14.25" hidden="1" customHeight="1">
      <c r="A1662" s="4" t="s">
        <v>7700</v>
      </c>
      <c r="B1662" s="4" t="s">
        <v>20</v>
      </c>
      <c r="C1662" s="4" t="s">
        <v>2499</v>
      </c>
      <c r="E1662" s="4" t="s">
        <v>40</v>
      </c>
      <c r="F1662" s="4" t="s">
        <v>41</v>
      </c>
      <c r="G1662" s="4" t="s">
        <v>42</v>
      </c>
      <c r="H1662" s="4" t="s">
        <v>811</v>
      </c>
      <c r="I1662" s="4" t="s">
        <v>2126</v>
      </c>
      <c r="L1662" s="4" t="s">
        <v>7701</v>
      </c>
      <c r="M1662" s="4" t="s">
        <v>7702</v>
      </c>
      <c r="N1662" s="4" t="s">
        <v>7703</v>
      </c>
      <c r="O1662" s="4" t="s">
        <v>7704</v>
      </c>
      <c r="R1662" s="4" t="s">
        <v>2502</v>
      </c>
      <c r="S1662" s="4" t="s">
        <v>2503</v>
      </c>
    </row>
    <row r="1663" ht="14.25" customHeight="1">
      <c r="A1663" s="4" t="s">
        <v>7705</v>
      </c>
      <c r="B1663" s="4" t="s">
        <v>1220</v>
      </c>
      <c r="H1663" s="4" t="s">
        <v>7706</v>
      </c>
      <c r="I1663" s="4" t="s">
        <v>7707</v>
      </c>
      <c r="J1663" s="4" t="s">
        <v>7708</v>
      </c>
      <c r="K1663" s="4" t="s">
        <v>1222</v>
      </c>
      <c r="L1663" s="4" t="s">
        <v>7709</v>
      </c>
      <c r="N1663" s="4" t="s">
        <v>7710</v>
      </c>
      <c r="P1663" s="4" t="s">
        <v>7711</v>
      </c>
      <c r="Q1663" s="4" t="s">
        <v>7712</v>
      </c>
      <c r="R1663" s="4" t="s">
        <v>7713</v>
      </c>
      <c r="S1663" s="4" t="s">
        <v>7714</v>
      </c>
    </row>
    <row r="1664" ht="14.25" hidden="1" customHeight="1">
      <c r="A1664" s="4" t="s">
        <v>7715</v>
      </c>
      <c r="B1664" s="4" t="s">
        <v>20</v>
      </c>
      <c r="C1664" s="4" t="s">
        <v>2499</v>
      </c>
      <c r="E1664" s="4" t="s">
        <v>61</v>
      </c>
      <c r="F1664" s="4" t="s">
        <v>416</v>
      </c>
      <c r="G1664" s="4" t="s">
        <v>416</v>
      </c>
      <c r="H1664" s="4" t="s">
        <v>811</v>
      </c>
      <c r="I1664" s="4" t="s">
        <v>2126</v>
      </c>
      <c r="L1664" s="4" t="s">
        <v>7716</v>
      </c>
      <c r="M1664" s="4" t="s">
        <v>7717</v>
      </c>
      <c r="N1664" s="4" t="s">
        <v>7718</v>
      </c>
      <c r="O1664" s="4" t="s">
        <v>7719</v>
      </c>
      <c r="R1664" s="4" t="s">
        <v>2502</v>
      </c>
      <c r="S1664" s="4" t="s">
        <v>2503</v>
      </c>
    </row>
    <row r="1665" ht="14.25" hidden="1" customHeight="1">
      <c r="A1665" s="4" t="s">
        <v>7720</v>
      </c>
      <c r="B1665" s="4" t="s">
        <v>20</v>
      </c>
      <c r="C1665" s="4" t="s">
        <v>21</v>
      </c>
      <c r="D1665" s="4" t="s">
        <v>21</v>
      </c>
      <c r="E1665" s="4" t="s">
        <v>47</v>
      </c>
      <c r="F1665" s="4" t="s">
        <v>188</v>
      </c>
      <c r="G1665" s="4" t="s">
        <v>376</v>
      </c>
      <c r="H1665" s="4" t="s">
        <v>811</v>
      </c>
      <c r="I1665" s="4" t="s">
        <v>26</v>
      </c>
      <c r="J1665" s="4" t="s">
        <v>27</v>
      </c>
      <c r="L1665" s="4" t="s">
        <v>7721</v>
      </c>
      <c r="N1665" s="4" t="s">
        <v>7722</v>
      </c>
      <c r="O1665" s="4" t="s">
        <v>7723</v>
      </c>
      <c r="R1665" s="4" t="s">
        <v>31</v>
      </c>
      <c r="S1665" s="4" t="s">
        <v>32</v>
      </c>
    </row>
    <row r="1666" ht="14.25" hidden="1" customHeight="1">
      <c r="A1666" s="4" t="s">
        <v>7724</v>
      </c>
      <c r="B1666" s="4" t="s">
        <v>20</v>
      </c>
      <c r="C1666" s="4" t="s">
        <v>2566</v>
      </c>
      <c r="E1666" s="4" t="s">
        <v>22</v>
      </c>
      <c r="F1666" s="4" t="s">
        <v>352</v>
      </c>
      <c r="G1666" s="4" t="s">
        <v>5984</v>
      </c>
      <c r="H1666" s="4" t="s">
        <v>2567</v>
      </c>
      <c r="I1666" s="4" t="s">
        <v>2568</v>
      </c>
      <c r="J1666" s="4" t="s">
        <v>2569</v>
      </c>
      <c r="K1666" s="4" t="s">
        <v>1222</v>
      </c>
      <c r="L1666" s="4" t="s">
        <v>7725</v>
      </c>
      <c r="N1666" s="4" t="s">
        <v>7726</v>
      </c>
      <c r="O1666" s="4" t="s">
        <v>7727</v>
      </c>
      <c r="R1666" s="4" t="s">
        <v>2573</v>
      </c>
      <c r="S1666" s="4" t="s">
        <v>2574</v>
      </c>
    </row>
    <row r="1667" ht="14.25" hidden="1" customHeight="1">
      <c r="A1667" s="4" t="s">
        <v>7728</v>
      </c>
      <c r="B1667" s="4" t="s">
        <v>20</v>
      </c>
      <c r="C1667" s="4" t="s">
        <v>2499</v>
      </c>
      <c r="E1667" s="4" t="s">
        <v>54</v>
      </c>
      <c r="F1667" s="4" t="s">
        <v>55</v>
      </c>
      <c r="G1667" s="4" t="s">
        <v>56</v>
      </c>
      <c r="H1667" s="4" t="s">
        <v>811</v>
      </c>
      <c r="I1667" s="4" t="s">
        <v>2126</v>
      </c>
      <c r="L1667" s="4" t="s">
        <v>7729</v>
      </c>
      <c r="M1667" s="4" t="s">
        <v>7730</v>
      </c>
      <c r="N1667" s="4" t="s">
        <v>7731</v>
      </c>
      <c r="O1667" s="4" t="s">
        <v>7732</v>
      </c>
      <c r="R1667" s="4" t="s">
        <v>2502</v>
      </c>
      <c r="S1667" s="4" t="s">
        <v>2503</v>
      </c>
    </row>
    <row r="1668" ht="14.25" hidden="1" customHeight="1">
      <c r="A1668" s="4" t="s">
        <v>7733</v>
      </c>
      <c r="B1668" s="4" t="s">
        <v>20</v>
      </c>
      <c r="C1668" s="4" t="s">
        <v>2499</v>
      </c>
      <c r="E1668" s="4" t="s">
        <v>61</v>
      </c>
      <c r="F1668" s="4" t="s">
        <v>270</v>
      </c>
      <c r="G1668" s="4" t="s">
        <v>612</v>
      </c>
      <c r="H1668" s="4" t="s">
        <v>811</v>
      </c>
      <c r="I1668" s="4" t="s">
        <v>2126</v>
      </c>
      <c r="L1668" s="4" t="s">
        <v>7734</v>
      </c>
      <c r="M1668" s="4" t="s">
        <v>7735</v>
      </c>
      <c r="N1668" s="4" t="s">
        <v>7736</v>
      </c>
      <c r="O1668" s="4" t="s">
        <v>7737</v>
      </c>
      <c r="R1668" s="4" t="s">
        <v>2502</v>
      </c>
      <c r="S1668" s="4" t="s">
        <v>2503</v>
      </c>
    </row>
    <row r="1669" ht="14.25" hidden="1" customHeight="1">
      <c r="A1669" s="4" t="s">
        <v>7738</v>
      </c>
      <c r="B1669" s="4" t="s">
        <v>20</v>
      </c>
      <c r="C1669" s="4" t="s">
        <v>2499</v>
      </c>
      <c r="E1669" s="4" t="s">
        <v>61</v>
      </c>
      <c r="F1669" s="4" t="s">
        <v>416</v>
      </c>
      <c r="G1669" s="4" t="s">
        <v>416</v>
      </c>
      <c r="H1669" s="4" t="s">
        <v>811</v>
      </c>
      <c r="I1669" s="4" t="s">
        <v>2126</v>
      </c>
      <c r="L1669" s="4" t="s">
        <v>7739</v>
      </c>
      <c r="M1669" s="4" t="s">
        <v>7740</v>
      </c>
      <c r="N1669" s="4" t="s">
        <v>7741</v>
      </c>
      <c r="O1669" s="4" t="s">
        <v>7742</v>
      </c>
      <c r="R1669" s="4" t="s">
        <v>2502</v>
      </c>
      <c r="S1669" s="4" t="s">
        <v>2503</v>
      </c>
    </row>
    <row r="1670" ht="14.25" hidden="1" customHeight="1">
      <c r="A1670" s="4" t="s">
        <v>7743</v>
      </c>
      <c r="B1670" s="4" t="s">
        <v>20</v>
      </c>
      <c r="C1670" s="4" t="s">
        <v>2499</v>
      </c>
      <c r="E1670" s="4" t="s">
        <v>291</v>
      </c>
      <c r="F1670" s="4" t="s">
        <v>2868</v>
      </c>
      <c r="G1670" s="4" t="s">
        <v>2869</v>
      </c>
      <c r="H1670" s="4" t="s">
        <v>811</v>
      </c>
      <c r="I1670" s="4" t="s">
        <v>2126</v>
      </c>
      <c r="L1670" s="4" t="s">
        <v>7744</v>
      </c>
      <c r="M1670" s="4" t="s">
        <v>7745</v>
      </c>
      <c r="N1670" s="4" t="s">
        <v>7746</v>
      </c>
      <c r="O1670" s="4" t="s">
        <v>7747</v>
      </c>
      <c r="R1670" s="4" t="s">
        <v>2502</v>
      </c>
      <c r="S1670" s="4" t="s">
        <v>2503</v>
      </c>
    </row>
    <row r="1671" ht="14.25" hidden="1" customHeight="1">
      <c r="A1671" s="4" t="s">
        <v>7748</v>
      </c>
      <c r="B1671" s="4" t="s">
        <v>20</v>
      </c>
      <c r="C1671" s="4" t="s">
        <v>2499</v>
      </c>
      <c r="E1671" s="4" t="s">
        <v>61</v>
      </c>
      <c r="F1671" s="4" t="s">
        <v>270</v>
      </c>
      <c r="G1671" s="4" t="s">
        <v>612</v>
      </c>
      <c r="H1671" s="4" t="s">
        <v>811</v>
      </c>
      <c r="I1671" s="4" t="s">
        <v>2126</v>
      </c>
      <c r="L1671" s="4" t="s">
        <v>7749</v>
      </c>
      <c r="M1671" s="4" t="s">
        <v>7750</v>
      </c>
      <c r="N1671" s="4" t="s">
        <v>7751</v>
      </c>
      <c r="O1671" s="4" t="s">
        <v>7752</v>
      </c>
      <c r="R1671" s="4" t="s">
        <v>2502</v>
      </c>
      <c r="S1671" s="4" t="s">
        <v>2503</v>
      </c>
    </row>
    <row r="1672" ht="14.25" hidden="1" customHeight="1">
      <c r="A1672" s="4" t="s">
        <v>7753</v>
      </c>
      <c r="B1672" s="4" t="s">
        <v>20</v>
      </c>
      <c r="C1672" s="4" t="s">
        <v>2499</v>
      </c>
      <c r="E1672" s="4" t="s">
        <v>61</v>
      </c>
      <c r="F1672" s="4" t="s">
        <v>416</v>
      </c>
      <c r="G1672" s="4" t="s">
        <v>416</v>
      </c>
      <c r="H1672" s="4" t="s">
        <v>811</v>
      </c>
      <c r="I1672" s="4" t="s">
        <v>2126</v>
      </c>
      <c r="L1672" s="4" t="s">
        <v>7754</v>
      </c>
      <c r="M1672" s="4" t="s">
        <v>7755</v>
      </c>
      <c r="N1672" s="4" t="s">
        <v>7756</v>
      </c>
      <c r="O1672" s="4" t="s">
        <v>7757</v>
      </c>
      <c r="R1672" s="4" t="s">
        <v>2502</v>
      </c>
      <c r="S1672" s="4" t="s">
        <v>2503</v>
      </c>
    </row>
    <row r="1673" ht="14.25" hidden="1" customHeight="1">
      <c r="A1673" s="4" t="s">
        <v>7758</v>
      </c>
      <c r="B1673" s="4" t="s">
        <v>20</v>
      </c>
      <c r="C1673" s="4" t="s">
        <v>2499</v>
      </c>
      <c r="E1673" s="4" t="s">
        <v>61</v>
      </c>
      <c r="F1673" s="4" t="s">
        <v>114</v>
      </c>
      <c r="G1673" s="4" t="s">
        <v>114</v>
      </c>
      <c r="H1673" s="4" t="s">
        <v>811</v>
      </c>
      <c r="I1673" s="4" t="s">
        <v>2126</v>
      </c>
      <c r="L1673" s="4" t="s">
        <v>7759</v>
      </c>
      <c r="M1673" s="4" t="s">
        <v>7760</v>
      </c>
      <c r="N1673" s="4" t="s">
        <v>7761</v>
      </c>
      <c r="O1673" s="4" t="s">
        <v>7762</v>
      </c>
      <c r="R1673" s="4" t="s">
        <v>2502</v>
      </c>
      <c r="S1673" s="4" t="s">
        <v>2503</v>
      </c>
    </row>
    <row r="1674" ht="14.25" hidden="1" customHeight="1">
      <c r="A1674" s="4" t="s">
        <v>7763</v>
      </c>
      <c r="B1674" s="4" t="s">
        <v>20</v>
      </c>
      <c r="C1674" s="4" t="s">
        <v>2499</v>
      </c>
      <c r="E1674" s="4" t="s">
        <v>61</v>
      </c>
      <c r="F1674" s="4" t="s">
        <v>270</v>
      </c>
      <c r="G1674" s="4" t="s">
        <v>612</v>
      </c>
      <c r="H1674" s="4" t="s">
        <v>811</v>
      </c>
      <c r="I1674" s="4" t="s">
        <v>2126</v>
      </c>
      <c r="L1674" s="4" t="s">
        <v>7764</v>
      </c>
      <c r="M1674" s="4" t="s">
        <v>7765</v>
      </c>
      <c r="N1674" s="4" t="s">
        <v>7766</v>
      </c>
      <c r="O1674" s="4" t="s">
        <v>7767</v>
      </c>
      <c r="R1674" s="4" t="s">
        <v>2502</v>
      </c>
      <c r="S1674" s="4" t="s">
        <v>2503</v>
      </c>
    </row>
    <row r="1675" ht="14.25" hidden="1" customHeight="1">
      <c r="A1675" s="4" t="s">
        <v>7768</v>
      </c>
      <c r="B1675" s="4" t="s">
        <v>20</v>
      </c>
      <c r="C1675" s="4" t="s">
        <v>2499</v>
      </c>
      <c r="E1675" s="4" t="s">
        <v>68</v>
      </c>
      <c r="F1675" s="4" t="s">
        <v>81</v>
      </c>
      <c r="G1675" s="4" t="s">
        <v>143</v>
      </c>
      <c r="H1675" s="4" t="s">
        <v>811</v>
      </c>
      <c r="I1675" s="4" t="s">
        <v>2126</v>
      </c>
      <c r="L1675" s="4" t="s">
        <v>7769</v>
      </c>
      <c r="M1675" s="4" t="s">
        <v>7770</v>
      </c>
      <c r="N1675" s="4" t="s">
        <v>7771</v>
      </c>
      <c r="O1675" s="4" t="s">
        <v>7772</v>
      </c>
      <c r="R1675" s="4" t="s">
        <v>2502</v>
      </c>
      <c r="S1675" s="4" t="s">
        <v>2503</v>
      </c>
    </row>
    <row r="1676" ht="14.25" hidden="1" customHeight="1">
      <c r="A1676" s="4" t="s">
        <v>7773</v>
      </c>
      <c r="B1676" s="4" t="s">
        <v>20</v>
      </c>
      <c r="C1676" s="4" t="s">
        <v>2499</v>
      </c>
      <c r="E1676" s="4" t="s">
        <v>22</v>
      </c>
      <c r="F1676" s="4" t="s">
        <v>352</v>
      </c>
      <c r="G1676" s="4" t="s">
        <v>358</v>
      </c>
      <c r="H1676" s="4" t="s">
        <v>811</v>
      </c>
      <c r="I1676" s="4" t="s">
        <v>2126</v>
      </c>
      <c r="L1676" s="4" t="s">
        <v>7774</v>
      </c>
      <c r="M1676" s="4" t="s">
        <v>7775</v>
      </c>
      <c r="N1676" s="4" t="s">
        <v>7776</v>
      </c>
      <c r="O1676" s="4" t="s">
        <v>7777</v>
      </c>
      <c r="R1676" s="4" t="s">
        <v>2502</v>
      </c>
      <c r="S1676" s="4" t="s">
        <v>2503</v>
      </c>
    </row>
    <row r="1677" ht="14.25" hidden="1" customHeight="1">
      <c r="A1677" s="4" t="s">
        <v>7778</v>
      </c>
      <c r="B1677" s="4" t="s">
        <v>20</v>
      </c>
      <c r="C1677" s="4" t="s">
        <v>2499</v>
      </c>
      <c r="E1677" s="4" t="s">
        <v>61</v>
      </c>
      <c r="F1677" s="4" t="s">
        <v>416</v>
      </c>
      <c r="G1677" s="4" t="s">
        <v>416</v>
      </c>
      <c r="H1677" s="4" t="s">
        <v>811</v>
      </c>
      <c r="I1677" s="4" t="s">
        <v>2126</v>
      </c>
      <c r="L1677" s="4" t="s">
        <v>7779</v>
      </c>
      <c r="M1677" s="4" t="s">
        <v>7780</v>
      </c>
      <c r="N1677" s="4" t="s">
        <v>7781</v>
      </c>
      <c r="O1677" s="4" t="s">
        <v>7782</v>
      </c>
      <c r="R1677" s="4" t="s">
        <v>2502</v>
      </c>
      <c r="S1677" s="4" t="s">
        <v>2503</v>
      </c>
    </row>
    <row r="1678" ht="14.25" hidden="1" customHeight="1">
      <c r="A1678" s="4" t="s">
        <v>7783</v>
      </c>
      <c r="B1678" s="4" t="s">
        <v>20</v>
      </c>
      <c r="C1678" s="4" t="s">
        <v>2499</v>
      </c>
      <c r="E1678" s="4" t="s">
        <v>68</v>
      </c>
      <c r="F1678" s="4" t="s">
        <v>81</v>
      </c>
      <c r="G1678" s="4" t="s">
        <v>143</v>
      </c>
      <c r="H1678" s="4" t="s">
        <v>811</v>
      </c>
      <c r="I1678" s="4" t="s">
        <v>2126</v>
      </c>
      <c r="L1678" s="4" t="s">
        <v>7784</v>
      </c>
      <c r="M1678" s="4" t="s">
        <v>7785</v>
      </c>
      <c r="N1678" s="4" t="s">
        <v>7786</v>
      </c>
      <c r="O1678" s="4" t="s">
        <v>7787</v>
      </c>
      <c r="R1678" s="4" t="s">
        <v>2502</v>
      </c>
      <c r="S1678" s="4" t="s">
        <v>2503</v>
      </c>
    </row>
    <row r="1679" ht="14.25" hidden="1" customHeight="1">
      <c r="A1679" s="4" t="s">
        <v>7788</v>
      </c>
      <c r="B1679" s="4" t="s">
        <v>20</v>
      </c>
      <c r="C1679" s="4" t="s">
        <v>2566</v>
      </c>
      <c r="E1679" s="4" t="s">
        <v>22</v>
      </c>
      <c r="F1679" s="4" t="s">
        <v>341</v>
      </c>
      <c r="G1679" s="4" t="s">
        <v>342</v>
      </c>
      <c r="H1679" s="4" t="s">
        <v>2567</v>
      </c>
      <c r="I1679" s="4" t="s">
        <v>2568</v>
      </c>
      <c r="J1679" s="4" t="s">
        <v>2569</v>
      </c>
      <c r="K1679" s="4" t="s">
        <v>1222</v>
      </c>
      <c r="L1679" s="4" t="s">
        <v>7789</v>
      </c>
      <c r="N1679" s="4" t="s">
        <v>7790</v>
      </c>
      <c r="O1679" s="4" t="s">
        <v>7791</v>
      </c>
      <c r="R1679" s="4" t="s">
        <v>2573</v>
      </c>
      <c r="S1679" s="4" t="s">
        <v>2574</v>
      </c>
    </row>
    <row r="1680" ht="14.25" hidden="1" customHeight="1">
      <c r="A1680" s="4" t="s">
        <v>7792</v>
      </c>
      <c r="B1680" s="4" t="s">
        <v>20</v>
      </c>
      <c r="C1680" s="4" t="s">
        <v>2566</v>
      </c>
      <c r="E1680" s="4" t="s">
        <v>22</v>
      </c>
      <c r="F1680" s="4" t="s">
        <v>341</v>
      </c>
      <c r="G1680" s="4" t="s">
        <v>342</v>
      </c>
      <c r="H1680" s="4" t="s">
        <v>2567</v>
      </c>
      <c r="I1680" s="4" t="s">
        <v>2568</v>
      </c>
      <c r="J1680" s="4" t="s">
        <v>2569</v>
      </c>
      <c r="K1680" s="4" t="s">
        <v>1222</v>
      </c>
      <c r="L1680" s="4" t="s">
        <v>7793</v>
      </c>
      <c r="N1680" s="4" t="s">
        <v>7794</v>
      </c>
      <c r="O1680" s="4" t="s">
        <v>7795</v>
      </c>
      <c r="R1680" s="4" t="s">
        <v>2573</v>
      </c>
      <c r="S1680" s="4" t="s">
        <v>2574</v>
      </c>
    </row>
    <row r="1681" ht="14.25" hidden="1" customHeight="1">
      <c r="A1681" s="4" t="s">
        <v>7796</v>
      </c>
      <c r="B1681" s="4" t="s">
        <v>20</v>
      </c>
      <c r="C1681" s="4" t="s">
        <v>2499</v>
      </c>
      <c r="E1681" s="4" t="s">
        <v>68</v>
      </c>
      <c r="F1681" s="4" t="s">
        <v>485</v>
      </c>
      <c r="G1681" s="4" t="s">
        <v>485</v>
      </c>
      <c r="H1681" s="4" t="s">
        <v>811</v>
      </c>
      <c r="I1681" s="4" t="s">
        <v>2126</v>
      </c>
      <c r="L1681" s="4" t="s">
        <v>7797</v>
      </c>
      <c r="M1681" s="4" t="s">
        <v>7798</v>
      </c>
      <c r="N1681" s="4" t="s">
        <v>7799</v>
      </c>
      <c r="O1681" s="4" t="s">
        <v>7800</v>
      </c>
      <c r="R1681" s="4" t="s">
        <v>2502</v>
      </c>
      <c r="S1681" s="4" t="s">
        <v>2503</v>
      </c>
    </row>
    <row r="1682" ht="14.25" hidden="1" customHeight="1">
      <c r="A1682" s="4" t="s">
        <v>7801</v>
      </c>
      <c r="B1682" s="4" t="s">
        <v>20</v>
      </c>
      <c r="C1682" s="4" t="s">
        <v>2499</v>
      </c>
      <c r="E1682" s="4" t="s">
        <v>22</v>
      </c>
      <c r="F1682" s="4" t="s">
        <v>2586</v>
      </c>
      <c r="G1682" s="4" t="s">
        <v>2587</v>
      </c>
      <c r="H1682" s="4" t="s">
        <v>811</v>
      </c>
      <c r="I1682" s="4" t="s">
        <v>2126</v>
      </c>
      <c r="L1682" s="4" t="s">
        <v>7802</v>
      </c>
      <c r="M1682" s="4" t="s">
        <v>7803</v>
      </c>
      <c r="N1682" s="4" t="s">
        <v>7804</v>
      </c>
      <c r="O1682" s="4" t="s">
        <v>7805</v>
      </c>
      <c r="R1682" s="4" t="s">
        <v>2502</v>
      </c>
      <c r="S1682" s="4" t="s">
        <v>2503</v>
      </c>
    </row>
    <row r="1683" ht="14.25" hidden="1" customHeight="1">
      <c r="A1683" s="4" t="s">
        <v>7806</v>
      </c>
      <c r="B1683" s="4" t="s">
        <v>20</v>
      </c>
      <c r="C1683" s="4" t="s">
        <v>2499</v>
      </c>
      <c r="E1683" s="4" t="s">
        <v>291</v>
      </c>
      <c r="F1683" s="4" t="s">
        <v>2875</v>
      </c>
      <c r="G1683" s="4" t="s">
        <v>2875</v>
      </c>
      <c r="H1683" s="4" t="s">
        <v>811</v>
      </c>
      <c r="I1683" s="4" t="s">
        <v>2126</v>
      </c>
      <c r="L1683" s="4" t="s">
        <v>7807</v>
      </c>
      <c r="M1683" s="4" t="s">
        <v>7808</v>
      </c>
      <c r="N1683" s="4" t="s">
        <v>7809</v>
      </c>
      <c r="O1683" s="4" t="s">
        <v>7810</v>
      </c>
      <c r="R1683" s="4" t="s">
        <v>2502</v>
      </c>
      <c r="S1683" s="4" t="s">
        <v>2503</v>
      </c>
    </row>
    <row r="1684" ht="14.25" customHeight="1">
      <c r="A1684" s="4" t="s">
        <v>7811</v>
      </c>
      <c r="B1684" s="4" t="s">
        <v>1220</v>
      </c>
      <c r="H1684" s="4" t="s">
        <v>811</v>
      </c>
      <c r="I1684" s="4" t="s">
        <v>2126</v>
      </c>
      <c r="J1684" s="4" t="s">
        <v>2956</v>
      </c>
      <c r="K1684" s="4" t="s">
        <v>2779</v>
      </c>
      <c r="L1684" s="4" t="s">
        <v>7812</v>
      </c>
      <c r="N1684" s="4" t="s">
        <v>7813</v>
      </c>
      <c r="O1684" s="4" t="s">
        <v>7814</v>
      </c>
      <c r="P1684" s="4" t="s">
        <v>7815</v>
      </c>
      <c r="R1684" s="4" t="s">
        <v>7816</v>
      </c>
      <c r="S1684" s="4" t="s">
        <v>7817</v>
      </c>
    </row>
    <row r="1685" ht="14.25" hidden="1" customHeight="1">
      <c r="A1685" s="4" t="s">
        <v>7818</v>
      </c>
      <c r="B1685" s="4" t="s">
        <v>20</v>
      </c>
      <c r="C1685" s="4" t="s">
        <v>2499</v>
      </c>
      <c r="E1685" s="4" t="s">
        <v>54</v>
      </c>
      <c r="F1685" s="4" t="s">
        <v>794</v>
      </c>
      <c r="G1685" s="4" t="s">
        <v>1128</v>
      </c>
      <c r="H1685" s="4" t="s">
        <v>811</v>
      </c>
      <c r="I1685" s="4" t="s">
        <v>2126</v>
      </c>
      <c r="L1685" s="4" t="s">
        <v>7819</v>
      </c>
      <c r="M1685" s="4" t="s">
        <v>7820</v>
      </c>
      <c r="N1685" s="4" t="s">
        <v>7821</v>
      </c>
      <c r="O1685" s="4" t="s">
        <v>7822</v>
      </c>
      <c r="R1685" s="4" t="s">
        <v>2502</v>
      </c>
      <c r="S1685" s="4" t="s">
        <v>2503</v>
      </c>
    </row>
    <row r="1686" ht="14.25" hidden="1" customHeight="1">
      <c r="A1686" s="4" t="s">
        <v>7823</v>
      </c>
      <c r="B1686" s="4" t="s">
        <v>20</v>
      </c>
      <c r="C1686" s="4" t="s">
        <v>2499</v>
      </c>
      <c r="E1686" s="4" t="s">
        <v>54</v>
      </c>
      <c r="F1686" s="4" t="s">
        <v>4691</v>
      </c>
      <c r="G1686" s="4" t="s">
        <v>4691</v>
      </c>
      <c r="H1686" s="4" t="s">
        <v>811</v>
      </c>
      <c r="I1686" s="4" t="s">
        <v>2126</v>
      </c>
      <c r="L1686" s="4" t="s">
        <v>7824</v>
      </c>
      <c r="M1686" s="4" t="s">
        <v>7825</v>
      </c>
      <c r="N1686" s="4" t="s">
        <v>7826</v>
      </c>
      <c r="O1686" s="4" t="s">
        <v>7827</v>
      </c>
      <c r="R1686" s="4" t="s">
        <v>2502</v>
      </c>
      <c r="S1686" s="4" t="s">
        <v>2503</v>
      </c>
    </row>
    <row r="1687" ht="14.25" hidden="1" customHeight="1">
      <c r="A1687" s="4" t="s">
        <v>7828</v>
      </c>
      <c r="B1687" s="4" t="s">
        <v>20</v>
      </c>
      <c r="C1687" s="4" t="s">
        <v>2499</v>
      </c>
      <c r="E1687" s="4" t="s">
        <v>68</v>
      </c>
      <c r="F1687" s="4" t="s">
        <v>778</v>
      </c>
      <c r="G1687" s="4" t="s">
        <v>779</v>
      </c>
      <c r="H1687" s="4" t="s">
        <v>811</v>
      </c>
      <c r="I1687" s="4" t="s">
        <v>2126</v>
      </c>
      <c r="L1687" s="4" t="s">
        <v>7829</v>
      </c>
      <c r="M1687" s="4" t="s">
        <v>7830</v>
      </c>
      <c r="N1687" s="4" t="s">
        <v>7831</v>
      </c>
      <c r="O1687" s="4" t="s">
        <v>7832</v>
      </c>
      <c r="R1687" s="4" t="s">
        <v>2502</v>
      </c>
      <c r="S1687" s="4" t="s">
        <v>2503</v>
      </c>
    </row>
    <row r="1688" ht="14.25" hidden="1" customHeight="1">
      <c r="A1688" s="4" t="s">
        <v>7833</v>
      </c>
      <c r="B1688" s="4" t="s">
        <v>20</v>
      </c>
      <c r="C1688" s="4" t="s">
        <v>2499</v>
      </c>
      <c r="E1688" s="4" t="s">
        <v>61</v>
      </c>
      <c r="F1688" s="4" t="s">
        <v>416</v>
      </c>
      <c r="G1688" s="4" t="s">
        <v>416</v>
      </c>
      <c r="H1688" s="4" t="s">
        <v>811</v>
      </c>
      <c r="I1688" s="4" t="s">
        <v>2126</v>
      </c>
      <c r="L1688" s="4" t="s">
        <v>7834</v>
      </c>
      <c r="M1688" s="4" t="s">
        <v>7835</v>
      </c>
      <c r="N1688" s="4" t="s">
        <v>7836</v>
      </c>
      <c r="O1688" s="4" t="s">
        <v>7837</v>
      </c>
      <c r="R1688" s="4" t="s">
        <v>2502</v>
      </c>
      <c r="S1688" s="4" t="s">
        <v>2503</v>
      </c>
    </row>
    <row r="1689" ht="14.25" hidden="1" customHeight="1">
      <c r="A1689" s="4" t="s">
        <v>7838</v>
      </c>
      <c r="B1689" s="4" t="s">
        <v>20</v>
      </c>
      <c r="C1689" s="4" t="s">
        <v>2499</v>
      </c>
      <c r="E1689" s="4" t="s">
        <v>291</v>
      </c>
      <c r="F1689" s="4" t="s">
        <v>3817</v>
      </c>
      <c r="G1689" s="4" t="s">
        <v>3817</v>
      </c>
      <c r="H1689" s="4" t="s">
        <v>811</v>
      </c>
      <c r="I1689" s="4" t="s">
        <v>2126</v>
      </c>
      <c r="L1689" s="4" t="s">
        <v>7839</v>
      </c>
      <c r="M1689" s="4" t="s">
        <v>7840</v>
      </c>
      <c r="N1689" s="4" t="s">
        <v>7841</v>
      </c>
      <c r="O1689" s="4" t="s">
        <v>7842</v>
      </c>
      <c r="R1689" s="4" t="s">
        <v>2502</v>
      </c>
      <c r="S1689" s="4" t="s">
        <v>2503</v>
      </c>
    </row>
    <row r="1690" ht="14.25" hidden="1" customHeight="1">
      <c r="A1690" s="4" t="s">
        <v>7843</v>
      </c>
      <c r="B1690" s="4" t="s">
        <v>20</v>
      </c>
      <c r="C1690" s="4" t="s">
        <v>2499</v>
      </c>
      <c r="E1690" s="4" t="s">
        <v>34</v>
      </c>
      <c r="F1690" s="4" t="s">
        <v>35</v>
      </c>
      <c r="G1690" s="4" t="s">
        <v>35</v>
      </c>
      <c r="H1690" s="4" t="s">
        <v>811</v>
      </c>
      <c r="I1690" s="4" t="s">
        <v>2126</v>
      </c>
      <c r="L1690" s="4" t="s">
        <v>7844</v>
      </c>
      <c r="M1690" s="4" t="s">
        <v>7845</v>
      </c>
      <c r="N1690" s="4" t="s">
        <v>7846</v>
      </c>
      <c r="O1690" s="4" t="s">
        <v>7847</v>
      </c>
      <c r="R1690" s="4" t="s">
        <v>2502</v>
      </c>
      <c r="S1690" s="4" t="s">
        <v>2503</v>
      </c>
    </row>
    <row r="1691" ht="14.25" hidden="1" customHeight="1">
      <c r="A1691" s="4" t="s">
        <v>7848</v>
      </c>
      <c r="B1691" s="4" t="s">
        <v>20</v>
      </c>
      <c r="C1691" s="4" t="s">
        <v>2499</v>
      </c>
      <c r="E1691" s="4" t="s">
        <v>34</v>
      </c>
      <c r="F1691" s="4" t="s">
        <v>265</v>
      </c>
      <c r="G1691" s="4" t="s">
        <v>265</v>
      </c>
      <c r="H1691" s="4" t="s">
        <v>811</v>
      </c>
      <c r="I1691" s="4" t="s">
        <v>2126</v>
      </c>
      <c r="L1691" s="4" t="s">
        <v>7849</v>
      </c>
      <c r="M1691" s="4" t="s">
        <v>7850</v>
      </c>
      <c r="N1691" s="4" t="s">
        <v>7851</v>
      </c>
      <c r="O1691" s="4" t="s">
        <v>7852</v>
      </c>
      <c r="R1691" s="4" t="s">
        <v>2502</v>
      </c>
      <c r="S1691" s="4" t="s">
        <v>2503</v>
      </c>
    </row>
    <row r="1692" ht="14.25" hidden="1" customHeight="1">
      <c r="A1692" s="4" t="s">
        <v>7853</v>
      </c>
      <c r="B1692" s="4" t="s">
        <v>20</v>
      </c>
      <c r="C1692" s="4" t="s">
        <v>2499</v>
      </c>
      <c r="E1692" s="4" t="s">
        <v>119</v>
      </c>
      <c r="F1692" s="4" t="s">
        <v>126</v>
      </c>
      <c r="G1692" s="4" t="s">
        <v>127</v>
      </c>
      <c r="H1692" s="4" t="s">
        <v>811</v>
      </c>
      <c r="I1692" s="4" t="s">
        <v>2126</v>
      </c>
      <c r="L1692" s="4" t="s">
        <v>7854</v>
      </c>
      <c r="M1692" s="4" t="s">
        <v>7855</v>
      </c>
      <c r="N1692" s="4" t="s">
        <v>7856</v>
      </c>
      <c r="O1692" s="4" t="s">
        <v>7857</v>
      </c>
      <c r="R1692" s="4" t="s">
        <v>2502</v>
      </c>
      <c r="S1692" s="4" t="s">
        <v>2503</v>
      </c>
    </row>
    <row r="1693" ht="14.25" hidden="1" customHeight="1">
      <c r="A1693" s="4" t="s">
        <v>7858</v>
      </c>
      <c r="B1693" s="4" t="s">
        <v>20</v>
      </c>
      <c r="C1693" s="4" t="s">
        <v>2566</v>
      </c>
      <c r="E1693" s="4" t="s">
        <v>119</v>
      </c>
      <c r="F1693" s="4" t="s">
        <v>126</v>
      </c>
      <c r="G1693" s="4" t="s">
        <v>127</v>
      </c>
      <c r="H1693" s="4" t="s">
        <v>2567</v>
      </c>
      <c r="I1693" s="4" t="s">
        <v>2568</v>
      </c>
      <c r="J1693" s="4" t="s">
        <v>2569</v>
      </c>
      <c r="K1693" s="4" t="s">
        <v>1222</v>
      </c>
      <c r="L1693" s="4" t="s">
        <v>7859</v>
      </c>
      <c r="N1693" s="4" t="s">
        <v>7860</v>
      </c>
      <c r="O1693" s="4" t="s">
        <v>7861</v>
      </c>
      <c r="R1693" s="4" t="s">
        <v>2573</v>
      </c>
      <c r="S1693" s="4" t="s">
        <v>2574</v>
      </c>
    </row>
    <row r="1694" ht="14.25" hidden="1" customHeight="1">
      <c r="A1694" s="4" t="s">
        <v>7862</v>
      </c>
      <c r="B1694" s="4" t="s">
        <v>20</v>
      </c>
      <c r="C1694" s="4" t="s">
        <v>2499</v>
      </c>
      <c r="E1694" s="4" t="s">
        <v>34</v>
      </c>
      <c r="F1694" s="4" t="s">
        <v>75</v>
      </c>
      <c r="G1694" s="4" t="s">
        <v>76</v>
      </c>
      <c r="H1694" s="4" t="s">
        <v>811</v>
      </c>
      <c r="I1694" s="4" t="s">
        <v>2126</v>
      </c>
      <c r="L1694" s="4" t="s">
        <v>7863</v>
      </c>
      <c r="M1694" s="4" t="s">
        <v>7864</v>
      </c>
      <c r="N1694" s="4" t="s">
        <v>7865</v>
      </c>
      <c r="O1694" s="4" t="s">
        <v>7866</v>
      </c>
      <c r="R1694" s="4" t="s">
        <v>2502</v>
      </c>
      <c r="S1694" s="4" t="s">
        <v>2503</v>
      </c>
    </row>
    <row r="1695" ht="14.25" customHeight="1">
      <c r="A1695" s="4" t="s">
        <v>7867</v>
      </c>
      <c r="B1695" s="4" t="s">
        <v>1220</v>
      </c>
      <c r="H1695" s="4" t="s">
        <v>7868</v>
      </c>
      <c r="I1695" s="4" t="s">
        <v>7869</v>
      </c>
      <c r="J1695" s="4" t="s">
        <v>7870</v>
      </c>
      <c r="K1695" s="4" t="s">
        <v>1222</v>
      </c>
      <c r="L1695" s="4" t="s">
        <v>7871</v>
      </c>
      <c r="P1695" s="4" t="s">
        <v>7872</v>
      </c>
      <c r="Q1695" s="4" t="s">
        <v>3393</v>
      </c>
      <c r="R1695" s="4" t="s">
        <v>7873</v>
      </c>
      <c r="S1695" s="4" t="s">
        <v>7874</v>
      </c>
    </row>
    <row r="1696" ht="14.25" hidden="1" customHeight="1">
      <c r="A1696" s="4" t="s">
        <v>7875</v>
      </c>
      <c r="B1696" s="4" t="s">
        <v>20</v>
      </c>
      <c r="C1696" s="4" t="s">
        <v>2954</v>
      </c>
      <c r="D1696" s="4" t="s">
        <v>2955</v>
      </c>
      <c r="E1696" s="4" t="s">
        <v>34</v>
      </c>
      <c r="F1696" s="4" t="s">
        <v>35</v>
      </c>
      <c r="G1696" s="4" t="s">
        <v>35</v>
      </c>
      <c r="H1696" s="4" t="s">
        <v>811</v>
      </c>
      <c r="I1696" s="4" t="s">
        <v>2126</v>
      </c>
      <c r="J1696" s="4" t="s">
        <v>2956</v>
      </c>
      <c r="L1696" s="4" t="s">
        <v>7876</v>
      </c>
      <c r="N1696" s="4" t="s">
        <v>7877</v>
      </c>
      <c r="O1696" s="4" t="s">
        <v>7878</v>
      </c>
      <c r="R1696" s="4" t="s">
        <v>2960</v>
      </c>
      <c r="S1696" s="4" t="s">
        <v>2961</v>
      </c>
    </row>
    <row r="1697" ht="14.25" hidden="1" customHeight="1">
      <c r="A1697" s="4" t="s">
        <v>7879</v>
      </c>
      <c r="B1697" s="4" t="s">
        <v>20</v>
      </c>
      <c r="C1697" s="4" t="s">
        <v>3146</v>
      </c>
      <c r="D1697" s="4" t="s">
        <v>3147</v>
      </c>
      <c r="E1697" s="4" t="s">
        <v>34</v>
      </c>
      <c r="F1697" s="4" t="s">
        <v>35</v>
      </c>
      <c r="G1697" s="4" t="s">
        <v>35</v>
      </c>
      <c r="H1697" s="4" t="s">
        <v>811</v>
      </c>
      <c r="I1697" s="4" t="s">
        <v>2126</v>
      </c>
      <c r="J1697" s="4" t="s">
        <v>2956</v>
      </c>
      <c r="L1697" s="4" t="s">
        <v>7880</v>
      </c>
      <c r="N1697" s="4" t="s">
        <v>7881</v>
      </c>
      <c r="O1697" s="4" t="s">
        <v>7882</v>
      </c>
      <c r="R1697" s="4" t="s">
        <v>3151</v>
      </c>
      <c r="S1697" s="4" t="s">
        <v>3152</v>
      </c>
    </row>
    <row r="1698" ht="14.25" hidden="1" customHeight="1">
      <c r="A1698" s="4" t="s">
        <v>7879</v>
      </c>
      <c r="B1698" s="4" t="s">
        <v>20</v>
      </c>
      <c r="C1698" s="4" t="s">
        <v>2499</v>
      </c>
      <c r="E1698" s="4" t="s">
        <v>34</v>
      </c>
      <c r="F1698" s="4" t="s">
        <v>35</v>
      </c>
      <c r="G1698" s="4" t="s">
        <v>35</v>
      </c>
      <c r="H1698" s="4" t="s">
        <v>811</v>
      </c>
      <c r="I1698" s="4" t="s">
        <v>2126</v>
      </c>
      <c r="L1698" s="4" t="s">
        <v>7883</v>
      </c>
      <c r="M1698" s="4" t="s">
        <v>7884</v>
      </c>
      <c r="N1698" s="4" t="s">
        <v>7881</v>
      </c>
      <c r="O1698" s="4" t="s">
        <v>7882</v>
      </c>
      <c r="R1698" s="4" t="s">
        <v>2502</v>
      </c>
      <c r="S1698" s="4" t="s">
        <v>2503</v>
      </c>
    </row>
    <row r="1699" ht="14.25" hidden="1" customHeight="1">
      <c r="A1699" s="4" t="s">
        <v>7885</v>
      </c>
      <c r="B1699" s="4" t="s">
        <v>20</v>
      </c>
      <c r="C1699" s="4" t="s">
        <v>2499</v>
      </c>
      <c r="E1699" s="4" t="s">
        <v>54</v>
      </c>
      <c r="F1699" s="4" t="s">
        <v>335</v>
      </c>
      <c r="G1699" s="4" t="s">
        <v>2121</v>
      </c>
      <c r="H1699" s="4" t="s">
        <v>811</v>
      </c>
      <c r="I1699" s="4" t="s">
        <v>2126</v>
      </c>
      <c r="L1699" s="4" t="s">
        <v>7886</v>
      </c>
      <c r="M1699" s="4" t="s">
        <v>7887</v>
      </c>
      <c r="N1699" s="4" t="s">
        <v>7888</v>
      </c>
      <c r="O1699" s="4" t="s">
        <v>7889</v>
      </c>
      <c r="R1699" s="4" t="s">
        <v>2502</v>
      </c>
      <c r="S1699" s="4" t="s">
        <v>2503</v>
      </c>
    </row>
    <row r="1700" ht="14.25" hidden="1" customHeight="1">
      <c r="A1700" s="4" t="s">
        <v>7890</v>
      </c>
      <c r="B1700" s="4" t="s">
        <v>20</v>
      </c>
      <c r="C1700" s="4" t="s">
        <v>2499</v>
      </c>
      <c r="E1700" s="4" t="s">
        <v>119</v>
      </c>
      <c r="F1700" s="4" t="s">
        <v>126</v>
      </c>
      <c r="G1700" s="4" t="s">
        <v>127</v>
      </c>
      <c r="H1700" s="4" t="s">
        <v>811</v>
      </c>
      <c r="I1700" s="4" t="s">
        <v>2126</v>
      </c>
      <c r="L1700" s="4" t="s">
        <v>7891</v>
      </c>
      <c r="M1700" s="4" t="s">
        <v>7892</v>
      </c>
      <c r="N1700" s="4" t="s">
        <v>7893</v>
      </c>
      <c r="O1700" s="4" t="s">
        <v>7894</v>
      </c>
      <c r="R1700" s="4" t="s">
        <v>2502</v>
      </c>
      <c r="S1700" s="4" t="s">
        <v>2503</v>
      </c>
    </row>
    <row r="1701" ht="14.25" hidden="1" customHeight="1">
      <c r="A1701" s="4" t="s">
        <v>7895</v>
      </c>
      <c r="B1701" s="4" t="s">
        <v>20</v>
      </c>
      <c r="C1701" s="4" t="s">
        <v>2499</v>
      </c>
      <c r="E1701" s="4" t="s">
        <v>22</v>
      </c>
      <c r="F1701" s="4" t="s">
        <v>341</v>
      </c>
      <c r="G1701" s="4" t="s">
        <v>730</v>
      </c>
      <c r="H1701" s="4" t="s">
        <v>811</v>
      </c>
      <c r="I1701" s="4" t="s">
        <v>2126</v>
      </c>
      <c r="L1701" s="4" t="s">
        <v>7896</v>
      </c>
      <c r="M1701" s="4" t="s">
        <v>7897</v>
      </c>
      <c r="N1701" s="4" t="s">
        <v>7898</v>
      </c>
      <c r="O1701" s="4" t="s">
        <v>7899</v>
      </c>
      <c r="R1701" s="4" t="s">
        <v>2502</v>
      </c>
      <c r="S1701" s="4" t="s">
        <v>2503</v>
      </c>
    </row>
    <row r="1702" ht="14.25" hidden="1" customHeight="1">
      <c r="A1702" s="4" t="s">
        <v>7900</v>
      </c>
      <c r="B1702" s="4" t="s">
        <v>20</v>
      </c>
      <c r="C1702" s="4" t="s">
        <v>2499</v>
      </c>
      <c r="E1702" s="4" t="s">
        <v>34</v>
      </c>
      <c r="F1702" s="4" t="s">
        <v>265</v>
      </c>
      <c r="G1702" s="4" t="s">
        <v>265</v>
      </c>
      <c r="H1702" s="4" t="s">
        <v>811</v>
      </c>
      <c r="I1702" s="4" t="s">
        <v>2126</v>
      </c>
      <c r="L1702" s="4" t="s">
        <v>7901</v>
      </c>
      <c r="M1702" s="4" t="s">
        <v>7902</v>
      </c>
      <c r="N1702" s="4" t="s">
        <v>7903</v>
      </c>
      <c r="O1702" s="4" t="s">
        <v>7904</v>
      </c>
      <c r="R1702" s="4" t="s">
        <v>2502</v>
      </c>
      <c r="S1702" s="4" t="s">
        <v>2503</v>
      </c>
    </row>
    <row r="1703" ht="14.25" hidden="1" customHeight="1">
      <c r="A1703" s="4" t="s">
        <v>7905</v>
      </c>
      <c r="B1703" s="4" t="s">
        <v>20</v>
      </c>
      <c r="C1703" s="4" t="s">
        <v>2499</v>
      </c>
      <c r="E1703" s="4" t="s">
        <v>291</v>
      </c>
      <c r="F1703" s="4" t="s">
        <v>292</v>
      </c>
      <c r="G1703" s="4" t="s">
        <v>1216</v>
      </c>
      <c r="H1703" s="4" t="s">
        <v>811</v>
      </c>
      <c r="I1703" s="4" t="s">
        <v>2126</v>
      </c>
      <c r="L1703" s="4" t="s">
        <v>7906</v>
      </c>
      <c r="M1703" s="4" t="s">
        <v>7907</v>
      </c>
      <c r="N1703" s="4" t="s">
        <v>7908</v>
      </c>
      <c r="O1703" s="4" t="s">
        <v>7909</v>
      </c>
      <c r="R1703" s="4" t="s">
        <v>2502</v>
      </c>
      <c r="S1703" s="4" t="s">
        <v>2503</v>
      </c>
    </row>
    <row r="1704" ht="14.25" hidden="1" customHeight="1">
      <c r="A1704" s="4" t="s">
        <v>7910</v>
      </c>
      <c r="B1704" s="4" t="s">
        <v>20</v>
      </c>
      <c r="C1704" s="4" t="s">
        <v>2499</v>
      </c>
      <c r="E1704" s="4" t="s">
        <v>54</v>
      </c>
      <c r="F1704" s="4" t="s">
        <v>4691</v>
      </c>
      <c r="G1704" s="4" t="s">
        <v>4691</v>
      </c>
      <c r="H1704" s="4" t="s">
        <v>811</v>
      </c>
      <c r="I1704" s="4" t="s">
        <v>2126</v>
      </c>
      <c r="L1704" s="4" t="s">
        <v>7911</v>
      </c>
      <c r="M1704" s="4" t="s">
        <v>7912</v>
      </c>
      <c r="N1704" s="4" t="s">
        <v>7913</v>
      </c>
      <c r="O1704" s="4" t="s">
        <v>7914</v>
      </c>
      <c r="R1704" s="4" t="s">
        <v>2502</v>
      </c>
      <c r="S1704" s="4" t="s">
        <v>2503</v>
      </c>
    </row>
    <row r="1705" ht="14.25" hidden="1" customHeight="1">
      <c r="A1705" s="4" t="s">
        <v>7915</v>
      </c>
      <c r="B1705" s="4" t="s">
        <v>20</v>
      </c>
      <c r="C1705" s="4" t="s">
        <v>2499</v>
      </c>
      <c r="E1705" s="4" t="s">
        <v>22</v>
      </c>
      <c r="F1705" s="4" t="s">
        <v>352</v>
      </c>
      <c r="G1705" s="4" t="s">
        <v>358</v>
      </c>
      <c r="H1705" s="4" t="s">
        <v>811</v>
      </c>
      <c r="I1705" s="4" t="s">
        <v>3283</v>
      </c>
      <c r="L1705" s="4" t="s">
        <v>7916</v>
      </c>
      <c r="M1705" s="4" t="s">
        <v>7917</v>
      </c>
      <c r="N1705" s="4" t="s">
        <v>7918</v>
      </c>
      <c r="O1705" s="4" t="s">
        <v>7919</v>
      </c>
      <c r="R1705" s="4" t="s">
        <v>2502</v>
      </c>
      <c r="S1705" s="4" t="s">
        <v>2503</v>
      </c>
    </row>
    <row r="1706" ht="14.25" hidden="1" customHeight="1">
      <c r="A1706" s="4" t="s">
        <v>7920</v>
      </c>
      <c r="B1706" s="4" t="s">
        <v>20</v>
      </c>
      <c r="C1706" s="4" t="s">
        <v>2499</v>
      </c>
      <c r="E1706" s="4" t="s">
        <v>22</v>
      </c>
      <c r="F1706" s="4" t="s">
        <v>1104</v>
      </c>
      <c r="G1706" s="4" t="s">
        <v>1582</v>
      </c>
      <c r="H1706" s="4" t="s">
        <v>811</v>
      </c>
      <c r="I1706" s="4" t="s">
        <v>2126</v>
      </c>
      <c r="L1706" s="4" t="s">
        <v>7921</v>
      </c>
      <c r="M1706" s="4" t="s">
        <v>7922</v>
      </c>
      <c r="N1706" s="4" t="s">
        <v>7923</v>
      </c>
      <c r="O1706" s="4" t="s">
        <v>7924</v>
      </c>
      <c r="R1706" s="4" t="s">
        <v>2502</v>
      </c>
      <c r="S1706" s="4" t="s">
        <v>2503</v>
      </c>
    </row>
    <row r="1707" ht="14.25" hidden="1" customHeight="1">
      <c r="A1707" s="4" t="s">
        <v>7925</v>
      </c>
      <c r="B1707" s="4" t="s">
        <v>20</v>
      </c>
      <c r="C1707" s="4" t="s">
        <v>2499</v>
      </c>
      <c r="E1707" s="4" t="s">
        <v>61</v>
      </c>
      <c r="F1707" s="4" t="s">
        <v>62</v>
      </c>
      <c r="G1707" s="4" t="s">
        <v>582</v>
      </c>
      <c r="H1707" s="4" t="s">
        <v>811</v>
      </c>
      <c r="I1707" s="4" t="s">
        <v>2126</v>
      </c>
      <c r="L1707" s="4" t="s">
        <v>7926</v>
      </c>
      <c r="M1707" s="4" t="s">
        <v>7927</v>
      </c>
      <c r="N1707" s="4" t="s">
        <v>7928</v>
      </c>
      <c r="O1707" s="4" t="s">
        <v>7929</v>
      </c>
      <c r="R1707" s="4" t="s">
        <v>2502</v>
      </c>
      <c r="S1707" s="4" t="s">
        <v>2503</v>
      </c>
    </row>
    <row r="1708" ht="14.25" hidden="1" customHeight="1">
      <c r="A1708" s="4" t="s">
        <v>7930</v>
      </c>
      <c r="B1708" s="4" t="s">
        <v>20</v>
      </c>
      <c r="C1708" s="4" t="s">
        <v>2499</v>
      </c>
      <c r="E1708" s="4" t="s">
        <v>34</v>
      </c>
      <c r="F1708" s="4" t="s">
        <v>75</v>
      </c>
      <c r="G1708" s="4" t="s">
        <v>76</v>
      </c>
      <c r="H1708" s="4" t="s">
        <v>811</v>
      </c>
      <c r="I1708" s="4" t="s">
        <v>2126</v>
      </c>
      <c r="L1708" s="4" t="s">
        <v>7931</v>
      </c>
      <c r="M1708" s="4" t="s">
        <v>7932</v>
      </c>
      <c r="N1708" s="4" t="s">
        <v>7933</v>
      </c>
      <c r="O1708" s="4" t="s">
        <v>7934</v>
      </c>
      <c r="R1708" s="4" t="s">
        <v>2502</v>
      </c>
      <c r="S1708" s="4" t="s">
        <v>2503</v>
      </c>
    </row>
    <row r="1709" ht="14.25" hidden="1" customHeight="1">
      <c r="A1709" s="4" t="s">
        <v>7935</v>
      </c>
      <c r="B1709" s="4" t="s">
        <v>20</v>
      </c>
      <c r="C1709" s="4" t="s">
        <v>2499</v>
      </c>
      <c r="E1709" s="4" t="s">
        <v>40</v>
      </c>
      <c r="F1709" s="4" t="s">
        <v>182</v>
      </c>
      <c r="G1709" s="4" t="s">
        <v>183</v>
      </c>
      <c r="H1709" s="4" t="s">
        <v>811</v>
      </c>
      <c r="I1709" s="4" t="s">
        <v>2126</v>
      </c>
      <c r="L1709" s="4" t="s">
        <v>7936</v>
      </c>
      <c r="M1709" s="4" t="s">
        <v>7937</v>
      </c>
      <c r="N1709" s="4" t="s">
        <v>7938</v>
      </c>
      <c r="O1709" s="4" t="s">
        <v>7939</v>
      </c>
      <c r="R1709" s="4" t="s">
        <v>2502</v>
      </c>
      <c r="S1709" s="4" t="s">
        <v>2503</v>
      </c>
    </row>
    <row r="1710" ht="14.25" hidden="1" customHeight="1">
      <c r="A1710" s="4" t="s">
        <v>7940</v>
      </c>
      <c r="B1710" s="4" t="s">
        <v>20</v>
      </c>
      <c r="C1710" s="4" t="s">
        <v>2499</v>
      </c>
      <c r="E1710" s="4" t="s">
        <v>61</v>
      </c>
      <c r="F1710" s="4" t="s">
        <v>416</v>
      </c>
      <c r="G1710" s="4" t="s">
        <v>416</v>
      </c>
      <c r="H1710" s="4" t="s">
        <v>811</v>
      </c>
      <c r="I1710" s="4" t="s">
        <v>2126</v>
      </c>
      <c r="L1710" s="4" t="s">
        <v>7941</v>
      </c>
      <c r="M1710" s="4" t="s">
        <v>7942</v>
      </c>
      <c r="N1710" s="4" t="s">
        <v>7943</v>
      </c>
      <c r="O1710" s="4" t="s">
        <v>7944</v>
      </c>
      <c r="R1710" s="4" t="s">
        <v>2502</v>
      </c>
      <c r="S1710" s="4" t="s">
        <v>2503</v>
      </c>
    </row>
    <row r="1711" ht="14.25" hidden="1" customHeight="1">
      <c r="A1711" s="4" t="s">
        <v>7945</v>
      </c>
      <c r="B1711" s="4" t="s">
        <v>20</v>
      </c>
      <c r="C1711" s="4" t="s">
        <v>2499</v>
      </c>
      <c r="E1711" s="4" t="s">
        <v>34</v>
      </c>
      <c r="F1711" s="4" t="s">
        <v>686</v>
      </c>
      <c r="G1711" s="4" t="s">
        <v>686</v>
      </c>
      <c r="H1711" s="4" t="s">
        <v>811</v>
      </c>
      <c r="I1711" s="4" t="s">
        <v>2126</v>
      </c>
      <c r="L1711" s="4" t="s">
        <v>7946</v>
      </c>
      <c r="M1711" s="4" t="s">
        <v>7947</v>
      </c>
      <c r="N1711" s="4" t="s">
        <v>7948</v>
      </c>
      <c r="O1711" s="4" t="s">
        <v>7949</v>
      </c>
      <c r="R1711" s="4" t="s">
        <v>2502</v>
      </c>
      <c r="S1711" s="4" t="s">
        <v>2503</v>
      </c>
    </row>
    <row r="1712" ht="14.25" hidden="1" customHeight="1">
      <c r="A1712" s="4" t="s">
        <v>7950</v>
      </c>
      <c r="B1712" s="4" t="s">
        <v>20</v>
      </c>
      <c r="C1712" s="4" t="s">
        <v>2499</v>
      </c>
      <c r="E1712" s="4" t="s">
        <v>34</v>
      </c>
      <c r="F1712" s="4" t="s">
        <v>734</v>
      </c>
      <c r="G1712" s="4" t="s">
        <v>2694</v>
      </c>
      <c r="H1712" s="4" t="s">
        <v>811</v>
      </c>
      <c r="I1712" s="4" t="s">
        <v>2126</v>
      </c>
      <c r="L1712" s="4" t="s">
        <v>7951</v>
      </c>
      <c r="M1712" s="4" t="s">
        <v>7952</v>
      </c>
      <c r="N1712" s="4" t="s">
        <v>7953</v>
      </c>
      <c r="O1712" s="4" t="s">
        <v>7954</v>
      </c>
      <c r="R1712" s="4" t="s">
        <v>2502</v>
      </c>
      <c r="S1712" s="4" t="s">
        <v>2503</v>
      </c>
    </row>
    <row r="1713" ht="14.25" hidden="1" customHeight="1">
      <c r="A1713" s="4" t="s">
        <v>7955</v>
      </c>
      <c r="B1713" s="4" t="s">
        <v>20</v>
      </c>
      <c r="C1713" s="4" t="s">
        <v>3146</v>
      </c>
      <c r="D1713" s="4" t="s">
        <v>3147</v>
      </c>
      <c r="E1713" s="4" t="s">
        <v>54</v>
      </c>
      <c r="F1713" s="4" t="s">
        <v>55</v>
      </c>
      <c r="G1713" s="4" t="s">
        <v>4002</v>
      </c>
      <c r="H1713" s="4" t="s">
        <v>811</v>
      </c>
      <c r="I1713" s="4" t="s">
        <v>2126</v>
      </c>
      <c r="J1713" s="4" t="s">
        <v>2956</v>
      </c>
      <c r="L1713" s="4" t="s">
        <v>7956</v>
      </c>
      <c r="N1713" s="4" t="s">
        <v>7957</v>
      </c>
      <c r="O1713" s="4" t="s">
        <v>7958</v>
      </c>
      <c r="R1713" s="4" t="s">
        <v>3151</v>
      </c>
      <c r="S1713" s="4" t="s">
        <v>3152</v>
      </c>
    </row>
    <row r="1714" ht="14.25" hidden="1" customHeight="1">
      <c r="A1714" s="4" t="s">
        <v>7955</v>
      </c>
      <c r="B1714" s="4" t="s">
        <v>20</v>
      </c>
      <c r="C1714" s="4" t="s">
        <v>2499</v>
      </c>
      <c r="E1714" s="4" t="s">
        <v>54</v>
      </c>
      <c r="F1714" s="4" t="s">
        <v>55</v>
      </c>
      <c r="G1714" s="4" t="s">
        <v>4002</v>
      </c>
      <c r="H1714" s="4" t="s">
        <v>811</v>
      </c>
      <c r="I1714" s="4" t="s">
        <v>2126</v>
      </c>
      <c r="L1714" s="4" t="s">
        <v>7956</v>
      </c>
      <c r="M1714" s="4" t="s">
        <v>7959</v>
      </c>
      <c r="N1714" s="4" t="s">
        <v>7957</v>
      </c>
      <c r="O1714" s="4" t="s">
        <v>7958</v>
      </c>
      <c r="R1714" s="4" t="s">
        <v>2502</v>
      </c>
      <c r="S1714" s="4" t="s">
        <v>2503</v>
      </c>
    </row>
    <row r="1715" ht="14.25" hidden="1" customHeight="1">
      <c r="A1715" s="4" t="s">
        <v>7960</v>
      </c>
      <c r="B1715" s="4" t="s">
        <v>20</v>
      </c>
      <c r="C1715" s="4" t="s">
        <v>2499</v>
      </c>
      <c r="E1715" s="4" t="s">
        <v>68</v>
      </c>
      <c r="F1715" s="4" t="s">
        <v>81</v>
      </c>
      <c r="G1715" s="4" t="s">
        <v>109</v>
      </c>
      <c r="H1715" s="4" t="s">
        <v>811</v>
      </c>
      <c r="I1715" s="4" t="s">
        <v>2126</v>
      </c>
      <c r="L1715" s="4" t="s">
        <v>7961</v>
      </c>
      <c r="M1715" s="4" t="s">
        <v>7962</v>
      </c>
      <c r="N1715" s="4" t="s">
        <v>7963</v>
      </c>
      <c r="O1715" s="4" t="s">
        <v>7964</v>
      </c>
      <c r="R1715" s="4" t="s">
        <v>2502</v>
      </c>
      <c r="S1715" s="4" t="s">
        <v>2503</v>
      </c>
    </row>
    <row r="1716" ht="14.25" hidden="1" customHeight="1">
      <c r="A1716" s="4" t="s">
        <v>7965</v>
      </c>
      <c r="B1716" s="4" t="s">
        <v>20</v>
      </c>
      <c r="C1716" s="4" t="s">
        <v>2499</v>
      </c>
      <c r="E1716" s="4" t="s">
        <v>34</v>
      </c>
      <c r="F1716" s="4" t="s">
        <v>607</v>
      </c>
      <c r="G1716" s="4" t="s">
        <v>608</v>
      </c>
      <c r="H1716" s="4" t="s">
        <v>811</v>
      </c>
      <c r="I1716" s="4" t="s">
        <v>2126</v>
      </c>
      <c r="L1716" s="4" t="s">
        <v>7966</v>
      </c>
      <c r="M1716" s="4" t="s">
        <v>7967</v>
      </c>
      <c r="N1716" s="4" t="s">
        <v>7968</v>
      </c>
      <c r="O1716" s="4" t="s">
        <v>7969</v>
      </c>
      <c r="R1716" s="4" t="s">
        <v>2502</v>
      </c>
      <c r="S1716" s="4" t="s">
        <v>2503</v>
      </c>
    </row>
    <row r="1717" ht="14.25" hidden="1" customHeight="1">
      <c r="A1717" s="4" t="s">
        <v>7970</v>
      </c>
      <c r="B1717" s="4" t="s">
        <v>20</v>
      </c>
      <c r="C1717" s="4" t="s">
        <v>2499</v>
      </c>
      <c r="E1717" s="4" t="s">
        <v>34</v>
      </c>
      <c r="F1717" s="4" t="s">
        <v>607</v>
      </c>
      <c r="G1717" s="4" t="s">
        <v>608</v>
      </c>
      <c r="H1717" s="4" t="s">
        <v>811</v>
      </c>
      <c r="I1717" s="4" t="s">
        <v>2126</v>
      </c>
      <c r="L1717" s="4" t="s">
        <v>7971</v>
      </c>
      <c r="M1717" s="4" t="s">
        <v>7972</v>
      </c>
      <c r="N1717" s="4" t="s">
        <v>7973</v>
      </c>
      <c r="O1717" s="4" t="s">
        <v>7974</v>
      </c>
      <c r="R1717" s="4" t="s">
        <v>2502</v>
      </c>
      <c r="S1717" s="4" t="s">
        <v>2503</v>
      </c>
    </row>
    <row r="1718" ht="14.25" hidden="1" customHeight="1">
      <c r="A1718" s="4" t="s">
        <v>7975</v>
      </c>
      <c r="B1718" s="4" t="s">
        <v>20</v>
      </c>
      <c r="C1718" s="4" t="s">
        <v>2499</v>
      </c>
      <c r="E1718" s="4" t="s">
        <v>22</v>
      </c>
      <c r="F1718" s="4" t="s">
        <v>352</v>
      </c>
      <c r="G1718" s="4" t="s">
        <v>358</v>
      </c>
      <c r="H1718" s="4" t="s">
        <v>811</v>
      </c>
      <c r="I1718" s="4" t="s">
        <v>2126</v>
      </c>
      <c r="L1718" s="4" t="s">
        <v>7976</v>
      </c>
      <c r="M1718" s="4" t="s">
        <v>7977</v>
      </c>
      <c r="N1718" s="4" t="s">
        <v>7978</v>
      </c>
      <c r="O1718" s="4" t="s">
        <v>7979</v>
      </c>
      <c r="R1718" s="4" t="s">
        <v>2502</v>
      </c>
      <c r="S1718" s="4" t="s">
        <v>2503</v>
      </c>
    </row>
    <row r="1719" ht="14.25" hidden="1" customHeight="1">
      <c r="A1719" s="4" t="s">
        <v>7980</v>
      </c>
      <c r="B1719" s="4" t="s">
        <v>20</v>
      </c>
      <c r="C1719" s="4" t="s">
        <v>2499</v>
      </c>
      <c r="E1719" s="4" t="s">
        <v>34</v>
      </c>
      <c r="F1719" s="4" t="s">
        <v>607</v>
      </c>
      <c r="G1719" s="4" t="s">
        <v>608</v>
      </c>
      <c r="H1719" s="4" t="s">
        <v>811</v>
      </c>
      <c r="I1719" s="4" t="s">
        <v>2126</v>
      </c>
      <c r="L1719" s="4" t="s">
        <v>7981</v>
      </c>
      <c r="M1719" s="4" t="s">
        <v>7982</v>
      </c>
      <c r="N1719" s="4" t="s">
        <v>7983</v>
      </c>
      <c r="O1719" s="4" t="s">
        <v>7984</v>
      </c>
      <c r="R1719" s="4" t="s">
        <v>2502</v>
      </c>
      <c r="S1719" s="4" t="s">
        <v>2503</v>
      </c>
    </row>
    <row r="1720" ht="14.25" hidden="1" customHeight="1">
      <c r="A1720" s="4" t="s">
        <v>7985</v>
      </c>
      <c r="B1720" s="4" t="s">
        <v>20</v>
      </c>
      <c r="C1720" s="4" t="s">
        <v>2499</v>
      </c>
      <c r="E1720" s="4" t="s">
        <v>61</v>
      </c>
      <c r="F1720" s="4" t="s">
        <v>270</v>
      </c>
      <c r="G1720" s="4" t="s">
        <v>271</v>
      </c>
      <c r="H1720" s="4" t="s">
        <v>811</v>
      </c>
      <c r="I1720" s="4" t="s">
        <v>2126</v>
      </c>
      <c r="L1720" s="4" t="s">
        <v>7986</v>
      </c>
      <c r="M1720" s="4" t="s">
        <v>7987</v>
      </c>
      <c r="N1720" s="4" t="s">
        <v>7988</v>
      </c>
      <c r="O1720" s="4" t="s">
        <v>7989</v>
      </c>
      <c r="R1720" s="4" t="s">
        <v>2502</v>
      </c>
      <c r="S1720" s="4" t="s">
        <v>2503</v>
      </c>
    </row>
    <row r="1721" ht="14.25" hidden="1" customHeight="1">
      <c r="A1721" s="4" t="s">
        <v>7990</v>
      </c>
      <c r="B1721" s="4" t="s">
        <v>20</v>
      </c>
      <c r="C1721" s="4" t="s">
        <v>2499</v>
      </c>
      <c r="E1721" s="4" t="s">
        <v>47</v>
      </c>
      <c r="F1721" s="4" t="s">
        <v>255</v>
      </c>
      <c r="G1721" s="4" t="s">
        <v>255</v>
      </c>
      <c r="H1721" s="4" t="s">
        <v>811</v>
      </c>
      <c r="I1721" s="4" t="s">
        <v>2126</v>
      </c>
      <c r="L1721" s="4" t="s">
        <v>7991</v>
      </c>
      <c r="M1721" s="4" t="s">
        <v>7992</v>
      </c>
      <c r="N1721" s="4" t="s">
        <v>7993</v>
      </c>
      <c r="O1721" s="4" t="s">
        <v>7994</v>
      </c>
      <c r="R1721" s="4" t="s">
        <v>2502</v>
      </c>
      <c r="S1721" s="4" t="s">
        <v>2503</v>
      </c>
    </row>
    <row r="1722" ht="14.25" hidden="1" customHeight="1">
      <c r="A1722" s="4" t="s">
        <v>7995</v>
      </c>
      <c r="B1722" s="4" t="s">
        <v>20</v>
      </c>
      <c r="C1722" s="4" t="s">
        <v>2566</v>
      </c>
      <c r="E1722" s="4" t="s">
        <v>40</v>
      </c>
      <c r="F1722" s="4" t="s">
        <v>646</v>
      </c>
      <c r="G1722" s="4" t="s">
        <v>647</v>
      </c>
      <c r="H1722" s="4" t="s">
        <v>2567</v>
      </c>
      <c r="I1722" s="4" t="s">
        <v>2568</v>
      </c>
      <c r="J1722" s="4" t="s">
        <v>2569</v>
      </c>
      <c r="K1722" s="4" t="s">
        <v>1222</v>
      </c>
      <c r="L1722" s="4" t="s">
        <v>7996</v>
      </c>
      <c r="N1722" s="4" t="s">
        <v>7997</v>
      </c>
      <c r="O1722" s="4" t="s">
        <v>7998</v>
      </c>
      <c r="R1722" s="4" t="s">
        <v>2573</v>
      </c>
      <c r="S1722" s="4" t="s">
        <v>2574</v>
      </c>
    </row>
    <row r="1723" ht="14.25" hidden="1" customHeight="1">
      <c r="A1723" s="4" t="s">
        <v>7999</v>
      </c>
      <c r="B1723" s="4" t="s">
        <v>20</v>
      </c>
      <c r="C1723" s="4" t="s">
        <v>2499</v>
      </c>
      <c r="E1723" s="4" t="s">
        <v>68</v>
      </c>
      <c r="F1723" s="4" t="s">
        <v>69</v>
      </c>
      <c r="G1723" s="4" t="s">
        <v>921</v>
      </c>
      <c r="H1723" s="4" t="s">
        <v>811</v>
      </c>
      <c r="I1723" s="4" t="s">
        <v>590</v>
      </c>
      <c r="L1723" s="4" t="s">
        <v>8000</v>
      </c>
      <c r="M1723" s="4" t="s">
        <v>8001</v>
      </c>
      <c r="N1723" s="4" t="s">
        <v>8002</v>
      </c>
      <c r="O1723" s="4" t="s">
        <v>8003</v>
      </c>
      <c r="R1723" s="4" t="s">
        <v>2502</v>
      </c>
      <c r="S1723" s="4" t="s">
        <v>2503</v>
      </c>
    </row>
    <row r="1724" ht="14.25" hidden="1" customHeight="1">
      <c r="A1724" s="4" t="s">
        <v>8004</v>
      </c>
      <c r="B1724" s="4" t="s">
        <v>20</v>
      </c>
      <c r="C1724" s="4" t="s">
        <v>2499</v>
      </c>
      <c r="E1724" s="4" t="s">
        <v>68</v>
      </c>
      <c r="F1724" s="4" t="s">
        <v>778</v>
      </c>
      <c r="G1724" s="4" t="s">
        <v>779</v>
      </c>
      <c r="H1724" s="4" t="s">
        <v>811</v>
      </c>
      <c r="I1724" s="4" t="s">
        <v>2126</v>
      </c>
      <c r="L1724" s="4" t="s">
        <v>8005</v>
      </c>
      <c r="M1724" s="4" t="s">
        <v>8006</v>
      </c>
      <c r="N1724" s="4" t="s">
        <v>8007</v>
      </c>
      <c r="O1724" s="4" t="s">
        <v>8008</v>
      </c>
      <c r="R1724" s="4" t="s">
        <v>2502</v>
      </c>
      <c r="S1724" s="4" t="s">
        <v>2503</v>
      </c>
    </row>
    <row r="1725" ht="14.25" hidden="1" customHeight="1">
      <c r="A1725" s="4" t="s">
        <v>8009</v>
      </c>
      <c r="B1725" s="4" t="s">
        <v>20</v>
      </c>
      <c r="C1725" s="4" t="s">
        <v>2499</v>
      </c>
      <c r="E1725" s="4" t="s">
        <v>132</v>
      </c>
      <c r="F1725" s="4" t="s">
        <v>133</v>
      </c>
      <c r="G1725" s="4" t="s">
        <v>134</v>
      </c>
      <c r="H1725" s="4" t="s">
        <v>811</v>
      </c>
      <c r="I1725" s="4" t="s">
        <v>2126</v>
      </c>
      <c r="L1725" s="4" t="s">
        <v>8010</v>
      </c>
      <c r="M1725" s="4" t="s">
        <v>8011</v>
      </c>
      <c r="N1725" s="4" t="s">
        <v>8012</v>
      </c>
      <c r="O1725" s="4" t="s">
        <v>8013</v>
      </c>
      <c r="R1725" s="4" t="s">
        <v>2502</v>
      </c>
      <c r="S1725" s="4" t="s">
        <v>2503</v>
      </c>
    </row>
    <row r="1726" ht="14.25" hidden="1" customHeight="1">
      <c r="A1726" s="4" t="s">
        <v>8014</v>
      </c>
      <c r="B1726" s="4" t="s">
        <v>20</v>
      </c>
      <c r="C1726" s="4" t="s">
        <v>2499</v>
      </c>
      <c r="E1726" s="4" t="s">
        <v>34</v>
      </c>
      <c r="F1726" s="4" t="s">
        <v>75</v>
      </c>
      <c r="G1726" s="4" t="s">
        <v>76</v>
      </c>
      <c r="H1726" s="4" t="s">
        <v>811</v>
      </c>
      <c r="I1726" s="4" t="s">
        <v>2126</v>
      </c>
      <c r="L1726" s="4" t="s">
        <v>8015</v>
      </c>
      <c r="M1726" s="4" t="s">
        <v>8016</v>
      </c>
      <c r="N1726" s="4" t="s">
        <v>8017</v>
      </c>
      <c r="O1726" s="4" t="s">
        <v>8018</v>
      </c>
      <c r="R1726" s="4" t="s">
        <v>2502</v>
      </c>
      <c r="S1726" s="4" t="s">
        <v>2503</v>
      </c>
    </row>
    <row r="1727" ht="14.25" hidden="1" customHeight="1">
      <c r="A1727" s="4" t="s">
        <v>8019</v>
      </c>
      <c r="B1727" s="4" t="s">
        <v>20</v>
      </c>
      <c r="C1727" s="4" t="s">
        <v>2499</v>
      </c>
      <c r="E1727" s="4" t="s">
        <v>68</v>
      </c>
      <c r="F1727" s="4" t="s">
        <v>81</v>
      </c>
      <c r="G1727" s="4" t="s">
        <v>82</v>
      </c>
      <c r="H1727" s="4" t="s">
        <v>811</v>
      </c>
      <c r="I1727" s="4" t="s">
        <v>2126</v>
      </c>
      <c r="L1727" s="4" t="s">
        <v>8020</v>
      </c>
      <c r="M1727" s="4" t="s">
        <v>8021</v>
      </c>
      <c r="N1727" s="4" t="s">
        <v>8022</v>
      </c>
      <c r="O1727" s="4" t="s">
        <v>8023</v>
      </c>
      <c r="R1727" s="4" t="s">
        <v>2502</v>
      </c>
      <c r="S1727" s="4" t="s">
        <v>2503</v>
      </c>
    </row>
    <row r="1728" ht="14.25" hidden="1" customHeight="1">
      <c r="A1728" s="4" t="s">
        <v>8024</v>
      </c>
      <c r="B1728" s="4" t="s">
        <v>20</v>
      </c>
      <c r="C1728" s="4" t="s">
        <v>2499</v>
      </c>
      <c r="E1728" s="4" t="s">
        <v>40</v>
      </c>
      <c r="F1728" s="4" t="s">
        <v>347</v>
      </c>
      <c r="G1728" s="4" t="s">
        <v>347</v>
      </c>
      <c r="H1728" s="4" t="s">
        <v>811</v>
      </c>
      <c r="I1728" s="4" t="s">
        <v>2126</v>
      </c>
      <c r="L1728" s="4" t="s">
        <v>8025</v>
      </c>
      <c r="M1728" s="4" t="s">
        <v>8026</v>
      </c>
      <c r="N1728" s="4" t="s">
        <v>8027</v>
      </c>
      <c r="O1728" s="4" t="s">
        <v>8028</v>
      </c>
      <c r="R1728" s="4" t="s">
        <v>2502</v>
      </c>
      <c r="S1728" s="4" t="s">
        <v>2503</v>
      </c>
    </row>
    <row r="1729" ht="14.25" hidden="1" customHeight="1">
      <c r="A1729" s="4" t="s">
        <v>8029</v>
      </c>
      <c r="B1729" s="4" t="s">
        <v>20</v>
      </c>
      <c r="C1729" s="4" t="s">
        <v>2499</v>
      </c>
      <c r="E1729" s="4" t="s">
        <v>61</v>
      </c>
      <c r="F1729" s="4" t="s">
        <v>416</v>
      </c>
      <c r="G1729" s="4" t="s">
        <v>416</v>
      </c>
      <c r="H1729" s="4" t="s">
        <v>811</v>
      </c>
      <c r="I1729" s="4" t="s">
        <v>2126</v>
      </c>
      <c r="L1729" s="4" t="s">
        <v>8030</v>
      </c>
      <c r="M1729" s="4" t="s">
        <v>8031</v>
      </c>
      <c r="N1729" s="4" t="s">
        <v>8032</v>
      </c>
      <c r="O1729" s="4" t="s">
        <v>8033</v>
      </c>
      <c r="R1729" s="4" t="s">
        <v>2502</v>
      </c>
      <c r="S1729" s="4" t="s">
        <v>2503</v>
      </c>
    </row>
    <row r="1730" ht="14.25" hidden="1" customHeight="1">
      <c r="A1730" s="4" t="s">
        <v>8034</v>
      </c>
      <c r="B1730" s="4" t="s">
        <v>20</v>
      </c>
      <c r="C1730" s="4" t="s">
        <v>2499</v>
      </c>
      <c r="E1730" s="4" t="s">
        <v>132</v>
      </c>
      <c r="F1730" s="4" t="s">
        <v>276</v>
      </c>
      <c r="G1730" s="4" t="s">
        <v>298</v>
      </c>
      <c r="H1730" s="4" t="s">
        <v>811</v>
      </c>
      <c r="I1730" s="4" t="s">
        <v>2126</v>
      </c>
      <c r="L1730" s="4" t="s">
        <v>8035</v>
      </c>
      <c r="M1730" s="4" t="s">
        <v>8036</v>
      </c>
      <c r="N1730" s="4" t="s">
        <v>8037</v>
      </c>
      <c r="O1730" s="4" t="s">
        <v>8038</v>
      </c>
      <c r="R1730" s="4" t="s">
        <v>2502</v>
      </c>
      <c r="S1730" s="4" t="s">
        <v>2503</v>
      </c>
    </row>
    <row r="1731" ht="14.25" hidden="1" customHeight="1">
      <c r="A1731" s="4" t="s">
        <v>8039</v>
      </c>
      <c r="B1731" s="4" t="s">
        <v>20</v>
      </c>
      <c r="C1731" s="4" t="s">
        <v>2499</v>
      </c>
      <c r="E1731" s="4" t="s">
        <v>61</v>
      </c>
      <c r="F1731" s="4" t="s">
        <v>416</v>
      </c>
      <c r="G1731" s="4" t="s">
        <v>416</v>
      </c>
      <c r="H1731" s="4" t="s">
        <v>811</v>
      </c>
      <c r="I1731" s="4" t="s">
        <v>2126</v>
      </c>
      <c r="L1731" s="4" t="s">
        <v>8040</v>
      </c>
      <c r="M1731" s="4" t="s">
        <v>8041</v>
      </c>
      <c r="N1731" s="4" t="s">
        <v>8042</v>
      </c>
      <c r="O1731" s="4" t="s">
        <v>8043</v>
      </c>
      <c r="R1731" s="4" t="s">
        <v>2502</v>
      </c>
      <c r="S1731" s="4" t="s">
        <v>2503</v>
      </c>
    </row>
    <row r="1732" ht="14.25" hidden="1" customHeight="1">
      <c r="A1732" s="4" t="s">
        <v>8044</v>
      </c>
      <c r="B1732" s="4" t="s">
        <v>20</v>
      </c>
      <c r="C1732" s="4" t="s">
        <v>2499</v>
      </c>
      <c r="E1732" s="4" t="s">
        <v>68</v>
      </c>
      <c r="F1732" s="4" t="s">
        <v>485</v>
      </c>
      <c r="G1732" s="4" t="s">
        <v>485</v>
      </c>
      <c r="H1732" s="4" t="s">
        <v>811</v>
      </c>
      <c r="I1732" s="4" t="s">
        <v>2126</v>
      </c>
      <c r="L1732" s="4" t="s">
        <v>8045</v>
      </c>
      <c r="M1732" s="4" t="s">
        <v>8046</v>
      </c>
      <c r="N1732" s="4" t="s">
        <v>8047</v>
      </c>
      <c r="O1732" s="4" t="s">
        <v>8048</v>
      </c>
      <c r="R1732" s="4" t="s">
        <v>2502</v>
      </c>
      <c r="S1732" s="4" t="s">
        <v>2503</v>
      </c>
    </row>
    <row r="1733" ht="14.25" hidden="1" customHeight="1">
      <c r="A1733" s="4" t="s">
        <v>8049</v>
      </c>
      <c r="B1733" s="4" t="s">
        <v>20</v>
      </c>
      <c r="C1733" s="4" t="s">
        <v>2499</v>
      </c>
      <c r="E1733" s="4" t="s">
        <v>40</v>
      </c>
      <c r="F1733" s="4" t="s">
        <v>41</v>
      </c>
      <c r="G1733" s="4" t="s">
        <v>87</v>
      </c>
      <c r="H1733" s="4" t="s">
        <v>811</v>
      </c>
      <c r="I1733" s="4" t="s">
        <v>2126</v>
      </c>
      <c r="L1733" s="4" t="s">
        <v>8050</v>
      </c>
      <c r="M1733" s="4" t="s">
        <v>8051</v>
      </c>
      <c r="N1733" s="4" t="s">
        <v>8052</v>
      </c>
      <c r="O1733" s="4" t="s">
        <v>8053</v>
      </c>
      <c r="R1733" s="4" t="s">
        <v>2502</v>
      </c>
      <c r="S1733" s="4" t="s">
        <v>2503</v>
      </c>
    </row>
    <row r="1734" ht="14.25" hidden="1" customHeight="1">
      <c r="A1734" s="4" t="s">
        <v>8054</v>
      </c>
      <c r="B1734" s="4" t="s">
        <v>20</v>
      </c>
      <c r="C1734" s="4" t="s">
        <v>2499</v>
      </c>
      <c r="E1734" s="4" t="s">
        <v>132</v>
      </c>
      <c r="F1734" s="4" t="s">
        <v>276</v>
      </c>
      <c r="G1734" s="4" t="s">
        <v>3105</v>
      </c>
      <c r="H1734" s="4" t="s">
        <v>811</v>
      </c>
      <c r="I1734" s="4" t="s">
        <v>2126</v>
      </c>
      <c r="L1734" s="4" t="s">
        <v>8055</v>
      </c>
      <c r="M1734" s="4" t="s">
        <v>8056</v>
      </c>
      <c r="N1734" s="4" t="s">
        <v>8057</v>
      </c>
      <c r="O1734" s="4" t="s">
        <v>8058</v>
      </c>
      <c r="R1734" s="4" t="s">
        <v>2502</v>
      </c>
      <c r="S1734" s="4" t="s">
        <v>2503</v>
      </c>
    </row>
    <row r="1735" ht="14.25" customHeight="1">
      <c r="A1735" s="4" t="s">
        <v>8059</v>
      </c>
      <c r="B1735" s="4" t="s">
        <v>1220</v>
      </c>
      <c r="H1735" s="4" t="s">
        <v>8060</v>
      </c>
      <c r="I1735" s="4" t="s">
        <v>8061</v>
      </c>
      <c r="J1735" s="4" t="s">
        <v>8062</v>
      </c>
      <c r="K1735" s="4" t="s">
        <v>1222</v>
      </c>
      <c r="L1735" s="4" t="s">
        <v>8063</v>
      </c>
      <c r="P1735" s="4" t="s">
        <v>8064</v>
      </c>
      <c r="Q1735" s="4" t="s">
        <v>8065</v>
      </c>
      <c r="R1735" s="4" t="s">
        <v>8066</v>
      </c>
      <c r="S1735" s="4" t="s">
        <v>8067</v>
      </c>
    </row>
    <row r="1736" ht="14.25" hidden="1" customHeight="1">
      <c r="A1736" s="4" t="s">
        <v>8068</v>
      </c>
      <c r="B1736" s="4" t="s">
        <v>20</v>
      </c>
      <c r="C1736" s="4" t="s">
        <v>2499</v>
      </c>
      <c r="E1736" s="4" t="s">
        <v>61</v>
      </c>
      <c r="F1736" s="4" t="s">
        <v>416</v>
      </c>
      <c r="G1736" s="4" t="s">
        <v>416</v>
      </c>
      <c r="H1736" s="4" t="s">
        <v>811</v>
      </c>
      <c r="I1736" s="4" t="s">
        <v>2126</v>
      </c>
      <c r="L1736" s="4" t="s">
        <v>8069</v>
      </c>
      <c r="M1736" s="4" t="s">
        <v>8070</v>
      </c>
      <c r="N1736" s="4" t="s">
        <v>8071</v>
      </c>
      <c r="O1736" s="4" t="s">
        <v>8072</v>
      </c>
      <c r="R1736" s="4" t="s">
        <v>2502</v>
      </c>
      <c r="S1736" s="4" t="s">
        <v>2503</v>
      </c>
    </row>
    <row r="1737" ht="14.25" hidden="1" customHeight="1">
      <c r="A1737" s="4" t="s">
        <v>8073</v>
      </c>
      <c r="B1737" s="4" t="s">
        <v>20</v>
      </c>
      <c r="C1737" s="4" t="s">
        <v>2499</v>
      </c>
      <c r="E1737" s="4" t="s">
        <v>22</v>
      </c>
      <c r="F1737" s="4" t="s">
        <v>2586</v>
      </c>
      <c r="G1737" s="4" t="s">
        <v>2587</v>
      </c>
      <c r="H1737" s="4" t="s">
        <v>811</v>
      </c>
      <c r="I1737" s="4" t="s">
        <v>2126</v>
      </c>
      <c r="L1737" s="4" t="s">
        <v>8074</v>
      </c>
      <c r="M1737" s="4" t="s">
        <v>8075</v>
      </c>
      <c r="N1737" s="4" t="s">
        <v>8076</v>
      </c>
      <c r="O1737" s="4" t="s">
        <v>8077</v>
      </c>
      <c r="R1737" s="4" t="s">
        <v>2502</v>
      </c>
      <c r="S1737" s="4" t="s">
        <v>2503</v>
      </c>
    </row>
    <row r="1738" ht="14.25" hidden="1" customHeight="1">
      <c r="A1738" s="4" t="s">
        <v>8078</v>
      </c>
      <c r="B1738" s="4" t="s">
        <v>20</v>
      </c>
      <c r="C1738" s="4" t="s">
        <v>2499</v>
      </c>
      <c r="E1738" s="4" t="s">
        <v>291</v>
      </c>
      <c r="F1738" s="4" t="s">
        <v>2875</v>
      </c>
      <c r="G1738" s="4" t="s">
        <v>2875</v>
      </c>
      <c r="H1738" s="4" t="s">
        <v>811</v>
      </c>
      <c r="I1738" s="4" t="s">
        <v>2126</v>
      </c>
      <c r="L1738" s="4" t="s">
        <v>8079</v>
      </c>
      <c r="M1738" s="4" t="s">
        <v>8080</v>
      </c>
      <c r="N1738" s="4" t="s">
        <v>8081</v>
      </c>
      <c r="O1738" s="4" t="s">
        <v>8082</v>
      </c>
      <c r="R1738" s="4" t="s">
        <v>2502</v>
      </c>
      <c r="S1738" s="4" t="s">
        <v>2503</v>
      </c>
    </row>
    <row r="1739" ht="14.25" hidden="1" customHeight="1">
      <c r="A1739" s="4" t="s">
        <v>8083</v>
      </c>
      <c r="B1739" s="4" t="s">
        <v>20</v>
      </c>
      <c r="C1739" s="4" t="s">
        <v>2499</v>
      </c>
      <c r="E1739" s="4" t="s">
        <v>61</v>
      </c>
      <c r="F1739" s="4" t="s">
        <v>270</v>
      </c>
      <c r="G1739" s="4" t="s">
        <v>612</v>
      </c>
      <c r="H1739" s="4" t="s">
        <v>811</v>
      </c>
      <c r="I1739" s="4" t="s">
        <v>2126</v>
      </c>
      <c r="L1739" s="4" t="s">
        <v>8084</v>
      </c>
      <c r="M1739" s="4" t="s">
        <v>8085</v>
      </c>
      <c r="N1739" s="4" t="s">
        <v>8086</v>
      </c>
      <c r="O1739" s="4" t="s">
        <v>8087</v>
      </c>
      <c r="R1739" s="4" t="s">
        <v>2502</v>
      </c>
      <c r="S1739" s="4" t="s">
        <v>2503</v>
      </c>
    </row>
    <row r="1740" ht="14.25" hidden="1" customHeight="1">
      <c r="A1740" s="4" t="s">
        <v>8088</v>
      </c>
      <c r="B1740" s="4" t="s">
        <v>20</v>
      </c>
      <c r="C1740" s="4" t="s">
        <v>2499</v>
      </c>
      <c r="E1740" s="4" t="s">
        <v>22</v>
      </c>
      <c r="F1740" s="4" t="s">
        <v>341</v>
      </c>
      <c r="G1740" s="4" t="s">
        <v>730</v>
      </c>
      <c r="H1740" s="4" t="s">
        <v>811</v>
      </c>
      <c r="I1740" s="4" t="s">
        <v>2126</v>
      </c>
      <c r="L1740" s="4" t="s">
        <v>8089</v>
      </c>
      <c r="M1740" s="4" t="s">
        <v>8090</v>
      </c>
      <c r="N1740" s="4" t="s">
        <v>8091</v>
      </c>
      <c r="O1740" s="4" t="s">
        <v>8092</v>
      </c>
      <c r="R1740" s="4" t="s">
        <v>2502</v>
      </c>
      <c r="S1740" s="4" t="s">
        <v>2503</v>
      </c>
    </row>
    <row r="1741" ht="14.25" hidden="1" customHeight="1">
      <c r="A1741" s="4" t="s">
        <v>8093</v>
      </c>
      <c r="B1741" s="4" t="s">
        <v>20</v>
      </c>
      <c r="C1741" s="4" t="s">
        <v>2499</v>
      </c>
      <c r="E1741" s="4" t="s">
        <v>40</v>
      </c>
      <c r="F1741" s="4" t="s">
        <v>41</v>
      </c>
      <c r="G1741" s="4" t="s">
        <v>87</v>
      </c>
      <c r="H1741" s="4" t="s">
        <v>811</v>
      </c>
      <c r="I1741" s="4" t="s">
        <v>2126</v>
      </c>
      <c r="L1741" s="4" t="s">
        <v>8094</v>
      </c>
      <c r="M1741" s="4" t="s">
        <v>8095</v>
      </c>
      <c r="N1741" s="4" t="s">
        <v>8096</v>
      </c>
      <c r="O1741" s="4" t="s">
        <v>8097</v>
      </c>
      <c r="R1741" s="4" t="s">
        <v>2502</v>
      </c>
      <c r="S1741" s="4" t="s">
        <v>2503</v>
      </c>
    </row>
    <row r="1742" ht="14.25" hidden="1" customHeight="1">
      <c r="A1742" s="4" t="s">
        <v>8098</v>
      </c>
      <c r="B1742" s="4" t="s">
        <v>20</v>
      </c>
      <c r="C1742" s="4" t="s">
        <v>2499</v>
      </c>
      <c r="E1742" s="4" t="s">
        <v>61</v>
      </c>
      <c r="F1742" s="4" t="s">
        <v>416</v>
      </c>
      <c r="G1742" s="4" t="s">
        <v>416</v>
      </c>
      <c r="H1742" s="4" t="s">
        <v>811</v>
      </c>
      <c r="I1742" s="4" t="s">
        <v>2126</v>
      </c>
      <c r="L1742" s="4" t="s">
        <v>8099</v>
      </c>
      <c r="M1742" s="4" t="s">
        <v>8100</v>
      </c>
      <c r="N1742" s="4" t="s">
        <v>8101</v>
      </c>
      <c r="O1742" s="4" t="s">
        <v>8102</v>
      </c>
      <c r="R1742" s="4" t="s">
        <v>2502</v>
      </c>
      <c r="S1742" s="4" t="s">
        <v>2503</v>
      </c>
    </row>
    <row r="1743" ht="14.25" hidden="1" customHeight="1">
      <c r="A1743" s="4" t="s">
        <v>8103</v>
      </c>
      <c r="B1743" s="4" t="s">
        <v>20</v>
      </c>
      <c r="C1743" s="4" t="s">
        <v>2499</v>
      </c>
      <c r="E1743" s="4" t="s">
        <v>34</v>
      </c>
      <c r="F1743" s="4" t="s">
        <v>442</v>
      </c>
      <c r="G1743" s="4" t="s">
        <v>442</v>
      </c>
      <c r="H1743" s="4" t="s">
        <v>811</v>
      </c>
      <c r="I1743" s="4" t="s">
        <v>2126</v>
      </c>
      <c r="L1743" s="4" t="s">
        <v>8104</v>
      </c>
      <c r="M1743" s="4" t="s">
        <v>8105</v>
      </c>
      <c r="N1743" s="4" t="s">
        <v>8106</v>
      </c>
      <c r="O1743" s="4" t="s">
        <v>8107</v>
      </c>
      <c r="R1743" s="4" t="s">
        <v>2502</v>
      </c>
      <c r="S1743" s="4" t="s">
        <v>2503</v>
      </c>
    </row>
    <row r="1744" ht="14.25" hidden="1" customHeight="1">
      <c r="A1744" s="4" t="s">
        <v>8108</v>
      </c>
      <c r="B1744" s="4" t="s">
        <v>20</v>
      </c>
      <c r="C1744" s="4" t="s">
        <v>2499</v>
      </c>
      <c r="E1744" s="4" t="s">
        <v>54</v>
      </c>
      <c r="F1744" s="4" t="s">
        <v>794</v>
      </c>
      <c r="G1744" s="4" t="s">
        <v>1128</v>
      </c>
      <c r="H1744" s="4" t="s">
        <v>811</v>
      </c>
      <c r="I1744" s="4" t="s">
        <v>2126</v>
      </c>
      <c r="L1744" s="4" t="s">
        <v>8109</v>
      </c>
      <c r="M1744" s="4" t="s">
        <v>8110</v>
      </c>
      <c r="N1744" s="4" t="s">
        <v>8111</v>
      </c>
      <c r="O1744" s="4" t="s">
        <v>8112</v>
      </c>
      <c r="R1744" s="4" t="s">
        <v>2502</v>
      </c>
      <c r="S1744" s="4" t="s">
        <v>2503</v>
      </c>
    </row>
    <row r="1745" ht="14.25" hidden="1" customHeight="1">
      <c r="A1745" s="4" t="s">
        <v>8113</v>
      </c>
      <c r="B1745" s="4" t="s">
        <v>20</v>
      </c>
      <c r="C1745" s="4" t="s">
        <v>2499</v>
      </c>
      <c r="E1745" s="4" t="s">
        <v>61</v>
      </c>
      <c r="F1745" s="4" t="s">
        <v>416</v>
      </c>
      <c r="G1745" s="4" t="s">
        <v>416</v>
      </c>
      <c r="H1745" s="4" t="s">
        <v>811</v>
      </c>
      <c r="I1745" s="4" t="s">
        <v>2126</v>
      </c>
      <c r="L1745" s="4" t="s">
        <v>8114</v>
      </c>
      <c r="M1745" s="4" t="s">
        <v>8115</v>
      </c>
      <c r="N1745" s="4" t="s">
        <v>8116</v>
      </c>
      <c r="O1745" s="4" t="s">
        <v>8117</v>
      </c>
      <c r="R1745" s="4" t="s">
        <v>2502</v>
      </c>
      <c r="S1745" s="4" t="s">
        <v>2503</v>
      </c>
    </row>
    <row r="1746" ht="14.25" hidden="1" customHeight="1">
      <c r="A1746" s="4" t="s">
        <v>8118</v>
      </c>
      <c r="B1746" s="4" t="s">
        <v>20</v>
      </c>
      <c r="C1746" s="4" t="s">
        <v>2499</v>
      </c>
      <c r="E1746" s="4" t="s">
        <v>54</v>
      </c>
      <c r="F1746" s="4" t="s">
        <v>381</v>
      </c>
      <c r="G1746" s="4" t="s">
        <v>571</v>
      </c>
      <c r="H1746" s="4" t="s">
        <v>811</v>
      </c>
      <c r="I1746" s="4" t="s">
        <v>2126</v>
      </c>
      <c r="L1746" s="4" t="s">
        <v>8119</v>
      </c>
      <c r="M1746" s="4" t="s">
        <v>8120</v>
      </c>
      <c r="N1746" s="4" t="s">
        <v>8121</v>
      </c>
      <c r="O1746" s="4" t="s">
        <v>8122</v>
      </c>
      <c r="R1746" s="4" t="s">
        <v>2502</v>
      </c>
      <c r="S1746" s="4" t="s">
        <v>2503</v>
      </c>
    </row>
    <row r="1747" ht="14.25" hidden="1" customHeight="1">
      <c r="A1747" s="4" t="s">
        <v>8123</v>
      </c>
      <c r="B1747" s="4" t="s">
        <v>20</v>
      </c>
      <c r="C1747" s="4" t="s">
        <v>2499</v>
      </c>
      <c r="E1747" s="4" t="s">
        <v>34</v>
      </c>
      <c r="F1747" s="4" t="s">
        <v>686</v>
      </c>
      <c r="G1747" s="4" t="s">
        <v>686</v>
      </c>
      <c r="H1747" s="4" t="s">
        <v>811</v>
      </c>
      <c r="I1747" s="4" t="s">
        <v>2126</v>
      </c>
      <c r="L1747" s="4" t="s">
        <v>8124</v>
      </c>
      <c r="M1747" s="4" t="s">
        <v>8125</v>
      </c>
      <c r="N1747" s="4" t="s">
        <v>8126</v>
      </c>
      <c r="O1747" s="4" t="s">
        <v>8127</v>
      </c>
      <c r="R1747" s="4" t="s">
        <v>2502</v>
      </c>
      <c r="S1747" s="4" t="s">
        <v>2503</v>
      </c>
    </row>
    <row r="1748" ht="14.25" hidden="1" customHeight="1">
      <c r="A1748" s="4" t="s">
        <v>8128</v>
      </c>
      <c r="B1748" s="4" t="s">
        <v>20</v>
      </c>
      <c r="C1748" s="4" t="s">
        <v>2499</v>
      </c>
      <c r="E1748" s="4" t="s">
        <v>61</v>
      </c>
      <c r="F1748" s="4" t="s">
        <v>416</v>
      </c>
      <c r="G1748" s="4" t="s">
        <v>416</v>
      </c>
      <c r="H1748" s="4" t="s">
        <v>811</v>
      </c>
      <c r="I1748" s="4" t="s">
        <v>2126</v>
      </c>
      <c r="L1748" s="4" t="s">
        <v>8129</v>
      </c>
      <c r="M1748" s="4" t="s">
        <v>8130</v>
      </c>
      <c r="N1748" s="4" t="s">
        <v>8131</v>
      </c>
      <c r="O1748" s="4" t="s">
        <v>8132</v>
      </c>
      <c r="R1748" s="4" t="s">
        <v>2502</v>
      </c>
      <c r="S1748" s="4" t="s">
        <v>2503</v>
      </c>
    </row>
    <row r="1749" ht="14.25" hidden="1" customHeight="1">
      <c r="A1749" s="4" t="s">
        <v>8133</v>
      </c>
      <c r="B1749" s="4" t="s">
        <v>20</v>
      </c>
      <c r="C1749" s="4" t="s">
        <v>2499</v>
      </c>
      <c r="E1749" s="4" t="s">
        <v>68</v>
      </c>
      <c r="F1749" s="4" t="s">
        <v>156</v>
      </c>
      <c r="G1749" s="4" t="s">
        <v>156</v>
      </c>
      <c r="H1749" s="4" t="s">
        <v>811</v>
      </c>
      <c r="I1749" s="4" t="s">
        <v>2126</v>
      </c>
      <c r="L1749" s="4" t="s">
        <v>8134</v>
      </c>
      <c r="M1749" s="4" t="s">
        <v>8135</v>
      </c>
      <c r="N1749" s="4" t="s">
        <v>8136</v>
      </c>
      <c r="O1749" s="4" t="s">
        <v>8137</v>
      </c>
      <c r="R1749" s="4" t="s">
        <v>2502</v>
      </c>
      <c r="S1749" s="4" t="s">
        <v>2503</v>
      </c>
    </row>
    <row r="1750" ht="14.25" hidden="1" customHeight="1">
      <c r="A1750" s="4" t="s">
        <v>8138</v>
      </c>
      <c r="B1750" s="4" t="s">
        <v>20</v>
      </c>
      <c r="C1750" s="4" t="s">
        <v>2499</v>
      </c>
      <c r="E1750" s="4" t="s">
        <v>291</v>
      </c>
      <c r="F1750" s="4" t="s">
        <v>292</v>
      </c>
      <c r="G1750" s="4" t="s">
        <v>323</v>
      </c>
      <c r="H1750" s="4" t="s">
        <v>811</v>
      </c>
      <c r="I1750" s="4" t="s">
        <v>2126</v>
      </c>
      <c r="L1750" s="4" t="s">
        <v>8139</v>
      </c>
      <c r="M1750" s="4" t="s">
        <v>8140</v>
      </c>
      <c r="N1750" s="4" t="s">
        <v>8141</v>
      </c>
      <c r="O1750" s="4" t="s">
        <v>8142</v>
      </c>
      <c r="R1750" s="4" t="s">
        <v>2502</v>
      </c>
      <c r="S1750" s="4" t="s">
        <v>2503</v>
      </c>
    </row>
    <row r="1751" ht="14.25" customHeight="1">
      <c r="A1751" s="4" t="s">
        <v>8143</v>
      </c>
      <c r="B1751" s="4" t="s">
        <v>1220</v>
      </c>
      <c r="D1751" s="4" t="s">
        <v>6977</v>
      </c>
      <c r="H1751" s="4" t="s">
        <v>811</v>
      </c>
      <c r="I1751" s="4" t="s">
        <v>2126</v>
      </c>
      <c r="J1751" s="4" t="s">
        <v>27</v>
      </c>
      <c r="K1751" s="4" t="s">
        <v>1222</v>
      </c>
      <c r="L1751" s="4" t="s">
        <v>8144</v>
      </c>
      <c r="N1751" s="4" t="s">
        <v>8145</v>
      </c>
      <c r="O1751" s="4" t="s">
        <v>8146</v>
      </c>
      <c r="P1751" s="4" t="s">
        <v>8147</v>
      </c>
      <c r="R1751" s="4" t="s">
        <v>8148</v>
      </c>
      <c r="S1751" s="4" t="s">
        <v>8149</v>
      </c>
    </row>
    <row r="1752" ht="14.25" hidden="1" customHeight="1">
      <c r="A1752" s="4" t="s">
        <v>8150</v>
      </c>
      <c r="B1752" s="4" t="s">
        <v>20</v>
      </c>
      <c r="C1752" s="4" t="s">
        <v>2499</v>
      </c>
      <c r="E1752" s="4" t="s">
        <v>40</v>
      </c>
      <c r="F1752" s="4" t="s">
        <v>41</v>
      </c>
      <c r="G1752" s="4" t="s">
        <v>104</v>
      </c>
      <c r="H1752" s="4" t="s">
        <v>811</v>
      </c>
      <c r="I1752" s="4" t="s">
        <v>2126</v>
      </c>
      <c r="L1752" s="4" t="s">
        <v>8151</v>
      </c>
      <c r="M1752" s="4" t="s">
        <v>8152</v>
      </c>
      <c r="N1752" s="4" t="s">
        <v>8153</v>
      </c>
      <c r="O1752" s="4" t="s">
        <v>8154</v>
      </c>
      <c r="R1752" s="4" t="s">
        <v>2502</v>
      </c>
      <c r="S1752" s="4" t="s">
        <v>2503</v>
      </c>
    </row>
    <row r="1753" ht="14.25" hidden="1" customHeight="1">
      <c r="A1753" s="4" t="s">
        <v>8155</v>
      </c>
      <c r="B1753" s="4" t="s">
        <v>20</v>
      </c>
      <c r="C1753" s="4" t="s">
        <v>2499</v>
      </c>
      <c r="E1753" s="4" t="s">
        <v>61</v>
      </c>
      <c r="F1753" s="4" t="s">
        <v>416</v>
      </c>
      <c r="G1753" s="4" t="s">
        <v>416</v>
      </c>
      <c r="H1753" s="4" t="s">
        <v>811</v>
      </c>
      <c r="I1753" s="4" t="s">
        <v>2126</v>
      </c>
      <c r="L1753" s="4" t="s">
        <v>8156</v>
      </c>
      <c r="M1753" s="4" t="s">
        <v>8157</v>
      </c>
      <c r="N1753" s="4" t="s">
        <v>8158</v>
      </c>
      <c r="O1753" s="4" t="s">
        <v>8159</v>
      </c>
      <c r="R1753" s="4" t="s">
        <v>2502</v>
      </c>
      <c r="S1753" s="4" t="s">
        <v>2503</v>
      </c>
    </row>
    <row r="1754" ht="14.25" hidden="1" customHeight="1">
      <c r="A1754" s="4" t="s">
        <v>8160</v>
      </c>
      <c r="B1754" s="4" t="s">
        <v>20</v>
      </c>
      <c r="C1754" s="4" t="s">
        <v>2499</v>
      </c>
      <c r="E1754" s="4" t="s">
        <v>61</v>
      </c>
      <c r="F1754" s="4" t="s">
        <v>416</v>
      </c>
      <c r="G1754" s="4" t="s">
        <v>416</v>
      </c>
      <c r="H1754" s="4" t="s">
        <v>811</v>
      </c>
      <c r="I1754" s="4" t="s">
        <v>2126</v>
      </c>
      <c r="L1754" s="4" t="s">
        <v>8161</v>
      </c>
      <c r="M1754" s="4" t="s">
        <v>8162</v>
      </c>
      <c r="N1754" s="4" t="s">
        <v>8163</v>
      </c>
      <c r="O1754" s="4" t="s">
        <v>8164</v>
      </c>
      <c r="R1754" s="4" t="s">
        <v>2502</v>
      </c>
      <c r="S1754" s="4" t="s">
        <v>2503</v>
      </c>
    </row>
    <row r="1755" ht="14.25" hidden="1" customHeight="1">
      <c r="A1755" s="4" t="s">
        <v>8165</v>
      </c>
      <c r="B1755" s="4" t="s">
        <v>20</v>
      </c>
      <c r="C1755" s="4" t="s">
        <v>2499</v>
      </c>
      <c r="E1755" s="4" t="s">
        <v>22</v>
      </c>
      <c r="F1755" s="4" t="s">
        <v>2586</v>
      </c>
      <c r="G1755" s="4" t="s">
        <v>2587</v>
      </c>
      <c r="H1755" s="4" t="s">
        <v>811</v>
      </c>
      <c r="I1755" s="4" t="s">
        <v>2126</v>
      </c>
      <c r="L1755" s="4" t="s">
        <v>8166</v>
      </c>
      <c r="M1755" s="4" t="s">
        <v>8167</v>
      </c>
      <c r="N1755" s="4" t="s">
        <v>8168</v>
      </c>
      <c r="O1755" s="4" t="s">
        <v>8169</v>
      </c>
      <c r="R1755" s="4" t="s">
        <v>2502</v>
      </c>
      <c r="S1755" s="4" t="s">
        <v>2503</v>
      </c>
    </row>
    <row r="1756" ht="14.25" hidden="1" customHeight="1">
      <c r="A1756" s="4" t="s">
        <v>8170</v>
      </c>
      <c r="B1756" s="4" t="s">
        <v>20</v>
      </c>
      <c r="C1756" s="4" t="s">
        <v>2499</v>
      </c>
      <c r="E1756" s="4" t="s">
        <v>119</v>
      </c>
      <c r="F1756" s="4" t="s">
        <v>126</v>
      </c>
      <c r="G1756" s="4" t="s">
        <v>127</v>
      </c>
      <c r="H1756" s="4" t="s">
        <v>811</v>
      </c>
      <c r="I1756" s="4" t="s">
        <v>2126</v>
      </c>
      <c r="L1756" s="4" t="s">
        <v>8171</v>
      </c>
      <c r="M1756" s="4" t="s">
        <v>8172</v>
      </c>
      <c r="N1756" s="4" t="s">
        <v>8173</v>
      </c>
      <c r="O1756" s="4" t="s">
        <v>8174</v>
      </c>
      <c r="R1756" s="4" t="s">
        <v>2502</v>
      </c>
      <c r="S1756" s="4" t="s">
        <v>2503</v>
      </c>
    </row>
    <row r="1757" ht="14.25" hidden="1" customHeight="1">
      <c r="A1757" s="4" t="s">
        <v>8175</v>
      </c>
      <c r="B1757" s="4" t="s">
        <v>20</v>
      </c>
      <c r="C1757" s="4" t="s">
        <v>2499</v>
      </c>
      <c r="E1757" s="4" t="s">
        <v>291</v>
      </c>
      <c r="F1757" s="4" t="s">
        <v>6258</v>
      </c>
      <c r="G1757" s="4" t="s">
        <v>6259</v>
      </c>
      <c r="H1757" s="4" t="s">
        <v>811</v>
      </c>
      <c r="I1757" s="4" t="s">
        <v>2126</v>
      </c>
      <c r="L1757" s="4" t="s">
        <v>8176</v>
      </c>
      <c r="M1757" s="4" t="s">
        <v>8177</v>
      </c>
      <c r="N1757" s="4" t="s">
        <v>8178</v>
      </c>
      <c r="O1757" s="4" t="s">
        <v>8179</v>
      </c>
      <c r="R1757" s="4" t="s">
        <v>2502</v>
      </c>
      <c r="S1757" s="4" t="s">
        <v>2503</v>
      </c>
    </row>
    <row r="1758" ht="14.25" hidden="1" customHeight="1">
      <c r="A1758" s="4" t="s">
        <v>8180</v>
      </c>
      <c r="B1758" s="4" t="s">
        <v>20</v>
      </c>
      <c r="C1758" s="4" t="s">
        <v>2499</v>
      </c>
      <c r="E1758" s="4" t="s">
        <v>68</v>
      </c>
      <c r="F1758" s="4" t="s">
        <v>81</v>
      </c>
      <c r="G1758" s="4" t="s">
        <v>143</v>
      </c>
      <c r="H1758" s="4" t="s">
        <v>811</v>
      </c>
      <c r="I1758" s="4" t="s">
        <v>2126</v>
      </c>
      <c r="L1758" s="4" t="s">
        <v>8181</v>
      </c>
      <c r="M1758" s="4" t="s">
        <v>8182</v>
      </c>
      <c r="N1758" s="4" t="s">
        <v>8183</v>
      </c>
      <c r="O1758" s="4" t="s">
        <v>8184</v>
      </c>
      <c r="R1758" s="4" t="s">
        <v>2502</v>
      </c>
      <c r="S1758" s="4" t="s">
        <v>2503</v>
      </c>
    </row>
    <row r="1759" ht="14.25" hidden="1" customHeight="1">
      <c r="A1759" s="4" t="s">
        <v>8185</v>
      </c>
      <c r="B1759" s="4" t="s">
        <v>20</v>
      </c>
      <c r="C1759" s="4" t="s">
        <v>2499</v>
      </c>
      <c r="E1759" s="4" t="s">
        <v>54</v>
      </c>
      <c r="F1759" s="4" t="s">
        <v>476</v>
      </c>
      <c r="G1759" s="4" t="s">
        <v>477</v>
      </c>
      <c r="H1759" s="4" t="s">
        <v>811</v>
      </c>
      <c r="I1759" s="4" t="s">
        <v>2126</v>
      </c>
      <c r="L1759" s="4" t="s">
        <v>8186</v>
      </c>
      <c r="M1759" s="4" t="s">
        <v>8187</v>
      </c>
      <c r="N1759" s="4" t="s">
        <v>8188</v>
      </c>
      <c r="O1759" s="4" t="s">
        <v>8189</v>
      </c>
      <c r="R1759" s="4" t="s">
        <v>2502</v>
      </c>
      <c r="S1759" s="4" t="s">
        <v>2503</v>
      </c>
    </row>
    <row r="1760" ht="14.25" hidden="1" customHeight="1">
      <c r="A1760" s="4" t="s">
        <v>8190</v>
      </c>
      <c r="B1760" s="4" t="s">
        <v>20</v>
      </c>
      <c r="C1760" s="4" t="s">
        <v>2499</v>
      </c>
      <c r="E1760" s="4" t="s">
        <v>68</v>
      </c>
      <c r="F1760" s="4" t="s">
        <v>778</v>
      </c>
      <c r="G1760" s="4" t="s">
        <v>779</v>
      </c>
      <c r="H1760" s="4" t="s">
        <v>811</v>
      </c>
      <c r="I1760" s="4" t="s">
        <v>2126</v>
      </c>
      <c r="L1760" s="4" t="s">
        <v>8191</v>
      </c>
      <c r="M1760" s="4" t="s">
        <v>8192</v>
      </c>
      <c r="N1760" s="4" t="s">
        <v>8193</v>
      </c>
      <c r="O1760" s="4" t="s">
        <v>8194</v>
      </c>
      <c r="R1760" s="4" t="s">
        <v>2502</v>
      </c>
      <c r="S1760" s="4" t="s">
        <v>2503</v>
      </c>
    </row>
    <row r="1761" ht="14.25" hidden="1" customHeight="1">
      <c r="A1761" s="4" t="s">
        <v>8195</v>
      </c>
      <c r="B1761" s="4" t="s">
        <v>20</v>
      </c>
      <c r="C1761" s="4" t="s">
        <v>2499</v>
      </c>
      <c r="E1761" s="4" t="s">
        <v>54</v>
      </c>
      <c r="F1761" s="4" t="s">
        <v>1122</v>
      </c>
      <c r="G1761" s="4" t="s">
        <v>1123</v>
      </c>
      <c r="H1761" s="4" t="s">
        <v>811</v>
      </c>
      <c r="I1761" s="4" t="s">
        <v>2126</v>
      </c>
      <c r="L1761" s="4" t="s">
        <v>8196</v>
      </c>
      <c r="M1761" s="4" t="s">
        <v>8197</v>
      </c>
      <c r="N1761" s="4" t="s">
        <v>8198</v>
      </c>
      <c r="O1761" s="4" t="s">
        <v>8199</v>
      </c>
      <c r="R1761" s="4" t="s">
        <v>2502</v>
      </c>
      <c r="S1761" s="4" t="s">
        <v>2503</v>
      </c>
    </row>
    <row r="1762" ht="14.25" hidden="1" customHeight="1">
      <c r="A1762" s="4" t="s">
        <v>8200</v>
      </c>
      <c r="B1762" s="4" t="s">
        <v>20</v>
      </c>
      <c r="C1762" s="4" t="s">
        <v>2499</v>
      </c>
      <c r="E1762" s="4" t="s">
        <v>54</v>
      </c>
      <c r="F1762" s="4" t="s">
        <v>335</v>
      </c>
      <c r="G1762" s="4" t="s">
        <v>336</v>
      </c>
      <c r="H1762" s="4" t="s">
        <v>811</v>
      </c>
      <c r="I1762" s="4" t="s">
        <v>2126</v>
      </c>
      <c r="L1762" s="4" t="s">
        <v>8201</v>
      </c>
      <c r="M1762" s="4" t="s">
        <v>8202</v>
      </c>
      <c r="N1762" s="4" t="s">
        <v>8203</v>
      </c>
      <c r="O1762" s="4" t="s">
        <v>8204</v>
      </c>
      <c r="R1762" s="4" t="s">
        <v>2502</v>
      </c>
      <c r="S1762" s="4" t="s">
        <v>2503</v>
      </c>
    </row>
    <row r="1763" ht="14.25" hidden="1" customHeight="1">
      <c r="A1763" s="4" t="s">
        <v>8205</v>
      </c>
      <c r="B1763" s="4" t="s">
        <v>20</v>
      </c>
      <c r="C1763" s="4" t="s">
        <v>2499</v>
      </c>
      <c r="E1763" s="4" t="s">
        <v>22</v>
      </c>
      <c r="F1763" s="4" t="s">
        <v>341</v>
      </c>
      <c r="G1763" s="4" t="s">
        <v>730</v>
      </c>
      <c r="H1763" s="4" t="s">
        <v>811</v>
      </c>
      <c r="I1763" s="4" t="s">
        <v>2126</v>
      </c>
      <c r="L1763" s="4" t="s">
        <v>8206</v>
      </c>
      <c r="M1763" s="4" t="s">
        <v>8207</v>
      </c>
      <c r="N1763" s="4" t="s">
        <v>8208</v>
      </c>
      <c r="O1763" s="4" t="s">
        <v>8209</v>
      </c>
      <c r="R1763" s="4" t="s">
        <v>2502</v>
      </c>
      <c r="S1763" s="4" t="s">
        <v>2503</v>
      </c>
    </row>
    <row r="1764" ht="14.25" hidden="1" customHeight="1">
      <c r="A1764" s="4" t="s">
        <v>8210</v>
      </c>
      <c r="B1764" s="4" t="s">
        <v>20</v>
      </c>
      <c r="C1764" s="4" t="s">
        <v>2499</v>
      </c>
      <c r="E1764" s="4" t="s">
        <v>22</v>
      </c>
      <c r="F1764" s="4" t="s">
        <v>341</v>
      </c>
      <c r="G1764" s="4" t="s">
        <v>730</v>
      </c>
      <c r="H1764" s="4" t="s">
        <v>811</v>
      </c>
      <c r="I1764" s="4" t="s">
        <v>2126</v>
      </c>
      <c r="L1764" s="4" t="s">
        <v>8211</v>
      </c>
      <c r="M1764" s="4" t="s">
        <v>8212</v>
      </c>
      <c r="N1764" s="4" t="s">
        <v>8213</v>
      </c>
      <c r="O1764" s="4" t="s">
        <v>8214</v>
      </c>
      <c r="R1764" s="4" t="s">
        <v>2502</v>
      </c>
      <c r="S1764" s="4" t="s">
        <v>2503</v>
      </c>
    </row>
    <row r="1765" ht="14.25" hidden="1" customHeight="1">
      <c r="A1765" s="4" t="s">
        <v>8215</v>
      </c>
      <c r="B1765" s="4" t="s">
        <v>20</v>
      </c>
      <c r="C1765" s="4" t="s">
        <v>2499</v>
      </c>
      <c r="E1765" s="4" t="s">
        <v>61</v>
      </c>
      <c r="F1765" s="4" t="s">
        <v>114</v>
      </c>
      <c r="G1765" s="4" t="s">
        <v>114</v>
      </c>
      <c r="H1765" s="4" t="s">
        <v>811</v>
      </c>
      <c r="I1765" s="4" t="s">
        <v>2126</v>
      </c>
      <c r="L1765" s="4" t="s">
        <v>8216</v>
      </c>
      <c r="M1765" s="4" t="s">
        <v>8217</v>
      </c>
      <c r="N1765" s="4" t="s">
        <v>8218</v>
      </c>
      <c r="O1765" s="4" t="s">
        <v>8219</v>
      </c>
      <c r="R1765" s="4" t="s">
        <v>2502</v>
      </c>
      <c r="S1765" s="4" t="s">
        <v>2503</v>
      </c>
    </row>
    <row r="1766" ht="14.25" hidden="1" customHeight="1">
      <c r="A1766" s="4" t="s">
        <v>8220</v>
      </c>
      <c r="B1766" s="4" t="s">
        <v>20</v>
      </c>
      <c r="C1766" s="4" t="s">
        <v>2499</v>
      </c>
      <c r="E1766" s="4" t="s">
        <v>132</v>
      </c>
      <c r="F1766" s="4" t="s">
        <v>133</v>
      </c>
      <c r="G1766" s="4" t="s">
        <v>134</v>
      </c>
      <c r="H1766" s="4" t="s">
        <v>811</v>
      </c>
      <c r="I1766" s="4" t="s">
        <v>2126</v>
      </c>
      <c r="L1766" s="4" t="s">
        <v>8221</v>
      </c>
      <c r="M1766" s="4" t="s">
        <v>8222</v>
      </c>
      <c r="N1766" s="4" t="s">
        <v>8223</v>
      </c>
      <c r="O1766" s="4" t="s">
        <v>8224</v>
      </c>
      <c r="R1766" s="4" t="s">
        <v>2502</v>
      </c>
      <c r="S1766" s="4" t="s">
        <v>2503</v>
      </c>
    </row>
    <row r="1767" ht="14.25" hidden="1" customHeight="1">
      <c r="A1767" s="4" t="s">
        <v>8225</v>
      </c>
      <c r="B1767" s="4" t="s">
        <v>20</v>
      </c>
      <c r="C1767" s="4" t="s">
        <v>2499</v>
      </c>
      <c r="E1767" s="4" t="s">
        <v>22</v>
      </c>
      <c r="F1767" s="4" t="s">
        <v>3477</v>
      </c>
      <c r="G1767" s="4" t="s">
        <v>3477</v>
      </c>
      <c r="H1767" s="4" t="s">
        <v>811</v>
      </c>
      <c r="I1767" s="4" t="s">
        <v>2126</v>
      </c>
      <c r="L1767" s="4" t="s">
        <v>8226</v>
      </c>
      <c r="M1767" s="4" t="s">
        <v>8227</v>
      </c>
      <c r="N1767" s="4" t="s">
        <v>8228</v>
      </c>
      <c r="O1767" s="4" t="s">
        <v>8229</v>
      </c>
      <c r="R1767" s="4" t="s">
        <v>2502</v>
      </c>
      <c r="S1767" s="4" t="s">
        <v>2503</v>
      </c>
    </row>
    <row r="1768" ht="14.25" hidden="1" customHeight="1">
      <c r="A1768" s="4" t="s">
        <v>8230</v>
      </c>
      <c r="B1768" s="4" t="s">
        <v>20</v>
      </c>
      <c r="C1768" s="4" t="s">
        <v>2499</v>
      </c>
      <c r="E1768" s="4" t="s">
        <v>54</v>
      </c>
      <c r="F1768" s="4" t="s">
        <v>1122</v>
      </c>
      <c r="G1768" s="4" t="s">
        <v>1123</v>
      </c>
      <c r="H1768" s="4" t="s">
        <v>811</v>
      </c>
      <c r="I1768" s="4" t="s">
        <v>2126</v>
      </c>
      <c r="L1768" s="4" t="s">
        <v>8231</v>
      </c>
      <c r="M1768" s="4" t="s">
        <v>8232</v>
      </c>
      <c r="N1768" s="4" t="s">
        <v>8233</v>
      </c>
      <c r="O1768" s="4" t="s">
        <v>8234</v>
      </c>
      <c r="R1768" s="4" t="s">
        <v>2502</v>
      </c>
      <c r="S1768" s="4" t="s">
        <v>2503</v>
      </c>
    </row>
    <row r="1769" ht="14.25" hidden="1" customHeight="1">
      <c r="A1769" s="4" t="s">
        <v>8235</v>
      </c>
      <c r="B1769" s="4" t="s">
        <v>20</v>
      </c>
      <c r="C1769" s="4" t="s">
        <v>2499</v>
      </c>
      <c r="E1769" s="4" t="s">
        <v>22</v>
      </c>
      <c r="F1769" s="4" t="s">
        <v>341</v>
      </c>
      <c r="G1769" s="4" t="s">
        <v>730</v>
      </c>
      <c r="H1769" s="4" t="s">
        <v>811</v>
      </c>
      <c r="I1769" s="4" t="s">
        <v>2126</v>
      </c>
      <c r="L1769" s="4" t="s">
        <v>8236</v>
      </c>
      <c r="M1769" s="4" t="s">
        <v>8237</v>
      </c>
      <c r="N1769" s="4" t="s">
        <v>8238</v>
      </c>
      <c r="O1769" s="4" t="s">
        <v>8239</v>
      </c>
      <c r="R1769" s="4" t="s">
        <v>2502</v>
      </c>
      <c r="S1769" s="4" t="s">
        <v>2503</v>
      </c>
    </row>
    <row r="1770" ht="14.25" hidden="1" customHeight="1">
      <c r="A1770" s="4" t="s">
        <v>8240</v>
      </c>
      <c r="B1770" s="4" t="s">
        <v>20</v>
      </c>
      <c r="C1770" s="4" t="s">
        <v>2499</v>
      </c>
      <c r="E1770" s="4" t="s">
        <v>61</v>
      </c>
      <c r="F1770" s="4" t="s">
        <v>416</v>
      </c>
      <c r="G1770" s="4" t="s">
        <v>416</v>
      </c>
      <c r="H1770" s="4" t="s">
        <v>811</v>
      </c>
      <c r="I1770" s="4" t="s">
        <v>2126</v>
      </c>
      <c r="L1770" s="4" t="s">
        <v>8241</v>
      </c>
      <c r="M1770" s="4" t="s">
        <v>8242</v>
      </c>
      <c r="N1770" s="4" t="s">
        <v>8243</v>
      </c>
      <c r="O1770" s="4" t="s">
        <v>8244</v>
      </c>
      <c r="R1770" s="4" t="s">
        <v>2502</v>
      </c>
      <c r="S1770" s="4" t="s">
        <v>2503</v>
      </c>
    </row>
    <row r="1771" ht="14.25" hidden="1" customHeight="1">
      <c r="A1771" s="4" t="s">
        <v>8245</v>
      </c>
      <c r="B1771" s="4" t="s">
        <v>20</v>
      </c>
      <c r="C1771" s="4" t="s">
        <v>2499</v>
      </c>
      <c r="E1771" s="4" t="s">
        <v>54</v>
      </c>
      <c r="F1771" s="4" t="s">
        <v>335</v>
      </c>
      <c r="G1771" s="4" t="s">
        <v>2121</v>
      </c>
      <c r="H1771" s="4" t="s">
        <v>811</v>
      </c>
      <c r="I1771" s="4" t="s">
        <v>2126</v>
      </c>
      <c r="L1771" s="4" t="s">
        <v>8246</v>
      </c>
      <c r="M1771" s="4" t="s">
        <v>8247</v>
      </c>
      <c r="N1771" s="4" t="s">
        <v>8248</v>
      </c>
      <c r="O1771" s="4" t="s">
        <v>8249</v>
      </c>
      <c r="R1771" s="4" t="s">
        <v>2502</v>
      </c>
      <c r="S1771" s="4" t="s">
        <v>2503</v>
      </c>
    </row>
    <row r="1772" ht="14.25" hidden="1" customHeight="1">
      <c r="A1772" s="4" t="s">
        <v>8250</v>
      </c>
      <c r="B1772" s="4" t="s">
        <v>20</v>
      </c>
      <c r="C1772" s="4" t="s">
        <v>3146</v>
      </c>
      <c r="D1772" s="4" t="s">
        <v>3147</v>
      </c>
      <c r="E1772" s="4" t="s">
        <v>54</v>
      </c>
      <c r="F1772" s="4" t="s">
        <v>55</v>
      </c>
      <c r="G1772" s="4" t="s">
        <v>632</v>
      </c>
      <c r="H1772" s="4" t="s">
        <v>811</v>
      </c>
      <c r="I1772" s="4" t="s">
        <v>2126</v>
      </c>
      <c r="J1772" s="4" t="s">
        <v>2956</v>
      </c>
      <c r="L1772" s="4" t="s">
        <v>8251</v>
      </c>
      <c r="N1772" s="4" t="s">
        <v>8252</v>
      </c>
      <c r="O1772" s="4" t="s">
        <v>8253</v>
      </c>
      <c r="R1772" s="4" t="s">
        <v>3151</v>
      </c>
      <c r="S1772" s="4" t="s">
        <v>3152</v>
      </c>
    </row>
    <row r="1773" ht="14.25" hidden="1" customHeight="1">
      <c r="A1773" s="4" t="s">
        <v>8254</v>
      </c>
      <c r="B1773" s="4" t="s">
        <v>20</v>
      </c>
      <c r="C1773" s="4" t="s">
        <v>2499</v>
      </c>
      <c r="E1773" s="4" t="s">
        <v>54</v>
      </c>
      <c r="F1773" s="4" t="s">
        <v>55</v>
      </c>
      <c r="G1773" s="4" t="s">
        <v>4002</v>
      </c>
      <c r="H1773" s="4" t="s">
        <v>811</v>
      </c>
      <c r="I1773" s="4" t="s">
        <v>2126</v>
      </c>
      <c r="L1773" s="4" t="s">
        <v>8255</v>
      </c>
      <c r="M1773" s="4" t="s">
        <v>8256</v>
      </c>
      <c r="N1773" s="4" t="s">
        <v>8257</v>
      </c>
      <c r="O1773" s="4" t="s">
        <v>8258</v>
      </c>
      <c r="R1773" s="4" t="s">
        <v>2502</v>
      </c>
      <c r="S1773" s="4" t="s">
        <v>2503</v>
      </c>
    </row>
    <row r="1774" ht="14.25" hidden="1" customHeight="1">
      <c r="A1774" s="4" t="s">
        <v>8259</v>
      </c>
      <c r="B1774" s="4" t="s">
        <v>20</v>
      </c>
      <c r="C1774" s="4" t="s">
        <v>21</v>
      </c>
      <c r="D1774" s="4" t="s">
        <v>21</v>
      </c>
      <c r="E1774" s="4" t="s">
        <v>61</v>
      </c>
      <c r="F1774" s="4" t="s">
        <v>416</v>
      </c>
      <c r="G1774" s="4" t="s">
        <v>416</v>
      </c>
      <c r="H1774" s="4" t="s">
        <v>811</v>
      </c>
      <c r="I1774" s="4" t="s">
        <v>2126</v>
      </c>
      <c r="L1774" s="4" t="s">
        <v>8260</v>
      </c>
      <c r="N1774" s="4" t="s">
        <v>8261</v>
      </c>
      <c r="O1774" s="4" t="s">
        <v>8262</v>
      </c>
      <c r="R1774" s="4" t="s">
        <v>31</v>
      </c>
      <c r="S1774" s="4" t="s">
        <v>32</v>
      </c>
    </row>
    <row r="1775" ht="14.25" hidden="1" customHeight="1">
      <c r="A1775" s="4" t="s">
        <v>8263</v>
      </c>
      <c r="B1775" s="4" t="s">
        <v>20</v>
      </c>
      <c r="C1775" s="4" t="s">
        <v>3146</v>
      </c>
      <c r="D1775" s="4" t="s">
        <v>3147</v>
      </c>
      <c r="E1775" s="4" t="s">
        <v>54</v>
      </c>
      <c r="F1775" s="4" t="s">
        <v>55</v>
      </c>
      <c r="G1775" s="4" t="s">
        <v>4002</v>
      </c>
      <c r="H1775" s="4" t="s">
        <v>811</v>
      </c>
      <c r="I1775" s="4" t="s">
        <v>2126</v>
      </c>
      <c r="J1775" s="4" t="s">
        <v>2956</v>
      </c>
      <c r="L1775" s="4" t="s">
        <v>8264</v>
      </c>
      <c r="N1775" s="4" t="s">
        <v>8265</v>
      </c>
      <c r="O1775" s="4" t="s">
        <v>8266</v>
      </c>
      <c r="R1775" s="4" t="s">
        <v>3151</v>
      </c>
      <c r="S1775" s="4" t="s">
        <v>3152</v>
      </c>
    </row>
    <row r="1776" ht="14.25" hidden="1" customHeight="1">
      <c r="A1776" s="4" t="s">
        <v>8263</v>
      </c>
      <c r="B1776" s="4" t="s">
        <v>20</v>
      </c>
      <c r="C1776" s="4" t="s">
        <v>2954</v>
      </c>
      <c r="D1776" s="4" t="s">
        <v>2955</v>
      </c>
      <c r="E1776" s="4" t="s">
        <v>54</v>
      </c>
      <c r="F1776" s="4" t="s">
        <v>55</v>
      </c>
      <c r="G1776" s="4" t="s">
        <v>4002</v>
      </c>
      <c r="H1776" s="4" t="s">
        <v>811</v>
      </c>
      <c r="I1776" s="4" t="s">
        <v>2126</v>
      </c>
      <c r="J1776" s="4" t="s">
        <v>2956</v>
      </c>
      <c r="L1776" s="4" t="s">
        <v>8264</v>
      </c>
      <c r="N1776" s="4" t="s">
        <v>8265</v>
      </c>
      <c r="O1776" s="4" t="s">
        <v>8266</v>
      </c>
      <c r="R1776" s="4" t="s">
        <v>2960</v>
      </c>
      <c r="S1776" s="4" t="s">
        <v>2961</v>
      </c>
    </row>
    <row r="1777" ht="14.25" hidden="1" customHeight="1">
      <c r="A1777" s="4" t="s">
        <v>8267</v>
      </c>
      <c r="B1777" s="4" t="s">
        <v>20</v>
      </c>
      <c r="C1777" s="4" t="s">
        <v>3146</v>
      </c>
      <c r="D1777" s="4" t="s">
        <v>3147</v>
      </c>
      <c r="E1777" s="4" t="s">
        <v>54</v>
      </c>
      <c r="F1777" s="4" t="s">
        <v>55</v>
      </c>
      <c r="G1777" s="4" t="s">
        <v>4002</v>
      </c>
      <c r="H1777" s="4" t="s">
        <v>811</v>
      </c>
      <c r="I1777" s="4" t="s">
        <v>2126</v>
      </c>
      <c r="J1777" s="4" t="s">
        <v>2956</v>
      </c>
      <c r="L1777" s="4" t="s">
        <v>8268</v>
      </c>
      <c r="N1777" s="4" t="s">
        <v>8269</v>
      </c>
      <c r="O1777" s="4" t="s">
        <v>8270</v>
      </c>
      <c r="R1777" s="4" t="s">
        <v>3151</v>
      </c>
      <c r="S1777" s="4" t="s">
        <v>3152</v>
      </c>
    </row>
    <row r="1778" ht="14.25" hidden="1" customHeight="1">
      <c r="A1778" s="4" t="s">
        <v>8271</v>
      </c>
      <c r="B1778" s="4" t="s">
        <v>20</v>
      </c>
      <c r="C1778" s="4" t="s">
        <v>2499</v>
      </c>
      <c r="E1778" s="4" t="s">
        <v>54</v>
      </c>
      <c r="F1778" s="4" t="s">
        <v>335</v>
      </c>
      <c r="G1778" s="4" t="s">
        <v>506</v>
      </c>
      <c r="H1778" s="4" t="s">
        <v>811</v>
      </c>
      <c r="I1778" s="4" t="s">
        <v>2126</v>
      </c>
      <c r="L1778" s="4" t="s">
        <v>8272</v>
      </c>
      <c r="M1778" s="4" t="s">
        <v>8273</v>
      </c>
      <c r="N1778" s="4" t="s">
        <v>8274</v>
      </c>
      <c r="O1778" s="4" t="s">
        <v>8275</v>
      </c>
      <c r="R1778" s="4" t="s">
        <v>2502</v>
      </c>
      <c r="S1778" s="4" t="s">
        <v>2503</v>
      </c>
    </row>
    <row r="1779" ht="14.25" hidden="1" customHeight="1">
      <c r="A1779" s="4" t="s">
        <v>8276</v>
      </c>
      <c r="B1779" s="4" t="s">
        <v>20</v>
      </c>
      <c r="C1779" s="4" t="s">
        <v>2499</v>
      </c>
      <c r="E1779" s="4" t="s">
        <v>132</v>
      </c>
      <c r="F1779" s="4" t="s">
        <v>276</v>
      </c>
      <c r="G1779" s="4" t="s">
        <v>277</v>
      </c>
      <c r="H1779" s="4" t="s">
        <v>811</v>
      </c>
      <c r="I1779" s="4" t="s">
        <v>2126</v>
      </c>
      <c r="L1779" s="4" t="s">
        <v>8277</v>
      </c>
      <c r="M1779" s="4" t="s">
        <v>8278</v>
      </c>
      <c r="N1779" s="4" t="s">
        <v>8279</v>
      </c>
      <c r="O1779" s="4" t="s">
        <v>8280</v>
      </c>
      <c r="R1779" s="4" t="s">
        <v>2502</v>
      </c>
      <c r="S1779" s="4" t="s">
        <v>2503</v>
      </c>
    </row>
    <row r="1780" ht="14.25" hidden="1" customHeight="1">
      <c r="A1780" s="4" t="s">
        <v>8281</v>
      </c>
      <c r="B1780" s="4" t="s">
        <v>20</v>
      </c>
      <c r="C1780" s="4" t="s">
        <v>2499</v>
      </c>
      <c r="E1780" s="4" t="s">
        <v>61</v>
      </c>
      <c r="F1780" s="4" t="s">
        <v>62</v>
      </c>
      <c r="G1780" s="4" t="s">
        <v>63</v>
      </c>
      <c r="H1780" s="4" t="s">
        <v>811</v>
      </c>
      <c r="I1780" s="4" t="s">
        <v>2126</v>
      </c>
      <c r="L1780" s="4" t="s">
        <v>8282</v>
      </c>
      <c r="M1780" s="4" t="s">
        <v>8283</v>
      </c>
      <c r="N1780" s="4" t="s">
        <v>8284</v>
      </c>
      <c r="O1780" s="4" t="s">
        <v>8285</v>
      </c>
      <c r="R1780" s="4" t="s">
        <v>2502</v>
      </c>
      <c r="S1780" s="4" t="s">
        <v>2503</v>
      </c>
    </row>
    <row r="1781" ht="14.25" hidden="1" customHeight="1">
      <c r="A1781" s="4" t="s">
        <v>8286</v>
      </c>
      <c r="B1781" s="4" t="s">
        <v>20</v>
      </c>
      <c r="C1781" s="4" t="s">
        <v>2499</v>
      </c>
      <c r="E1781" s="4" t="s">
        <v>47</v>
      </c>
      <c r="F1781" s="4" t="s">
        <v>188</v>
      </c>
      <c r="G1781" s="4" t="s">
        <v>376</v>
      </c>
      <c r="H1781" s="4" t="s">
        <v>811</v>
      </c>
      <c r="I1781" s="4" t="s">
        <v>2126</v>
      </c>
      <c r="L1781" s="4" t="s">
        <v>8287</v>
      </c>
      <c r="M1781" s="4" t="s">
        <v>8288</v>
      </c>
      <c r="N1781" s="4" t="s">
        <v>8289</v>
      </c>
      <c r="O1781" s="4" t="s">
        <v>8290</v>
      </c>
      <c r="R1781" s="4" t="s">
        <v>2502</v>
      </c>
      <c r="S1781" s="4" t="s">
        <v>2503</v>
      </c>
    </row>
    <row r="1782" ht="14.25" hidden="1" customHeight="1">
      <c r="A1782" s="4" t="s">
        <v>8291</v>
      </c>
      <c r="B1782" s="4" t="s">
        <v>20</v>
      </c>
      <c r="C1782" s="4" t="s">
        <v>2499</v>
      </c>
      <c r="H1782" s="4" t="s">
        <v>811</v>
      </c>
      <c r="I1782" s="4" t="s">
        <v>2126</v>
      </c>
      <c r="L1782" s="4" t="s">
        <v>8292</v>
      </c>
      <c r="M1782" s="4" t="s">
        <v>8293</v>
      </c>
      <c r="R1782" s="4" t="s">
        <v>2502</v>
      </c>
      <c r="S1782" s="4" t="s">
        <v>2503</v>
      </c>
    </row>
    <row r="1783" ht="14.25" hidden="1" customHeight="1">
      <c r="A1783" s="4" t="s">
        <v>8294</v>
      </c>
      <c r="B1783" s="4" t="s">
        <v>20</v>
      </c>
      <c r="C1783" s="4" t="s">
        <v>3146</v>
      </c>
      <c r="D1783" s="4" t="s">
        <v>3147</v>
      </c>
      <c r="E1783" s="4" t="s">
        <v>54</v>
      </c>
      <c r="F1783" s="4" t="s">
        <v>55</v>
      </c>
      <c r="G1783" s="4" t="s">
        <v>4002</v>
      </c>
      <c r="H1783" s="4" t="s">
        <v>811</v>
      </c>
      <c r="I1783" s="4" t="s">
        <v>2126</v>
      </c>
      <c r="J1783" s="4" t="s">
        <v>2956</v>
      </c>
      <c r="L1783" s="4" t="s">
        <v>8295</v>
      </c>
      <c r="N1783" s="4" t="s">
        <v>8296</v>
      </c>
      <c r="O1783" s="4" t="s">
        <v>8297</v>
      </c>
      <c r="R1783" s="4" t="s">
        <v>3151</v>
      </c>
      <c r="S1783" s="4" t="s">
        <v>3152</v>
      </c>
    </row>
    <row r="1784" ht="14.25" hidden="1" customHeight="1">
      <c r="A1784" s="4" t="s">
        <v>8294</v>
      </c>
      <c r="B1784" s="4" t="s">
        <v>20</v>
      </c>
      <c r="C1784" s="4" t="s">
        <v>2499</v>
      </c>
      <c r="E1784" s="4" t="s">
        <v>54</v>
      </c>
      <c r="F1784" s="4" t="s">
        <v>55</v>
      </c>
      <c r="G1784" s="4" t="s">
        <v>4002</v>
      </c>
      <c r="H1784" s="4" t="s">
        <v>811</v>
      </c>
      <c r="I1784" s="4" t="s">
        <v>2126</v>
      </c>
      <c r="L1784" s="4" t="s">
        <v>8298</v>
      </c>
      <c r="M1784" s="4" t="s">
        <v>8299</v>
      </c>
      <c r="N1784" s="4" t="s">
        <v>8296</v>
      </c>
      <c r="O1784" s="4" t="s">
        <v>8297</v>
      </c>
      <c r="R1784" s="4" t="s">
        <v>2502</v>
      </c>
      <c r="S1784" s="4" t="s">
        <v>2503</v>
      </c>
    </row>
    <row r="1785" ht="14.25" hidden="1" customHeight="1">
      <c r="A1785" s="4" t="s">
        <v>8294</v>
      </c>
      <c r="B1785" s="4" t="s">
        <v>20</v>
      </c>
      <c r="C1785" s="4" t="s">
        <v>2954</v>
      </c>
      <c r="D1785" s="4" t="s">
        <v>2955</v>
      </c>
      <c r="E1785" s="4" t="s">
        <v>54</v>
      </c>
      <c r="F1785" s="4" t="s">
        <v>55</v>
      </c>
      <c r="G1785" s="4" t="s">
        <v>4002</v>
      </c>
      <c r="H1785" s="4" t="s">
        <v>811</v>
      </c>
      <c r="I1785" s="4" t="s">
        <v>2126</v>
      </c>
      <c r="J1785" s="4" t="s">
        <v>2956</v>
      </c>
      <c r="L1785" s="4" t="s">
        <v>8295</v>
      </c>
      <c r="N1785" s="4" t="s">
        <v>8296</v>
      </c>
      <c r="O1785" s="4" t="s">
        <v>8297</v>
      </c>
      <c r="R1785" s="4" t="s">
        <v>2960</v>
      </c>
      <c r="S1785" s="4" t="s">
        <v>2961</v>
      </c>
    </row>
    <row r="1786" ht="14.25" hidden="1" customHeight="1">
      <c r="A1786" s="4" t="s">
        <v>8300</v>
      </c>
      <c r="B1786" s="4" t="s">
        <v>20</v>
      </c>
      <c r="C1786" s="4" t="s">
        <v>2499</v>
      </c>
      <c r="E1786" s="4" t="s">
        <v>61</v>
      </c>
      <c r="F1786" s="4" t="s">
        <v>114</v>
      </c>
      <c r="G1786" s="4" t="s">
        <v>114</v>
      </c>
      <c r="H1786" s="4" t="s">
        <v>811</v>
      </c>
      <c r="I1786" s="4" t="s">
        <v>2126</v>
      </c>
      <c r="L1786" s="4" t="s">
        <v>8301</v>
      </c>
      <c r="M1786" s="4" t="s">
        <v>8302</v>
      </c>
      <c r="N1786" s="4" t="s">
        <v>8303</v>
      </c>
      <c r="O1786" s="4" t="s">
        <v>8304</v>
      </c>
      <c r="R1786" s="4" t="s">
        <v>2502</v>
      </c>
      <c r="S1786" s="4" t="s">
        <v>2503</v>
      </c>
    </row>
    <row r="1787" ht="14.25" hidden="1" customHeight="1">
      <c r="A1787" s="4" t="s">
        <v>8305</v>
      </c>
      <c r="B1787" s="4" t="s">
        <v>20</v>
      </c>
      <c r="C1787" s="4" t="s">
        <v>2499</v>
      </c>
      <c r="E1787" s="4" t="s">
        <v>34</v>
      </c>
      <c r="F1787" s="4" t="s">
        <v>734</v>
      </c>
      <c r="G1787" s="4" t="s">
        <v>735</v>
      </c>
      <c r="H1787" s="4" t="s">
        <v>811</v>
      </c>
      <c r="I1787" s="4" t="s">
        <v>3538</v>
      </c>
      <c r="L1787" s="4" t="s">
        <v>8306</v>
      </c>
      <c r="M1787" s="4" t="s">
        <v>8307</v>
      </c>
      <c r="N1787" s="4" t="s">
        <v>8308</v>
      </c>
      <c r="O1787" s="4" t="s">
        <v>8309</v>
      </c>
      <c r="R1787" s="4" t="s">
        <v>2502</v>
      </c>
      <c r="S1787" s="4" t="s">
        <v>2503</v>
      </c>
    </row>
    <row r="1788" ht="14.25" hidden="1" customHeight="1">
      <c r="A1788" s="4" t="s">
        <v>8310</v>
      </c>
      <c r="B1788" s="4" t="s">
        <v>20</v>
      </c>
      <c r="C1788" s="4" t="s">
        <v>3146</v>
      </c>
      <c r="D1788" s="4" t="s">
        <v>3147</v>
      </c>
      <c r="E1788" s="4" t="s">
        <v>34</v>
      </c>
      <c r="F1788" s="4" t="s">
        <v>35</v>
      </c>
      <c r="G1788" s="4" t="s">
        <v>35</v>
      </c>
      <c r="H1788" s="4" t="s">
        <v>811</v>
      </c>
      <c r="I1788" s="4" t="s">
        <v>2126</v>
      </c>
      <c r="J1788" s="4" t="s">
        <v>2956</v>
      </c>
      <c r="L1788" s="4" t="s">
        <v>8311</v>
      </c>
      <c r="N1788" s="4" t="s">
        <v>8312</v>
      </c>
      <c r="O1788" s="4" t="s">
        <v>8313</v>
      </c>
      <c r="R1788" s="4" t="s">
        <v>3151</v>
      </c>
      <c r="S1788" s="4" t="s">
        <v>3152</v>
      </c>
    </row>
    <row r="1789" ht="14.25" hidden="1" customHeight="1">
      <c r="A1789" s="4" t="s">
        <v>8310</v>
      </c>
      <c r="B1789" s="4" t="s">
        <v>20</v>
      </c>
      <c r="C1789" s="4" t="s">
        <v>2954</v>
      </c>
      <c r="D1789" s="4" t="s">
        <v>2955</v>
      </c>
      <c r="E1789" s="4" t="s">
        <v>34</v>
      </c>
      <c r="F1789" s="4" t="s">
        <v>35</v>
      </c>
      <c r="G1789" s="4" t="s">
        <v>35</v>
      </c>
      <c r="H1789" s="4" t="s">
        <v>811</v>
      </c>
      <c r="I1789" s="4" t="s">
        <v>2126</v>
      </c>
      <c r="J1789" s="4" t="s">
        <v>2956</v>
      </c>
      <c r="L1789" s="4" t="s">
        <v>8311</v>
      </c>
      <c r="N1789" s="4" t="s">
        <v>8312</v>
      </c>
      <c r="O1789" s="4" t="s">
        <v>8313</v>
      </c>
      <c r="R1789" s="4" t="s">
        <v>2960</v>
      </c>
      <c r="S1789" s="4" t="s">
        <v>2961</v>
      </c>
    </row>
    <row r="1790" ht="14.25" hidden="1" customHeight="1">
      <c r="A1790" s="4" t="s">
        <v>8314</v>
      </c>
      <c r="B1790" s="4" t="s">
        <v>20</v>
      </c>
      <c r="C1790" s="4" t="s">
        <v>2499</v>
      </c>
      <c r="E1790" s="4" t="s">
        <v>47</v>
      </c>
      <c r="F1790" s="4" t="s">
        <v>2325</v>
      </c>
      <c r="G1790" s="4" t="s">
        <v>3432</v>
      </c>
      <c r="H1790" s="4" t="s">
        <v>811</v>
      </c>
      <c r="I1790" s="4" t="s">
        <v>2126</v>
      </c>
      <c r="L1790" s="4" t="s">
        <v>8315</v>
      </c>
      <c r="M1790" s="4" t="s">
        <v>8316</v>
      </c>
      <c r="O1790" s="4" t="s">
        <v>8317</v>
      </c>
      <c r="R1790" s="4" t="s">
        <v>2502</v>
      </c>
      <c r="S1790" s="4" t="s">
        <v>2503</v>
      </c>
    </row>
    <row r="1791" ht="14.25" hidden="1" customHeight="1">
      <c r="A1791" s="4" t="s">
        <v>8318</v>
      </c>
      <c r="B1791" s="4" t="s">
        <v>20</v>
      </c>
      <c r="C1791" s="4" t="s">
        <v>2499</v>
      </c>
      <c r="E1791" s="4" t="s">
        <v>47</v>
      </c>
      <c r="F1791" s="4" t="s">
        <v>2325</v>
      </c>
      <c r="G1791" s="4" t="s">
        <v>3432</v>
      </c>
      <c r="H1791" s="4" t="s">
        <v>811</v>
      </c>
      <c r="I1791" s="4" t="s">
        <v>2126</v>
      </c>
      <c r="L1791" s="4" t="s">
        <v>8315</v>
      </c>
      <c r="M1791" s="4" t="s">
        <v>8319</v>
      </c>
      <c r="N1791" s="4" t="s">
        <v>8320</v>
      </c>
      <c r="O1791" s="4" t="s">
        <v>8321</v>
      </c>
      <c r="R1791" s="4" t="s">
        <v>2502</v>
      </c>
      <c r="S1791" s="4" t="s">
        <v>2503</v>
      </c>
    </row>
    <row r="1792" ht="14.25" hidden="1" customHeight="1">
      <c r="A1792" s="4" t="s">
        <v>8322</v>
      </c>
      <c r="B1792" s="4" t="s">
        <v>20</v>
      </c>
      <c r="C1792" s="4" t="s">
        <v>2499</v>
      </c>
      <c r="E1792" s="4" t="s">
        <v>54</v>
      </c>
      <c r="F1792" s="4" t="s">
        <v>476</v>
      </c>
      <c r="G1792" s="4" t="s">
        <v>477</v>
      </c>
      <c r="H1792" s="4" t="s">
        <v>811</v>
      </c>
      <c r="I1792" s="4" t="s">
        <v>2126</v>
      </c>
      <c r="L1792" s="4" t="s">
        <v>8323</v>
      </c>
      <c r="M1792" s="4" t="s">
        <v>8324</v>
      </c>
      <c r="N1792" s="4" t="s">
        <v>8325</v>
      </c>
      <c r="O1792" s="4" t="s">
        <v>8326</v>
      </c>
      <c r="R1792" s="4" t="s">
        <v>2502</v>
      </c>
      <c r="S1792" s="4" t="s">
        <v>2503</v>
      </c>
    </row>
    <row r="1793" ht="14.25" hidden="1" customHeight="1">
      <c r="A1793" s="4" t="s">
        <v>8327</v>
      </c>
      <c r="B1793" s="4" t="s">
        <v>20</v>
      </c>
      <c r="C1793" s="4" t="s">
        <v>2499</v>
      </c>
      <c r="E1793" s="4" t="s">
        <v>54</v>
      </c>
      <c r="F1793" s="4" t="s">
        <v>794</v>
      </c>
      <c r="G1793" s="4" t="s">
        <v>1599</v>
      </c>
      <c r="H1793" s="4" t="s">
        <v>811</v>
      </c>
      <c r="I1793" s="4" t="s">
        <v>2126</v>
      </c>
      <c r="L1793" s="4" t="s">
        <v>8328</v>
      </c>
      <c r="M1793" s="4" t="s">
        <v>8329</v>
      </c>
      <c r="N1793" s="4" t="s">
        <v>8330</v>
      </c>
      <c r="O1793" s="4" t="s">
        <v>8331</v>
      </c>
      <c r="R1793" s="4" t="s">
        <v>2502</v>
      </c>
      <c r="S1793" s="4" t="s">
        <v>2503</v>
      </c>
    </row>
    <row r="1794" ht="14.25" hidden="1" customHeight="1">
      <c r="A1794" s="4" t="s">
        <v>8332</v>
      </c>
      <c r="B1794" s="4" t="s">
        <v>20</v>
      </c>
      <c r="C1794" s="4" t="s">
        <v>2499</v>
      </c>
      <c r="E1794" s="4" t="s">
        <v>61</v>
      </c>
      <c r="F1794" s="4" t="s">
        <v>270</v>
      </c>
      <c r="G1794" s="4" t="s">
        <v>612</v>
      </c>
      <c r="H1794" s="4" t="s">
        <v>811</v>
      </c>
      <c r="I1794" s="4" t="s">
        <v>8333</v>
      </c>
      <c r="L1794" s="4" t="s">
        <v>8334</v>
      </c>
      <c r="M1794" s="4" t="s">
        <v>8335</v>
      </c>
      <c r="N1794" s="4" t="s">
        <v>8336</v>
      </c>
      <c r="O1794" s="4" t="s">
        <v>8337</v>
      </c>
      <c r="R1794" s="4" t="s">
        <v>2502</v>
      </c>
      <c r="S1794" s="4" t="s">
        <v>2503</v>
      </c>
    </row>
    <row r="1795" ht="14.25" hidden="1" customHeight="1">
      <c r="A1795" s="4" t="s">
        <v>8338</v>
      </c>
      <c r="B1795" s="4" t="s">
        <v>20</v>
      </c>
      <c r="C1795" s="4" t="s">
        <v>2499</v>
      </c>
      <c r="E1795" s="4" t="s">
        <v>22</v>
      </c>
      <c r="F1795" s="4" t="s">
        <v>341</v>
      </c>
      <c r="G1795" s="4" t="s">
        <v>730</v>
      </c>
      <c r="H1795" s="4" t="s">
        <v>811</v>
      </c>
      <c r="I1795" s="4" t="s">
        <v>2126</v>
      </c>
      <c r="L1795" s="4" t="s">
        <v>8339</v>
      </c>
      <c r="M1795" s="4" t="s">
        <v>8340</v>
      </c>
      <c r="N1795" s="4" t="s">
        <v>8341</v>
      </c>
      <c r="O1795" s="4" t="s">
        <v>8342</v>
      </c>
      <c r="R1795" s="4" t="s">
        <v>2502</v>
      </c>
      <c r="S1795" s="4" t="s">
        <v>2503</v>
      </c>
    </row>
    <row r="1796" ht="14.25" hidden="1" customHeight="1">
      <c r="A1796" s="4" t="s">
        <v>8343</v>
      </c>
      <c r="B1796" s="4" t="s">
        <v>20</v>
      </c>
      <c r="C1796" s="4" t="s">
        <v>3146</v>
      </c>
      <c r="D1796" s="4" t="s">
        <v>3147</v>
      </c>
      <c r="E1796" s="4" t="s">
        <v>54</v>
      </c>
      <c r="F1796" s="4" t="s">
        <v>335</v>
      </c>
      <c r="G1796" s="4" t="s">
        <v>6445</v>
      </c>
      <c r="H1796" s="4" t="s">
        <v>811</v>
      </c>
      <c r="I1796" s="4" t="s">
        <v>2126</v>
      </c>
      <c r="J1796" s="4" t="s">
        <v>2956</v>
      </c>
      <c r="L1796" s="4" t="s">
        <v>8344</v>
      </c>
      <c r="N1796" s="4" t="s">
        <v>8345</v>
      </c>
      <c r="O1796" s="4" t="s">
        <v>8346</v>
      </c>
      <c r="R1796" s="4" t="s">
        <v>3151</v>
      </c>
      <c r="S1796" s="4" t="s">
        <v>3152</v>
      </c>
    </row>
    <row r="1797" ht="14.25" hidden="1" customHeight="1">
      <c r="A1797" s="4" t="s">
        <v>8347</v>
      </c>
      <c r="B1797" s="4" t="s">
        <v>20</v>
      </c>
      <c r="C1797" s="4" t="s">
        <v>2499</v>
      </c>
      <c r="E1797" s="4" t="s">
        <v>34</v>
      </c>
      <c r="F1797" s="4" t="s">
        <v>686</v>
      </c>
      <c r="G1797" s="4" t="s">
        <v>686</v>
      </c>
      <c r="H1797" s="4" t="s">
        <v>811</v>
      </c>
      <c r="I1797" s="4" t="s">
        <v>2126</v>
      </c>
      <c r="L1797" s="4" t="s">
        <v>8348</v>
      </c>
      <c r="M1797" s="4" t="s">
        <v>8349</v>
      </c>
      <c r="N1797" s="4" t="s">
        <v>8350</v>
      </c>
      <c r="O1797" s="4" t="s">
        <v>8351</v>
      </c>
      <c r="R1797" s="4" t="s">
        <v>2502</v>
      </c>
      <c r="S1797" s="4" t="s">
        <v>2503</v>
      </c>
    </row>
    <row r="1798" ht="14.25" hidden="1" customHeight="1">
      <c r="A1798" s="4" t="s">
        <v>8352</v>
      </c>
      <c r="B1798" s="4" t="s">
        <v>20</v>
      </c>
      <c r="C1798" s="4" t="s">
        <v>2499</v>
      </c>
      <c r="E1798" s="4" t="s">
        <v>61</v>
      </c>
      <c r="F1798" s="4" t="s">
        <v>270</v>
      </c>
      <c r="G1798" s="4" t="s">
        <v>612</v>
      </c>
      <c r="H1798" s="4" t="s">
        <v>811</v>
      </c>
      <c r="I1798" s="4" t="s">
        <v>2126</v>
      </c>
      <c r="L1798" s="4" t="s">
        <v>8353</v>
      </c>
      <c r="M1798" s="4" t="s">
        <v>8354</v>
      </c>
      <c r="N1798" s="4" t="s">
        <v>8355</v>
      </c>
      <c r="O1798" s="4" t="s">
        <v>8356</v>
      </c>
      <c r="R1798" s="4" t="s">
        <v>2502</v>
      </c>
      <c r="S1798" s="4" t="s">
        <v>2503</v>
      </c>
    </row>
    <row r="1799" ht="14.25" hidden="1" customHeight="1">
      <c r="A1799" s="4" t="s">
        <v>8357</v>
      </c>
      <c r="B1799" s="4" t="s">
        <v>20</v>
      </c>
      <c r="C1799" s="4" t="s">
        <v>2499</v>
      </c>
      <c r="E1799" s="4" t="s">
        <v>34</v>
      </c>
      <c r="F1799" s="4" t="s">
        <v>597</v>
      </c>
      <c r="G1799" s="4" t="s">
        <v>597</v>
      </c>
      <c r="H1799" s="4" t="s">
        <v>811</v>
      </c>
      <c r="I1799" s="4" t="s">
        <v>2126</v>
      </c>
      <c r="L1799" s="4" t="s">
        <v>8358</v>
      </c>
      <c r="M1799" s="4" t="s">
        <v>8359</v>
      </c>
      <c r="N1799" s="4" t="s">
        <v>8360</v>
      </c>
      <c r="O1799" s="4" t="s">
        <v>8361</v>
      </c>
      <c r="R1799" s="4" t="s">
        <v>2502</v>
      </c>
      <c r="S1799" s="4" t="s">
        <v>2503</v>
      </c>
    </row>
    <row r="1800" ht="14.25" hidden="1" customHeight="1">
      <c r="A1800" s="4" t="s">
        <v>8362</v>
      </c>
      <c r="B1800" s="4" t="s">
        <v>20</v>
      </c>
      <c r="C1800" s="4" t="s">
        <v>2499</v>
      </c>
      <c r="E1800" s="4" t="s">
        <v>22</v>
      </c>
      <c r="F1800" s="4" t="s">
        <v>352</v>
      </c>
      <c r="G1800" s="4" t="s">
        <v>358</v>
      </c>
      <c r="H1800" s="4" t="s">
        <v>811</v>
      </c>
      <c r="I1800" s="4" t="s">
        <v>2126</v>
      </c>
      <c r="L1800" s="4" t="s">
        <v>8363</v>
      </c>
      <c r="M1800" s="4" t="s">
        <v>8364</v>
      </c>
      <c r="N1800" s="4" t="s">
        <v>8365</v>
      </c>
      <c r="O1800" s="4" t="s">
        <v>8366</v>
      </c>
      <c r="R1800" s="4" t="s">
        <v>2502</v>
      </c>
      <c r="S1800" s="4" t="s">
        <v>2503</v>
      </c>
    </row>
    <row r="1801" ht="14.25" hidden="1" customHeight="1">
      <c r="A1801" s="4" t="s">
        <v>8367</v>
      </c>
      <c r="B1801" s="4" t="s">
        <v>20</v>
      </c>
      <c r="C1801" s="4" t="s">
        <v>2499</v>
      </c>
      <c r="E1801" s="4" t="s">
        <v>119</v>
      </c>
      <c r="F1801" s="4" t="s">
        <v>126</v>
      </c>
      <c r="G1801" s="4" t="s">
        <v>2896</v>
      </c>
      <c r="H1801" s="4" t="s">
        <v>811</v>
      </c>
      <c r="I1801" s="4" t="s">
        <v>2126</v>
      </c>
      <c r="L1801" s="4" t="s">
        <v>8368</v>
      </c>
      <c r="M1801" s="4" t="s">
        <v>8369</v>
      </c>
      <c r="N1801" s="4" t="s">
        <v>8370</v>
      </c>
      <c r="O1801" s="4" t="s">
        <v>8371</v>
      </c>
      <c r="R1801" s="4" t="s">
        <v>2502</v>
      </c>
      <c r="S1801" s="4" t="s">
        <v>2503</v>
      </c>
    </row>
    <row r="1802" ht="14.25" hidden="1" customHeight="1">
      <c r="A1802" s="4" t="s">
        <v>8372</v>
      </c>
      <c r="B1802" s="4" t="s">
        <v>20</v>
      </c>
      <c r="C1802" s="4" t="s">
        <v>2499</v>
      </c>
      <c r="E1802" s="4" t="s">
        <v>34</v>
      </c>
      <c r="F1802" s="4" t="s">
        <v>75</v>
      </c>
      <c r="G1802" s="4" t="s">
        <v>8373</v>
      </c>
      <c r="H1802" s="4" t="s">
        <v>811</v>
      </c>
      <c r="I1802" s="4" t="s">
        <v>2126</v>
      </c>
      <c r="L1802" s="4" t="s">
        <v>8374</v>
      </c>
      <c r="M1802" s="4" t="s">
        <v>8375</v>
      </c>
      <c r="N1802" s="4" t="s">
        <v>8376</v>
      </c>
      <c r="O1802" s="4" t="s">
        <v>8377</v>
      </c>
      <c r="R1802" s="4" t="s">
        <v>2502</v>
      </c>
      <c r="S1802" s="4" t="s">
        <v>2503</v>
      </c>
    </row>
    <row r="1803" ht="14.25" hidden="1" customHeight="1">
      <c r="A1803" s="4" t="s">
        <v>8378</v>
      </c>
      <c r="B1803" s="4" t="s">
        <v>20</v>
      </c>
      <c r="C1803" s="4" t="s">
        <v>2499</v>
      </c>
      <c r="E1803" s="4" t="s">
        <v>61</v>
      </c>
      <c r="F1803" s="4" t="s">
        <v>270</v>
      </c>
      <c r="G1803" s="4" t="s">
        <v>271</v>
      </c>
      <c r="H1803" s="4" t="s">
        <v>811</v>
      </c>
      <c r="I1803" s="4" t="s">
        <v>2126</v>
      </c>
      <c r="L1803" s="4" t="s">
        <v>8379</v>
      </c>
      <c r="M1803" s="4" t="s">
        <v>8380</v>
      </c>
      <c r="N1803" s="4" t="s">
        <v>8381</v>
      </c>
      <c r="O1803" s="4" t="s">
        <v>8382</v>
      </c>
      <c r="R1803" s="4" t="s">
        <v>2502</v>
      </c>
      <c r="S1803" s="4" t="s">
        <v>2503</v>
      </c>
    </row>
    <row r="1804" ht="14.25" hidden="1" customHeight="1">
      <c r="A1804" s="4" t="s">
        <v>8383</v>
      </c>
      <c r="B1804" s="4" t="s">
        <v>20</v>
      </c>
      <c r="C1804" s="4" t="s">
        <v>2499</v>
      </c>
      <c r="E1804" s="4" t="s">
        <v>54</v>
      </c>
      <c r="F1804" s="4" t="s">
        <v>794</v>
      </c>
      <c r="G1804" s="4" t="s">
        <v>795</v>
      </c>
      <c r="H1804" s="4" t="s">
        <v>811</v>
      </c>
      <c r="I1804" s="4" t="s">
        <v>2126</v>
      </c>
      <c r="L1804" s="4" t="s">
        <v>8384</v>
      </c>
      <c r="M1804" s="4" t="s">
        <v>8385</v>
      </c>
      <c r="N1804" s="4" t="s">
        <v>8386</v>
      </c>
      <c r="O1804" s="4" t="s">
        <v>8387</v>
      </c>
      <c r="R1804" s="4" t="s">
        <v>2502</v>
      </c>
      <c r="S1804" s="4" t="s">
        <v>2503</v>
      </c>
    </row>
    <row r="1805" ht="14.25" hidden="1" customHeight="1">
      <c r="A1805" s="4" t="s">
        <v>8388</v>
      </c>
      <c r="B1805" s="4" t="s">
        <v>20</v>
      </c>
      <c r="C1805" s="4" t="s">
        <v>2499</v>
      </c>
      <c r="E1805" s="4" t="s">
        <v>34</v>
      </c>
      <c r="F1805" s="4" t="s">
        <v>734</v>
      </c>
      <c r="G1805" s="4" t="s">
        <v>735</v>
      </c>
      <c r="H1805" s="4" t="s">
        <v>811</v>
      </c>
      <c r="I1805" s="4" t="s">
        <v>2126</v>
      </c>
      <c r="L1805" s="4" t="s">
        <v>8389</v>
      </c>
      <c r="M1805" s="4" t="s">
        <v>8390</v>
      </c>
      <c r="N1805" s="4" t="s">
        <v>8391</v>
      </c>
      <c r="O1805" s="4" t="s">
        <v>8392</v>
      </c>
      <c r="R1805" s="4" t="s">
        <v>2502</v>
      </c>
      <c r="S1805" s="4" t="s">
        <v>2503</v>
      </c>
    </row>
    <row r="1806" ht="14.25" hidden="1" customHeight="1">
      <c r="A1806" s="4" t="s">
        <v>8393</v>
      </c>
      <c r="B1806" s="4" t="s">
        <v>20</v>
      </c>
      <c r="C1806" s="4" t="s">
        <v>2499</v>
      </c>
      <c r="E1806" s="4" t="s">
        <v>22</v>
      </c>
      <c r="F1806" s="4" t="s">
        <v>341</v>
      </c>
      <c r="G1806" s="4" t="s">
        <v>730</v>
      </c>
      <c r="H1806" s="4" t="s">
        <v>811</v>
      </c>
      <c r="I1806" s="4" t="s">
        <v>2126</v>
      </c>
      <c r="L1806" s="4" t="s">
        <v>8394</v>
      </c>
      <c r="M1806" s="4" t="s">
        <v>8395</v>
      </c>
      <c r="N1806" s="4" t="s">
        <v>8396</v>
      </c>
      <c r="O1806" s="4" t="s">
        <v>8397</v>
      </c>
      <c r="R1806" s="4" t="s">
        <v>2502</v>
      </c>
      <c r="S1806" s="4" t="s">
        <v>2503</v>
      </c>
    </row>
    <row r="1807" ht="14.25" hidden="1" customHeight="1">
      <c r="A1807" s="4" t="s">
        <v>8398</v>
      </c>
      <c r="B1807" s="4" t="s">
        <v>20</v>
      </c>
      <c r="C1807" s="4" t="s">
        <v>2499</v>
      </c>
      <c r="E1807" s="4" t="s">
        <v>54</v>
      </c>
      <c r="F1807" s="4" t="s">
        <v>794</v>
      </c>
      <c r="G1807" s="4" t="s">
        <v>1128</v>
      </c>
      <c r="H1807" s="4" t="s">
        <v>811</v>
      </c>
      <c r="I1807" s="4" t="s">
        <v>2126</v>
      </c>
      <c r="L1807" s="4" t="s">
        <v>8399</v>
      </c>
      <c r="M1807" s="4" t="s">
        <v>8400</v>
      </c>
      <c r="N1807" s="4" t="s">
        <v>8401</v>
      </c>
      <c r="O1807" s="4" t="s">
        <v>8402</v>
      </c>
      <c r="R1807" s="4" t="s">
        <v>2502</v>
      </c>
      <c r="S1807" s="4" t="s">
        <v>2503</v>
      </c>
    </row>
    <row r="1808" ht="14.25" hidden="1" customHeight="1">
      <c r="A1808" s="4" t="s">
        <v>8403</v>
      </c>
      <c r="B1808" s="4" t="s">
        <v>20</v>
      </c>
      <c r="C1808" s="4" t="s">
        <v>2499</v>
      </c>
      <c r="E1808" s="4" t="s">
        <v>54</v>
      </c>
      <c r="F1808" s="4" t="s">
        <v>55</v>
      </c>
      <c r="G1808" s="4" t="s">
        <v>632</v>
      </c>
      <c r="H1808" s="4" t="s">
        <v>811</v>
      </c>
      <c r="I1808" s="4" t="s">
        <v>2126</v>
      </c>
      <c r="L1808" s="4" t="s">
        <v>8404</v>
      </c>
      <c r="M1808" s="4" t="s">
        <v>8405</v>
      </c>
      <c r="N1808" s="4" t="s">
        <v>8406</v>
      </c>
      <c r="O1808" s="4" t="s">
        <v>8407</v>
      </c>
      <c r="R1808" s="4" t="s">
        <v>2502</v>
      </c>
      <c r="S1808" s="4" t="s">
        <v>2503</v>
      </c>
    </row>
    <row r="1809" ht="14.25" hidden="1" customHeight="1">
      <c r="A1809" s="4" t="s">
        <v>8408</v>
      </c>
      <c r="B1809" s="4" t="s">
        <v>20</v>
      </c>
      <c r="C1809" s="4" t="s">
        <v>3146</v>
      </c>
      <c r="D1809" s="4" t="s">
        <v>3147</v>
      </c>
      <c r="E1809" s="4" t="s">
        <v>54</v>
      </c>
      <c r="F1809" s="4" t="s">
        <v>335</v>
      </c>
      <c r="G1809" s="4" t="s">
        <v>6445</v>
      </c>
      <c r="H1809" s="4" t="s">
        <v>811</v>
      </c>
      <c r="I1809" s="4" t="s">
        <v>2126</v>
      </c>
      <c r="J1809" s="4" t="s">
        <v>2956</v>
      </c>
      <c r="L1809" s="4" t="s">
        <v>8409</v>
      </c>
      <c r="N1809" s="4" t="s">
        <v>8410</v>
      </c>
      <c r="O1809" s="4" t="s">
        <v>8411</v>
      </c>
      <c r="R1809" s="4" t="s">
        <v>3151</v>
      </c>
      <c r="S1809" s="4" t="s">
        <v>3152</v>
      </c>
    </row>
    <row r="1810" ht="14.25" hidden="1" customHeight="1">
      <c r="A1810" s="4" t="s">
        <v>8408</v>
      </c>
      <c r="B1810" s="4" t="s">
        <v>20</v>
      </c>
      <c r="C1810" s="4" t="s">
        <v>2954</v>
      </c>
      <c r="D1810" s="4" t="s">
        <v>2955</v>
      </c>
      <c r="E1810" s="4" t="s">
        <v>54</v>
      </c>
      <c r="F1810" s="4" t="s">
        <v>335</v>
      </c>
      <c r="G1810" s="4" t="s">
        <v>6445</v>
      </c>
      <c r="H1810" s="4" t="s">
        <v>811</v>
      </c>
      <c r="I1810" s="4" t="s">
        <v>2126</v>
      </c>
      <c r="J1810" s="4" t="s">
        <v>2956</v>
      </c>
      <c r="L1810" s="4" t="s">
        <v>8409</v>
      </c>
      <c r="N1810" s="4" t="s">
        <v>8410</v>
      </c>
      <c r="O1810" s="4" t="s">
        <v>8411</v>
      </c>
      <c r="R1810" s="4" t="s">
        <v>2960</v>
      </c>
      <c r="S1810" s="4" t="s">
        <v>2961</v>
      </c>
    </row>
    <row r="1811" ht="14.25" hidden="1" customHeight="1">
      <c r="A1811" s="4" t="s">
        <v>8412</v>
      </c>
      <c r="B1811" s="4" t="s">
        <v>20</v>
      </c>
      <c r="C1811" s="4" t="s">
        <v>2499</v>
      </c>
      <c r="E1811" s="4" t="s">
        <v>132</v>
      </c>
      <c r="F1811" s="4" t="s">
        <v>276</v>
      </c>
      <c r="G1811" s="4" t="s">
        <v>298</v>
      </c>
      <c r="H1811" s="4" t="s">
        <v>811</v>
      </c>
      <c r="I1811" s="4" t="s">
        <v>2126</v>
      </c>
      <c r="L1811" s="4" t="s">
        <v>8413</v>
      </c>
      <c r="M1811" s="4" t="s">
        <v>8414</v>
      </c>
      <c r="N1811" s="4" t="s">
        <v>8415</v>
      </c>
      <c r="O1811" s="4" t="s">
        <v>8416</v>
      </c>
      <c r="R1811" s="4" t="s">
        <v>2502</v>
      </c>
      <c r="S1811" s="4" t="s">
        <v>2503</v>
      </c>
    </row>
    <row r="1812" ht="14.25" hidden="1" customHeight="1">
      <c r="A1812" s="4" t="s">
        <v>8417</v>
      </c>
      <c r="B1812" s="4" t="s">
        <v>20</v>
      </c>
      <c r="C1812" s="4" t="s">
        <v>2499</v>
      </c>
      <c r="E1812" s="4" t="s">
        <v>22</v>
      </c>
      <c r="F1812" s="4" t="s">
        <v>23</v>
      </c>
      <c r="G1812" s="4" t="s">
        <v>863</v>
      </c>
      <c r="H1812" s="4" t="s">
        <v>811</v>
      </c>
      <c r="I1812" s="4" t="s">
        <v>2126</v>
      </c>
      <c r="L1812" s="4" t="s">
        <v>8418</v>
      </c>
      <c r="M1812" s="4" t="s">
        <v>8419</v>
      </c>
      <c r="N1812" s="4" t="s">
        <v>8420</v>
      </c>
      <c r="O1812" s="4" t="s">
        <v>8421</v>
      </c>
      <c r="R1812" s="4" t="s">
        <v>2502</v>
      </c>
      <c r="S1812" s="4" t="s">
        <v>2503</v>
      </c>
    </row>
    <row r="1813" ht="14.25" hidden="1" customHeight="1">
      <c r="A1813" s="4" t="s">
        <v>8422</v>
      </c>
      <c r="B1813" s="4" t="s">
        <v>20</v>
      </c>
      <c r="C1813" s="4" t="s">
        <v>2499</v>
      </c>
      <c r="E1813" s="4" t="s">
        <v>68</v>
      </c>
      <c r="F1813" s="4" t="s">
        <v>778</v>
      </c>
      <c r="G1813" s="4" t="s">
        <v>779</v>
      </c>
      <c r="H1813" s="4" t="s">
        <v>811</v>
      </c>
      <c r="I1813" s="4" t="s">
        <v>2126</v>
      </c>
      <c r="L1813" s="4" t="s">
        <v>8423</v>
      </c>
      <c r="M1813" s="4" t="s">
        <v>8424</v>
      </c>
      <c r="N1813" s="4" t="s">
        <v>8425</v>
      </c>
      <c r="O1813" s="4" t="s">
        <v>8426</v>
      </c>
      <c r="R1813" s="4" t="s">
        <v>2502</v>
      </c>
      <c r="S1813" s="4" t="s">
        <v>2503</v>
      </c>
    </row>
    <row r="1814" ht="14.25" hidden="1" customHeight="1">
      <c r="A1814" s="4" t="s">
        <v>8427</v>
      </c>
      <c r="B1814" s="4" t="s">
        <v>20</v>
      </c>
      <c r="C1814" s="4" t="s">
        <v>2499</v>
      </c>
      <c r="E1814" s="4" t="s">
        <v>47</v>
      </c>
      <c r="F1814" s="4" t="s">
        <v>188</v>
      </c>
      <c r="G1814" s="4" t="s">
        <v>376</v>
      </c>
      <c r="H1814" s="4" t="s">
        <v>811</v>
      </c>
      <c r="I1814" s="4" t="s">
        <v>2126</v>
      </c>
      <c r="L1814" s="4" t="s">
        <v>8428</v>
      </c>
      <c r="M1814" s="4" t="s">
        <v>8429</v>
      </c>
      <c r="N1814" s="4" t="s">
        <v>8430</v>
      </c>
      <c r="O1814" s="4" t="s">
        <v>8431</v>
      </c>
      <c r="R1814" s="4" t="s">
        <v>2502</v>
      </c>
      <c r="S1814" s="4" t="s">
        <v>2503</v>
      </c>
    </row>
    <row r="1815" ht="14.25" hidden="1" customHeight="1">
      <c r="A1815" s="4" t="s">
        <v>8432</v>
      </c>
      <c r="B1815" s="4" t="s">
        <v>20</v>
      </c>
      <c r="C1815" s="4" t="s">
        <v>3146</v>
      </c>
      <c r="D1815" s="4" t="s">
        <v>3147</v>
      </c>
      <c r="E1815" s="4" t="s">
        <v>40</v>
      </c>
      <c r="F1815" s="4" t="s">
        <v>788</v>
      </c>
      <c r="G1815" s="4" t="s">
        <v>2319</v>
      </c>
      <c r="H1815" s="4" t="s">
        <v>811</v>
      </c>
      <c r="I1815" s="4" t="s">
        <v>2126</v>
      </c>
      <c r="J1815" s="4" t="s">
        <v>2956</v>
      </c>
      <c r="L1815" s="4" t="s">
        <v>8433</v>
      </c>
      <c r="N1815" s="4" t="s">
        <v>8434</v>
      </c>
      <c r="O1815" s="4" t="s">
        <v>8435</v>
      </c>
      <c r="R1815" s="4" t="s">
        <v>3151</v>
      </c>
      <c r="S1815" s="4" t="s">
        <v>3152</v>
      </c>
    </row>
    <row r="1816" ht="14.25" hidden="1" customHeight="1">
      <c r="A1816" s="4" t="s">
        <v>8436</v>
      </c>
      <c r="B1816" s="4" t="s">
        <v>20</v>
      </c>
      <c r="C1816" s="4" t="s">
        <v>2499</v>
      </c>
      <c r="E1816" s="4" t="s">
        <v>61</v>
      </c>
      <c r="F1816" s="4" t="s">
        <v>114</v>
      </c>
      <c r="G1816" s="4" t="s">
        <v>114</v>
      </c>
      <c r="H1816" s="4" t="s">
        <v>811</v>
      </c>
      <c r="I1816" s="4" t="s">
        <v>2126</v>
      </c>
      <c r="L1816" s="4" t="s">
        <v>8437</v>
      </c>
      <c r="M1816" s="4" t="s">
        <v>8438</v>
      </c>
      <c r="N1816" s="4" t="s">
        <v>8439</v>
      </c>
      <c r="O1816" s="4" t="s">
        <v>8440</v>
      </c>
      <c r="R1816" s="4" t="s">
        <v>2502</v>
      </c>
      <c r="S1816" s="4" t="s">
        <v>2503</v>
      </c>
    </row>
    <row r="1817" ht="14.25" hidden="1" customHeight="1">
      <c r="A1817" s="4" t="s">
        <v>8441</v>
      </c>
      <c r="B1817" s="4" t="s">
        <v>20</v>
      </c>
      <c r="C1817" s="4" t="s">
        <v>2499</v>
      </c>
      <c r="E1817" s="4" t="s">
        <v>34</v>
      </c>
      <c r="F1817" s="4" t="s">
        <v>734</v>
      </c>
      <c r="G1817" s="4" t="s">
        <v>2694</v>
      </c>
      <c r="H1817" s="4" t="s">
        <v>811</v>
      </c>
      <c r="I1817" s="4" t="s">
        <v>2126</v>
      </c>
      <c r="L1817" s="4" t="s">
        <v>8442</v>
      </c>
      <c r="M1817" s="4" t="s">
        <v>8443</v>
      </c>
      <c r="N1817" s="4" t="s">
        <v>8444</v>
      </c>
      <c r="O1817" s="4" t="s">
        <v>8445</v>
      </c>
      <c r="R1817" s="4" t="s">
        <v>2502</v>
      </c>
      <c r="S1817" s="4" t="s">
        <v>2503</v>
      </c>
    </row>
    <row r="1818" ht="14.25" hidden="1" customHeight="1">
      <c r="A1818" s="4" t="s">
        <v>8446</v>
      </c>
      <c r="B1818" s="4" t="s">
        <v>20</v>
      </c>
      <c r="C1818" s="4" t="s">
        <v>2566</v>
      </c>
      <c r="E1818" s="4" t="s">
        <v>54</v>
      </c>
      <c r="F1818" s="4" t="s">
        <v>335</v>
      </c>
      <c r="G1818" s="4" t="s">
        <v>2121</v>
      </c>
      <c r="H1818" s="4" t="s">
        <v>2567</v>
      </c>
      <c r="I1818" s="4" t="s">
        <v>2568</v>
      </c>
      <c r="J1818" s="4" t="s">
        <v>2569</v>
      </c>
      <c r="K1818" s="4" t="s">
        <v>1222</v>
      </c>
      <c r="L1818" s="4" t="s">
        <v>8447</v>
      </c>
      <c r="N1818" s="4" t="s">
        <v>8448</v>
      </c>
      <c r="O1818" s="4" t="s">
        <v>8449</v>
      </c>
      <c r="R1818" s="4" t="s">
        <v>2573</v>
      </c>
      <c r="S1818" s="4" t="s">
        <v>2574</v>
      </c>
    </row>
    <row r="1819" ht="14.25" hidden="1" customHeight="1">
      <c r="A1819" s="4" t="s">
        <v>8450</v>
      </c>
      <c r="B1819" s="4" t="s">
        <v>20</v>
      </c>
      <c r="C1819" s="4" t="s">
        <v>2499</v>
      </c>
      <c r="E1819" s="4" t="s">
        <v>61</v>
      </c>
      <c r="F1819" s="4" t="s">
        <v>416</v>
      </c>
      <c r="G1819" s="4" t="s">
        <v>416</v>
      </c>
      <c r="H1819" s="4" t="s">
        <v>811</v>
      </c>
      <c r="I1819" s="4" t="s">
        <v>2126</v>
      </c>
      <c r="L1819" s="4" t="s">
        <v>8451</v>
      </c>
      <c r="M1819" s="4" t="s">
        <v>8452</v>
      </c>
      <c r="N1819" s="4" t="s">
        <v>8453</v>
      </c>
      <c r="O1819" s="4" t="s">
        <v>8454</v>
      </c>
      <c r="R1819" s="4" t="s">
        <v>2502</v>
      </c>
      <c r="S1819" s="4" t="s">
        <v>2503</v>
      </c>
    </row>
    <row r="1820" ht="14.25" hidden="1" customHeight="1">
      <c r="A1820" s="4" t="s">
        <v>8455</v>
      </c>
      <c r="B1820" s="4" t="s">
        <v>20</v>
      </c>
      <c r="C1820" s="4" t="s">
        <v>2499</v>
      </c>
      <c r="E1820" s="4" t="s">
        <v>54</v>
      </c>
      <c r="F1820" s="4" t="s">
        <v>476</v>
      </c>
      <c r="G1820" s="4" t="s">
        <v>477</v>
      </c>
      <c r="H1820" s="4" t="s">
        <v>811</v>
      </c>
      <c r="I1820" s="4" t="s">
        <v>2126</v>
      </c>
      <c r="L1820" s="4" t="s">
        <v>8456</v>
      </c>
      <c r="M1820" s="4" t="s">
        <v>8457</v>
      </c>
      <c r="N1820" s="4" t="s">
        <v>8458</v>
      </c>
      <c r="O1820" s="4" t="s">
        <v>8459</v>
      </c>
      <c r="R1820" s="4" t="s">
        <v>2502</v>
      </c>
      <c r="S1820" s="4" t="s">
        <v>2503</v>
      </c>
    </row>
    <row r="1821" ht="14.25" hidden="1" customHeight="1">
      <c r="A1821" s="4" t="s">
        <v>8460</v>
      </c>
      <c r="B1821" s="4" t="s">
        <v>20</v>
      </c>
      <c r="C1821" s="4" t="s">
        <v>2499</v>
      </c>
      <c r="E1821" s="4" t="s">
        <v>54</v>
      </c>
      <c r="F1821" s="4" t="s">
        <v>55</v>
      </c>
      <c r="G1821" s="4" t="s">
        <v>4002</v>
      </c>
      <c r="H1821" s="4" t="s">
        <v>811</v>
      </c>
      <c r="I1821" s="4" t="s">
        <v>2126</v>
      </c>
      <c r="L1821" s="4" t="s">
        <v>8461</v>
      </c>
      <c r="M1821" s="4" t="s">
        <v>8462</v>
      </c>
      <c r="N1821" s="4" t="s">
        <v>8463</v>
      </c>
      <c r="O1821" s="4" t="s">
        <v>8464</v>
      </c>
      <c r="R1821" s="4" t="s">
        <v>2502</v>
      </c>
      <c r="S1821" s="4" t="s">
        <v>2503</v>
      </c>
    </row>
    <row r="1822" ht="14.25" hidden="1" customHeight="1">
      <c r="A1822" s="4" t="s">
        <v>8465</v>
      </c>
      <c r="B1822" s="4" t="s">
        <v>20</v>
      </c>
      <c r="C1822" s="4" t="s">
        <v>2499</v>
      </c>
      <c r="E1822" s="4" t="s">
        <v>291</v>
      </c>
      <c r="F1822" s="4" t="s">
        <v>4606</v>
      </c>
      <c r="G1822" s="4" t="s">
        <v>4606</v>
      </c>
      <c r="H1822" s="4" t="s">
        <v>811</v>
      </c>
      <c r="I1822" s="4" t="s">
        <v>2126</v>
      </c>
      <c r="L1822" s="4" t="s">
        <v>8466</v>
      </c>
      <c r="M1822" s="4" t="s">
        <v>8467</v>
      </c>
      <c r="N1822" s="4" t="s">
        <v>8468</v>
      </c>
      <c r="O1822" s="4" t="s">
        <v>8469</v>
      </c>
      <c r="R1822" s="4" t="s">
        <v>2502</v>
      </c>
      <c r="S1822" s="4" t="s">
        <v>2503</v>
      </c>
    </row>
    <row r="1823" ht="14.25" hidden="1" customHeight="1">
      <c r="A1823" s="4" t="s">
        <v>8470</v>
      </c>
      <c r="B1823" s="4" t="s">
        <v>20</v>
      </c>
      <c r="C1823" s="4" t="s">
        <v>2499</v>
      </c>
      <c r="E1823" s="4" t="s">
        <v>54</v>
      </c>
      <c r="F1823" s="4" t="s">
        <v>794</v>
      </c>
      <c r="G1823" s="4" t="s">
        <v>896</v>
      </c>
      <c r="H1823" s="4" t="s">
        <v>811</v>
      </c>
      <c r="I1823" s="4" t="s">
        <v>2126</v>
      </c>
      <c r="L1823" s="4" t="s">
        <v>8471</v>
      </c>
      <c r="M1823" s="4" t="s">
        <v>8472</v>
      </c>
      <c r="N1823" s="4" t="s">
        <v>8473</v>
      </c>
      <c r="O1823" s="4" t="s">
        <v>8474</v>
      </c>
      <c r="R1823" s="4" t="s">
        <v>2502</v>
      </c>
      <c r="S1823" s="4" t="s">
        <v>2503</v>
      </c>
    </row>
    <row r="1824" ht="14.25" hidden="1" customHeight="1">
      <c r="A1824" s="4" t="s">
        <v>8475</v>
      </c>
      <c r="B1824" s="4" t="s">
        <v>20</v>
      </c>
      <c r="C1824" s="4" t="s">
        <v>2499</v>
      </c>
      <c r="E1824" s="4" t="s">
        <v>40</v>
      </c>
      <c r="F1824" s="4" t="s">
        <v>41</v>
      </c>
      <c r="G1824" s="4" t="s">
        <v>104</v>
      </c>
      <c r="H1824" s="4" t="s">
        <v>811</v>
      </c>
      <c r="I1824" s="4" t="s">
        <v>2126</v>
      </c>
      <c r="L1824" s="4" t="s">
        <v>8476</v>
      </c>
      <c r="M1824" s="4" t="s">
        <v>8477</v>
      </c>
      <c r="N1824" s="4" t="s">
        <v>8478</v>
      </c>
      <c r="O1824" s="4" t="s">
        <v>8479</v>
      </c>
      <c r="R1824" s="4" t="s">
        <v>2502</v>
      </c>
      <c r="S1824" s="4" t="s">
        <v>2503</v>
      </c>
    </row>
    <row r="1825" ht="14.25" hidden="1" customHeight="1">
      <c r="A1825" s="4" t="s">
        <v>8480</v>
      </c>
      <c r="B1825" s="4" t="s">
        <v>20</v>
      </c>
      <c r="C1825" s="4" t="s">
        <v>21</v>
      </c>
      <c r="D1825" s="4" t="s">
        <v>21</v>
      </c>
      <c r="E1825" s="4" t="s">
        <v>22</v>
      </c>
      <c r="F1825" s="4" t="s">
        <v>3477</v>
      </c>
      <c r="G1825" s="4" t="s">
        <v>3477</v>
      </c>
      <c r="H1825" s="4" t="s">
        <v>811</v>
      </c>
      <c r="I1825" s="4" t="s">
        <v>26</v>
      </c>
      <c r="J1825" s="4" t="s">
        <v>27</v>
      </c>
      <c r="L1825" s="4" t="s">
        <v>8481</v>
      </c>
      <c r="N1825" s="4" t="s">
        <v>8482</v>
      </c>
      <c r="O1825" s="4" t="s">
        <v>8483</v>
      </c>
      <c r="R1825" s="4" t="s">
        <v>31</v>
      </c>
      <c r="S1825" s="4" t="s">
        <v>32</v>
      </c>
    </row>
    <row r="1826" ht="14.25" hidden="1" customHeight="1">
      <c r="A1826" s="4" t="s">
        <v>8484</v>
      </c>
      <c r="B1826" s="4" t="s">
        <v>20</v>
      </c>
      <c r="C1826" s="4" t="s">
        <v>2499</v>
      </c>
      <c r="E1826" s="4" t="s">
        <v>47</v>
      </c>
      <c r="F1826" s="4" t="s">
        <v>2325</v>
      </c>
      <c r="G1826" s="4" t="s">
        <v>3432</v>
      </c>
      <c r="H1826" s="4" t="s">
        <v>811</v>
      </c>
      <c r="I1826" s="4" t="s">
        <v>2126</v>
      </c>
      <c r="L1826" s="4" t="s">
        <v>8485</v>
      </c>
      <c r="M1826" s="4" t="s">
        <v>8486</v>
      </c>
      <c r="N1826" s="4" t="s">
        <v>8487</v>
      </c>
      <c r="O1826" s="4" t="s">
        <v>8488</v>
      </c>
      <c r="R1826" s="4" t="s">
        <v>2502</v>
      </c>
      <c r="S1826" s="4" t="s">
        <v>2503</v>
      </c>
    </row>
    <row r="1827" ht="14.25" hidden="1" customHeight="1">
      <c r="A1827" s="4" t="s">
        <v>8489</v>
      </c>
      <c r="B1827" s="4" t="s">
        <v>20</v>
      </c>
      <c r="C1827" s="4" t="s">
        <v>2499</v>
      </c>
      <c r="E1827" s="4" t="s">
        <v>68</v>
      </c>
      <c r="F1827" s="4" t="s">
        <v>81</v>
      </c>
      <c r="G1827" s="4" t="s">
        <v>143</v>
      </c>
      <c r="H1827" s="4" t="s">
        <v>811</v>
      </c>
      <c r="I1827" s="4" t="s">
        <v>2126</v>
      </c>
      <c r="L1827" s="4" t="s">
        <v>8490</v>
      </c>
      <c r="M1827" s="4" t="s">
        <v>8491</v>
      </c>
      <c r="N1827" s="4" t="s">
        <v>8492</v>
      </c>
      <c r="O1827" s="4" t="s">
        <v>8493</v>
      </c>
      <c r="R1827" s="4" t="s">
        <v>2502</v>
      </c>
      <c r="S1827" s="4" t="s">
        <v>2503</v>
      </c>
    </row>
    <row r="1828" ht="14.25" hidden="1" customHeight="1">
      <c r="A1828" s="4" t="s">
        <v>8494</v>
      </c>
      <c r="B1828" s="4" t="s">
        <v>20</v>
      </c>
      <c r="C1828" s="4" t="s">
        <v>2499</v>
      </c>
      <c r="E1828" s="4" t="s">
        <v>61</v>
      </c>
      <c r="F1828" s="4" t="s">
        <v>270</v>
      </c>
      <c r="G1828" s="4" t="s">
        <v>612</v>
      </c>
      <c r="H1828" s="4" t="s">
        <v>811</v>
      </c>
      <c r="I1828" s="4" t="s">
        <v>2126</v>
      </c>
      <c r="L1828" s="4" t="s">
        <v>8495</v>
      </c>
      <c r="M1828" s="4" t="s">
        <v>8496</v>
      </c>
      <c r="N1828" s="4" t="s">
        <v>8497</v>
      </c>
      <c r="O1828" s="4" t="s">
        <v>8498</v>
      </c>
      <c r="R1828" s="4" t="s">
        <v>2502</v>
      </c>
      <c r="S1828" s="4" t="s">
        <v>2503</v>
      </c>
    </row>
    <row r="1829" ht="14.25" hidden="1" customHeight="1">
      <c r="A1829" s="4" t="s">
        <v>8499</v>
      </c>
      <c r="B1829" s="4" t="s">
        <v>20</v>
      </c>
      <c r="C1829" s="4" t="s">
        <v>2499</v>
      </c>
      <c r="E1829" s="4" t="s">
        <v>68</v>
      </c>
      <c r="F1829" s="4" t="s">
        <v>778</v>
      </c>
      <c r="G1829" s="4" t="s">
        <v>779</v>
      </c>
      <c r="H1829" s="4" t="s">
        <v>811</v>
      </c>
      <c r="I1829" s="4" t="s">
        <v>2126</v>
      </c>
      <c r="L1829" s="4" t="s">
        <v>8500</v>
      </c>
      <c r="M1829" s="4" t="s">
        <v>8501</v>
      </c>
      <c r="N1829" s="4" t="s">
        <v>8502</v>
      </c>
      <c r="O1829" s="4" t="s">
        <v>8503</v>
      </c>
      <c r="R1829" s="4" t="s">
        <v>2502</v>
      </c>
      <c r="S1829" s="4" t="s">
        <v>2503</v>
      </c>
    </row>
    <row r="1830" ht="14.25" hidden="1" customHeight="1">
      <c r="A1830" s="4" t="s">
        <v>8504</v>
      </c>
      <c r="B1830" s="4" t="s">
        <v>20</v>
      </c>
      <c r="C1830" s="4" t="s">
        <v>2499</v>
      </c>
      <c r="E1830" s="4" t="s">
        <v>54</v>
      </c>
      <c r="F1830" s="4" t="s">
        <v>198</v>
      </c>
      <c r="G1830" s="4" t="s">
        <v>433</v>
      </c>
      <c r="H1830" s="4" t="s">
        <v>811</v>
      </c>
      <c r="I1830" s="4" t="s">
        <v>2126</v>
      </c>
      <c r="L1830" s="4" t="s">
        <v>8505</v>
      </c>
      <c r="M1830" s="4" t="s">
        <v>8506</v>
      </c>
      <c r="N1830" s="4" t="s">
        <v>8507</v>
      </c>
      <c r="O1830" s="4" t="s">
        <v>8508</v>
      </c>
      <c r="R1830" s="4" t="s">
        <v>2502</v>
      </c>
      <c r="S1830" s="4" t="s">
        <v>2503</v>
      </c>
    </row>
    <row r="1831" ht="14.25" hidden="1" customHeight="1">
      <c r="A1831" s="4" t="s">
        <v>8509</v>
      </c>
      <c r="B1831" s="4" t="s">
        <v>20</v>
      </c>
      <c r="C1831" s="4" t="s">
        <v>2499</v>
      </c>
      <c r="E1831" s="4" t="s">
        <v>68</v>
      </c>
      <c r="F1831" s="4" t="s">
        <v>81</v>
      </c>
      <c r="G1831" s="4" t="s">
        <v>82</v>
      </c>
      <c r="H1831" s="4" t="s">
        <v>811</v>
      </c>
      <c r="I1831" s="4" t="s">
        <v>2126</v>
      </c>
      <c r="L1831" s="4" t="s">
        <v>8510</v>
      </c>
      <c r="M1831" s="4" t="s">
        <v>8511</v>
      </c>
      <c r="N1831" s="4" t="s">
        <v>8512</v>
      </c>
      <c r="O1831" s="4" t="s">
        <v>8513</v>
      </c>
      <c r="R1831" s="4" t="s">
        <v>2502</v>
      </c>
      <c r="S1831" s="4" t="s">
        <v>2503</v>
      </c>
    </row>
    <row r="1832" ht="14.25" hidden="1" customHeight="1">
      <c r="A1832" s="4" t="s">
        <v>8514</v>
      </c>
      <c r="B1832" s="4" t="s">
        <v>20</v>
      </c>
      <c r="C1832" s="4" t="s">
        <v>2566</v>
      </c>
      <c r="E1832" s="4" t="s">
        <v>68</v>
      </c>
      <c r="F1832" s="4" t="s">
        <v>92</v>
      </c>
      <c r="G1832" s="4" t="s">
        <v>2469</v>
      </c>
      <c r="H1832" s="4" t="s">
        <v>2567</v>
      </c>
      <c r="I1832" s="4" t="s">
        <v>2568</v>
      </c>
      <c r="J1832" s="4" t="s">
        <v>2569</v>
      </c>
      <c r="K1832" s="4" t="s">
        <v>1222</v>
      </c>
      <c r="L1832" s="4" t="s">
        <v>8515</v>
      </c>
      <c r="N1832" s="4" t="s">
        <v>8516</v>
      </c>
      <c r="O1832" s="4" t="s">
        <v>8517</v>
      </c>
      <c r="R1832" s="4" t="s">
        <v>2573</v>
      </c>
      <c r="S1832" s="4" t="s">
        <v>2574</v>
      </c>
    </row>
    <row r="1833" ht="14.25" hidden="1" customHeight="1">
      <c r="A1833" s="4" t="s">
        <v>8518</v>
      </c>
      <c r="B1833" s="4" t="s">
        <v>20</v>
      </c>
      <c r="C1833" s="4" t="s">
        <v>2499</v>
      </c>
      <c r="E1833" s="4" t="s">
        <v>34</v>
      </c>
      <c r="F1833" s="4" t="s">
        <v>75</v>
      </c>
      <c r="G1833" s="4" t="s">
        <v>76</v>
      </c>
      <c r="H1833" s="4" t="s">
        <v>811</v>
      </c>
      <c r="I1833" s="4" t="s">
        <v>8333</v>
      </c>
      <c r="L1833" s="4" t="s">
        <v>8519</v>
      </c>
      <c r="M1833" s="4" t="s">
        <v>8520</v>
      </c>
      <c r="N1833" s="4" t="s">
        <v>8521</v>
      </c>
      <c r="O1833" s="4" t="s">
        <v>8522</v>
      </c>
      <c r="R1833" s="4" t="s">
        <v>2502</v>
      </c>
      <c r="S1833" s="4" t="s">
        <v>2503</v>
      </c>
    </row>
    <row r="1834" ht="14.25" hidden="1" customHeight="1">
      <c r="A1834" s="4" t="s">
        <v>8523</v>
      </c>
      <c r="B1834" s="4" t="s">
        <v>20</v>
      </c>
      <c r="C1834" s="4" t="s">
        <v>2499</v>
      </c>
      <c r="E1834" s="4" t="s">
        <v>291</v>
      </c>
      <c r="F1834" s="4" t="s">
        <v>7537</v>
      </c>
      <c r="G1834" s="4" t="s">
        <v>7537</v>
      </c>
      <c r="H1834" s="4" t="s">
        <v>811</v>
      </c>
      <c r="I1834" s="4" t="s">
        <v>2126</v>
      </c>
      <c r="L1834" s="4" t="s">
        <v>8524</v>
      </c>
      <c r="M1834" s="4" t="s">
        <v>8525</v>
      </c>
      <c r="N1834" s="4" t="s">
        <v>8526</v>
      </c>
      <c r="O1834" s="4" t="s">
        <v>8527</v>
      </c>
      <c r="R1834" s="4" t="s">
        <v>2502</v>
      </c>
      <c r="S1834" s="4" t="s">
        <v>2503</v>
      </c>
    </row>
    <row r="1835" ht="14.25" hidden="1" customHeight="1">
      <c r="A1835" s="4" t="s">
        <v>8528</v>
      </c>
      <c r="B1835" s="4" t="s">
        <v>20</v>
      </c>
      <c r="C1835" s="4" t="s">
        <v>2499</v>
      </c>
      <c r="E1835" s="4" t="s">
        <v>61</v>
      </c>
      <c r="F1835" s="4" t="s">
        <v>416</v>
      </c>
      <c r="G1835" s="4" t="s">
        <v>416</v>
      </c>
      <c r="H1835" s="4" t="s">
        <v>811</v>
      </c>
      <c r="I1835" s="4" t="s">
        <v>2126</v>
      </c>
      <c r="L1835" s="4" t="s">
        <v>8529</v>
      </c>
      <c r="M1835" s="4" t="s">
        <v>8530</v>
      </c>
      <c r="N1835" s="4" t="s">
        <v>8531</v>
      </c>
      <c r="O1835" s="4" t="s">
        <v>8532</v>
      </c>
      <c r="R1835" s="4" t="s">
        <v>2502</v>
      </c>
      <c r="S1835" s="4" t="s">
        <v>2503</v>
      </c>
    </row>
    <row r="1836" ht="14.25" hidden="1" customHeight="1">
      <c r="A1836" s="4" t="s">
        <v>8533</v>
      </c>
      <c r="B1836" s="4" t="s">
        <v>20</v>
      </c>
      <c r="C1836" s="4" t="s">
        <v>2499</v>
      </c>
      <c r="E1836" s="4" t="s">
        <v>40</v>
      </c>
      <c r="F1836" s="4" t="s">
        <v>41</v>
      </c>
      <c r="G1836" s="4" t="s">
        <v>1676</v>
      </c>
      <c r="H1836" s="4" t="s">
        <v>811</v>
      </c>
      <c r="I1836" s="4" t="s">
        <v>2126</v>
      </c>
      <c r="L1836" s="4" t="s">
        <v>8534</v>
      </c>
      <c r="M1836" s="4" t="s">
        <v>8535</v>
      </c>
      <c r="N1836" s="4" t="s">
        <v>8536</v>
      </c>
      <c r="O1836" s="4" t="s">
        <v>8537</v>
      </c>
      <c r="R1836" s="4" t="s">
        <v>2502</v>
      </c>
      <c r="S1836" s="4" t="s">
        <v>2503</v>
      </c>
    </row>
    <row r="1837" ht="14.25" hidden="1" customHeight="1">
      <c r="A1837" s="4" t="s">
        <v>8538</v>
      </c>
      <c r="B1837" s="4" t="s">
        <v>20</v>
      </c>
      <c r="C1837" s="4" t="s">
        <v>2499</v>
      </c>
      <c r="E1837" s="4" t="s">
        <v>61</v>
      </c>
      <c r="F1837" s="4" t="s">
        <v>416</v>
      </c>
      <c r="G1837" s="4" t="s">
        <v>416</v>
      </c>
      <c r="H1837" s="4" t="s">
        <v>811</v>
      </c>
      <c r="I1837" s="4" t="s">
        <v>2126</v>
      </c>
      <c r="L1837" s="4" t="s">
        <v>8539</v>
      </c>
      <c r="M1837" s="4" t="s">
        <v>8540</v>
      </c>
      <c r="N1837" s="4" t="s">
        <v>8541</v>
      </c>
      <c r="O1837" s="4" t="s">
        <v>8542</v>
      </c>
      <c r="R1837" s="4" t="s">
        <v>2502</v>
      </c>
      <c r="S1837" s="4" t="s">
        <v>2503</v>
      </c>
    </row>
    <row r="1838" ht="14.25" hidden="1" customHeight="1">
      <c r="A1838" s="4" t="s">
        <v>8543</v>
      </c>
      <c r="B1838" s="4" t="s">
        <v>20</v>
      </c>
      <c r="C1838" s="4" t="s">
        <v>2499</v>
      </c>
      <c r="E1838" s="4" t="s">
        <v>34</v>
      </c>
      <c r="F1838" s="4" t="s">
        <v>98</v>
      </c>
      <c r="G1838" s="4" t="s">
        <v>99</v>
      </c>
      <c r="H1838" s="4" t="s">
        <v>811</v>
      </c>
      <c r="I1838" s="4" t="s">
        <v>2126</v>
      </c>
      <c r="L1838" s="4" t="s">
        <v>8544</v>
      </c>
      <c r="M1838" s="4" t="s">
        <v>8545</v>
      </c>
      <c r="N1838" s="4" t="s">
        <v>8546</v>
      </c>
      <c r="O1838" s="4" t="s">
        <v>8547</v>
      </c>
      <c r="R1838" s="4" t="s">
        <v>2502</v>
      </c>
      <c r="S1838" s="4" t="s">
        <v>2503</v>
      </c>
    </row>
    <row r="1839" ht="14.25" hidden="1" customHeight="1">
      <c r="A1839" s="4" t="s">
        <v>8548</v>
      </c>
      <c r="B1839" s="4" t="s">
        <v>20</v>
      </c>
      <c r="C1839" s="4" t="s">
        <v>2499</v>
      </c>
      <c r="E1839" s="4" t="s">
        <v>34</v>
      </c>
      <c r="F1839" s="4" t="s">
        <v>607</v>
      </c>
      <c r="G1839" s="4" t="s">
        <v>3981</v>
      </c>
      <c r="H1839" s="4" t="s">
        <v>811</v>
      </c>
      <c r="I1839" s="4" t="s">
        <v>2126</v>
      </c>
      <c r="L1839" s="4" t="s">
        <v>8549</v>
      </c>
      <c r="M1839" s="4" t="s">
        <v>8550</v>
      </c>
      <c r="N1839" s="4" t="s">
        <v>8551</v>
      </c>
      <c r="O1839" s="4" t="s">
        <v>8552</v>
      </c>
      <c r="R1839" s="4" t="s">
        <v>2502</v>
      </c>
      <c r="S1839" s="4" t="s">
        <v>2503</v>
      </c>
    </row>
    <row r="1840" ht="14.25" hidden="1" customHeight="1">
      <c r="A1840" s="4" t="s">
        <v>8553</v>
      </c>
      <c r="B1840" s="4" t="s">
        <v>20</v>
      </c>
      <c r="C1840" s="4" t="s">
        <v>2499</v>
      </c>
      <c r="E1840" s="4" t="s">
        <v>54</v>
      </c>
      <c r="F1840" s="4" t="s">
        <v>55</v>
      </c>
      <c r="G1840" s="4" t="s">
        <v>632</v>
      </c>
      <c r="H1840" s="4" t="s">
        <v>811</v>
      </c>
      <c r="I1840" s="4" t="s">
        <v>2126</v>
      </c>
      <c r="L1840" s="4" t="s">
        <v>8554</v>
      </c>
      <c r="M1840" s="4" t="s">
        <v>8555</v>
      </c>
      <c r="N1840" s="4" t="s">
        <v>8556</v>
      </c>
      <c r="O1840" s="4" t="s">
        <v>8557</v>
      </c>
      <c r="R1840" s="4" t="s">
        <v>2502</v>
      </c>
      <c r="S1840" s="4" t="s">
        <v>2503</v>
      </c>
    </row>
    <row r="1841" ht="14.25" hidden="1" customHeight="1">
      <c r="A1841" s="4" t="s">
        <v>8558</v>
      </c>
      <c r="B1841" s="4" t="s">
        <v>20</v>
      </c>
      <c r="C1841" s="4" t="s">
        <v>2499</v>
      </c>
      <c r="E1841" s="4" t="s">
        <v>291</v>
      </c>
      <c r="F1841" s="4" t="s">
        <v>2875</v>
      </c>
      <c r="G1841" s="4" t="s">
        <v>2875</v>
      </c>
      <c r="H1841" s="4" t="s">
        <v>811</v>
      </c>
      <c r="I1841" s="4" t="s">
        <v>2126</v>
      </c>
      <c r="L1841" s="4" t="s">
        <v>8559</v>
      </c>
      <c r="M1841" s="4" t="s">
        <v>8560</v>
      </c>
      <c r="N1841" s="4" t="s">
        <v>8561</v>
      </c>
      <c r="O1841" s="4" t="s">
        <v>8562</v>
      </c>
      <c r="R1841" s="4" t="s">
        <v>2502</v>
      </c>
      <c r="S1841" s="4" t="s">
        <v>2503</v>
      </c>
    </row>
    <row r="1842" ht="14.25" hidden="1" customHeight="1">
      <c r="A1842" s="4" t="s">
        <v>8563</v>
      </c>
      <c r="B1842" s="4" t="s">
        <v>20</v>
      </c>
      <c r="C1842" s="4" t="s">
        <v>2499</v>
      </c>
      <c r="E1842" s="4" t="s">
        <v>61</v>
      </c>
      <c r="F1842" s="4" t="s">
        <v>416</v>
      </c>
      <c r="G1842" s="4" t="s">
        <v>416</v>
      </c>
      <c r="H1842" s="4" t="s">
        <v>811</v>
      </c>
      <c r="I1842" s="4" t="s">
        <v>2126</v>
      </c>
      <c r="L1842" s="4" t="s">
        <v>8564</v>
      </c>
      <c r="M1842" s="4" t="s">
        <v>8565</v>
      </c>
      <c r="N1842" s="4" t="s">
        <v>8566</v>
      </c>
      <c r="O1842" s="4" t="s">
        <v>8567</v>
      </c>
      <c r="R1842" s="4" t="s">
        <v>2502</v>
      </c>
      <c r="S1842" s="4" t="s">
        <v>2503</v>
      </c>
    </row>
    <row r="1843" ht="14.25" hidden="1" customHeight="1">
      <c r="A1843" s="4" t="s">
        <v>8568</v>
      </c>
      <c r="B1843" s="4" t="s">
        <v>20</v>
      </c>
      <c r="C1843" s="4" t="s">
        <v>2499</v>
      </c>
      <c r="E1843" s="4" t="s">
        <v>68</v>
      </c>
      <c r="F1843" s="4" t="s">
        <v>778</v>
      </c>
      <c r="G1843" s="4" t="s">
        <v>779</v>
      </c>
      <c r="H1843" s="4" t="s">
        <v>811</v>
      </c>
      <c r="I1843" s="4" t="s">
        <v>2126</v>
      </c>
      <c r="L1843" s="4" t="s">
        <v>8569</v>
      </c>
      <c r="M1843" s="4" t="s">
        <v>8570</v>
      </c>
      <c r="N1843" s="4" t="s">
        <v>8571</v>
      </c>
      <c r="O1843" s="4" t="s">
        <v>8572</v>
      </c>
      <c r="R1843" s="4" t="s">
        <v>2502</v>
      </c>
      <c r="S1843" s="4" t="s">
        <v>2503</v>
      </c>
    </row>
    <row r="1844" ht="14.25" hidden="1" customHeight="1">
      <c r="A1844" s="4" t="s">
        <v>8573</v>
      </c>
      <c r="B1844" s="4" t="s">
        <v>20</v>
      </c>
      <c r="C1844" s="4" t="s">
        <v>3146</v>
      </c>
      <c r="D1844" s="4" t="s">
        <v>3147</v>
      </c>
      <c r="E1844" s="4" t="s">
        <v>34</v>
      </c>
      <c r="F1844" s="4" t="s">
        <v>35</v>
      </c>
      <c r="G1844" s="4" t="s">
        <v>35</v>
      </c>
      <c r="H1844" s="4" t="s">
        <v>811</v>
      </c>
      <c r="I1844" s="4" t="s">
        <v>2126</v>
      </c>
      <c r="J1844" s="4" t="s">
        <v>2956</v>
      </c>
      <c r="L1844" s="4" t="s">
        <v>8574</v>
      </c>
      <c r="N1844" s="4" t="s">
        <v>8575</v>
      </c>
      <c r="O1844" s="4" t="s">
        <v>8576</v>
      </c>
      <c r="R1844" s="4" t="s">
        <v>3151</v>
      </c>
      <c r="S1844" s="4" t="s">
        <v>3152</v>
      </c>
    </row>
    <row r="1845" ht="14.25" hidden="1" customHeight="1">
      <c r="A1845" s="4" t="s">
        <v>8573</v>
      </c>
      <c r="B1845" s="4" t="s">
        <v>20</v>
      </c>
      <c r="C1845" s="4" t="s">
        <v>2954</v>
      </c>
      <c r="D1845" s="4" t="s">
        <v>2955</v>
      </c>
      <c r="E1845" s="4" t="s">
        <v>34</v>
      </c>
      <c r="F1845" s="4" t="s">
        <v>35</v>
      </c>
      <c r="G1845" s="4" t="s">
        <v>35</v>
      </c>
      <c r="H1845" s="4" t="s">
        <v>811</v>
      </c>
      <c r="I1845" s="4" t="s">
        <v>2126</v>
      </c>
      <c r="J1845" s="4" t="s">
        <v>2956</v>
      </c>
      <c r="L1845" s="4" t="s">
        <v>8574</v>
      </c>
      <c r="N1845" s="4" t="s">
        <v>8575</v>
      </c>
      <c r="O1845" s="4" t="s">
        <v>8576</v>
      </c>
      <c r="R1845" s="4" t="s">
        <v>2960</v>
      </c>
      <c r="S1845" s="4" t="s">
        <v>2961</v>
      </c>
    </row>
    <row r="1846" ht="14.25" hidden="1" customHeight="1">
      <c r="A1846" s="4" t="s">
        <v>8577</v>
      </c>
      <c r="B1846" s="4" t="s">
        <v>20</v>
      </c>
      <c r="C1846" s="4" t="s">
        <v>2499</v>
      </c>
      <c r="E1846" s="4" t="s">
        <v>68</v>
      </c>
      <c r="F1846" s="4" t="s">
        <v>81</v>
      </c>
      <c r="G1846" s="4" t="s">
        <v>143</v>
      </c>
      <c r="H1846" s="4" t="s">
        <v>811</v>
      </c>
      <c r="I1846" s="4" t="s">
        <v>2126</v>
      </c>
      <c r="L1846" s="4" t="s">
        <v>8578</v>
      </c>
      <c r="M1846" s="4" t="s">
        <v>8579</v>
      </c>
      <c r="N1846" s="4" t="s">
        <v>8580</v>
      </c>
      <c r="O1846" s="4" t="s">
        <v>8581</v>
      </c>
      <c r="R1846" s="4" t="s">
        <v>2502</v>
      </c>
      <c r="S1846" s="4" t="s">
        <v>2503</v>
      </c>
    </row>
    <row r="1847" ht="14.25" hidden="1" customHeight="1">
      <c r="A1847" s="4" t="s">
        <v>8582</v>
      </c>
      <c r="B1847" s="4" t="s">
        <v>20</v>
      </c>
      <c r="C1847" s="4" t="s">
        <v>2499</v>
      </c>
      <c r="E1847" s="4" t="s">
        <v>40</v>
      </c>
      <c r="F1847" s="4" t="s">
        <v>41</v>
      </c>
      <c r="G1847" s="4" t="s">
        <v>87</v>
      </c>
      <c r="H1847" s="4" t="s">
        <v>811</v>
      </c>
      <c r="I1847" s="4" t="s">
        <v>2126</v>
      </c>
      <c r="L1847" s="4" t="s">
        <v>8583</v>
      </c>
      <c r="M1847" s="4" t="s">
        <v>8584</v>
      </c>
      <c r="N1847" s="4" t="s">
        <v>8585</v>
      </c>
      <c r="O1847" s="4" t="s">
        <v>8586</v>
      </c>
      <c r="R1847" s="4" t="s">
        <v>2502</v>
      </c>
      <c r="S1847" s="4" t="s">
        <v>2503</v>
      </c>
    </row>
    <row r="1848" ht="14.25" hidden="1" customHeight="1">
      <c r="A1848" s="4" t="s">
        <v>8587</v>
      </c>
      <c r="B1848" s="4" t="s">
        <v>20</v>
      </c>
      <c r="C1848" s="4" t="s">
        <v>2499</v>
      </c>
      <c r="E1848" s="4" t="s">
        <v>34</v>
      </c>
      <c r="F1848" s="4" t="s">
        <v>734</v>
      </c>
      <c r="G1848" s="4" t="s">
        <v>2694</v>
      </c>
      <c r="H1848" s="4" t="s">
        <v>811</v>
      </c>
      <c r="I1848" s="4" t="s">
        <v>2126</v>
      </c>
      <c r="L1848" s="4" t="s">
        <v>8588</v>
      </c>
      <c r="M1848" s="4" t="s">
        <v>8589</v>
      </c>
      <c r="N1848" s="4" t="s">
        <v>8590</v>
      </c>
      <c r="O1848" s="4" t="s">
        <v>8591</v>
      </c>
      <c r="R1848" s="4" t="s">
        <v>2502</v>
      </c>
      <c r="S1848" s="4" t="s">
        <v>2503</v>
      </c>
    </row>
    <row r="1849" ht="14.25" hidden="1" customHeight="1">
      <c r="A1849" s="4" t="s">
        <v>8592</v>
      </c>
      <c r="B1849" s="4" t="s">
        <v>20</v>
      </c>
      <c r="C1849" s="4" t="s">
        <v>2499</v>
      </c>
      <c r="E1849" s="4" t="s">
        <v>34</v>
      </c>
      <c r="F1849" s="4" t="s">
        <v>531</v>
      </c>
      <c r="G1849" s="4" t="s">
        <v>531</v>
      </c>
      <c r="H1849" s="4" t="s">
        <v>811</v>
      </c>
      <c r="I1849" s="4" t="s">
        <v>2126</v>
      </c>
      <c r="L1849" s="4" t="s">
        <v>8593</v>
      </c>
      <c r="M1849" s="4" t="s">
        <v>8594</v>
      </c>
      <c r="N1849" s="4" t="s">
        <v>8595</v>
      </c>
      <c r="O1849" s="4" t="s">
        <v>8596</v>
      </c>
      <c r="R1849" s="4" t="s">
        <v>2502</v>
      </c>
      <c r="S1849" s="4" t="s">
        <v>2503</v>
      </c>
    </row>
    <row r="1850" ht="14.25" hidden="1" customHeight="1">
      <c r="A1850" s="4" t="s">
        <v>8597</v>
      </c>
      <c r="B1850" s="4" t="s">
        <v>20</v>
      </c>
      <c r="C1850" s="4" t="s">
        <v>2499</v>
      </c>
      <c r="E1850" s="4" t="s">
        <v>47</v>
      </c>
      <c r="F1850" s="4" t="s">
        <v>255</v>
      </c>
      <c r="G1850" s="4" t="s">
        <v>255</v>
      </c>
      <c r="H1850" s="4" t="s">
        <v>811</v>
      </c>
      <c r="I1850" s="4" t="s">
        <v>2126</v>
      </c>
      <c r="L1850" s="4" t="s">
        <v>8598</v>
      </c>
      <c r="M1850" s="4" t="s">
        <v>8599</v>
      </c>
      <c r="N1850" s="4" t="s">
        <v>8600</v>
      </c>
      <c r="O1850" s="4" t="s">
        <v>8601</v>
      </c>
      <c r="R1850" s="4" t="s">
        <v>2502</v>
      </c>
      <c r="S1850" s="4" t="s">
        <v>2503</v>
      </c>
    </row>
    <row r="1851" ht="14.25" hidden="1" customHeight="1">
      <c r="A1851" s="4" t="s">
        <v>8602</v>
      </c>
      <c r="B1851" s="4" t="s">
        <v>20</v>
      </c>
      <c r="C1851" s="4" t="s">
        <v>2499</v>
      </c>
      <c r="E1851" s="4" t="s">
        <v>68</v>
      </c>
      <c r="F1851" s="4" t="s">
        <v>69</v>
      </c>
      <c r="G1851" s="4" t="s">
        <v>70</v>
      </c>
      <c r="H1851" s="4" t="s">
        <v>811</v>
      </c>
      <c r="I1851" s="4" t="s">
        <v>590</v>
      </c>
      <c r="L1851" s="4" t="s">
        <v>8603</v>
      </c>
      <c r="M1851" s="4" t="s">
        <v>8604</v>
      </c>
      <c r="N1851" s="4" t="s">
        <v>8605</v>
      </c>
      <c r="O1851" s="4" t="s">
        <v>8606</v>
      </c>
      <c r="R1851" s="4" t="s">
        <v>2502</v>
      </c>
      <c r="S1851" s="4" t="s">
        <v>2503</v>
      </c>
    </row>
    <row r="1852" ht="14.25" hidden="1" customHeight="1">
      <c r="A1852" s="4" t="s">
        <v>8607</v>
      </c>
      <c r="B1852" s="4" t="s">
        <v>20</v>
      </c>
      <c r="C1852" s="4" t="s">
        <v>3146</v>
      </c>
      <c r="D1852" s="4" t="s">
        <v>3147</v>
      </c>
      <c r="E1852" s="4" t="s">
        <v>34</v>
      </c>
      <c r="F1852" s="4" t="s">
        <v>35</v>
      </c>
      <c r="G1852" s="4" t="s">
        <v>35</v>
      </c>
      <c r="H1852" s="4" t="s">
        <v>811</v>
      </c>
      <c r="I1852" s="4" t="s">
        <v>2126</v>
      </c>
      <c r="J1852" s="4" t="s">
        <v>2956</v>
      </c>
      <c r="L1852" s="4" t="s">
        <v>8608</v>
      </c>
      <c r="N1852" s="4" t="s">
        <v>8609</v>
      </c>
      <c r="O1852" s="4" t="s">
        <v>8610</v>
      </c>
      <c r="R1852" s="4" t="s">
        <v>3151</v>
      </c>
      <c r="S1852" s="4" t="s">
        <v>3152</v>
      </c>
    </row>
    <row r="1853" ht="14.25" hidden="1" customHeight="1">
      <c r="A1853" s="4" t="s">
        <v>8607</v>
      </c>
      <c r="B1853" s="4" t="s">
        <v>20</v>
      </c>
      <c r="C1853" s="4" t="s">
        <v>2499</v>
      </c>
      <c r="E1853" s="4" t="s">
        <v>34</v>
      </c>
      <c r="F1853" s="4" t="s">
        <v>35</v>
      </c>
      <c r="G1853" s="4" t="s">
        <v>35</v>
      </c>
      <c r="H1853" s="4" t="s">
        <v>811</v>
      </c>
      <c r="I1853" s="4" t="s">
        <v>2126</v>
      </c>
      <c r="L1853" s="4" t="s">
        <v>8611</v>
      </c>
      <c r="M1853" s="4" t="s">
        <v>8612</v>
      </c>
      <c r="N1853" s="4" t="s">
        <v>8609</v>
      </c>
      <c r="O1853" s="4" t="s">
        <v>8610</v>
      </c>
      <c r="R1853" s="4" t="s">
        <v>2502</v>
      </c>
      <c r="S1853" s="4" t="s">
        <v>2503</v>
      </c>
    </row>
    <row r="1854" ht="14.25" hidden="1" customHeight="1">
      <c r="A1854" s="4" t="s">
        <v>8613</v>
      </c>
      <c r="B1854" s="4" t="s">
        <v>20</v>
      </c>
      <c r="C1854" s="4" t="s">
        <v>2499</v>
      </c>
      <c r="E1854" s="4" t="s">
        <v>22</v>
      </c>
      <c r="F1854" s="4" t="s">
        <v>341</v>
      </c>
      <c r="G1854" s="4" t="s">
        <v>730</v>
      </c>
      <c r="H1854" s="4" t="s">
        <v>811</v>
      </c>
      <c r="I1854" s="4" t="s">
        <v>2126</v>
      </c>
      <c r="L1854" s="4" t="s">
        <v>8614</v>
      </c>
      <c r="M1854" s="4" t="s">
        <v>8615</v>
      </c>
      <c r="N1854" s="4" t="s">
        <v>8616</v>
      </c>
      <c r="O1854" s="4" t="s">
        <v>8617</v>
      </c>
      <c r="R1854" s="4" t="s">
        <v>2502</v>
      </c>
      <c r="S1854" s="4" t="s">
        <v>2503</v>
      </c>
    </row>
    <row r="1855" ht="14.25" hidden="1" customHeight="1">
      <c r="A1855" s="4" t="s">
        <v>8618</v>
      </c>
      <c r="B1855" s="4" t="s">
        <v>20</v>
      </c>
      <c r="C1855" s="4" t="s">
        <v>2499</v>
      </c>
      <c r="E1855" s="4" t="s">
        <v>22</v>
      </c>
      <c r="F1855" s="4" t="s">
        <v>352</v>
      </c>
      <c r="G1855" s="4" t="s">
        <v>358</v>
      </c>
      <c r="H1855" s="4" t="s">
        <v>811</v>
      </c>
      <c r="I1855" s="4" t="s">
        <v>2126</v>
      </c>
      <c r="L1855" s="4" t="s">
        <v>8619</v>
      </c>
      <c r="M1855" s="4" t="s">
        <v>8620</v>
      </c>
      <c r="N1855" s="4" t="s">
        <v>8621</v>
      </c>
      <c r="O1855" s="4" t="s">
        <v>8622</v>
      </c>
      <c r="R1855" s="4" t="s">
        <v>2502</v>
      </c>
      <c r="S1855" s="4" t="s">
        <v>2503</v>
      </c>
    </row>
    <row r="1856" ht="14.25" hidden="1" customHeight="1">
      <c r="A1856" s="4" t="s">
        <v>8623</v>
      </c>
      <c r="B1856" s="4" t="s">
        <v>20</v>
      </c>
      <c r="C1856" s="4" t="s">
        <v>2499</v>
      </c>
      <c r="E1856" s="4" t="s">
        <v>22</v>
      </c>
      <c r="F1856" s="4" t="s">
        <v>1104</v>
      </c>
      <c r="G1856" s="4" t="s">
        <v>2683</v>
      </c>
      <c r="H1856" s="4" t="s">
        <v>811</v>
      </c>
      <c r="I1856" s="4" t="s">
        <v>2126</v>
      </c>
      <c r="L1856" s="4" t="s">
        <v>8624</v>
      </c>
      <c r="M1856" s="4" t="s">
        <v>8625</v>
      </c>
      <c r="N1856" s="4" t="s">
        <v>8626</v>
      </c>
      <c r="O1856" s="4" t="s">
        <v>8627</v>
      </c>
      <c r="R1856" s="4" t="s">
        <v>2502</v>
      </c>
      <c r="S1856" s="4" t="s">
        <v>2503</v>
      </c>
    </row>
    <row r="1857" ht="14.25" hidden="1" customHeight="1">
      <c r="A1857" s="4" t="s">
        <v>8628</v>
      </c>
      <c r="B1857" s="4" t="s">
        <v>20</v>
      </c>
      <c r="C1857" s="4" t="s">
        <v>2499</v>
      </c>
      <c r="E1857" s="4" t="s">
        <v>54</v>
      </c>
      <c r="F1857" s="4" t="s">
        <v>4691</v>
      </c>
      <c r="G1857" s="4" t="s">
        <v>4691</v>
      </c>
      <c r="H1857" s="4" t="s">
        <v>811</v>
      </c>
      <c r="I1857" s="4" t="s">
        <v>2126</v>
      </c>
      <c r="L1857" s="4" t="s">
        <v>8629</v>
      </c>
      <c r="M1857" s="4" t="s">
        <v>8630</v>
      </c>
      <c r="N1857" s="4" t="s">
        <v>8631</v>
      </c>
      <c r="O1857" s="4" t="s">
        <v>8632</v>
      </c>
      <c r="R1857" s="4" t="s">
        <v>2502</v>
      </c>
      <c r="S1857" s="4" t="s">
        <v>2503</v>
      </c>
    </row>
    <row r="1858" ht="14.25" hidden="1" customHeight="1">
      <c r="A1858" s="4" t="s">
        <v>8633</v>
      </c>
      <c r="B1858" s="4" t="s">
        <v>20</v>
      </c>
      <c r="C1858" s="4" t="s">
        <v>2499</v>
      </c>
      <c r="E1858" s="4" t="s">
        <v>22</v>
      </c>
      <c r="F1858" s="4" t="s">
        <v>341</v>
      </c>
      <c r="G1858" s="4" t="s">
        <v>730</v>
      </c>
      <c r="H1858" s="4" t="s">
        <v>811</v>
      </c>
      <c r="I1858" s="4" t="s">
        <v>2126</v>
      </c>
      <c r="L1858" s="4" t="s">
        <v>8634</v>
      </c>
      <c r="M1858" s="4" t="s">
        <v>8635</v>
      </c>
      <c r="N1858" s="4" t="s">
        <v>8636</v>
      </c>
      <c r="O1858" s="4" t="s">
        <v>8637</v>
      </c>
      <c r="R1858" s="4" t="s">
        <v>2502</v>
      </c>
      <c r="S1858" s="4" t="s">
        <v>2503</v>
      </c>
    </row>
    <row r="1859" ht="14.25" hidden="1" customHeight="1">
      <c r="A1859" s="4" t="s">
        <v>8638</v>
      </c>
      <c r="B1859" s="4" t="s">
        <v>20</v>
      </c>
      <c r="C1859" s="4" t="s">
        <v>2499</v>
      </c>
      <c r="E1859" s="4" t="s">
        <v>22</v>
      </c>
      <c r="F1859" s="4" t="s">
        <v>23</v>
      </c>
      <c r="G1859" s="4" t="s">
        <v>24</v>
      </c>
      <c r="H1859" s="4" t="s">
        <v>811</v>
      </c>
      <c r="I1859" s="4" t="s">
        <v>2126</v>
      </c>
      <c r="L1859" s="4" t="s">
        <v>8639</v>
      </c>
      <c r="M1859" s="4" t="s">
        <v>4809</v>
      </c>
      <c r="N1859" s="4" t="s">
        <v>8640</v>
      </c>
      <c r="O1859" s="4" t="s">
        <v>8641</v>
      </c>
      <c r="R1859" s="4" t="s">
        <v>2502</v>
      </c>
      <c r="S1859" s="4" t="s">
        <v>2503</v>
      </c>
    </row>
    <row r="1860" ht="14.25" hidden="1" customHeight="1">
      <c r="A1860" s="4" t="s">
        <v>8642</v>
      </c>
      <c r="B1860" s="4" t="s">
        <v>20</v>
      </c>
      <c r="C1860" s="4" t="s">
        <v>2499</v>
      </c>
      <c r="E1860" s="4" t="s">
        <v>22</v>
      </c>
      <c r="F1860" s="4" t="s">
        <v>341</v>
      </c>
      <c r="G1860" s="4" t="s">
        <v>730</v>
      </c>
      <c r="H1860" s="4" t="s">
        <v>811</v>
      </c>
      <c r="I1860" s="4" t="s">
        <v>2126</v>
      </c>
      <c r="L1860" s="4" t="s">
        <v>8643</v>
      </c>
      <c r="M1860" s="4" t="s">
        <v>8644</v>
      </c>
      <c r="N1860" s="4" t="s">
        <v>8645</v>
      </c>
      <c r="O1860" s="4" t="s">
        <v>8646</v>
      </c>
      <c r="R1860" s="4" t="s">
        <v>2502</v>
      </c>
      <c r="S1860" s="4" t="s">
        <v>2503</v>
      </c>
    </row>
    <row r="1861" ht="14.25" hidden="1" customHeight="1">
      <c r="A1861" s="4" t="s">
        <v>8647</v>
      </c>
      <c r="B1861" s="4" t="s">
        <v>20</v>
      </c>
      <c r="C1861" s="4" t="s">
        <v>2499</v>
      </c>
      <c r="E1861" s="4" t="s">
        <v>22</v>
      </c>
      <c r="F1861" s="4" t="s">
        <v>341</v>
      </c>
      <c r="G1861" s="4" t="s">
        <v>730</v>
      </c>
      <c r="H1861" s="4" t="s">
        <v>811</v>
      </c>
      <c r="I1861" s="4" t="s">
        <v>2126</v>
      </c>
      <c r="L1861" s="4" t="s">
        <v>8648</v>
      </c>
      <c r="M1861" s="4" t="s">
        <v>8649</v>
      </c>
      <c r="N1861" s="4" t="s">
        <v>8650</v>
      </c>
      <c r="O1861" s="4" t="s">
        <v>8651</v>
      </c>
      <c r="R1861" s="4" t="s">
        <v>2502</v>
      </c>
      <c r="S1861" s="4" t="s">
        <v>2503</v>
      </c>
    </row>
    <row r="1862" ht="14.25" hidden="1" customHeight="1">
      <c r="A1862" s="4" t="s">
        <v>8652</v>
      </c>
      <c r="B1862" s="4" t="s">
        <v>20</v>
      </c>
      <c r="C1862" s="4" t="s">
        <v>2499</v>
      </c>
      <c r="E1862" s="4" t="s">
        <v>22</v>
      </c>
      <c r="F1862" s="4" t="s">
        <v>341</v>
      </c>
      <c r="G1862" s="4" t="s">
        <v>730</v>
      </c>
      <c r="H1862" s="4" t="s">
        <v>811</v>
      </c>
      <c r="I1862" s="4" t="s">
        <v>2126</v>
      </c>
      <c r="L1862" s="4" t="s">
        <v>8653</v>
      </c>
      <c r="M1862" s="4" t="s">
        <v>8654</v>
      </c>
      <c r="N1862" s="4" t="s">
        <v>8655</v>
      </c>
      <c r="O1862" s="4" t="s">
        <v>8656</v>
      </c>
      <c r="R1862" s="4" t="s">
        <v>2502</v>
      </c>
      <c r="S1862" s="4" t="s">
        <v>2503</v>
      </c>
    </row>
    <row r="1863" ht="14.25" hidden="1" customHeight="1">
      <c r="A1863" s="4" t="s">
        <v>8657</v>
      </c>
      <c r="B1863" s="4" t="s">
        <v>20</v>
      </c>
      <c r="C1863" s="4" t="s">
        <v>2499</v>
      </c>
      <c r="E1863" s="4" t="s">
        <v>54</v>
      </c>
      <c r="F1863" s="4" t="s">
        <v>4691</v>
      </c>
      <c r="G1863" s="4" t="s">
        <v>4691</v>
      </c>
      <c r="H1863" s="4" t="s">
        <v>811</v>
      </c>
      <c r="I1863" s="4" t="s">
        <v>2126</v>
      </c>
      <c r="L1863" s="4" t="s">
        <v>8658</v>
      </c>
      <c r="M1863" s="4" t="s">
        <v>8659</v>
      </c>
      <c r="N1863" s="4" t="s">
        <v>8660</v>
      </c>
      <c r="O1863" s="4" t="s">
        <v>8661</v>
      </c>
      <c r="R1863" s="4" t="s">
        <v>2502</v>
      </c>
      <c r="S1863" s="4" t="s">
        <v>2503</v>
      </c>
    </row>
    <row r="1864" ht="14.25" hidden="1" customHeight="1">
      <c r="A1864" s="4" t="s">
        <v>8662</v>
      </c>
      <c r="B1864" s="4" t="s">
        <v>20</v>
      </c>
      <c r="C1864" s="4" t="s">
        <v>2499</v>
      </c>
      <c r="E1864" s="4" t="s">
        <v>61</v>
      </c>
      <c r="F1864" s="4" t="s">
        <v>416</v>
      </c>
      <c r="G1864" s="4" t="s">
        <v>416</v>
      </c>
      <c r="H1864" s="4" t="s">
        <v>811</v>
      </c>
      <c r="I1864" s="4" t="s">
        <v>2126</v>
      </c>
      <c r="L1864" s="4" t="s">
        <v>8663</v>
      </c>
      <c r="M1864" s="4" t="s">
        <v>8664</v>
      </c>
      <c r="N1864" s="4" t="s">
        <v>8665</v>
      </c>
      <c r="O1864" s="4" t="s">
        <v>8666</v>
      </c>
      <c r="R1864" s="4" t="s">
        <v>2502</v>
      </c>
      <c r="S1864" s="4" t="s">
        <v>2503</v>
      </c>
    </row>
    <row r="1865" ht="14.25" hidden="1" customHeight="1">
      <c r="A1865" s="4" t="s">
        <v>8667</v>
      </c>
      <c r="B1865" s="4" t="s">
        <v>20</v>
      </c>
      <c r="C1865" s="4" t="s">
        <v>2499</v>
      </c>
      <c r="E1865" s="4" t="s">
        <v>54</v>
      </c>
      <c r="F1865" s="4" t="s">
        <v>794</v>
      </c>
      <c r="G1865" s="4" t="s">
        <v>795</v>
      </c>
      <c r="H1865" s="4" t="s">
        <v>811</v>
      </c>
      <c r="I1865" s="4" t="s">
        <v>2126</v>
      </c>
      <c r="L1865" s="4" t="s">
        <v>8668</v>
      </c>
      <c r="M1865" s="4" t="s">
        <v>8669</v>
      </c>
      <c r="N1865" s="4" t="s">
        <v>8670</v>
      </c>
      <c r="O1865" s="4" t="s">
        <v>8671</v>
      </c>
      <c r="R1865" s="4" t="s">
        <v>2502</v>
      </c>
      <c r="S1865" s="4" t="s">
        <v>2503</v>
      </c>
    </row>
    <row r="1866" ht="14.25" hidden="1" customHeight="1">
      <c r="A1866" s="4" t="s">
        <v>8672</v>
      </c>
      <c r="B1866" s="4" t="s">
        <v>20</v>
      </c>
      <c r="C1866" s="4" t="s">
        <v>2499</v>
      </c>
      <c r="E1866" s="4" t="s">
        <v>47</v>
      </c>
      <c r="F1866" s="4" t="s">
        <v>188</v>
      </c>
      <c r="G1866" s="4" t="s">
        <v>376</v>
      </c>
      <c r="H1866" s="4" t="s">
        <v>811</v>
      </c>
      <c r="I1866" s="4" t="s">
        <v>2126</v>
      </c>
      <c r="L1866" s="4" t="s">
        <v>8673</v>
      </c>
      <c r="M1866" s="4" t="s">
        <v>8674</v>
      </c>
      <c r="N1866" s="4" t="s">
        <v>8675</v>
      </c>
      <c r="O1866" s="4" t="s">
        <v>8676</v>
      </c>
      <c r="R1866" s="4" t="s">
        <v>2502</v>
      </c>
      <c r="S1866" s="4" t="s">
        <v>2503</v>
      </c>
    </row>
    <row r="1867" ht="14.25" hidden="1" customHeight="1">
      <c r="A1867" s="4" t="s">
        <v>8677</v>
      </c>
      <c r="B1867" s="4" t="s">
        <v>20</v>
      </c>
      <c r="C1867" s="4" t="s">
        <v>2499</v>
      </c>
      <c r="E1867" s="4" t="s">
        <v>22</v>
      </c>
      <c r="F1867" s="4" t="s">
        <v>352</v>
      </c>
      <c r="G1867" s="4" t="s">
        <v>358</v>
      </c>
      <c r="H1867" s="4" t="s">
        <v>811</v>
      </c>
      <c r="I1867" s="4" t="s">
        <v>2126</v>
      </c>
      <c r="L1867" s="4" t="s">
        <v>8678</v>
      </c>
      <c r="M1867" s="4" t="s">
        <v>8679</v>
      </c>
      <c r="N1867" s="4" t="s">
        <v>8680</v>
      </c>
      <c r="O1867" s="4" t="s">
        <v>8681</v>
      </c>
      <c r="R1867" s="4" t="s">
        <v>2502</v>
      </c>
      <c r="S1867" s="4" t="s">
        <v>2503</v>
      </c>
    </row>
    <row r="1868" ht="14.25" hidden="1" customHeight="1">
      <c r="A1868" s="4" t="s">
        <v>8682</v>
      </c>
      <c r="B1868" s="4" t="s">
        <v>20</v>
      </c>
      <c r="C1868" s="4" t="s">
        <v>2499</v>
      </c>
      <c r="E1868" s="4" t="s">
        <v>61</v>
      </c>
      <c r="F1868" s="4" t="s">
        <v>62</v>
      </c>
      <c r="G1868" s="4" t="s">
        <v>63</v>
      </c>
      <c r="H1868" s="4" t="s">
        <v>811</v>
      </c>
      <c r="I1868" s="4" t="s">
        <v>2126</v>
      </c>
      <c r="L1868" s="4" t="s">
        <v>8683</v>
      </c>
      <c r="M1868" s="4" t="s">
        <v>8684</v>
      </c>
      <c r="N1868" s="4" t="s">
        <v>8685</v>
      </c>
      <c r="O1868" s="4" t="s">
        <v>8686</v>
      </c>
      <c r="R1868" s="4" t="s">
        <v>2502</v>
      </c>
      <c r="S1868" s="4" t="s">
        <v>2503</v>
      </c>
    </row>
    <row r="1869" ht="14.25" hidden="1" customHeight="1">
      <c r="A1869" s="4" t="s">
        <v>8687</v>
      </c>
      <c r="B1869" s="4" t="s">
        <v>20</v>
      </c>
      <c r="C1869" s="4" t="s">
        <v>3146</v>
      </c>
      <c r="D1869" s="4" t="s">
        <v>3147</v>
      </c>
      <c r="E1869" s="4" t="s">
        <v>54</v>
      </c>
      <c r="F1869" s="4" t="s">
        <v>55</v>
      </c>
      <c r="G1869" s="4" t="s">
        <v>4002</v>
      </c>
      <c r="H1869" s="4" t="s">
        <v>811</v>
      </c>
      <c r="I1869" s="4" t="s">
        <v>2126</v>
      </c>
      <c r="J1869" s="4" t="s">
        <v>2956</v>
      </c>
      <c r="L1869" s="4" t="s">
        <v>8688</v>
      </c>
      <c r="N1869" s="4" t="s">
        <v>8689</v>
      </c>
      <c r="O1869" s="4" t="s">
        <v>8690</v>
      </c>
      <c r="R1869" s="4" t="s">
        <v>3151</v>
      </c>
      <c r="S1869" s="4" t="s">
        <v>3152</v>
      </c>
    </row>
    <row r="1870" ht="14.25" hidden="1" customHeight="1">
      <c r="A1870" s="4" t="s">
        <v>8687</v>
      </c>
      <c r="B1870" s="4" t="s">
        <v>20</v>
      </c>
      <c r="C1870" s="4" t="s">
        <v>2499</v>
      </c>
      <c r="E1870" s="4" t="s">
        <v>54</v>
      </c>
      <c r="F1870" s="4" t="s">
        <v>55</v>
      </c>
      <c r="G1870" s="4" t="s">
        <v>4002</v>
      </c>
      <c r="H1870" s="4" t="s">
        <v>811</v>
      </c>
      <c r="I1870" s="4" t="s">
        <v>2126</v>
      </c>
      <c r="L1870" s="4" t="s">
        <v>8691</v>
      </c>
      <c r="M1870" s="4" t="s">
        <v>8692</v>
      </c>
      <c r="N1870" s="4" t="s">
        <v>8689</v>
      </c>
      <c r="O1870" s="4" t="s">
        <v>8690</v>
      </c>
      <c r="R1870" s="4" t="s">
        <v>2502</v>
      </c>
      <c r="S1870" s="4" t="s">
        <v>2503</v>
      </c>
    </row>
    <row r="1871" ht="14.25" hidden="1" customHeight="1">
      <c r="A1871" s="4" t="s">
        <v>8687</v>
      </c>
      <c r="B1871" s="4" t="s">
        <v>20</v>
      </c>
      <c r="C1871" s="4" t="s">
        <v>2954</v>
      </c>
      <c r="D1871" s="4" t="s">
        <v>2955</v>
      </c>
      <c r="E1871" s="4" t="s">
        <v>54</v>
      </c>
      <c r="F1871" s="4" t="s">
        <v>55</v>
      </c>
      <c r="G1871" s="4" t="s">
        <v>4002</v>
      </c>
      <c r="H1871" s="4" t="s">
        <v>811</v>
      </c>
      <c r="I1871" s="4" t="s">
        <v>2126</v>
      </c>
      <c r="J1871" s="4" t="s">
        <v>2956</v>
      </c>
      <c r="L1871" s="4" t="s">
        <v>8688</v>
      </c>
      <c r="N1871" s="4" t="s">
        <v>8689</v>
      </c>
      <c r="O1871" s="4" t="s">
        <v>8690</v>
      </c>
      <c r="R1871" s="4" t="s">
        <v>2960</v>
      </c>
      <c r="S1871" s="4" t="s">
        <v>2961</v>
      </c>
    </row>
    <row r="1872" ht="14.25" hidden="1" customHeight="1">
      <c r="A1872" s="4" t="s">
        <v>8693</v>
      </c>
      <c r="B1872" s="4" t="s">
        <v>20</v>
      </c>
      <c r="C1872" s="4" t="s">
        <v>2499</v>
      </c>
      <c r="E1872" s="4" t="s">
        <v>61</v>
      </c>
      <c r="F1872" s="4" t="s">
        <v>416</v>
      </c>
      <c r="G1872" s="4" t="s">
        <v>416</v>
      </c>
      <c r="H1872" s="4" t="s">
        <v>811</v>
      </c>
      <c r="I1872" s="4" t="s">
        <v>2126</v>
      </c>
      <c r="L1872" s="4" t="s">
        <v>8694</v>
      </c>
      <c r="M1872" s="4" t="s">
        <v>8695</v>
      </c>
      <c r="N1872" s="4" t="s">
        <v>8696</v>
      </c>
      <c r="O1872" s="4" t="s">
        <v>8697</v>
      </c>
      <c r="R1872" s="4" t="s">
        <v>2502</v>
      </c>
      <c r="S1872" s="4" t="s">
        <v>2503</v>
      </c>
    </row>
    <row r="1873" ht="14.25" hidden="1" customHeight="1">
      <c r="A1873" s="4" t="s">
        <v>8698</v>
      </c>
      <c r="B1873" s="4" t="s">
        <v>20</v>
      </c>
      <c r="C1873" s="4" t="s">
        <v>2499</v>
      </c>
      <c r="E1873" s="4" t="s">
        <v>61</v>
      </c>
      <c r="F1873" s="4" t="s">
        <v>616</v>
      </c>
      <c r="G1873" s="4" t="s">
        <v>616</v>
      </c>
      <c r="H1873" s="4" t="s">
        <v>811</v>
      </c>
      <c r="I1873" s="4" t="s">
        <v>2126</v>
      </c>
      <c r="L1873" s="4" t="s">
        <v>8699</v>
      </c>
      <c r="M1873" s="4" t="s">
        <v>8700</v>
      </c>
      <c r="N1873" s="4" t="s">
        <v>8701</v>
      </c>
      <c r="O1873" s="4" t="s">
        <v>8702</v>
      </c>
      <c r="R1873" s="4" t="s">
        <v>2502</v>
      </c>
      <c r="S1873" s="4" t="s">
        <v>2503</v>
      </c>
    </row>
    <row r="1874" ht="14.25" hidden="1" customHeight="1">
      <c r="A1874" s="4" t="s">
        <v>8703</v>
      </c>
      <c r="B1874" s="4" t="s">
        <v>20</v>
      </c>
      <c r="C1874" s="4" t="s">
        <v>2499</v>
      </c>
      <c r="E1874" s="4" t="s">
        <v>61</v>
      </c>
      <c r="F1874" s="4" t="s">
        <v>416</v>
      </c>
      <c r="G1874" s="4" t="s">
        <v>416</v>
      </c>
      <c r="H1874" s="4" t="s">
        <v>811</v>
      </c>
      <c r="I1874" s="4" t="s">
        <v>2126</v>
      </c>
      <c r="L1874" s="4" t="s">
        <v>8704</v>
      </c>
      <c r="M1874" s="4" t="s">
        <v>8705</v>
      </c>
      <c r="N1874" s="4" t="s">
        <v>8706</v>
      </c>
      <c r="O1874" s="4" t="s">
        <v>8707</v>
      </c>
      <c r="R1874" s="4" t="s">
        <v>2502</v>
      </c>
      <c r="S1874" s="4" t="s">
        <v>2503</v>
      </c>
    </row>
    <row r="1875" ht="14.25" hidden="1" customHeight="1">
      <c r="A1875" s="4" t="s">
        <v>8708</v>
      </c>
      <c r="B1875" s="4" t="s">
        <v>20</v>
      </c>
      <c r="C1875" s="4" t="s">
        <v>2499</v>
      </c>
      <c r="E1875" s="4" t="s">
        <v>61</v>
      </c>
      <c r="F1875" s="4" t="s">
        <v>62</v>
      </c>
      <c r="G1875" s="4" t="s">
        <v>63</v>
      </c>
      <c r="H1875" s="4" t="s">
        <v>811</v>
      </c>
      <c r="I1875" s="4" t="s">
        <v>2126</v>
      </c>
      <c r="L1875" s="4" t="s">
        <v>8709</v>
      </c>
      <c r="M1875" s="4" t="s">
        <v>8710</v>
      </c>
      <c r="N1875" s="4" t="s">
        <v>8711</v>
      </c>
      <c r="O1875" s="4" t="s">
        <v>8712</v>
      </c>
      <c r="R1875" s="4" t="s">
        <v>2502</v>
      </c>
      <c r="S1875" s="4" t="s">
        <v>2503</v>
      </c>
    </row>
    <row r="1876" ht="14.25" hidden="1" customHeight="1">
      <c r="A1876" s="4" t="s">
        <v>8713</v>
      </c>
      <c r="B1876" s="4" t="s">
        <v>20</v>
      </c>
      <c r="C1876" s="4" t="s">
        <v>2499</v>
      </c>
      <c r="E1876" s="4" t="s">
        <v>34</v>
      </c>
      <c r="F1876" s="4" t="s">
        <v>75</v>
      </c>
      <c r="G1876" s="4" t="s">
        <v>76</v>
      </c>
      <c r="H1876" s="4" t="s">
        <v>811</v>
      </c>
      <c r="I1876" s="4" t="s">
        <v>2126</v>
      </c>
      <c r="L1876" s="4" t="s">
        <v>8714</v>
      </c>
      <c r="M1876" s="4" t="s">
        <v>8715</v>
      </c>
      <c r="N1876" s="4" t="s">
        <v>8716</v>
      </c>
      <c r="O1876" s="4" t="s">
        <v>8717</v>
      </c>
      <c r="R1876" s="4" t="s">
        <v>2502</v>
      </c>
      <c r="S1876" s="4" t="s">
        <v>2503</v>
      </c>
    </row>
    <row r="1877" ht="14.25" hidden="1" customHeight="1">
      <c r="A1877" s="4" t="s">
        <v>8718</v>
      </c>
      <c r="B1877" s="4" t="s">
        <v>20</v>
      </c>
      <c r="C1877" s="4" t="s">
        <v>2499</v>
      </c>
      <c r="E1877" s="4" t="s">
        <v>119</v>
      </c>
      <c r="F1877" s="4" t="s">
        <v>260</v>
      </c>
      <c r="G1877" s="4" t="s">
        <v>260</v>
      </c>
      <c r="H1877" s="4" t="s">
        <v>811</v>
      </c>
      <c r="I1877" s="4" t="s">
        <v>2126</v>
      </c>
      <c r="L1877" s="4" t="s">
        <v>8719</v>
      </c>
      <c r="M1877" s="4" t="s">
        <v>8720</v>
      </c>
      <c r="N1877" s="4" t="s">
        <v>8721</v>
      </c>
      <c r="O1877" s="4" t="s">
        <v>8722</v>
      </c>
      <c r="R1877" s="4" t="s">
        <v>2502</v>
      </c>
      <c r="S1877" s="4" t="s">
        <v>2503</v>
      </c>
    </row>
    <row r="1878" ht="14.25" hidden="1" customHeight="1">
      <c r="A1878" s="4" t="s">
        <v>8723</v>
      </c>
      <c r="B1878" s="4" t="s">
        <v>20</v>
      </c>
      <c r="C1878" s="4" t="s">
        <v>2499</v>
      </c>
      <c r="E1878" s="4" t="s">
        <v>34</v>
      </c>
      <c r="F1878" s="4" t="s">
        <v>734</v>
      </c>
      <c r="G1878" s="4" t="s">
        <v>735</v>
      </c>
      <c r="H1878" s="4" t="s">
        <v>811</v>
      </c>
      <c r="I1878" s="4" t="s">
        <v>2126</v>
      </c>
      <c r="L1878" s="4" t="s">
        <v>8724</v>
      </c>
      <c r="M1878" s="4" t="s">
        <v>8725</v>
      </c>
      <c r="N1878" s="4" t="s">
        <v>8726</v>
      </c>
      <c r="O1878" s="4" t="s">
        <v>8727</v>
      </c>
      <c r="R1878" s="4" t="s">
        <v>2502</v>
      </c>
      <c r="S1878" s="4" t="s">
        <v>2503</v>
      </c>
    </row>
    <row r="1879" ht="14.25" hidden="1" customHeight="1">
      <c r="A1879" s="4" t="s">
        <v>8728</v>
      </c>
      <c r="B1879" s="4" t="s">
        <v>20</v>
      </c>
      <c r="C1879" s="4" t="s">
        <v>2499</v>
      </c>
      <c r="E1879" s="4" t="s">
        <v>68</v>
      </c>
      <c r="F1879" s="4" t="s">
        <v>81</v>
      </c>
      <c r="G1879" s="4" t="s">
        <v>109</v>
      </c>
      <c r="H1879" s="4" t="s">
        <v>811</v>
      </c>
      <c r="I1879" s="4" t="s">
        <v>2126</v>
      </c>
      <c r="L1879" s="4" t="s">
        <v>8729</v>
      </c>
      <c r="M1879" s="4" t="s">
        <v>8730</v>
      </c>
      <c r="N1879" s="4" t="s">
        <v>8731</v>
      </c>
      <c r="O1879" s="4" t="s">
        <v>8732</v>
      </c>
      <c r="R1879" s="4" t="s">
        <v>2502</v>
      </c>
      <c r="S1879" s="4" t="s">
        <v>2503</v>
      </c>
    </row>
    <row r="1880" ht="14.25" customHeight="1">
      <c r="A1880" s="4" t="s">
        <v>8733</v>
      </c>
      <c r="B1880" s="4" t="s">
        <v>1220</v>
      </c>
      <c r="H1880" s="4" t="s">
        <v>8734</v>
      </c>
      <c r="I1880" s="4" t="s">
        <v>8735</v>
      </c>
      <c r="J1880" s="4" t="s">
        <v>8736</v>
      </c>
      <c r="K1880" s="4" t="s">
        <v>1222</v>
      </c>
      <c r="L1880" s="4" t="s">
        <v>8737</v>
      </c>
      <c r="P1880" s="4" t="s">
        <v>8738</v>
      </c>
      <c r="Q1880" s="4" t="s">
        <v>3393</v>
      </c>
      <c r="R1880" s="4" t="s">
        <v>8739</v>
      </c>
      <c r="S1880" s="4" t="s">
        <v>8740</v>
      </c>
    </row>
    <row r="1881" ht="14.25" hidden="1" customHeight="1">
      <c r="A1881" s="4" t="s">
        <v>8741</v>
      </c>
      <c r="B1881" s="4" t="s">
        <v>20</v>
      </c>
      <c r="C1881" s="4" t="s">
        <v>2499</v>
      </c>
      <c r="E1881" s="4" t="s">
        <v>40</v>
      </c>
      <c r="F1881" s="4" t="s">
        <v>182</v>
      </c>
      <c r="G1881" s="4" t="s">
        <v>232</v>
      </c>
      <c r="H1881" s="4" t="s">
        <v>811</v>
      </c>
      <c r="I1881" s="4" t="s">
        <v>2126</v>
      </c>
      <c r="L1881" s="4" t="s">
        <v>8742</v>
      </c>
      <c r="M1881" s="4" t="s">
        <v>8743</v>
      </c>
      <c r="N1881" s="4" t="s">
        <v>8744</v>
      </c>
      <c r="O1881" s="4" t="s">
        <v>8745</v>
      </c>
      <c r="R1881" s="4" t="s">
        <v>2502</v>
      </c>
      <c r="S1881" s="4" t="s">
        <v>2503</v>
      </c>
    </row>
    <row r="1882" ht="14.25" hidden="1" customHeight="1">
      <c r="A1882" s="4" t="s">
        <v>8746</v>
      </c>
      <c r="B1882" s="4" t="s">
        <v>20</v>
      </c>
      <c r="C1882" s="4" t="s">
        <v>2499</v>
      </c>
      <c r="E1882" s="4" t="s">
        <v>40</v>
      </c>
      <c r="F1882" s="4" t="s">
        <v>182</v>
      </c>
      <c r="G1882" s="4" t="s">
        <v>232</v>
      </c>
      <c r="H1882" s="4" t="s">
        <v>811</v>
      </c>
      <c r="I1882" s="4" t="s">
        <v>2126</v>
      </c>
      <c r="L1882" s="4" t="s">
        <v>8742</v>
      </c>
      <c r="M1882" s="4" t="s">
        <v>8747</v>
      </c>
      <c r="R1882" s="4" t="s">
        <v>2502</v>
      </c>
      <c r="S1882" s="4" t="s">
        <v>2503</v>
      </c>
    </row>
    <row r="1883" ht="14.25" customHeight="1">
      <c r="A1883" s="4" t="s">
        <v>8748</v>
      </c>
      <c r="B1883" s="4" t="s">
        <v>1220</v>
      </c>
      <c r="H1883" s="4" t="s">
        <v>8749</v>
      </c>
      <c r="I1883" s="4" t="s">
        <v>8750</v>
      </c>
      <c r="J1883" s="4" t="s">
        <v>8751</v>
      </c>
      <c r="K1883" s="4" t="s">
        <v>1222</v>
      </c>
      <c r="L1883" s="4" t="s">
        <v>8752</v>
      </c>
      <c r="P1883" s="4" t="s">
        <v>8753</v>
      </c>
      <c r="Q1883" s="4" t="s">
        <v>3393</v>
      </c>
      <c r="R1883" s="4" t="s">
        <v>8754</v>
      </c>
      <c r="S1883" s="4" t="s">
        <v>8755</v>
      </c>
    </row>
    <row r="1884" ht="14.25" hidden="1" customHeight="1">
      <c r="A1884" s="4" t="s">
        <v>8756</v>
      </c>
      <c r="B1884" s="4" t="s">
        <v>20</v>
      </c>
      <c r="C1884" s="4" t="s">
        <v>2499</v>
      </c>
      <c r="E1884" s="4" t="s">
        <v>22</v>
      </c>
      <c r="F1884" s="4" t="s">
        <v>2586</v>
      </c>
      <c r="G1884" s="4" t="s">
        <v>2587</v>
      </c>
      <c r="H1884" s="4" t="s">
        <v>811</v>
      </c>
      <c r="I1884" s="4" t="s">
        <v>2126</v>
      </c>
      <c r="L1884" s="4" t="s">
        <v>8757</v>
      </c>
      <c r="M1884" s="4" t="s">
        <v>8758</v>
      </c>
      <c r="N1884" s="4" t="s">
        <v>8759</v>
      </c>
      <c r="O1884" s="4" t="s">
        <v>8760</v>
      </c>
      <c r="R1884" s="4" t="s">
        <v>2502</v>
      </c>
      <c r="S1884" s="4" t="s">
        <v>2503</v>
      </c>
    </row>
    <row r="1885" ht="14.25" hidden="1" customHeight="1">
      <c r="A1885" s="4" t="s">
        <v>8761</v>
      </c>
      <c r="B1885" s="4" t="s">
        <v>20</v>
      </c>
      <c r="C1885" s="4" t="s">
        <v>2499</v>
      </c>
      <c r="E1885" s="4" t="s">
        <v>34</v>
      </c>
      <c r="F1885" s="4" t="s">
        <v>607</v>
      </c>
      <c r="G1885" s="4" t="s">
        <v>3981</v>
      </c>
      <c r="H1885" s="4" t="s">
        <v>811</v>
      </c>
      <c r="I1885" s="4" t="s">
        <v>2126</v>
      </c>
      <c r="L1885" s="4" t="s">
        <v>8762</v>
      </c>
      <c r="M1885" s="4" t="s">
        <v>8763</v>
      </c>
      <c r="N1885" s="4" t="s">
        <v>8764</v>
      </c>
      <c r="O1885" s="4" t="s">
        <v>8765</v>
      </c>
      <c r="R1885" s="4" t="s">
        <v>2502</v>
      </c>
      <c r="S1885" s="4" t="s">
        <v>2503</v>
      </c>
    </row>
    <row r="1886" ht="14.25" hidden="1" customHeight="1">
      <c r="A1886" s="4" t="s">
        <v>8766</v>
      </c>
      <c r="B1886" s="4" t="s">
        <v>20</v>
      </c>
      <c r="C1886" s="4" t="s">
        <v>2499</v>
      </c>
      <c r="E1886" s="4" t="s">
        <v>311</v>
      </c>
      <c r="F1886" s="4" t="s">
        <v>547</v>
      </c>
      <c r="G1886" s="4" t="s">
        <v>547</v>
      </c>
      <c r="H1886" s="4" t="s">
        <v>811</v>
      </c>
      <c r="I1886" s="4" t="s">
        <v>2126</v>
      </c>
      <c r="L1886" s="4" t="s">
        <v>8767</v>
      </c>
      <c r="M1886" s="4" t="s">
        <v>8768</v>
      </c>
      <c r="N1886" s="4" t="s">
        <v>8769</v>
      </c>
      <c r="O1886" s="4" t="s">
        <v>8770</v>
      </c>
      <c r="R1886" s="4" t="s">
        <v>2502</v>
      </c>
      <c r="S1886" s="4" t="s">
        <v>2503</v>
      </c>
    </row>
    <row r="1887" ht="14.25" hidden="1" customHeight="1">
      <c r="A1887" s="4" t="s">
        <v>8771</v>
      </c>
      <c r="B1887" s="4" t="s">
        <v>20</v>
      </c>
      <c r="C1887" s="4" t="s">
        <v>2566</v>
      </c>
      <c r="E1887" s="4" t="s">
        <v>54</v>
      </c>
      <c r="F1887" s="4" t="s">
        <v>2440</v>
      </c>
      <c r="G1887" s="4" t="s">
        <v>2440</v>
      </c>
      <c r="H1887" s="4" t="s">
        <v>2567</v>
      </c>
      <c r="I1887" s="4" t="s">
        <v>2568</v>
      </c>
      <c r="J1887" s="4" t="s">
        <v>2569</v>
      </c>
      <c r="K1887" s="4" t="s">
        <v>1222</v>
      </c>
      <c r="L1887" s="4" t="s">
        <v>8772</v>
      </c>
      <c r="N1887" s="4" t="s">
        <v>8773</v>
      </c>
      <c r="O1887" s="4" t="s">
        <v>8774</v>
      </c>
      <c r="R1887" s="4" t="s">
        <v>2573</v>
      </c>
      <c r="S1887" s="4" t="s">
        <v>2574</v>
      </c>
    </row>
    <row r="1888" ht="14.25" hidden="1" customHeight="1">
      <c r="A1888" s="4" t="s">
        <v>8775</v>
      </c>
      <c r="B1888" s="4" t="s">
        <v>20</v>
      </c>
      <c r="C1888" s="4" t="s">
        <v>2499</v>
      </c>
      <c r="E1888" s="4" t="s">
        <v>47</v>
      </c>
      <c r="F1888" s="4" t="s">
        <v>48</v>
      </c>
      <c r="G1888" s="4" t="s">
        <v>49</v>
      </c>
      <c r="H1888" s="4" t="s">
        <v>811</v>
      </c>
      <c r="I1888" s="4" t="s">
        <v>2126</v>
      </c>
      <c r="L1888" s="4" t="s">
        <v>8776</v>
      </c>
      <c r="M1888" s="4" t="s">
        <v>8777</v>
      </c>
      <c r="N1888" s="4" t="s">
        <v>8778</v>
      </c>
      <c r="O1888" s="4" t="s">
        <v>8779</v>
      </c>
      <c r="R1888" s="4" t="s">
        <v>2502</v>
      </c>
      <c r="S1888" s="4" t="s">
        <v>2503</v>
      </c>
    </row>
    <row r="1889" ht="14.25" hidden="1" customHeight="1">
      <c r="A1889" s="4" t="s">
        <v>8780</v>
      </c>
      <c r="B1889" s="4" t="s">
        <v>20</v>
      </c>
      <c r="C1889" s="4" t="s">
        <v>2499</v>
      </c>
      <c r="E1889" s="4" t="s">
        <v>61</v>
      </c>
      <c r="F1889" s="4" t="s">
        <v>416</v>
      </c>
      <c r="G1889" s="4" t="s">
        <v>416</v>
      </c>
      <c r="H1889" s="4" t="s">
        <v>811</v>
      </c>
      <c r="I1889" s="4" t="s">
        <v>2126</v>
      </c>
      <c r="L1889" s="4" t="s">
        <v>8781</v>
      </c>
      <c r="M1889" s="4" t="s">
        <v>8782</v>
      </c>
      <c r="N1889" s="4" t="s">
        <v>8783</v>
      </c>
      <c r="O1889" s="4" t="s">
        <v>8784</v>
      </c>
      <c r="R1889" s="4" t="s">
        <v>2502</v>
      </c>
      <c r="S1889" s="4" t="s">
        <v>2503</v>
      </c>
    </row>
    <row r="1890" ht="14.25" hidden="1" customHeight="1">
      <c r="A1890" s="4" t="s">
        <v>8785</v>
      </c>
      <c r="B1890" s="4" t="s">
        <v>20</v>
      </c>
      <c r="C1890" s="4" t="s">
        <v>2499</v>
      </c>
      <c r="E1890" s="4" t="s">
        <v>119</v>
      </c>
      <c r="F1890" s="4" t="s">
        <v>120</v>
      </c>
      <c r="G1890" s="4" t="s">
        <v>121</v>
      </c>
      <c r="H1890" s="4" t="s">
        <v>811</v>
      </c>
      <c r="I1890" s="4" t="s">
        <v>2126</v>
      </c>
      <c r="L1890" s="4" t="s">
        <v>8786</v>
      </c>
      <c r="M1890" s="4" t="s">
        <v>8787</v>
      </c>
      <c r="N1890" s="4" t="s">
        <v>8788</v>
      </c>
      <c r="O1890" s="4" t="s">
        <v>8789</v>
      </c>
      <c r="R1890" s="4" t="s">
        <v>2502</v>
      </c>
      <c r="S1890" s="4" t="s">
        <v>2503</v>
      </c>
    </row>
    <row r="1891" ht="14.25" hidden="1" customHeight="1">
      <c r="A1891" s="4" t="s">
        <v>8790</v>
      </c>
      <c r="B1891" s="4" t="s">
        <v>20</v>
      </c>
      <c r="C1891" s="4" t="s">
        <v>2499</v>
      </c>
      <c r="E1891" s="4" t="s">
        <v>34</v>
      </c>
      <c r="F1891" s="4" t="s">
        <v>442</v>
      </c>
      <c r="G1891" s="4" t="s">
        <v>442</v>
      </c>
      <c r="H1891" s="4" t="s">
        <v>811</v>
      </c>
      <c r="I1891" s="4" t="s">
        <v>2126</v>
      </c>
      <c r="L1891" s="4" t="s">
        <v>8791</v>
      </c>
      <c r="M1891" s="4" t="s">
        <v>8792</v>
      </c>
      <c r="N1891" s="4" t="s">
        <v>8793</v>
      </c>
      <c r="O1891" s="4" t="s">
        <v>8794</v>
      </c>
      <c r="R1891" s="4" t="s">
        <v>2502</v>
      </c>
      <c r="S1891" s="4" t="s">
        <v>2503</v>
      </c>
    </row>
    <row r="1892" ht="14.25" hidden="1" customHeight="1">
      <c r="A1892" s="4" t="s">
        <v>8795</v>
      </c>
      <c r="B1892" s="4" t="s">
        <v>20</v>
      </c>
      <c r="C1892" s="4" t="s">
        <v>2499</v>
      </c>
      <c r="E1892" s="4" t="s">
        <v>61</v>
      </c>
      <c r="F1892" s="4" t="s">
        <v>416</v>
      </c>
      <c r="G1892" s="4" t="s">
        <v>416</v>
      </c>
      <c r="H1892" s="4" t="s">
        <v>811</v>
      </c>
      <c r="I1892" s="4" t="s">
        <v>2126</v>
      </c>
      <c r="L1892" s="4" t="s">
        <v>8796</v>
      </c>
      <c r="M1892" s="4" t="s">
        <v>8797</v>
      </c>
      <c r="N1892" s="4" t="s">
        <v>8798</v>
      </c>
      <c r="O1892" s="4" t="s">
        <v>8799</v>
      </c>
      <c r="R1892" s="4" t="s">
        <v>2502</v>
      </c>
      <c r="S1892" s="4" t="s">
        <v>2503</v>
      </c>
    </row>
    <row r="1893" ht="14.25" hidden="1" customHeight="1">
      <c r="A1893" s="4" t="s">
        <v>8800</v>
      </c>
      <c r="B1893" s="4" t="s">
        <v>20</v>
      </c>
      <c r="C1893" s="4" t="s">
        <v>2499</v>
      </c>
      <c r="E1893" s="4" t="s">
        <v>132</v>
      </c>
      <c r="F1893" s="4" t="s">
        <v>276</v>
      </c>
      <c r="G1893" s="4" t="s">
        <v>3105</v>
      </c>
      <c r="H1893" s="4" t="s">
        <v>811</v>
      </c>
      <c r="I1893" s="4" t="s">
        <v>2126</v>
      </c>
      <c r="L1893" s="4" t="s">
        <v>8801</v>
      </c>
      <c r="M1893" s="4" t="s">
        <v>8802</v>
      </c>
      <c r="N1893" s="4" t="s">
        <v>8803</v>
      </c>
      <c r="O1893" s="4" t="s">
        <v>8804</v>
      </c>
      <c r="R1893" s="4" t="s">
        <v>2502</v>
      </c>
      <c r="S1893" s="4" t="s">
        <v>2503</v>
      </c>
    </row>
    <row r="1894" ht="14.25" hidden="1" customHeight="1">
      <c r="A1894" s="4" t="s">
        <v>8805</v>
      </c>
      <c r="B1894" s="4" t="s">
        <v>20</v>
      </c>
      <c r="C1894" s="4" t="s">
        <v>3146</v>
      </c>
      <c r="D1894" s="4" t="s">
        <v>3147</v>
      </c>
      <c r="E1894" s="4" t="s">
        <v>54</v>
      </c>
      <c r="F1894" s="4" t="s">
        <v>55</v>
      </c>
      <c r="G1894" s="4" t="s">
        <v>632</v>
      </c>
      <c r="H1894" s="4" t="s">
        <v>811</v>
      </c>
      <c r="I1894" s="4" t="s">
        <v>2126</v>
      </c>
      <c r="J1894" s="4" t="s">
        <v>2956</v>
      </c>
      <c r="L1894" s="4" t="s">
        <v>8806</v>
      </c>
      <c r="N1894" s="4" t="s">
        <v>8807</v>
      </c>
      <c r="O1894" s="4" t="s">
        <v>8808</v>
      </c>
      <c r="R1894" s="4" t="s">
        <v>3151</v>
      </c>
      <c r="S1894" s="4" t="s">
        <v>3152</v>
      </c>
    </row>
    <row r="1895" ht="14.25" hidden="1" customHeight="1">
      <c r="A1895" s="4" t="s">
        <v>8809</v>
      </c>
      <c r="B1895" s="4" t="s">
        <v>20</v>
      </c>
      <c r="C1895" s="4" t="s">
        <v>2499</v>
      </c>
      <c r="E1895" s="4" t="s">
        <v>22</v>
      </c>
      <c r="F1895" s="4" t="s">
        <v>352</v>
      </c>
      <c r="G1895" s="4" t="s">
        <v>5984</v>
      </c>
      <c r="H1895" s="4" t="s">
        <v>811</v>
      </c>
      <c r="I1895" s="4" t="s">
        <v>3283</v>
      </c>
      <c r="L1895" s="4" t="s">
        <v>8810</v>
      </c>
      <c r="M1895" s="4" t="s">
        <v>8811</v>
      </c>
      <c r="N1895" s="4" t="s">
        <v>8812</v>
      </c>
      <c r="O1895" s="4" t="s">
        <v>8813</v>
      </c>
      <c r="R1895" s="4" t="s">
        <v>2502</v>
      </c>
      <c r="S1895" s="4" t="s">
        <v>2503</v>
      </c>
    </row>
    <row r="1896" ht="14.25" hidden="1" customHeight="1">
      <c r="A1896" s="4" t="s">
        <v>8814</v>
      </c>
      <c r="B1896" s="4" t="s">
        <v>20</v>
      </c>
      <c r="C1896" s="4" t="s">
        <v>3146</v>
      </c>
      <c r="D1896" s="4" t="s">
        <v>3147</v>
      </c>
      <c r="E1896" s="4" t="s">
        <v>54</v>
      </c>
      <c r="F1896" s="4" t="s">
        <v>55</v>
      </c>
      <c r="G1896" s="4" t="s">
        <v>4002</v>
      </c>
      <c r="H1896" s="4" t="s">
        <v>811</v>
      </c>
      <c r="I1896" s="4" t="s">
        <v>2126</v>
      </c>
      <c r="J1896" s="4" t="s">
        <v>2956</v>
      </c>
      <c r="L1896" s="4" t="s">
        <v>8815</v>
      </c>
      <c r="N1896" s="4" t="s">
        <v>8816</v>
      </c>
      <c r="O1896" s="4" t="s">
        <v>8817</v>
      </c>
      <c r="R1896" s="4" t="s">
        <v>3151</v>
      </c>
      <c r="S1896" s="4" t="s">
        <v>3152</v>
      </c>
    </row>
    <row r="1897" ht="14.25" hidden="1" customHeight="1">
      <c r="A1897" s="4" t="s">
        <v>8814</v>
      </c>
      <c r="B1897" s="4" t="s">
        <v>20</v>
      </c>
      <c r="C1897" s="4" t="s">
        <v>2499</v>
      </c>
      <c r="E1897" s="4" t="s">
        <v>54</v>
      </c>
      <c r="F1897" s="4" t="s">
        <v>55</v>
      </c>
      <c r="G1897" s="4" t="s">
        <v>4002</v>
      </c>
      <c r="H1897" s="4" t="s">
        <v>811</v>
      </c>
      <c r="I1897" s="4" t="s">
        <v>2126</v>
      </c>
      <c r="L1897" s="4" t="s">
        <v>8818</v>
      </c>
      <c r="M1897" s="4" t="s">
        <v>8819</v>
      </c>
      <c r="N1897" s="4" t="s">
        <v>8816</v>
      </c>
      <c r="O1897" s="4" t="s">
        <v>8817</v>
      </c>
      <c r="R1897" s="4" t="s">
        <v>2502</v>
      </c>
      <c r="S1897" s="4" t="s">
        <v>2503</v>
      </c>
    </row>
    <row r="1898" ht="14.25" hidden="1" customHeight="1">
      <c r="A1898" s="4" t="s">
        <v>8814</v>
      </c>
      <c r="B1898" s="4" t="s">
        <v>20</v>
      </c>
      <c r="C1898" s="4" t="s">
        <v>2954</v>
      </c>
      <c r="D1898" s="4" t="s">
        <v>2955</v>
      </c>
      <c r="E1898" s="4" t="s">
        <v>54</v>
      </c>
      <c r="F1898" s="4" t="s">
        <v>55</v>
      </c>
      <c r="G1898" s="4" t="s">
        <v>4002</v>
      </c>
      <c r="H1898" s="4" t="s">
        <v>811</v>
      </c>
      <c r="I1898" s="4" t="s">
        <v>2126</v>
      </c>
      <c r="J1898" s="4" t="s">
        <v>2956</v>
      </c>
      <c r="L1898" s="4" t="s">
        <v>8815</v>
      </c>
      <c r="N1898" s="4" t="s">
        <v>8816</v>
      </c>
      <c r="O1898" s="4" t="s">
        <v>8817</v>
      </c>
      <c r="R1898" s="4" t="s">
        <v>2960</v>
      </c>
      <c r="S1898" s="4" t="s">
        <v>2961</v>
      </c>
    </row>
    <row r="1899" ht="14.25" hidden="1" customHeight="1">
      <c r="A1899" s="4" t="s">
        <v>8820</v>
      </c>
      <c r="B1899" s="4" t="s">
        <v>20</v>
      </c>
      <c r="C1899" s="4" t="s">
        <v>2499</v>
      </c>
      <c r="E1899" s="4" t="s">
        <v>68</v>
      </c>
      <c r="F1899" s="4" t="s">
        <v>81</v>
      </c>
      <c r="G1899" s="4" t="s">
        <v>143</v>
      </c>
      <c r="H1899" s="4" t="s">
        <v>811</v>
      </c>
      <c r="I1899" s="4" t="s">
        <v>2126</v>
      </c>
      <c r="L1899" s="4" t="s">
        <v>8821</v>
      </c>
      <c r="M1899" s="4" t="s">
        <v>8822</v>
      </c>
      <c r="N1899" s="4" t="s">
        <v>8823</v>
      </c>
      <c r="O1899" s="4" t="s">
        <v>8824</v>
      </c>
      <c r="R1899" s="4" t="s">
        <v>2502</v>
      </c>
      <c r="S1899" s="4" t="s">
        <v>2503</v>
      </c>
    </row>
    <row r="1900" ht="14.25" hidden="1" customHeight="1">
      <c r="A1900" s="4" t="s">
        <v>8825</v>
      </c>
      <c r="B1900" s="4" t="s">
        <v>20</v>
      </c>
      <c r="C1900" s="4" t="s">
        <v>2499</v>
      </c>
      <c r="E1900" s="4" t="s">
        <v>61</v>
      </c>
      <c r="F1900" s="4" t="s">
        <v>416</v>
      </c>
      <c r="G1900" s="4" t="s">
        <v>416</v>
      </c>
      <c r="H1900" s="4" t="s">
        <v>811</v>
      </c>
      <c r="I1900" s="4" t="s">
        <v>2126</v>
      </c>
      <c r="L1900" s="4" t="s">
        <v>8826</v>
      </c>
      <c r="M1900" s="4" t="s">
        <v>8827</v>
      </c>
      <c r="N1900" s="4" t="s">
        <v>8828</v>
      </c>
      <c r="O1900" s="4" t="s">
        <v>8829</v>
      </c>
      <c r="R1900" s="4" t="s">
        <v>2502</v>
      </c>
      <c r="S1900" s="4" t="s">
        <v>2503</v>
      </c>
    </row>
    <row r="1901" ht="14.25" hidden="1" customHeight="1">
      <c r="A1901" s="4" t="s">
        <v>8830</v>
      </c>
      <c r="B1901" s="4" t="s">
        <v>20</v>
      </c>
      <c r="C1901" s="4" t="s">
        <v>2499</v>
      </c>
      <c r="E1901" s="4" t="s">
        <v>68</v>
      </c>
      <c r="F1901" s="4" t="s">
        <v>778</v>
      </c>
      <c r="G1901" s="4" t="s">
        <v>779</v>
      </c>
      <c r="H1901" s="4" t="s">
        <v>811</v>
      </c>
      <c r="I1901" s="4" t="s">
        <v>2126</v>
      </c>
      <c r="L1901" s="4" t="s">
        <v>8831</v>
      </c>
      <c r="M1901" s="4" t="s">
        <v>8832</v>
      </c>
      <c r="N1901" s="4" t="s">
        <v>8833</v>
      </c>
      <c r="O1901" s="4" t="s">
        <v>8834</v>
      </c>
      <c r="R1901" s="4" t="s">
        <v>2502</v>
      </c>
      <c r="S1901" s="4" t="s">
        <v>2503</v>
      </c>
    </row>
    <row r="1902" ht="14.25" hidden="1" customHeight="1">
      <c r="A1902" s="4" t="s">
        <v>8835</v>
      </c>
      <c r="B1902" s="4" t="s">
        <v>20</v>
      </c>
      <c r="C1902" s="4" t="s">
        <v>2499</v>
      </c>
      <c r="E1902" s="4" t="s">
        <v>22</v>
      </c>
      <c r="F1902" s="4" t="s">
        <v>23</v>
      </c>
      <c r="G1902" s="4" t="s">
        <v>863</v>
      </c>
      <c r="H1902" s="4" t="s">
        <v>811</v>
      </c>
      <c r="I1902" s="4" t="s">
        <v>2126</v>
      </c>
      <c r="L1902" s="4" t="s">
        <v>8836</v>
      </c>
      <c r="M1902" s="4" t="s">
        <v>8837</v>
      </c>
      <c r="N1902" s="4" t="s">
        <v>8838</v>
      </c>
      <c r="O1902" s="4" t="s">
        <v>8839</v>
      </c>
      <c r="R1902" s="4" t="s">
        <v>2502</v>
      </c>
      <c r="S1902" s="4" t="s">
        <v>2503</v>
      </c>
    </row>
    <row r="1903" ht="14.25" hidden="1" customHeight="1">
      <c r="A1903" s="4" t="s">
        <v>8840</v>
      </c>
      <c r="B1903" s="4" t="s">
        <v>20</v>
      </c>
      <c r="C1903" s="4" t="s">
        <v>2499</v>
      </c>
      <c r="E1903" s="4" t="s">
        <v>61</v>
      </c>
      <c r="F1903" s="4" t="s">
        <v>421</v>
      </c>
      <c r="G1903" s="4" t="s">
        <v>421</v>
      </c>
      <c r="H1903" s="4" t="s">
        <v>811</v>
      </c>
      <c r="I1903" s="4" t="s">
        <v>2126</v>
      </c>
      <c r="L1903" s="4" t="s">
        <v>8841</v>
      </c>
      <c r="M1903" s="4" t="s">
        <v>8842</v>
      </c>
      <c r="N1903" s="4" t="s">
        <v>8843</v>
      </c>
      <c r="O1903" s="4" t="s">
        <v>8844</v>
      </c>
      <c r="R1903" s="4" t="s">
        <v>2502</v>
      </c>
      <c r="S1903" s="4" t="s">
        <v>2503</v>
      </c>
    </row>
    <row r="1904" ht="14.25" hidden="1" customHeight="1">
      <c r="A1904" s="4" t="s">
        <v>8845</v>
      </c>
      <c r="B1904" s="4" t="s">
        <v>20</v>
      </c>
      <c r="C1904" s="4" t="s">
        <v>2499</v>
      </c>
      <c r="E1904" s="4" t="s">
        <v>34</v>
      </c>
      <c r="F1904" s="4" t="s">
        <v>75</v>
      </c>
      <c r="G1904" s="4" t="s">
        <v>76</v>
      </c>
      <c r="H1904" s="4" t="s">
        <v>811</v>
      </c>
      <c r="I1904" s="4" t="s">
        <v>2126</v>
      </c>
      <c r="L1904" s="4" t="s">
        <v>8846</v>
      </c>
      <c r="M1904" s="4" t="s">
        <v>8847</v>
      </c>
      <c r="N1904" s="4" t="s">
        <v>8848</v>
      </c>
      <c r="O1904" s="4" t="s">
        <v>8849</v>
      </c>
      <c r="R1904" s="4" t="s">
        <v>2502</v>
      </c>
      <c r="S1904" s="4" t="s">
        <v>2503</v>
      </c>
    </row>
    <row r="1905" ht="14.25" hidden="1" customHeight="1">
      <c r="A1905" s="4" t="s">
        <v>8850</v>
      </c>
      <c r="B1905" s="4" t="s">
        <v>20</v>
      </c>
      <c r="C1905" s="4" t="s">
        <v>2499</v>
      </c>
      <c r="E1905" s="4" t="s">
        <v>34</v>
      </c>
      <c r="F1905" s="4" t="s">
        <v>734</v>
      </c>
      <c r="G1905" s="4" t="s">
        <v>2085</v>
      </c>
      <c r="H1905" s="4" t="s">
        <v>811</v>
      </c>
      <c r="I1905" s="4" t="s">
        <v>2126</v>
      </c>
      <c r="L1905" s="4" t="s">
        <v>8851</v>
      </c>
      <c r="M1905" s="4" t="s">
        <v>8852</v>
      </c>
      <c r="N1905" s="4" t="s">
        <v>8853</v>
      </c>
      <c r="O1905" s="4" t="s">
        <v>8854</v>
      </c>
      <c r="R1905" s="4" t="s">
        <v>2502</v>
      </c>
      <c r="S1905" s="4" t="s">
        <v>2503</v>
      </c>
    </row>
    <row r="1906" ht="14.25" hidden="1" customHeight="1">
      <c r="A1906" s="4" t="s">
        <v>8855</v>
      </c>
      <c r="B1906" s="4" t="s">
        <v>20</v>
      </c>
      <c r="C1906" s="4" t="s">
        <v>2499</v>
      </c>
      <c r="E1906" s="4" t="s">
        <v>68</v>
      </c>
      <c r="F1906" s="4" t="s">
        <v>778</v>
      </c>
      <c r="G1906" s="4" t="s">
        <v>779</v>
      </c>
      <c r="H1906" s="4" t="s">
        <v>811</v>
      </c>
      <c r="I1906" s="4" t="s">
        <v>2126</v>
      </c>
      <c r="L1906" s="4" t="s">
        <v>8856</v>
      </c>
      <c r="M1906" s="4" t="s">
        <v>8857</v>
      </c>
      <c r="N1906" s="4" t="s">
        <v>8858</v>
      </c>
      <c r="O1906" s="4" t="s">
        <v>8859</v>
      </c>
      <c r="R1906" s="4" t="s">
        <v>2502</v>
      </c>
      <c r="S1906" s="4" t="s">
        <v>2503</v>
      </c>
    </row>
    <row r="1907" ht="14.25" hidden="1" customHeight="1">
      <c r="A1907" s="4" t="s">
        <v>8860</v>
      </c>
      <c r="B1907" s="4" t="s">
        <v>20</v>
      </c>
      <c r="C1907" s="4" t="s">
        <v>2499</v>
      </c>
      <c r="E1907" s="4" t="s">
        <v>291</v>
      </c>
      <c r="F1907" s="4" t="s">
        <v>292</v>
      </c>
      <c r="G1907" s="4" t="s">
        <v>293</v>
      </c>
      <c r="H1907" s="4" t="s">
        <v>811</v>
      </c>
      <c r="I1907" s="4" t="s">
        <v>2126</v>
      </c>
      <c r="L1907" s="4" t="s">
        <v>8861</v>
      </c>
      <c r="M1907" s="4" t="s">
        <v>8862</v>
      </c>
      <c r="N1907" s="4" t="s">
        <v>8863</v>
      </c>
      <c r="O1907" s="4" t="s">
        <v>8864</v>
      </c>
      <c r="R1907" s="4" t="s">
        <v>2502</v>
      </c>
      <c r="S1907" s="4" t="s">
        <v>2503</v>
      </c>
    </row>
    <row r="1908" ht="14.25" hidden="1" customHeight="1">
      <c r="A1908" s="4" t="s">
        <v>8865</v>
      </c>
      <c r="B1908" s="4" t="s">
        <v>20</v>
      </c>
      <c r="C1908" s="4" t="s">
        <v>2499</v>
      </c>
      <c r="E1908" s="4" t="s">
        <v>34</v>
      </c>
      <c r="F1908" s="4" t="s">
        <v>75</v>
      </c>
      <c r="G1908" s="4" t="s">
        <v>455</v>
      </c>
      <c r="H1908" s="4" t="s">
        <v>811</v>
      </c>
      <c r="I1908" s="4" t="s">
        <v>2126</v>
      </c>
      <c r="L1908" s="4" t="s">
        <v>8866</v>
      </c>
      <c r="M1908" s="4" t="s">
        <v>8867</v>
      </c>
      <c r="N1908" s="4" t="s">
        <v>8868</v>
      </c>
      <c r="O1908" s="4" t="s">
        <v>8869</v>
      </c>
      <c r="R1908" s="4" t="s">
        <v>2502</v>
      </c>
      <c r="S1908" s="4" t="s">
        <v>2503</v>
      </c>
    </row>
    <row r="1909" ht="14.25" hidden="1" customHeight="1">
      <c r="A1909" s="4" t="s">
        <v>8870</v>
      </c>
      <c r="B1909" s="4" t="s">
        <v>20</v>
      </c>
      <c r="C1909" s="4" t="s">
        <v>2499</v>
      </c>
      <c r="E1909" s="4" t="s">
        <v>61</v>
      </c>
      <c r="F1909" s="4" t="s">
        <v>416</v>
      </c>
      <c r="G1909" s="4" t="s">
        <v>416</v>
      </c>
      <c r="H1909" s="4" t="s">
        <v>811</v>
      </c>
      <c r="I1909" s="4" t="s">
        <v>2126</v>
      </c>
      <c r="L1909" s="4" t="s">
        <v>8871</v>
      </c>
      <c r="M1909" s="4" t="s">
        <v>8872</v>
      </c>
      <c r="N1909" s="4" t="s">
        <v>8873</v>
      </c>
      <c r="O1909" s="4" t="s">
        <v>8874</v>
      </c>
      <c r="R1909" s="4" t="s">
        <v>2502</v>
      </c>
      <c r="S1909" s="4" t="s">
        <v>2503</v>
      </c>
    </row>
    <row r="1910" ht="14.25" hidden="1" customHeight="1">
      <c r="A1910" s="4" t="s">
        <v>8875</v>
      </c>
      <c r="B1910" s="4" t="s">
        <v>20</v>
      </c>
      <c r="C1910" s="4" t="s">
        <v>2499</v>
      </c>
      <c r="E1910" s="4" t="s">
        <v>291</v>
      </c>
      <c r="F1910" s="4" t="s">
        <v>292</v>
      </c>
      <c r="G1910" s="4" t="s">
        <v>769</v>
      </c>
      <c r="H1910" s="4" t="s">
        <v>811</v>
      </c>
      <c r="I1910" s="4" t="s">
        <v>2126</v>
      </c>
      <c r="L1910" s="4" t="s">
        <v>8876</v>
      </c>
      <c r="M1910" s="4" t="s">
        <v>8877</v>
      </c>
      <c r="N1910" s="4" t="s">
        <v>8878</v>
      </c>
      <c r="O1910" s="4" t="s">
        <v>8879</v>
      </c>
      <c r="R1910" s="4" t="s">
        <v>2502</v>
      </c>
      <c r="S1910" s="4" t="s">
        <v>2503</v>
      </c>
    </row>
    <row r="1911" ht="14.25" hidden="1" customHeight="1">
      <c r="A1911" s="4" t="s">
        <v>8880</v>
      </c>
      <c r="B1911" s="4" t="s">
        <v>20</v>
      </c>
      <c r="C1911" s="4" t="s">
        <v>2499</v>
      </c>
      <c r="E1911" s="4" t="s">
        <v>34</v>
      </c>
      <c r="F1911" s="4" t="s">
        <v>607</v>
      </c>
      <c r="G1911" s="4" t="s">
        <v>4830</v>
      </c>
      <c r="H1911" s="4" t="s">
        <v>811</v>
      </c>
      <c r="I1911" s="4" t="s">
        <v>2126</v>
      </c>
      <c r="L1911" s="4" t="s">
        <v>8881</v>
      </c>
      <c r="M1911" s="4" t="s">
        <v>8882</v>
      </c>
      <c r="N1911" s="4" t="s">
        <v>8883</v>
      </c>
      <c r="O1911" s="4" t="s">
        <v>8884</v>
      </c>
      <c r="R1911" s="4" t="s">
        <v>2502</v>
      </c>
      <c r="S1911" s="4" t="s">
        <v>2503</v>
      </c>
    </row>
    <row r="1912" ht="14.25" hidden="1" customHeight="1">
      <c r="A1912" s="4" t="s">
        <v>8885</v>
      </c>
      <c r="B1912" s="4" t="s">
        <v>20</v>
      </c>
      <c r="C1912" s="4" t="s">
        <v>2499</v>
      </c>
      <c r="E1912" s="4" t="s">
        <v>61</v>
      </c>
      <c r="F1912" s="4" t="s">
        <v>270</v>
      </c>
      <c r="G1912" s="4" t="s">
        <v>271</v>
      </c>
      <c r="H1912" s="4" t="s">
        <v>811</v>
      </c>
      <c r="I1912" s="4" t="s">
        <v>2126</v>
      </c>
      <c r="L1912" s="4" t="s">
        <v>8886</v>
      </c>
      <c r="M1912" s="4" t="s">
        <v>8887</v>
      </c>
      <c r="N1912" s="4" t="s">
        <v>8888</v>
      </c>
      <c r="O1912" s="4" t="s">
        <v>8889</v>
      </c>
      <c r="R1912" s="4" t="s">
        <v>2502</v>
      </c>
      <c r="S1912" s="4" t="s">
        <v>2503</v>
      </c>
    </row>
    <row r="1913" ht="14.25" hidden="1" customHeight="1">
      <c r="A1913" s="4" t="s">
        <v>8890</v>
      </c>
      <c r="B1913" s="4" t="s">
        <v>20</v>
      </c>
      <c r="C1913" s="4" t="s">
        <v>2499</v>
      </c>
      <c r="E1913" s="4" t="s">
        <v>61</v>
      </c>
      <c r="F1913" s="4" t="s">
        <v>416</v>
      </c>
      <c r="G1913" s="4" t="s">
        <v>416</v>
      </c>
      <c r="H1913" s="4" t="s">
        <v>811</v>
      </c>
      <c r="I1913" s="4" t="s">
        <v>2126</v>
      </c>
      <c r="L1913" s="4" t="s">
        <v>8891</v>
      </c>
      <c r="M1913" s="4" t="s">
        <v>8892</v>
      </c>
      <c r="N1913" s="4" t="s">
        <v>8893</v>
      </c>
      <c r="O1913" s="4" t="s">
        <v>8894</v>
      </c>
      <c r="R1913" s="4" t="s">
        <v>2502</v>
      </c>
      <c r="S1913" s="4" t="s">
        <v>2503</v>
      </c>
    </row>
    <row r="1914" ht="14.25" hidden="1" customHeight="1">
      <c r="A1914" s="4" t="s">
        <v>8895</v>
      </c>
      <c r="B1914" s="4" t="s">
        <v>20</v>
      </c>
      <c r="C1914" s="4" t="s">
        <v>2499</v>
      </c>
      <c r="E1914" s="4" t="s">
        <v>54</v>
      </c>
      <c r="F1914" s="4" t="s">
        <v>335</v>
      </c>
      <c r="G1914" s="4" t="s">
        <v>336</v>
      </c>
      <c r="H1914" s="4" t="s">
        <v>811</v>
      </c>
      <c r="I1914" s="4" t="s">
        <v>2126</v>
      </c>
      <c r="L1914" s="4" t="s">
        <v>8896</v>
      </c>
      <c r="M1914" s="4" t="s">
        <v>8897</v>
      </c>
      <c r="N1914" s="4" t="s">
        <v>8898</v>
      </c>
      <c r="O1914" s="4" t="s">
        <v>8899</v>
      </c>
      <c r="R1914" s="4" t="s">
        <v>2502</v>
      </c>
      <c r="S1914" s="4" t="s">
        <v>2503</v>
      </c>
    </row>
    <row r="1915" ht="14.25" hidden="1" customHeight="1">
      <c r="A1915" s="4" t="s">
        <v>8900</v>
      </c>
      <c r="B1915" s="4" t="s">
        <v>20</v>
      </c>
      <c r="C1915" s="4" t="s">
        <v>2499</v>
      </c>
      <c r="E1915" s="4" t="s">
        <v>22</v>
      </c>
      <c r="F1915" s="4" t="s">
        <v>341</v>
      </c>
      <c r="G1915" s="4" t="s">
        <v>730</v>
      </c>
      <c r="H1915" s="4" t="s">
        <v>811</v>
      </c>
      <c r="I1915" s="4" t="s">
        <v>2126</v>
      </c>
      <c r="L1915" s="4" t="s">
        <v>8901</v>
      </c>
      <c r="M1915" s="4" t="s">
        <v>8902</v>
      </c>
      <c r="N1915" s="4" t="s">
        <v>8903</v>
      </c>
      <c r="O1915" s="4" t="s">
        <v>8904</v>
      </c>
      <c r="R1915" s="4" t="s">
        <v>2502</v>
      </c>
      <c r="S1915" s="4" t="s">
        <v>2503</v>
      </c>
    </row>
    <row r="1916" ht="14.25" hidden="1" customHeight="1">
      <c r="A1916" s="4" t="s">
        <v>8905</v>
      </c>
      <c r="B1916" s="4" t="s">
        <v>20</v>
      </c>
      <c r="C1916" s="4" t="s">
        <v>21</v>
      </c>
      <c r="D1916" s="4" t="s">
        <v>21</v>
      </c>
      <c r="E1916" s="4" t="s">
        <v>54</v>
      </c>
      <c r="F1916" s="4" t="s">
        <v>2440</v>
      </c>
      <c r="G1916" s="4" t="s">
        <v>2440</v>
      </c>
      <c r="H1916" s="4" t="s">
        <v>811</v>
      </c>
      <c r="I1916" s="4" t="s">
        <v>26</v>
      </c>
      <c r="J1916" s="4" t="s">
        <v>27</v>
      </c>
      <c r="L1916" s="4" t="s">
        <v>8906</v>
      </c>
      <c r="N1916" s="4" t="s">
        <v>8907</v>
      </c>
      <c r="O1916" s="4" t="s">
        <v>8908</v>
      </c>
      <c r="R1916" s="4" t="s">
        <v>31</v>
      </c>
      <c r="S1916" s="4" t="s">
        <v>32</v>
      </c>
    </row>
    <row r="1917" ht="14.25" hidden="1" customHeight="1">
      <c r="A1917" s="4" t="s">
        <v>8909</v>
      </c>
      <c r="B1917" s="4" t="s">
        <v>20</v>
      </c>
      <c r="C1917" s="4" t="s">
        <v>2499</v>
      </c>
      <c r="E1917" s="4" t="s">
        <v>311</v>
      </c>
      <c r="F1917" s="4" t="s">
        <v>490</v>
      </c>
      <c r="G1917" s="4" t="s">
        <v>1560</v>
      </c>
      <c r="H1917" s="4" t="s">
        <v>811</v>
      </c>
      <c r="I1917" s="4" t="s">
        <v>2126</v>
      </c>
      <c r="L1917" s="4" t="s">
        <v>8910</v>
      </c>
      <c r="M1917" s="4" t="s">
        <v>8911</v>
      </c>
      <c r="N1917" s="4" t="s">
        <v>8912</v>
      </c>
      <c r="O1917" s="4" t="s">
        <v>8913</v>
      </c>
      <c r="R1917" s="4" t="s">
        <v>2502</v>
      </c>
      <c r="S1917" s="4" t="s">
        <v>2503</v>
      </c>
    </row>
    <row r="1918" ht="14.25" hidden="1" customHeight="1">
      <c r="A1918" s="4" t="s">
        <v>8914</v>
      </c>
      <c r="B1918" s="4" t="s">
        <v>20</v>
      </c>
      <c r="C1918" s="4" t="s">
        <v>2499</v>
      </c>
      <c r="E1918" s="4" t="s">
        <v>54</v>
      </c>
      <c r="F1918" s="4" t="s">
        <v>1122</v>
      </c>
      <c r="G1918" s="4" t="s">
        <v>1123</v>
      </c>
      <c r="H1918" s="4" t="s">
        <v>811</v>
      </c>
      <c r="I1918" s="4" t="s">
        <v>2126</v>
      </c>
      <c r="L1918" s="4" t="s">
        <v>8915</v>
      </c>
      <c r="M1918" s="4" t="s">
        <v>8916</v>
      </c>
      <c r="N1918" s="4" t="s">
        <v>8917</v>
      </c>
      <c r="O1918" s="4" t="s">
        <v>8918</v>
      </c>
      <c r="R1918" s="4" t="s">
        <v>2502</v>
      </c>
      <c r="S1918" s="4" t="s">
        <v>2503</v>
      </c>
    </row>
    <row r="1919" ht="14.25" hidden="1" customHeight="1">
      <c r="A1919" s="4" t="s">
        <v>8919</v>
      </c>
      <c r="B1919" s="4" t="s">
        <v>20</v>
      </c>
      <c r="C1919" s="4" t="s">
        <v>2499</v>
      </c>
      <c r="E1919" s="4" t="s">
        <v>54</v>
      </c>
      <c r="F1919" s="4" t="s">
        <v>4691</v>
      </c>
      <c r="G1919" s="4" t="s">
        <v>4691</v>
      </c>
      <c r="H1919" s="4" t="s">
        <v>811</v>
      </c>
      <c r="I1919" s="4" t="s">
        <v>2126</v>
      </c>
      <c r="L1919" s="4" t="s">
        <v>8920</v>
      </c>
      <c r="M1919" s="4" t="s">
        <v>8921</v>
      </c>
      <c r="N1919" s="4" t="s">
        <v>8922</v>
      </c>
      <c r="O1919" s="4" t="s">
        <v>8923</v>
      </c>
      <c r="R1919" s="4" t="s">
        <v>2502</v>
      </c>
      <c r="S1919" s="4" t="s">
        <v>2503</v>
      </c>
    </row>
    <row r="1920" ht="14.25" hidden="1" customHeight="1">
      <c r="A1920" s="4" t="s">
        <v>8924</v>
      </c>
      <c r="B1920" s="4" t="s">
        <v>20</v>
      </c>
      <c r="C1920" s="4" t="s">
        <v>2499</v>
      </c>
      <c r="E1920" s="4" t="s">
        <v>68</v>
      </c>
      <c r="F1920" s="4" t="s">
        <v>778</v>
      </c>
      <c r="G1920" s="4" t="s">
        <v>779</v>
      </c>
      <c r="H1920" s="4" t="s">
        <v>811</v>
      </c>
      <c r="I1920" s="4" t="s">
        <v>2126</v>
      </c>
      <c r="L1920" s="4" t="s">
        <v>8925</v>
      </c>
      <c r="M1920" s="4" t="s">
        <v>8926</v>
      </c>
      <c r="N1920" s="4" t="s">
        <v>8927</v>
      </c>
      <c r="O1920" s="4" t="s">
        <v>8928</v>
      </c>
      <c r="R1920" s="4" t="s">
        <v>2502</v>
      </c>
      <c r="S1920" s="4" t="s">
        <v>2503</v>
      </c>
    </row>
    <row r="1921" ht="14.25" hidden="1" customHeight="1">
      <c r="A1921" s="4" t="s">
        <v>8929</v>
      </c>
      <c r="B1921" s="4" t="s">
        <v>20</v>
      </c>
      <c r="C1921" s="4" t="s">
        <v>2499</v>
      </c>
      <c r="E1921" s="4" t="s">
        <v>61</v>
      </c>
      <c r="F1921" s="4" t="s">
        <v>62</v>
      </c>
      <c r="G1921" s="4" t="s">
        <v>63</v>
      </c>
      <c r="H1921" s="4" t="s">
        <v>811</v>
      </c>
      <c r="I1921" s="4" t="s">
        <v>2126</v>
      </c>
      <c r="L1921" s="4" t="s">
        <v>8930</v>
      </c>
      <c r="M1921" s="4" t="s">
        <v>8931</v>
      </c>
      <c r="N1921" s="4" t="s">
        <v>8932</v>
      </c>
      <c r="O1921" s="4" t="s">
        <v>8933</v>
      </c>
      <c r="R1921" s="4" t="s">
        <v>2502</v>
      </c>
      <c r="S1921" s="4" t="s">
        <v>2503</v>
      </c>
    </row>
    <row r="1922" ht="14.25" hidden="1" customHeight="1">
      <c r="A1922" s="4" t="s">
        <v>8934</v>
      </c>
      <c r="B1922" s="4" t="s">
        <v>20</v>
      </c>
      <c r="C1922" s="4" t="s">
        <v>2499</v>
      </c>
      <c r="E1922" s="4" t="s">
        <v>22</v>
      </c>
      <c r="F1922" s="4" t="s">
        <v>341</v>
      </c>
      <c r="G1922" s="4" t="s">
        <v>730</v>
      </c>
      <c r="H1922" s="4" t="s">
        <v>811</v>
      </c>
      <c r="I1922" s="4" t="s">
        <v>2126</v>
      </c>
      <c r="L1922" s="4" t="s">
        <v>8935</v>
      </c>
      <c r="M1922" s="4" t="s">
        <v>8936</v>
      </c>
      <c r="N1922" s="4" t="s">
        <v>8937</v>
      </c>
      <c r="O1922" s="4" t="s">
        <v>8938</v>
      </c>
      <c r="R1922" s="4" t="s">
        <v>2502</v>
      </c>
      <c r="S1922" s="4" t="s">
        <v>2503</v>
      </c>
    </row>
    <row r="1923" ht="14.25" hidden="1" customHeight="1">
      <c r="A1923" s="4" t="s">
        <v>8939</v>
      </c>
      <c r="B1923" s="4" t="s">
        <v>20</v>
      </c>
      <c r="C1923" s="4" t="s">
        <v>2499</v>
      </c>
      <c r="E1923" s="4" t="s">
        <v>34</v>
      </c>
      <c r="F1923" s="4" t="s">
        <v>686</v>
      </c>
      <c r="G1923" s="4" t="s">
        <v>686</v>
      </c>
      <c r="H1923" s="4" t="s">
        <v>811</v>
      </c>
      <c r="I1923" s="4" t="s">
        <v>2126</v>
      </c>
      <c r="L1923" s="4" t="s">
        <v>8940</v>
      </c>
      <c r="M1923" s="4" t="s">
        <v>8941</v>
      </c>
      <c r="N1923" s="4" t="s">
        <v>8942</v>
      </c>
      <c r="O1923" s="4" t="s">
        <v>8943</v>
      </c>
      <c r="R1923" s="4" t="s">
        <v>2502</v>
      </c>
      <c r="S1923" s="4" t="s">
        <v>2503</v>
      </c>
    </row>
    <row r="1924" ht="14.25" hidden="1" customHeight="1">
      <c r="A1924" s="4" t="s">
        <v>8944</v>
      </c>
      <c r="B1924" s="4" t="s">
        <v>20</v>
      </c>
      <c r="C1924" s="4" t="s">
        <v>2499</v>
      </c>
      <c r="E1924" s="4" t="s">
        <v>54</v>
      </c>
      <c r="F1924" s="4" t="s">
        <v>794</v>
      </c>
      <c r="G1924" s="4" t="s">
        <v>1599</v>
      </c>
      <c r="H1924" s="4" t="s">
        <v>811</v>
      </c>
      <c r="I1924" s="4" t="s">
        <v>2126</v>
      </c>
      <c r="L1924" s="4" t="s">
        <v>8945</v>
      </c>
      <c r="M1924" s="4" t="s">
        <v>8946</v>
      </c>
      <c r="N1924" s="4" t="s">
        <v>8947</v>
      </c>
      <c r="O1924" s="4" t="s">
        <v>8948</v>
      </c>
      <c r="R1924" s="4" t="s">
        <v>2502</v>
      </c>
      <c r="S1924" s="4" t="s">
        <v>2503</v>
      </c>
    </row>
    <row r="1925" ht="14.25" hidden="1" customHeight="1">
      <c r="A1925" s="4" t="s">
        <v>8949</v>
      </c>
      <c r="B1925" s="4" t="s">
        <v>20</v>
      </c>
      <c r="C1925" s="4" t="s">
        <v>2499</v>
      </c>
      <c r="E1925" s="4" t="s">
        <v>61</v>
      </c>
      <c r="F1925" s="4" t="s">
        <v>416</v>
      </c>
      <c r="G1925" s="4" t="s">
        <v>416</v>
      </c>
      <c r="H1925" s="4" t="s">
        <v>811</v>
      </c>
      <c r="I1925" s="4" t="s">
        <v>2126</v>
      </c>
      <c r="L1925" s="4" t="s">
        <v>8950</v>
      </c>
      <c r="M1925" s="4" t="s">
        <v>8951</v>
      </c>
      <c r="N1925" s="4" t="s">
        <v>8952</v>
      </c>
      <c r="O1925" s="4" t="s">
        <v>8953</v>
      </c>
      <c r="R1925" s="4" t="s">
        <v>2502</v>
      </c>
      <c r="S1925" s="4" t="s">
        <v>2503</v>
      </c>
    </row>
    <row r="1926" ht="14.25" hidden="1" customHeight="1">
      <c r="A1926" s="4" t="s">
        <v>8954</v>
      </c>
      <c r="B1926" s="4" t="s">
        <v>20</v>
      </c>
      <c r="C1926" s="4" t="s">
        <v>2499</v>
      </c>
      <c r="E1926" s="4" t="s">
        <v>54</v>
      </c>
      <c r="F1926" s="4" t="s">
        <v>381</v>
      </c>
      <c r="G1926" s="4" t="s">
        <v>571</v>
      </c>
      <c r="H1926" s="4" t="s">
        <v>811</v>
      </c>
      <c r="I1926" s="4" t="s">
        <v>2126</v>
      </c>
      <c r="L1926" s="4" t="s">
        <v>8955</v>
      </c>
      <c r="M1926" s="4" t="s">
        <v>8956</v>
      </c>
      <c r="N1926" s="4" t="s">
        <v>8957</v>
      </c>
      <c r="O1926" s="4" t="s">
        <v>8958</v>
      </c>
      <c r="R1926" s="4" t="s">
        <v>2502</v>
      </c>
      <c r="S1926" s="4" t="s">
        <v>2503</v>
      </c>
    </row>
    <row r="1927" ht="14.25" hidden="1" customHeight="1">
      <c r="A1927" s="4" t="s">
        <v>8959</v>
      </c>
      <c r="B1927" s="4" t="s">
        <v>20</v>
      </c>
      <c r="C1927" s="4" t="s">
        <v>2499</v>
      </c>
      <c r="E1927" s="4" t="s">
        <v>22</v>
      </c>
      <c r="F1927" s="4" t="s">
        <v>341</v>
      </c>
      <c r="G1927" s="4" t="s">
        <v>730</v>
      </c>
      <c r="H1927" s="4" t="s">
        <v>811</v>
      </c>
      <c r="I1927" s="4" t="s">
        <v>2126</v>
      </c>
      <c r="L1927" s="4" t="s">
        <v>8960</v>
      </c>
      <c r="M1927" s="4" t="s">
        <v>8961</v>
      </c>
      <c r="N1927" s="4" t="s">
        <v>8962</v>
      </c>
      <c r="O1927" s="4" t="s">
        <v>8963</v>
      </c>
      <c r="R1927" s="4" t="s">
        <v>2502</v>
      </c>
      <c r="S1927" s="4" t="s">
        <v>2503</v>
      </c>
    </row>
    <row r="1928" ht="14.25" hidden="1" customHeight="1">
      <c r="A1928" s="4" t="s">
        <v>8964</v>
      </c>
      <c r="B1928" s="4" t="s">
        <v>20</v>
      </c>
      <c r="C1928" s="4" t="s">
        <v>2499</v>
      </c>
      <c r="E1928" s="4" t="s">
        <v>61</v>
      </c>
      <c r="F1928" s="4" t="s">
        <v>616</v>
      </c>
      <c r="G1928" s="4" t="s">
        <v>616</v>
      </c>
      <c r="H1928" s="4" t="s">
        <v>811</v>
      </c>
      <c r="I1928" s="4" t="s">
        <v>2126</v>
      </c>
      <c r="L1928" s="4" t="s">
        <v>8965</v>
      </c>
      <c r="M1928" s="4" t="s">
        <v>8966</v>
      </c>
      <c r="N1928" s="4" t="s">
        <v>8967</v>
      </c>
      <c r="O1928" s="4" t="s">
        <v>8968</v>
      </c>
      <c r="R1928" s="4" t="s">
        <v>2502</v>
      </c>
      <c r="S1928" s="4" t="s">
        <v>2503</v>
      </c>
    </row>
    <row r="1929" ht="14.25" hidden="1" customHeight="1">
      <c r="A1929" s="4" t="s">
        <v>8969</v>
      </c>
      <c r="B1929" s="4" t="s">
        <v>20</v>
      </c>
      <c r="C1929" s="4" t="s">
        <v>2499</v>
      </c>
      <c r="E1929" s="4" t="s">
        <v>54</v>
      </c>
      <c r="F1929" s="4" t="s">
        <v>4691</v>
      </c>
      <c r="G1929" s="4" t="s">
        <v>4691</v>
      </c>
      <c r="H1929" s="4" t="s">
        <v>811</v>
      </c>
      <c r="I1929" s="4" t="s">
        <v>2126</v>
      </c>
      <c r="L1929" s="4" t="s">
        <v>8970</v>
      </c>
      <c r="M1929" s="4" t="s">
        <v>8971</v>
      </c>
      <c r="N1929" s="4" t="s">
        <v>8972</v>
      </c>
      <c r="O1929" s="4" t="s">
        <v>8973</v>
      </c>
      <c r="R1929" s="4" t="s">
        <v>2502</v>
      </c>
      <c r="S1929" s="4" t="s">
        <v>2503</v>
      </c>
    </row>
    <row r="1930" ht="14.25" hidden="1" customHeight="1">
      <c r="A1930" s="4" t="s">
        <v>8974</v>
      </c>
      <c r="B1930" s="4" t="s">
        <v>20</v>
      </c>
      <c r="C1930" s="4" t="s">
        <v>2499</v>
      </c>
      <c r="E1930" s="4" t="s">
        <v>22</v>
      </c>
      <c r="F1930" s="4" t="s">
        <v>1104</v>
      </c>
      <c r="G1930" s="4" t="s">
        <v>3575</v>
      </c>
      <c r="H1930" s="4" t="s">
        <v>811</v>
      </c>
      <c r="I1930" s="4" t="s">
        <v>2126</v>
      </c>
      <c r="L1930" s="4" t="s">
        <v>8975</v>
      </c>
      <c r="M1930" s="4" t="s">
        <v>8976</v>
      </c>
      <c r="N1930" s="4" t="s">
        <v>8977</v>
      </c>
      <c r="O1930" s="4" t="s">
        <v>8978</v>
      </c>
      <c r="R1930" s="4" t="s">
        <v>2502</v>
      </c>
      <c r="S1930" s="4" t="s">
        <v>2503</v>
      </c>
    </row>
    <row r="1931" ht="14.25" hidden="1" customHeight="1">
      <c r="A1931" s="4" t="s">
        <v>8979</v>
      </c>
      <c r="B1931" s="4" t="s">
        <v>20</v>
      </c>
      <c r="C1931" s="4" t="s">
        <v>2499</v>
      </c>
      <c r="E1931" s="4" t="s">
        <v>34</v>
      </c>
      <c r="F1931" s="4" t="s">
        <v>442</v>
      </c>
      <c r="G1931" s="4" t="s">
        <v>442</v>
      </c>
      <c r="H1931" s="4" t="s">
        <v>811</v>
      </c>
      <c r="I1931" s="4" t="s">
        <v>2126</v>
      </c>
      <c r="L1931" s="4" t="s">
        <v>8980</v>
      </c>
      <c r="M1931" s="4" t="s">
        <v>8981</v>
      </c>
      <c r="N1931" s="4" t="s">
        <v>8982</v>
      </c>
      <c r="O1931" s="4" t="s">
        <v>8983</v>
      </c>
      <c r="R1931" s="4" t="s">
        <v>2502</v>
      </c>
      <c r="S1931" s="4" t="s">
        <v>2503</v>
      </c>
    </row>
    <row r="1932" ht="14.25" hidden="1" customHeight="1">
      <c r="A1932" s="4" t="s">
        <v>8984</v>
      </c>
      <c r="B1932" s="4" t="s">
        <v>20</v>
      </c>
      <c r="C1932" s="4" t="s">
        <v>2566</v>
      </c>
      <c r="E1932" s="4" t="s">
        <v>119</v>
      </c>
      <c r="F1932" s="4" t="s">
        <v>126</v>
      </c>
      <c r="G1932" s="4" t="s">
        <v>127</v>
      </c>
      <c r="H1932" s="4" t="s">
        <v>2567</v>
      </c>
      <c r="I1932" s="4" t="s">
        <v>2568</v>
      </c>
      <c r="J1932" s="4" t="s">
        <v>2569</v>
      </c>
      <c r="K1932" s="4" t="s">
        <v>1222</v>
      </c>
      <c r="L1932" s="4" t="s">
        <v>8985</v>
      </c>
      <c r="N1932" s="4" t="s">
        <v>8986</v>
      </c>
      <c r="O1932" s="4" t="s">
        <v>8987</v>
      </c>
      <c r="R1932" s="4" t="s">
        <v>2573</v>
      </c>
      <c r="S1932" s="4" t="s">
        <v>2574</v>
      </c>
    </row>
    <row r="1933" ht="14.25" hidden="1" customHeight="1">
      <c r="A1933" s="4" t="s">
        <v>8988</v>
      </c>
      <c r="B1933" s="4" t="s">
        <v>20</v>
      </c>
      <c r="C1933" s="4" t="s">
        <v>2499</v>
      </c>
      <c r="E1933" s="4" t="s">
        <v>61</v>
      </c>
      <c r="F1933" s="4" t="s">
        <v>114</v>
      </c>
      <c r="G1933" s="4" t="s">
        <v>114</v>
      </c>
      <c r="H1933" s="4" t="s">
        <v>811</v>
      </c>
      <c r="I1933" s="4" t="s">
        <v>2126</v>
      </c>
      <c r="L1933" s="4" t="s">
        <v>8989</v>
      </c>
      <c r="M1933" s="4" t="s">
        <v>8990</v>
      </c>
      <c r="N1933" s="4" t="s">
        <v>8991</v>
      </c>
      <c r="O1933" s="4" t="s">
        <v>8992</v>
      </c>
      <c r="R1933" s="4" t="s">
        <v>2502</v>
      </c>
      <c r="S1933" s="4" t="s">
        <v>2503</v>
      </c>
    </row>
    <row r="1934" ht="14.25" hidden="1" customHeight="1">
      <c r="A1934" s="4" t="s">
        <v>8993</v>
      </c>
      <c r="B1934" s="4" t="s">
        <v>20</v>
      </c>
      <c r="C1934" s="4" t="s">
        <v>2499</v>
      </c>
      <c r="E1934" s="4" t="s">
        <v>61</v>
      </c>
      <c r="F1934" s="4" t="s">
        <v>416</v>
      </c>
      <c r="G1934" s="4" t="s">
        <v>416</v>
      </c>
      <c r="H1934" s="4" t="s">
        <v>811</v>
      </c>
      <c r="I1934" s="4" t="s">
        <v>2126</v>
      </c>
      <c r="L1934" s="4" t="s">
        <v>8994</v>
      </c>
      <c r="M1934" s="4" t="s">
        <v>8995</v>
      </c>
      <c r="N1934" s="4" t="s">
        <v>8996</v>
      </c>
      <c r="O1934" s="4" t="s">
        <v>8997</v>
      </c>
      <c r="R1934" s="4" t="s">
        <v>2502</v>
      </c>
      <c r="S1934" s="4" t="s">
        <v>2503</v>
      </c>
    </row>
    <row r="1935" ht="14.25" hidden="1" customHeight="1">
      <c r="A1935" s="4" t="s">
        <v>8998</v>
      </c>
      <c r="B1935" s="4" t="s">
        <v>20</v>
      </c>
      <c r="C1935" s="4" t="s">
        <v>2499</v>
      </c>
      <c r="E1935" s="4" t="s">
        <v>34</v>
      </c>
      <c r="F1935" s="4" t="s">
        <v>1685</v>
      </c>
      <c r="G1935" s="4" t="s">
        <v>3262</v>
      </c>
      <c r="H1935" s="4" t="s">
        <v>811</v>
      </c>
      <c r="I1935" s="4" t="s">
        <v>2126</v>
      </c>
      <c r="L1935" s="4" t="s">
        <v>8999</v>
      </c>
      <c r="M1935" s="4" t="s">
        <v>9000</v>
      </c>
      <c r="N1935" s="4" t="s">
        <v>9001</v>
      </c>
      <c r="O1935" s="4" t="s">
        <v>9002</v>
      </c>
      <c r="R1935" s="4" t="s">
        <v>2502</v>
      </c>
      <c r="S1935" s="4" t="s">
        <v>2503</v>
      </c>
    </row>
    <row r="1936" ht="14.25" hidden="1" customHeight="1">
      <c r="A1936" s="4" t="s">
        <v>9003</v>
      </c>
      <c r="B1936" s="4" t="s">
        <v>20</v>
      </c>
      <c r="C1936" s="4" t="s">
        <v>2566</v>
      </c>
      <c r="E1936" s="4" t="s">
        <v>54</v>
      </c>
      <c r="F1936" s="4" t="s">
        <v>55</v>
      </c>
      <c r="G1936" s="4" t="s">
        <v>4002</v>
      </c>
      <c r="H1936" s="4" t="s">
        <v>2567</v>
      </c>
      <c r="I1936" s="4" t="s">
        <v>2568</v>
      </c>
      <c r="J1936" s="4" t="s">
        <v>2569</v>
      </c>
      <c r="K1936" s="4" t="s">
        <v>1222</v>
      </c>
      <c r="L1936" s="4" t="s">
        <v>9004</v>
      </c>
      <c r="N1936" s="4" t="s">
        <v>9005</v>
      </c>
      <c r="O1936" s="4" t="s">
        <v>9006</v>
      </c>
      <c r="R1936" s="4" t="s">
        <v>2573</v>
      </c>
      <c r="S1936" s="4" t="s">
        <v>2574</v>
      </c>
    </row>
    <row r="1937" ht="14.25" hidden="1" customHeight="1">
      <c r="A1937" s="4" t="s">
        <v>9007</v>
      </c>
      <c r="B1937" s="4" t="s">
        <v>20</v>
      </c>
      <c r="C1937" s="4" t="s">
        <v>2499</v>
      </c>
      <c r="E1937" s="4" t="s">
        <v>22</v>
      </c>
      <c r="F1937" s="4" t="s">
        <v>341</v>
      </c>
      <c r="G1937" s="4" t="s">
        <v>730</v>
      </c>
      <c r="H1937" s="4" t="s">
        <v>811</v>
      </c>
      <c r="I1937" s="4" t="s">
        <v>2126</v>
      </c>
      <c r="L1937" s="4" t="s">
        <v>9008</v>
      </c>
      <c r="M1937" s="4" t="s">
        <v>9009</v>
      </c>
      <c r="N1937" s="4" t="s">
        <v>9010</v>
      </c>
      <c r="O1937" s="4" t="s">
        <v>9011</v>
      </c>
      <c r="R1937" s="4" t="s">
        <v>2502</v>
      </c>
      <c r="S1937" s="4" t="s">
        <v>2503</v>
      </c>
    </row>
    <row r="1938" ht="14.25" hidden="1" customHeight="1">
      <c r="A1938" s="4" t="s">
        <v>9012</v>
      </c>
      <c r="B1938" s="4" t="s">
        <v>20</v>
      </c>
      <c r="C1938" s="4" t="s">
        <v>2499</v>
      </c>
      <c r="E1938" s="4" t="s">
        <v>311</v>
      </c>
      <c r="F1938" s="4" t="s">
        <v>800</v>
      </c>
      <c r="G1938" s="4" t="s">
        <v>800</v>
      </c>
      <c r="H1938" s="4" t="s">
        <v>811</v>
      </c>
      <c r="I1938" s="4" t="s">
        <v>2126</v>
      </c>
      <c r="L1938" s="4" t="s">
        <v>9013</v>
      </c>
      <c r="M1938" s="4" t="s">
        <v>9014</v>
      </c>
      <c r="N1938" s="4" t="s">
        <v>9015</v>
      </c>
      <c r="O1938" s="4" t="s">
        <v>9016</v>
      </c>
      <c r="R1938" s="4" t="s">
        <v>2502</v>
      </c>
      <c r="S1938" s="4" t="s">
        <v>2503</v>
      </c>
    </row>
    <row r="1939" ht="14.25" hidden="1" customHeight="1">
      <c r="A1939" s="4" t="s">
        <v>9017</v>
      </c>
      <c r="B1939" s="4" t="s">
        <v>20</v>
      </c>
      <c r="C1939" s="4" t="s">
        <v>2499</v>
      </c>
      <c r="E1939" s="4" t="s">
        <v>47</v>
      </c>
      <c r="F1939" s="4" t="s">
        <v>188</v>
      </c>
      <c r="G1939" s="4" t="s">
        <v>376</v>
      </c>
      <c r="H1939" s="4" t="s">
        <v>811</v>
      </c>
      <c r="I1939" s="4" t="s">
        <v>2126</v>
      </c>
      <c r="L1939" s="4" t="s">
        <v>9018</v>
      </c>
      <c r="M1939" s="4" t="s">
        <v>9019</v>
      </c>
      <c r="N1939" s="4" t="s">
        <v>9020</v>
      </c>
      <c r="O1939" s="4" t="s">
        <v>9021</v>
      </c>
      <c r="R1939" s="4" t="s">
        <v>2502</v>
      </c>
      <c r="S1939" s="4" t="s">
        <v>2503</v>
      </c>
    </row>
    <row r="1940" ht="14.25" hidden="1" customHeight="1">
      <c r="A1940" s="4" t="s">
        <v>9022</v>
      </c>
      <c r="B1940" s="4" t="s">
        <v>20</v>
      </c>
      <c r="C1940" s="4" t="s">
        <v>2499</v>
      </c>
      <c r="E1940" s="4" t="s">
        <v>68</v>
      </c>
      <c r="F1940" s="4" t="s">
        <v>778</v>
      </c>
      <c r="G1940" s="4" t="s">
        <v>779</v>
      </c>
      <c r="H1940" s="4" t="s">
        <v>811</v>
      </c>
      <c r="I1940" s="4" t="s">
        <v>2126</v>
      </c>
      <c r="L1940" s="4" t="s">
        <v>9023</v>
      </c>
      <c r="M1940" s="4" t="s">
        <v>9024</v>
      </c>
      <c r="N1940" s="4" t="s">
        <v>9025</v>
      </c>
      <c r="O1940" s="4" t="s">
        <v>9026</v>
      </c>
      <c r="R1940" s="4" t="s">
        <v>2502</v>
      </c>
      <c r="S1940" s="4" t="s">
        <v>2503</v>
      </c>
    </row>
    <row r="1941" ht="14.25" hidden="1" customHeight="1">
      <c r="A1941" s="4" t="s">
        <v>9027</v>
      </c>
      <c r="B1941" s="4" t="s">
        <v>20</v>
      </c>
      <c r="C1941" s="4" t="s">
        <v>2499</v>
      </c>
      <c r="E1941" s="4" t="s">
        <v>132</v>
      </c>
      <c r="F1941" s="4" t="s">
        <v>276</v>
      </c>
      <c r="G1941" s="4" t="s">
        <v>3105</v>
      </c>
      <c r="H1941" s="4" t="s">
        <v>811</v>
      </c>
      <c r="I1941" s="4" t="s">
        <v>2126</v>
      </c>
      <c r="L1941" s="4" t="s">
        <v>9028</v>
      </c>
      <c r="M1941" s="4" t="s">
        <v>9029</v>
      </c>
      <c r="N1941" s="4" t="s">
        <v>9030</v>
      </c>
      <c r="O1941" s="4" t="s">
        <v>9031</v>
      </c>
      <c r="R1941" s="4" t="s">
        <v>2502</v>
      </c>
      <c r="S1941" s="4" t="s">
        <v>2503</v>
      </c>
    </row>
    <row r="1942" ht="14.25" hidden="1" customHeight="1">
      <c r="A1942" s="4" t="s">
        <v>9032</v>
      </c>
      <c r="B1942" s="4" t="s">
        <v>20</v>
      </c>
      <c r="C1942" s="4" t="s">
        <v>3146</v>
      </c>
      <c r="D1942" s="4" t="s">
        <v>3147</v>
      </c>
      <c r="E1942" s="4" t="s">
        <v>54</v>
      </c>
      <c r="F1942" s="4" t="s">
        <v>55</v>
      </c>
      <c r="G1942" s="4" t="s">
        <v>4002</v>
      </c>
      <c r="H1942" s="4" t="s">
        <v>811</v>
      </c>
      <c r="I1942" s="4" t="s">
        <v>2126</v>
      </c>
      <c r="J1942" s="4" t="s">
        <v>2956</v>
      </c>
      <c r="L1942" s="4" t="s">
        <v>9033</v>
      </c>
      <c r="N1942" s="4" t="s">
        <v>9034</v>
      </c>
      <c r="O1942" s="4" t="s">
        <v>9035</v>
      </c>
      <c r="R1942" s="4" t="s">
        <v>3151</v>
      </c>
      <c r="S1942" s="4" t="s">
        <v>3152</v>
      </c>
    </row>
    <row r="1943" ht="14.25" hidden="1" customHeight="1">
      <c r="A1943" s="4" t="s">
        <v>9032</v>
      </c>
      <c r="B1943" s="4" t="s">
        <v>20</v>
      </c>
      <c r="C1943" s="4" t="s">
        <v>2499</v>
      </c>
      <c r="E1943" s="4" t="s">
        <v>54</v>
      </c>
      <c r="F1943" s="4" t="s">
        <v>55</v>
      </c>
      <c r="G1943" s="4" t="s">
        <v>4002</v>
      </c>
      <c r="H1943" s="4" t="s">
        <v>811</v>
      </c>
      <c r="I1943" s="4" t="s">
        <v>2126</v>
      </c>
      <c r="L1943" s="4" t="s">
        <v>9036</v>
      </c>
      <c r="M1943" s="4" t="s">
        <v>9037</v>
      </c>
      <c r="N1943" s="4" t="s">
        <v>9034</v>
      </c>
      <c r="O1943" s="4" t="s">
        <v>9035</v>
      </c>
      <c r="R1943" s="4" t="s">
        <v>2502</v>
      </c>
      <c r="S1943" s="4" t="s">
        <v>2503</v>
      </c>
    </row>
    <row r="1944" ht="14.25" hidden="1" customHeight="1">
      <c r="A1944" s="4" t="s">
        <v>9038</v>
      </c>
      <c r="B1944" s="4" t="s">
        <v>20</v>
      </c>
      <c r="C1944" s="4" t="s">
        <v>2499</v>
      </c>
      <c r="E1944" s="4" t="s">
        <v>40</v>
      </c>
      <c r="F1944" s="4" t="s">
        <v>182</v>
      </c>
      <c r="G1944" s="4" t="s">
        <v>1192</v>
      </c>
      <c r="H1944" s="4" t="s">
        <v>811</v>
      </c>
      <c r="I1944" s="4" t="s">
        <v>2126</v>
      </c>
      <c r="L1944" s="4" t="s">
        <v>9039</v>
      </c>
      <c r="M1944" s="4" t="s">
        <v>9040</v>
      </c>
      <c r="N1944" s="4" t="s">
        <v>9041</v>
      </c>
      <c r="O1944" s="4" t="s">
        <v>9042</v>
      </c>
      <c r="R1944" s="4" t="s">
        <v>2502</v>
      </c>
      <c r="S1944" s="4" t="s">
        <v>2503</v>
      </c>
    </row>
    <row r="1945" ht="14.25" hidden="1" customHeight="1">
      <c r="A1945" s="4" t="s">
        <v>9043</v>
      </c>
      <c r="B1945" s="4" t="s">
        <v>20</v>
      </c>
      <c r="C1945" s="4" t="s">
        <v>2499</v>
      </c>
      <c r="E1945" s="4" t="s">
        <v>68</v>
      </c>
      <c r="F1945" s="4" t="s">
        <v>69</v>
      </c>
      <c r="G1945" s="4" t="s">
        <v>70</v>
      </c>
      <c r="H1945" s="4" t="s">
        <v>811</v>
      </c>
      <c r="I1945" s="4" t="s">
        <v>2126</v>
      </c>
      <c r="L1945" s="4" t="s">
        <v>9044</v>
      </c>
      <c r="M1945" s="4" t="s">
        <v>9045</v>
      </c>
      <c r="N1945" s="4" t="s">
        <v>9046</v>
      </c>
      <c r="O1945" s="4" t="s">
        <v>9047</v>
      </c>
      <c r="R1945" s="4" t="s">
        <v>2502</v>
      </c>
      <c r="S1945" s="4" t="s">
        <v>2503</v>
      </c>
    </row>
    <row r="1946" ht="14.25" hidden="1" customHeight="1">
      <c r="A1946" s="4" t="s">
        <v>9048</v>
      </c>
      <c r="B1946" s="4" t="s">
        <v>20</v>
      </c>
      <c r="C1946" s="4" t="s">
        <v>2499</v>
      </c>
      <c r="E1946" s="4" t="s">
        <v>68</v>
      </c>
      <c r="F1946" s="4" t="s">
        <v>778</v>
      </c>
      <c r="G1946" s="4" t="s">
        <v>779</v>
      </c>
      <c r="H1946" s="4" t="s">
        <v>811</v>
      </c>
      <c r="I1946" s="4" t="s">
        <v>2126</v>
      </c>
      <c r="L1946" s="4" t="s">
        <v>9049</v>
      </c>
      <c r="M1946" s="4" t="s">
        <v>9050</v>
      </c>
      <c r="N1946" s="4" t="s">
        <v>9051</v>
      </c>
      <c r="O1946" s="4" t="s">
        <v>9052</v>
      </c>
      <c r="R1946" s="4" t="s">
        <v>2502</v>
      </c>
      <c r="S1946" s="4" t="s">
        <v>2503</v>
      </c>
    </row>
    <row r="1947" ht="14.25" hidden="1" customHeight="1">
      <c r="A1947" s="4" t="s">
        <v>9053</v>
      </c>
      <c r="B1947" s="4" t="s">
        <v>20</v>
      </c>
      <c r="C1947" s="4" t="s">
        <v>2499</v>
      </c>
      <c r="E1947" s="4" t="s">
        <v>34</v>
      </c>
      <c r="F1947" s="4" t="s">
        <v>75</v>
      </c>
      <c r="G1947" s="4" t="s">
        <v>455</v>
      </c>
      <c r="H1947" s="4" t="s">
        <v>811</v>
      </c>
      <c r="I1947" s="4" t="s">
        <v>2126</v>
      </c>
      <c r="L1947" s="4" t="s">
        <v>9054</v>
      </c>
      <c r="M1947" s="4" t="s">
        <v>9055</v>
      </c>
      <c r="N1947" s="4" t="s">
        <v>9056</v>
      </c>
      <c r="O1947" s="4" t="s">
        <v>9057</v>
      </c>
      <c r="R1947" s="4" t="s">
        <v>2502</v>
      </c>
      <c r="S1947" s="4" t="s">
        <v>2503</v>
      </c>
    </row>
    <row r="1948" ht="14.25" hidden="1" customHeight="1">
      <c r="A1948" s="4" t="s">
        <v>9058</v>
      </c>
      <c r="B1948" s="4" t="s">
        <v>20</v>
      </c>
      <c r="C1948" s="4" t="s">
        <v>2499</v>
      </c>
      <c r="E1948" s="4" t="s">
        <v>40</v>
      </c>
      <c r="F1948" s="4" t="s">
        <v>41</v>
      </c>
      <c r="G1948" s="4" t="s">
        <v>104</v>
      </c>
      <c r="H1948" s="4" t="s">
        <v>811</v>
      </c>
      <c r="I1948" s="4" t="s">
        <v>2126</v>
      </c>
      <c r="L1948" s="4" t="s">
        <v>9059</v>
      </c>
      <c r="M1948" s="4" t="s">
        <v>9060</v>
      </c>
      <c r="N1948" s="4" t="s">
        <v>9061</v>
      </c>
      <c r="O1948" s="4" t="s">
        <v>9062</v>
      </c>
      <c r="R1948" s="4" t="s">
        <v>2502</v>
      </c>
      <c r="S1948" s="4" t="s">
        <v>2503</v>
      </c>
    </row>
    <row r="1949" ht="14.25" hidden="1" customHeight="1">
      <c r="A1949" s="4" t="s">
        <v>9063</v>
      </c>
      <c r="B1949" s="4" t="s">
        <v>20</v>
      </c>
      <c r="C1949" s="4" t="s">
        <v>2566</v>
      </c>
      <c r="E1949" s="4" t="s">
        <v>291</v>
      </c>
      <c r="F1949" s="4" t="s">
        <v>292</v>
      </c>
      <c r="G1949" s="4" t="s">
        <v>323</v>
      </c>
      <c r="H1949" s="4" t="s">
        <v>2567</v>
      </c>
      <c r="I1949" s="4" t="s">
        <v>2568</v>
      </c>
      <c r="J1949" s="4" t="s">
        <v>2569</v>
      </c>
      <c r="K1949" s="4" t="s">
        <v>1222</v>
      </c>
      <c r="L1949" s="4" t="s">
        <v>9064</v>
      </c>
      <c r="N1949" s="4" t="s">
        <v>9065</v>
      </c>
      <c r="O1949" s="4" t="s">
        <v>9066</v>
      </c>
      <c r="R1949" s="4" t="s">
        <v>2573</v>
      </c>
      <c r="S1949" s="4" t="s">
        <v>2574</v>
      </c>
    </row>
    <row r="1950" ht="14.25" hidden="1" customHeight="1">
      <c r="A1950" s="4" t="s">
        <v>9067</v>
      </c>
      <c r="B1950" s="4" t="s">
        <v>20</v>
      </c>
      <c r="C1950" s="4" t="s">
        <v>2499</v>
      </c>
      <c r="E1950" s="4" t="s">
        <v>132</v>
      </c>
      <c r="F1950" s="4" t="s">
        <v>276</v>
      </c>
      <c r="G1950" s="4" t="s">
        <v>3105</v>
      </c>
      <c r="H1950" s="4" t="s">
        <v>811</v>
      </c>
      <c r="I1950" s="4" t="s">
        <v>2126</v>
      </c>
      <c r="L1950" s="4" t="s">
        <v>9068</v>
      </c>
      <c r="M1950" s="4" t="s">
        <v>9069</v>
      </c>
      <c r="N1950" s="4" t="s">
        <v>9070</v>
      </c>
      <c r="O1950" s="4" t="s">
        <v>9071</v>
      </c>
      <c r="R1950" s="4" t="s">
        <v>2502</v>
      </c>
      <c r="S1950" s="4" t="s">
        <v>2503</v>
      </c>
    </row>
    <row r="1951" ht="14.25" hidden="1" customHeight="1">
      <c r="A1951" s="4" t="s">
        <v>9072</v>
      </c>
      <c r="B1951" s="4" t="s">
        <v>20</v>
      </c>
      <c r="C1951" s="4" t="s">
        <v>2499</v>
      </c>
      <c r="E1951" s="4" t="s">
        <v>22</v>
      </c>
      <c r="F1951" s="4" t="s">
        <v>341</v>
      </c>
      <c r="G1951" s="4" t="s">
        <v>730</v>
      </c>
      <c r="H1951" s="4" t="s">
        <v>811</v>
      </c>
      <c r="I1951" s="4" t="s">
        <v>2126</v>
      </c>
      <c r="L1951" s="4" t="s">
        <v>9073</v>
      </c>
      <c r="M1951" s="4" t="s">
        <v>9074</v>
      </c>
      <c r="N1951" s="4" t="s">
        <v>9075</v>
      </c>
      <c r="O1951" s="4" t="s">
        <v>9076</v>
      </c>
      <c r="R1951" s="4" t="s">
        <v>2502</v>
      </c>
      <c r="S1951" s="4" t="s">
        <v>2503</v>
      </c>
    </row>
    <row r="1952" ht="14.25" hidden="1" customHeight="1">
      <c r="A1952" s="4" t="s">
        <v>9077</v>
      </c>
      <c r="B1952" s="4" t="s">
        <v>20</v>
      </c>
      <c r="C1952" s="4" t="s">
        <v>2499</v>
      </c>
      <c r="E1952" s="4" t="s">
        <v>68</v>
      </c>
      <c r="F1952" s="4" t="s">
        <v>81</v>
      </c>
      <c r="G1952" s="4" t="s">
        <v>143</v>
      </c>
      <c r="H1952" s="4" t="s">
        <v>811</v>
      </c>
      <c r="I1952" s="4" t="s">
        <v>2126</v>
      </c>
      <c r="L1952" s="4" t="s">
        <v>9078</v>
      </c>
      <c r="M1952" s="4" t="s">
        <v>9079</v>
      </c>
      <c r="N1952" s="4" t="s">
        <v>9080</v>
      </c>
      <c r="O1952" s="4" t="s">
        <v>9081</v>
      </c>
      <c r="R1952" s="4" t="s">
        <v>2502</v>
      </c>
      <c r="S1952" s="4" t="s">
        <v>2503</v>
      </c>
    </row>
    <row r="1953" ht="14.25" hidden="1" customHeight="1">
      <c r="A1953" s="4" t="s">
        <v>9082</v>
      </c>
      <c r="B1953" s="4" t="s">
        <v>20</v>
      </c>
      <c r="C1953" s="4" t="s">
        <v>2499</v>
      </c>
      <c r="E1953" s="4" t="s">
        <v>34</v>
      </c>
      <c r="F1953" s="4" t="s">
        <v>75</v>
      </c>
      <c r="G1953" s="4" t="s">
        <v>455</v>
      </c>
      <c r="H1953" s="4" t="s">
        <v>811</v>
      </c>
      <c r="I1953" s="4" t="s">
        <v>2126</v>
      </c>
      <c r="L1953" s="4" t="s">
        <v>9083</v>
      </c>
      <c r="M1953" s="4" t="s">
        <v>9084</v>
      </c>
      <c r="N1953" s="4" t="s">
        <v>9085</v>
      </c>
      <c r="O1953" s="4" t="s">
        <v>9086</v>
      </c>
      <c r="R1953" s="4" t="s">
        <v>2502</v>
      </c>
      <c r="S1953" s="4" t="s">
        <v>2503</v>
      </c>
    </row>
    <row r="1954" ht="14.25" hidden="1" customHeight="1">
      <c r="A1954" s="4" t="s">
        <v>9087</v>
      </c>
      <c r="B1954" s="4" t="s">
        <v>20</v>
      </c>
      <c r="C1954" s="4" t="s">
        <v>2499</v>
      </c>
      <c r="E1954" s="4" t="s">
        <v>34</v>
      </c>
      <c r="F1954" s="4" t="s">
        <v>75</v>
      </c>
      <c r="G1954" s="4" t="s">
        <v>76</v>
      </c>
      <c r="H1954" s="4" t="s">
        <v>811</v>
      </c>
      <c r="I1954" s="4" t="s">
        <v>2126</v>
      </c>
      <c r="L1954" s="4" t="s">
        <v>9088</v>
      </c>
      <c r="M1954" s="4" t="s">
        <v>9089</v>
      </c>
      <c r="N1954" s="4" t="s">
        <v>9090</v>
      </c>
      <c r="O1954" s="4" t="s">
        <v>9091</v>
      </c>
      <c r="R1954" s="4" t="s">
        <v>2502</v>
      </c>
      <c r="S1954" s="4" t="s">
        <v>2503</v>
      </c>
    </row>
    <row r="1955" ht="14.25" customHeight="1">
      <c r="A1955" s="4" t="s">
        <v>9092</v>
      </c>
      <c r="B1955" s="4" t="s">
        <v>1220</v>
      </c>
      <c r="H1955" s="4" t="s">
        <v>5436</v>
      </c>
      <c r="I1955" s="4" t="s">
        <v>5437</v>
      </c>
      <c r="J1955" s="4" t="s">
        <v>5438</v>
      </c>
      <c r="K1955" s="4" t="s">
        <v>1222</v>
      </c>
      <c r="L1955" s="4" t="s">
        <v>9093</v>
      </c>
      <c r="N1955" s="4" t="s">
        <v>9094</v>
      </c>
      <c r="P1955" s="4" t="s">
        <v>9095</v>
      </c>
      <c r="R1955" s="4" t="s">
        <v>9096</v>
      </c>
      <c r="S1955" s="4" t="s">
        <v>9097</v>
      </c>
    </row>
    <row r="1956" ht="14.25" customHeight="1">
      <c r="A1956" s="4" t="s">
        <v>9098</v>
      </c>
      <c r="B1956" s="4" t="s">
        <v>1220</v>
      </c>
      <c r="H1956" s="4" t="s">
        <v>811</v>
      </c>
      <c r="I1956" s="4" t="s">
        <v>2700</v>
      </c>
      <c r="J1956" s="4" t="s">
        <v>9099</v>
      </c>
      <c r="K1956" s="4" t="s">
        <v>1222</v>
      </c>
      <c r="L1956" s="4" t="s">
        <v>9100</v>
      </c>
      <c r="P1956" s="4" t="s">
        <v>9101</v>
      </c>
      <c r="R1956" s="4" t="s">
        <v>9102</v>
      </c>
      <c r="S1956" s="4" t="s">
        <v>9103</v>
      </c>
    </row>
    <row r="1957" ht="14.25" customHeight="1">
      <c r="A1957" s="4" t="s">
        <v>9104</v>
      </c>
      <c r="B1957" s="4" t="s">
        <v>1220</v>
      </c>
      <c r="H1957" s="4" t="s">
        <v>811</v>
      </c>
      <c r="I1957" s="4" t="s">
        <v>2568</v>
      </c>
      <c r="J1957" s="4" t="s">
        <v>2569</v>
      </c>
      <c r="K1957" s="4" t="s">
        <v>1222</v>
      </c>
      <c r="L1957" s="4" t="s">
        <v>9105</v>
      </c>
      <c r="N1957" s="4" t="s">
        <v>9106</v>
      </c>
      <c r="P1957" s="4" t="s">
        <v>9107</v>
      </c>
      <c r="R1957" s="4" t="s">
        <v>9108</v>
      </c>
      <c r="S1957" s="4" t="s">
        <v>9109</v>
      </c>
    </row>
    <row r="1958" ht="14.25" customHeight="1">
      <c r="A1958" s="4" t="s">
        <v>9110</v>
      </c>
      <c r="B1958" s="4" t="s">
        <v>1220</v>
      </c>
      <c r="H1958" s="4" t="s">
        <v>811</v>
      </c>
      <c r="I1958" s="4" t="s">
        <v>7707</v>
      </c>
      <c r="J1958" s="4" t="s">
        <v>7708</v>
      </c>
      <c r="K1958" s="4" t="s">
        <v>1222</v>
      </c>
      <c r="L1958" s="4" t="s">
        <v>9111</v>
      </c>
      <c r="N1958" s="4" t="s">
        <v>9112</v>
      </c>
      <c r="P1958" s="4" t="s">
        <v>9113</v>
      </c>
      <c r="R1958" s="4" t="s">
        <v>9114</v>
      </c>
      <c r="S1958" s="4" t="s">
        <v>9115</v>
      </c>
    </row>
    <row r="1959" ht="14.25" customHeight="1">
      <c r="A1959" s="4" t="s">
        <v>21</v>
      </c>
      <c r="B1959" s="4" t="s">
        <v>1220</v>
      </c>
      <c r="H1959" s="4" t="s">
        <v>246</v>
      </c>
      <c r="I1959" s="4" t="s">
        <v>26</v>
      </c>
      <c r="J1959" s="4" t="s">
        <v>27</v>
      </c>
      <c r="K1959" s="4" t="s">
        <v>1222</v>
      </c>
      <c r="L1959" s="4" t="s">
        <v>9116</v>
      </c>
      <c r="N1959" s="4" t="s">
        <v>9117</v>
      </c>
      <c r="P1959" s="4" t="s">
        <v>9118</v>
      </c>
      <c r="R1959" s="4" t="s">
        <v>31</v>
      </c>
      <c r="S1959" s="4" t="s">
        <v>32</v>
      </c>
    </row>
    <row r="1960" ht="14.25" customHeight="1">
      <c r="A1960" s="4" t="s">
        <v>9119</v>
      </c>
      <c r="B1960" s="4" t="s">
        <v>1220</v>
      </c>
      <c r="H1960" s="4" t="s">
        <v>811</v>
      </c>
      <c r="I1960" s="4" t="s">
        <v>9120</v>
      </c>
      <c r="J1960" s="4" t="s">
        <v>9121</v>
      </c>
      <c r="K1960" s="4" t="s">
        <v>1222</v>
      </c>
      <c r="L1960" s="4" t="s">
        <v>9122</v>
      </c>
      <c r="N1960" s="4" t="s">
        <v>9123</v>
      </c>
      <c r="P1960" s="4" t="s">
        <v>9124</v>
      </c>
      <c r="R1960" s="4" t="s">
        <v>9125</v>
      </c>
      <c r="S1960" s="4" t="s">
        <v>9126</v>
      </c>
    </row>
    <row r="1961" ht="14.25" hidden="1" customHeight="1">
      <c r="A1961" s="4" t="s">
        <v>9127</v>
      </c>
      <c r="B1961" s="4" t="s">
        <v>20</v>
      </c>
      <c r="C1961" s="4" t="s">
        <v>2499</v>
      </c>
      <c r="E1961" s="4" t="s">
        <v>61</v>
      </c>
      <c r="F1961" s="4" t="s">
        <v>421</v>
      </c>
      <c r="G1961" s="4" t="s">
        <v>421</v>
      </c>
      <c r="H1961" s="4" t="s">
        <v>811</v>
      </c>
      <c r="I1961" s="4" t="s">
        <v>2126</v>
      </c>
      <c r="L1961" s="4" t="s">
        <v>9128</v>
      </c>
      <c r="M1961" s="4" t="s">
        <v>9129</v>
      </c>
      <c r="N1961" s="4" t="s">
        <v>9130</v>
      </c>
      <c r="O1961" s="4" t="s">
        <v>9131</v>
      </c>
      <c r="R1961" s="4" t="s">
        <v>2502</v>
      </c>
      <c r="S1961" s="4" t="s">
        <v>2503</v>
      </c>
    </row>
    <row r="1962" ht="14.25" customHeight="1">
      <c r="A1962" s="4" t="s">
        <v>9132</v>
      </c>
      <c r="B1962" s="4" t="s">
        <v>1220</v>
      </c>
      <c r="H1962" s="4" t="s">
        <v>9133</v>
      </c>
      <c r="I1962" s="4" t="s">
        <v>9134</v>
      </c>
      <c r="J1962" s="4" t="s">
        <v>9135</v>
      </c>
      <c r="K1962" s="4" t="s">
        <v>1222</v>
      </c>
      <c r="L1962" s="4" t="s">
        <v>9136</v>
      </c>
      <c r="P1962" s="4" t="s">
        <v>9137</v>
      </c>
      <c r="Q1962" s="4" t="s">
        <v>3393</v>
      </c>
      <c r="R1962" s="4" t="s">
        <v>9138</v>
      </c>
      <c r="S1962" s="4" t="s">
        <v>9139</v>
      </c>
    </row>
    <row r="1963" ht="14.25" customHeight="1">
      <c r="A1963" s="4" t="s">
        <v>9140</v>
      </c>
      <c r="B1963" s="4" t="s">
        <v>1220</v>
      </c>
      <c r="H1963" s="4" t="s">
        <v>811</v>
      </c>
      <c r="I1963" s="4" t="s">
        <v>2700</v>
      </c>
      <c r="J1963" s="4" t="s">
        <v>9141</v>
      </c>
      <c r="K1963" s="4" t="s">
        <v>1222</v>
      </c>
      <c r="L1963" s="4" t="s">
        <v>9142</v>
      </c>
      <c r="N1963" s="4" t="s">
        <v>9143</v>
      </c>
      <c r="O1963" s="4" t="s">
        <v>9144</v>
      </c>
      <c r="P1963" s="4" t="s">
        <v>9145</v>
      </c>
      <c r="R1963" s="4" t="s">
        <v>9146</v>
      </c>
      <c r="S1963" s="4" t="s">
        <v>9147</v>
      </c>
    </row>
    <row r="1964" ht="14.25" customHeight="1">
      <c r="A1964" s="4" t="s">
        <v>9148</v>
      </c>
      <c r="B1964" s="4" t="s">
        <v>1220</v>
      </c>
      <c r="H1964" s="4" t="s">
        <v>5787</v>
      </c>
      <c r="I1964" s="4" t="s">
        <v>5788</v>
      </c>
      <c r="J1964" s="4" t="s">
        <v>5789</v>
      </c>
      <c r="K1964" s="4" t="s">
        <v>1222</v>
      </c>
      <c r="L1964" s="4" t="s">
        <v>9149</v>
      </c>
      <c r="P1964" s="4" t="s">
        <v>9150</v>
      </c>
      <c r="Q1964" s="4" t="s">
        <v>3393</v>
      </c>
      <c r="R1964" s="4" t="s">
        <v>9151</v>
      </c>
      <c r="S1964" s="4" t="s">
        <v>9152</v>
      </c>
    </row>
    <row r="1965" ht="14.25" customHeight="1">
      <c r="A1965" s="4" t="s">
        <v>9153</v>
      </c>
      <c r="B1965" s="4" t="s">
        <v>1220</v>
      </c>
      <c r="H1965" s="4" t="s">
        <v>2776</v>
      </c>
      <c r="I1965" s="4" t="s">
        <v>6042</v>
      </c>
      <c r="J1965" s="4" t="s">
        <v>9154</v>
      </c>
      <c r="K1965" s="4" t="s">
        <v>2779</v>
      </c>
      <c r="L1965" s="4" t="s">
        <v>9155</v>
      </c>
      <c r="N1965" s="4" t="s">
        <v>9156</v>
      </c>
      <c r="P1965" s="4" t="s">
        <v>9157</v>
      </c>
      <c r="R1965" s="4" t="s">
        <v>9158</v>
      </c>
      <c r="S1965" s="4" t="s">
        <v>9159</v>
      </c>
    </row>
    <row r="1966" ht="14.25" customHeight="1">
      <c r="A1966" s="4" t="s">
        <v>9160</v>
      </c>
      <c r="B1966" s="4" t="s">
        <v>1220</v>
      </c>
      <c r="H1966" s="4" t="s">
        <v>2776</v>
      </c>
      <c r="I1966" s="4" t="s">
        <v>3388</v>
      </c>
      <c r="J1966" s="4" t="s">
        <v>3389</v>
      </c>
      <c r="K1966" s="4" t="s">
        <v>2779</v>
      </c>
      <c r="L1966" s="4" t="s">
        <v>9161</v>
      </c>
      <c r="N1966" s="4" t="s">
        <v>9162</v>
      </c>
      <c r="P1966" s="4" t="s">
        <v>9163</v>
      </c>
      <c r="R1966" s="4" t="s">
        <v>9164</v>
      </c>
      <c r="S1966" s="4" t="s">
        <v>9165</v>
      </c>
    </row>
    <row r="1967" ht="14.25" customHeight="1">
      <c r="A1967" s="4" t="s">
        <v>9166</v>
      </c>
      <c r="B1967" s="4" t="s">
        <v>1220</v>
      </c>
      <c r="H1967" s="4" t="s">
        <v>4224</v>
      </c>
      <c r="I1967" s="4" t="s">
        <v>4225</v>
      </c>
      <c r="J1967" s="4" t="s">
        <v>4226</v>
      </c>
      <c r="K1967" s="4" t="s">
        <v>1222</v>
      </c>
      <c r="L1967" s="4" t="s">
        <v>9167</v>
      </c>
      <c r="P1967" s="4" t="s">
        <v>9168</v>
      </c>
      <c r="Q1967" s="4" t="s">
        <v>3393</v>
      </c>
      <c r="R1967" s="4" t="s">
        <v>9169</v>
      </c>
      <c r="S1967" s="4" t="s">
        <v>9170</v>
      </c>
    </row>
    <row r="1968" ht="14.25" customHeight="1">
      <c r="A1968" s="4" t="s">
        <v>9171</v>
      </c>
      <c r="B1968" s="4" t="s">
        <v>1220</v>
      </c>
      <c r="H1968" s="4" t="s">
        <v>7868</v>
      </c>
      <c r="I1968" s="4" t="s">
        <v>7869</v>
      </c>
      <c r="J1968" s="4" t="s">
        <v>7870</v>
      </c>
      <c r="K1968" s="4" t="s">
        <v>1222</v>
      </c>
      <c r="L1968" s="4" t="s">
        <v>9172</v>
      </c>
      <c r="N1968" s="4" t="s">
        <v>9173</v>
      </c>
      <c r="P1968" s="4" t="s">
        <v>9174</v>
      </c>
      <c r="R1968" s="4" t="s">
        <v>9175</v>
      </c>
      <c r="S1968" s="4" t="s">
        <v>9176</v>
      </c>
    </row>
    <row r="1969" ht="14.25" customHeight="1">
      <c r="A1969" s="4" t="s">
        <v>9177</v>
      </c>
      <c r="B1969" s="4" t="s">
        <v>1220</v>
      </c>
      <c r="H1969" s="4" t="s">
        <v>811</v>
      </c>
      <c r="I1969" s="4" t="s">
        <v>7620</v>
      </c>
      <c r="J1969" s="4" t="s">
        <v>9178</v>
      </c>
      <c r="K1969" s="4" t="s">
        <v>1222</v>
      </c>
      <c r="L1969" s="4" t="s">
        <v>9179</v>
      </c>
      <c r="N1969" s="4" t="s">
        <v>9180</v>
      </c>
      <c r="P1969" s="4" t="s">
        <v>9181</v>
      </c>
      <c r="R1969" s="4" t="s">
        <v>9182</v>
      </c>
      <c r="S1969" s="4" t="s">
        <v>9183</v>
      </c>
    </row>
    <row r="1970" ht="14.25" customHeight="1">
      <c r="A1970" s="4" t="s">
        <v>9184</v>
      </c>
      <c r="B1970" s="4" t="s">
        <v>1220</v>
      </c>
      <c r="H1970" s="4" t="s">
        <v>9185</v>
      </c>
      <c r="I1970" s="4" t="s">
        <v>9186</v>
      </c>
      <c r="J1970" s="4" t="s">
        <v>9187</v>
      </c>
      <c r="K1970" s="4" t="s">
        <v>1222</v>
      </c>
      <c r="L1970" s="4" t="s">
        <v>9188</v>
      </c>
      <c r="N1970" s="4" t="s">
        <v>9189</v>
      </c>
      <c r="P1970" s="4" t="s">
        <v>9190</v>
      </c>
      <c r="R1970" s="4" t="s">
        <v>9191</v>
      </c>
      <c r="S1970" s="4" t="s">
        <v>9192</v>
      </c>
    </row>
    <row r="1971" ht="14.25" customHeight="1">
      <c r="A1971" s="4" t="s">
        <v>9193</v>
      </c>
      <c r="B1971" s="4" t="s">
        <v>1220</v>
      </c>
      <c r="H1971" s="4" t="s">
        <v>8060</v>
      </c>
      <c r="I1971" s="4" t="s">
        <v>8061</v>
      </c>
      <c r="J1971" s="4" t="s">
        <v>8062</v>
      </c>
      <c r="K1971" s="4" t="s">
        <v>1222</v>
      </c>
      <c r="L1971" s="4" t="s">
        <v>9194</v>
      </c>
      <c r="N1971" s="4" t="s">
        <v>9195</v>
      </c>
      <c r="P1971" s="4" t="s">
        <v>9196</v>
      </c>
      <c r="R1971" s="4" t="s">
        <v>9197</v>
      </c>
      <c r="S1971" s="4" t="s">
        <v>9198</v>
      </c>
    </row>
    <row r="1972" ht="14.25" hidden="1" customHeight="1">
      <c r="A1972" s="4" t="s">
        <v>9199</v>
      </c>
      <c r="B1972" s="4" t="s">
        <v>20</v>
      </c>
      <c r="C1972" s="4" t="s">
        <v>2499</v>
      </c>
      <c r="E1972" s="4" t="s">
        <v>68</v>
      </c>
      <c r="F1972" s="4" t="s">
        <v>69</v>
      </c>
      <c r="G1972" s="4" t="s">
        <v>70</v>
      </c>
      <c r="H1972" s="4" t="s">
        <v>811</v>
      </c>
      <c r="I1972" s="4" t="s">
        <v>2126</v>
      </c>
      <c r="L1972" s="4" t="s">
        <v>9200</v>
      </c>
      <c r="M1972" s="4" t="s">
        <v>9201</v>
      </c>
      <c r="N1972" s="4" t="s">
        <v>9202</v>
      </c>
      <c r="O1972" s="4" t="s">
        <v>9203</v>
      </c>
      <c r="R1972" s="4" t="s">
        <v>2502</v>
      </c>
      <c r="S1972" s="4" t="s">
        <v>2503</v>
      </c>
    </row>
    <row r="1973" ht="14.25" customHeight="1">
      <c r="A1973" s="4" t="s">
        <v>9204</v>
      </c>
      <c r="B1973" s="4" t="s">
        <v>1220</v>
      </c>
      <c r="H1973" s="4" t="s">
        <v>811</v>
      </c>
      <c r="I1973" s="4" t="s">
        <v>2700</v>
      </c>
      <c r="J1973" s="4" t="s">
        <v>9205</v>
      </c>
      <c r="K1973" s="4" t="s">
        <v>1222</v>
      </c>
      <c r="L1973" s="4" t="s">
        <v>9206</v>
      </c>
      <c r="N1973" s="4" t="s">
        <v>9207</v>
      </c>
      <c r="P1973" s="4" t="s">
        <v>9208</v>
      </c>
      <c r="R1973" s="4" t="s">
        <v>9209</v>
      </c>
      <c r="S1973" s="4" t="s">
        <v>9210</v>
      </c>
    </row>
    <row r="1974" ht="14.25" customHeight="1">
      <c r="A1974" s="4" t="s">
        <v>9211</v>
      </c>
      <c r="B1974" s="4" t="s">
        <v>1220</v>
      </c>
      <c r="H1974" s="4" t="s">
        <v>811</v>
      </c>
      <c r="I1974" s="4" t="s">
        <v>9212</v>
      </c>
      <c r="J1974" s="4" t="s">
        <v>8751</v>
      </c>
      <c r="K1974" s="4" t="s">
        <v>1222</v>
      </c>
      <c r="L1974" s="4" t="s">
        <v>9213</v>
      </c>
      <c r="N1974" s="4" t="s">
        <v>9214</v>
      </c>
      <c r="P1974" s="4" t="s">
        <v>9215</v>
      </c>
      <c r="R1974" s="4" t="s">
        <v>9216</v>
      </c>
      <c r="S1974" s="4" t="s">
        <v>9217</v>
      </c>
    </row>
    <row r="1975" ht="14.25" customHeight="1">
      <c r="A1975" s="4" t="s">
        <v>9218</v>
      </c>
      <c r="B1975" s="4" t="s">
        <v>1220</v>
      </c>
      <c r="H1975" s="4" t="s">
        <v>6198</v>
      </c>
      <c r="I1975" s="4" t="s">
        <v>6199</v>
      </c>
      <c r="J1975" s="4" t="s">
        <v>6200</v>
      </c>
      <c r="K1975" s="4" t="s">
        <v>1222</v>
      </c>
      <c r="L1975" s="4" t="s">
        <v>9219</v>
      </c>
      <c r="N1975" s="4" t="s">
        <v>9220</v>
      </c>
      <c r="P1975" s="4" t="s">
        <v>9221</v>
      </c>
      <c r="R1975" s="4" t="s">
        <v>9222</v>
      </c>
      <c r="S1975" s="4" t="s">
        <v>9223</v>
      </c>
    </row>
    <row r="1976" ht="14.25" customHeight="1">
      <c r="A1976" s="4" t="s">
        <v>9224</v>
      </c>
      <c r="B1976" s="4" t="s">
        <v>1220</v>
      </c>
      <c r="H1976" s="4" t="s">
        <v>811</v>
      </c>
      <c r="I1976" s="4" t="s">
        <v>9225</v>
      </c>
      <c r="J1976" s="4" t="s">
        <v>9226</v>
      </c>
      <c r="K1976" s="4" t="s">
        <v>1222</v>
      </c>
      <c r="L1976" s="4" t="s">
        <v>9227</v>
      </c>
      <c r="N1976" s="4" t="s">
        <v>9228</v>
      </c>
      <c r="P1976" s="4" t="s">
        <v>9229</v>
      </c>
      <c r="R1976" s="4" t="s">
        <v>9230</v>
      </c>
      <c r="S1976" s="4" t="s">
        <v>9231</v>
      </c>
    </row>
    <row r="1977" ht="14.25" customHeight="1">
      <c r="A1977" s="4" t="s">
        <v>9232</v>
      </c>
      <c r="B1977" s="4" t="s">
        <v>1220</v>
      </c>
      <c r="H1977" s="4" t="s">
        <v>9233</v>
      </c>
      <c r="I1977" s="4" t="s">
        <v>9234</v>
      </c>
      <c r="J1977" s="4" t="s">
        <v>9235</v>
      </c>
      <c r="K1977" s="4" t="s">
        <v>1222</v>
      </c>
      <c r="L1977" s="4" t="s">
        <v>9236</v>
      </c>
      <c r="N1977" s="4" t="s">
        <v>9237</v>
      </c>
      <c r="P1977" s="4" t="s">
        <v>9238</v>
      </c>
      <c r="R1977" s="4" t="s">
        <v>9239</v>
      </c>
      <c r="S1977" s="4" t="s">
        <v>9240</v>
      </c>
    </row>
    <row r="1978" ht="14.25" customHeight="1">
      <c r="A1978" s="4" t="s">
        <v>9241</v>
      </c>
      <c r="B1978" s="4" t="s">
        <v>1220</v>
      </c>
      <c r="H1978" s="4" t="s">
        <v>9242</v>
      </c>
      <c r="I1978" s="4" t="s">
        <v>9243</v>
      </c>
      <c r="J1978" s="4" t="s">
        <v>9244</v>
      </c>
      <c r="K1978" s="4" t="s">
        <v>1222</v>
      </c>
      <c r="L1978" s="4" t="s">
        <v>9245</v>
      </c>
      <c r="N1978" s="4" t="s">
        <v>9246</v>
      </c>
      <c r="P1978" s="4" t="s">
        <v>9247</v>
      </c>
      <c r="R1978" s="4" t="s">
        <v>9248</v>
      </c>
      <c r="S1978" s="4" t="s">
        <v>9249</v>
      </c>
    </row>
    <row r="1979" ht="14.25" customHeight="1">
      <c r="A1979" s="4" t="s">
        <v>9250</v>
      </c>
      <c r="B1979" s="4" t="s">
        <v>1220</v>
      </c>
      <c r="H1979" s="4" t="s">
        <v>811</v>
      </c>
      <c r="I1979" s="4" t="s">
        <v>5621</v>
      </c>
      <c r="J1979" s="4" t="s">
        <v>5622</v>
      </c>
      <c r="K1979" s="4" t="s">
        <v>1222</v>
      </c>
      <c r="L1979" s="4" t="s">
        <v>9251</v>
      </c>
      <c r="N1979" s="4" t="s">
        <v>9252</v>
      </c>
      <c r="P1979" s="4" t="s">
        <v>9253</v>
      </c>
      <c r="R1979" s="4" t="s">
        <v>9254</v>
      </c>
      <c r="S1979" s="4" t="s">
        <v>9255</v>
      </c>
    </row>
    <row r="1980" ht="14.25" customHeight="1">
      <c r="A1980" s="4" t="s">
        <v>9256</v>
      </c>
      <c r="B1980" s="4" t="s">
        <v>1220</v>
      </c>
      <c r="H1980" s="4" t="s">
        <v>9257</v>
      </c>
      <c r="I1980" s="4" t="s">
        <v>9258</v>
      </c>
      <c r="J1980" s="4" t="s">
        <v>9259</v>
      </c>
      <c r="K1980" s="4" t="s">
        <v>1222</v>
      </c>
      <c r="L1980" s="4" t="s">
        <v>9260</v>
      </c>
      <c r="N1980" s="4" t="s">
        <v>9261</v>
      </c>
      <c r="P1980" s="4" t="s">
        <v>9262</v>
      </c>
      <c r="R1980" s="4" t="s">
        <v>9263</v>
      </c>
      <c r="S1980" s="4" t="s">
        <v>9264</v>
      </c>
    </row>
    <row r="1981" ht="14.25" customHeight="1">
      <c r="A1981" s="4" t="s">
        <v>9265</v>
      </c>
      <c r="B1981" s="4" t="s">
        <v>1220</v>
      </c>
      <c r="H1981" s="4" t="s">
        <v>9266</v>
      </c>
      <c r="I1981" s="4" t="s">
        <v>6434</v>
      </c>
      <c r="J1981" s="4" t="s">
        <v>9267</v>
      </c>
      <c r="K1981" s="4" t="s">
        <v>1222</v>
      </c>
      <c r="L1981" s="4" t="s">
        <v>9268</v>
      </c>
      <c r="N1981" s="4" t="s">
        <v>9269</v>
      </c>
      <c r="P1981" s="4" t="s">
        <v>9270</v>
      </c>
      <c r="R1981" s="4" t="s">
        <v>9271</v>
      </c>
      <c r="S1981" s="4" t="s">
        <v>9272</v>
      </c>
    </row>
    <row r="1982" ht="14.25" customHeight="1">
      <c r="A1982" s="4" t="s">
        <v>9273</v>
      </c>
      <c r="B1982" s="4" t="s">
        <v>1220</v>
      </c>
      <c r="H1982" s="4" t="s">
        <v>9274</v>
      </c>
      <c r="I1982" s="4" t="s">
        <v>9275</v>
      </c>
      <c r="J1982" s="4" t="s">
        <v>9276</v>
      </c>
      <c r="K1982" s="4" t="s">
        <v>1222</v>
      </c>
      <c r="L1982" s="4" t="s">
        <v>9277</v>
      </c>
      <c r="N1982" s="4" t="s">
        <v>9278</v>
      </c>
      <c r="P1982" s="4" t="s">
        <v>9279</v>
      </c>
      <c r="R1982" s="4" t="s">
        <v>9280</v>
      </c>
      <c r="S1982" s="4" t="s">
        <v>9281</v>
      </c>
    </row>
    <row r="1983" ht="14.25" customHeight="1">
      <c r="A1983" s="4" t="s">
        <v>9282</v>
      </c>
      <c r="B1983" s="4" t="s">
        <v>1220</v>
      </c>
      <c r="H1983" s="4" t="s">
        <v>811</v>
      </c>
      <c r="I1983" s="4" t="s">
        <v>2700</v>
      </c>
      <c r="J1983" s="4" t="s">
        <v>2701</v>
      </c>
      <c r="L1983" s="4" t="s">
        <v>9283</v>
      </c>
      <c r="N1983" s="4" t="s">
        <v>9284</v>
      </c>
      <c r="P1983" s="4" t="s">
        <v>9285</v>
      </c>
      <c r="R1983" s="4" t="s">
        <v>9286</v>
      </c>
      <c r="S1983" s="4" t="s">
        <v>9287</v>
      </c>
    </row>
    <row r="1984" ht="14.25" customHeight="1">
      <c r="A1984" s="4" t="s">
        <v>9288</v>
      </c>
      <c r="B1984" s="4" t="s">
        <v>1220</v>
      </c>
      <c r="H1984" s="4" t="s">
        <v>9289</v>
      </c>
      <c r="I1984" s="4" t="s">
        <v>4769</v>
      </c>
      <c r="J1984" s="4" t="s">
        <v>9290</v>
      </c>
      <c r="K1984" s="4" t="s">
        <v>1222</v>
      </c>
      <c r="L1984" s="4" t="s">
        <v>9291</v>
      </c>
      <c r="N1984" s="4" t="s">
        <v>9292</v>
      </c>
      <c r="P1984" s="4" t="s">
        <v>9293</v>
      </c>
      <c r="R1984" s="4" t="s">
        <v>9294</v>
      </c>
      <c r="S1984" s="4" t="s">
        <v>9295</v>
      </c>
    </row>
    <row r="1985" ht="14.25" hidden="1" customHeight="1">
      <c r="A1985" s="4" t="s">
        <v>9296</v>
      </c>
      <c r="B1985" s="4" t="s">
        <v>20</v>
      </c>
      <c r="C1985" s="4" t="s">
        <v>2499</v>
      </c>
      <c r="E1985" s="4" t="s">
        <v>40</v>
      </c>
      <c r="F1985" s="4" t="s">
        <v>646</v>
      </c>
      <c r="G1985" s="4" t="s">
        <v>6699</v>
      </c>
      <c r="H1985" s="4" t="s">
        <v>811</v>
      </c>
      <c r="I1985" s="4" t="s">
        <v>2126</v>
      </c>
      <c r="L1985" s="4" t="s">
        <v>9297</v>
      </c>
      <c r="M1985" s="4" t="s">
        <v>9298</v>
      </c>
      <c r="N1985" s="4" t="s">
        <v>9299</v>
      </c>
      <c r="O1985" s="4" t="s">
        <v>9300</v>
      </c>
      <c r="R1985" s="4" t="s">
        <v>2502</v>
      </c>
      <c r="S1985" s="4" t="s">
        <v>2503</v>
      </c>
    </row>
    <row r="1986" ht="14.25" hidden="1" customHeight="1">
      <c r="A1986" s="4" t="s">
        <v>9301</v>
      </c>
      <c r="B1986" s="4" t="s">
        <v>20</v>
      </c>
      <c r="C1986" s="4" t="s">
        <v>2499</v>
      </c>
      <c r="E1986" s="4" t="s">
        <v>22</v>
      </c>
      <c r="F1986" s="4" t="s">
        <v>341</v>
      </c>
      <c r="G1986" s="4" t="s">
        <v>730</v>
      </c>
      <c r="H1986" s="4" t="s">
        <v>811</v>
      </c>
      <c r="I1986" s="4" t="s">
        <v>2126</v>
      </c>
      <c r="L1986" s="4" t="s">
        <v>9302</v>
      </c>
      <c r="M1986" s="4" t="s">
        <v>9303</v>
      </c>
      <c r="N1986" s="4" t="s">
        <v>9304</v>
      </c>
      <c r="O1986" s="4" t="s">
        <v>9305</v>
      </c>
      <c r="R1986" s="4" t="s">
        <v>2502</v>
      </c>
      <c r="S1986" s="4" t="s">
        <v>2503</v>
      </c>
    </row>
    <row r="1987" ht="14.25" hidden="1" customHeight="1">
      <c r="A1987" s="4" t="s">
        <v>9306</v>
      </c>
      <c r="B1987" s="4" t="s">
        <v>20</v>
      </c>
      <c r="C1987" s="4" t="s">
        <v>2499</v>
      </c>
      <c r="E1987" s="4" t="s">
        <v>61</v>
      </c>
      <c r="F1987" s="4" t="s">
        <v>416</v>
      </c>
      <c r="G1987" s="4" t="s">
        <v>416</v>
      </c>
      <c r="H1987" s="4" t="s">
        <v>811</v>
      </c>
      <c r="I1987" s="4" t="s">
        <v>2126</v>
      </c>
      <c r="L1987" s="4" t="s">
        <v>9307</v>
      </c>
      <c r="M1987" s="4" t="s">
        <v>9308</v>
      </c>
      <c r="N1987" s="4" t="s">
        <v>9309</v>
      </c>
      <c r="O1987" s="4" t="s">
        <v>9310</v>
      </c>
      <c r="R1987" s="4" t="s">
        <v>2502</v>
      </c>
      <c r="S1987" s="4" t="s">
        <v>2503</v>
      </c>
    </row>
    <row r="1988" ht="14.25" hidden="1" customHeight="1">
      <c r="A1988" s="4" t="s">
        <v>9311</v>
      </c>
      <c r="B1988" s="4" t="s">
        <v>20</v>
      </c>
      <c r="C1988" s="4" t="s">
        <v>2499</v>
      </c>
      <c r="E1988" s="4" t="s">
        <v>47</v>
      </c>
      <c r="F1988" s="4" t="s">
        <v>188</v>
      </c>
      <c r="G1988" s="4" t="s">
        <v>189</v>
      </c>
      <c r="H1988" s="4" t="s">
        <v>811</v>
      </c>
      <c r="I1988" s="4" t="s">
        <v>2126</v>
      </c>
      <c r="L1988" s="4" t="s">
        <v>9312</v>
      </c>
      <c r="M1988" s="4" t="s">
        <v>9313</v>
      </c>
      <c r="N1988" s="4" t="s">
        <v>9314</v>
      </c>
      <c r="O1988" s="4" t="s">
        <v>9315</v>
      </c>
      <c r="R1988" s="4" t="s">
        <v>2502</v>
      </c>
      <c r="S1988" s="4" t="s">
        <v>2503</v>
      </c>
    </row>
    <row r="1989" ht="14.25" hidden="1" customHeight="1">
      <c r="A1989" s="4" t="s">
        <v>9316</v>
      </c>
      <c r="B1989" s="4" t="s">
        <v>20</v>
      </c>
      <c r="C1989" s="4" t="s">
        <v>2499</v>
      </c>
      <c r="E1989" s="4" t="s">
        <v>34</v>
      </c>
      <c r="F1989" s="4" t="s">
        <v>597</v>
      </c>
      <c r="G1989" s="4" t="s">
        <v>597</v>
      </c>
      <c r="H1989" s="4" t="s">
        <v>811</v>
      </c>
      <c r="I1989" s="4" t="s">
        <v>2126</v>
      </c>
      <c r="L1989" s="4" t="s">
        <v>9317</v>
      </c>
      <c r="M1989" s="4" t="s">
        <v>9318</v>
      </c>
      <c r="N1989" s="4" t="s">
        <v>9319</v>
      </c>
      <c r="O1989" s="4" t="s">
        <v>9320</v>
      </c>
      <c r="R1989" s="4" t="s">
        <v>2502</v>
      </c>
      <c r="S1989" s="4" t="s">
        <v>2503</v>
      </c>
    </row>
    <row r="1990" ht="14.25" hidden="1" customHeight="1">
      <c r="A1990" s="4" t="s">
        <v>9321</v>
      </c>
      <c r="B1990" s="4" t="s">
        <v>20</v>
      </c>
      <c r="C1990" s="4" t="s">
        <v>2499</v>
      </c>
      <c r="E1990" s="4" t="s">
        <v>68</v>
      </c>
      <c r="F1990" s="4" t="s">
        <v>778</v>
      </c>
      <c r="G1990" s="4" t="s">
        <v>958</v>
      </c>
      <c r="H1990" s="4" t="s">
        <v>811</v>
      </c>
      <c r="I1990" s="4" t="s">
        <v>2126</v>
      </c>
      <c r="L1990" s="4" t="s">
        <v>9322</v>
      </c>
      <c r="M1990" s="4" t="s">
        <v>9323</v>
      </c>
      <c r="N1990" s="4" t="s">
        <v>9324</v>
      </c>
      <c r="O1990" s="4" t="s">
        <v>9325</v>
      </c>
      <c r="R1990" s="4" t="s">
        <v>2502</v>
      </c>
      <c r="S1990" s="4" t="s">
        <v>2503</v>
      </c>
    </row>
    <row r="1991" ht="14.25" hidden="1" customHeight="1">
      <c r="A1991" s="4" t="s">
        <v>9326</v>
      </c>
      <c r="B1991" s="4" t="s">
        <v>20</v>
      </c>
      <c r="C1991" s="4" t="s">
        <v>2499</v>
      </c>
      <c r="E1991" s="4" t="s">
        <v>119</v>
      </c>
      <c r="F1991" s="4" t="s">
        <v>120</v>
      </c>
      <c r="G1991" s="4" t="s">
        <v>121</v>
      </c>
      <c r="H1991" s="4" t="s">
        <v>811</v>
      </c>
      <c r="I1991" s="4" t="s">
        <v>2126</v>
      </c>
      <c r="L1991" s="4" t="s">
        <v>9327</v>
      </c>
      <c r="M1991" s="4" t="s">
        <v>9328</v>
      </c>
      <c r="N1991" s="4" t="s">
        <v>9329</v>
      </c>
      <c r="O1991" s="4" t="s">
        <v>9330</v>
      </c>
      <c r="R1991" s="4" t="s">
        <v>2502</v>
      </c>
      <c r="S1991" s="4" t="s">
        <v>2503</v>
      </c>
    </row>
    <row r="1992" ht="14.25" hidden="1" customHeight="1">
      <c r="A1992" s="4" t="s">
        <v>9331</v>
      </c>
      <c r="B1992" s="4" t="s">
        <v>20</v>
      </c>
      <c r="C1992" s="4" t="s">
        <v>2499</v>
      </c>
      <c r="E1992" s="4" t="s">
        <v>61</v>
      </c>
      <c r="F1992" s="4" t="s">
        <v>270</v>
      </c>
      <c r="G1992" s="4" t="s">
        <v>612</v>
      </c>
      <c r="H1992" s="4" t="s">
        <v>811</v>
      </c>
      <c r="I1992" s="4" t="s">
        <v>2126</v>
      </c>
      <c r="L1992" s="4" t="s">
        <v>9332</v>
      </c>
      <c r="M1992" s="4" t="s">
        <v>9333</v>
      </c>
      <c r="N1992" s="4" t="s">
        <v>9334</v>
      </c>
      <c r="O1992" s="4" t="s">
        <v>9335</v>
      </c>
      <c r="R1992" s="4" t="s">
        <v>2502</v>
      </c>
      <c r="S1992" s="4" t="s">
        <v>2503</v>
      </c>
    </row>
    <row r="1993" ht="14.25" hidden="1" customHeight="1">
      <c r="A1993" s="4" t="s">
        <v>9336</v>
      </c>
      <c r="B1993" s="4" t="s">
        <v>20</v>
      </c>
      <c r="C1993" s="4" t="s">
        <v>2499</v>
      </c>
      <c r="E1993" s="4" t="s">
        <v>132</v>
      </c>
      <c r="F1993" s="4" t="s">
        <v>276</v>
      </c>
      <c r="G1993" s="4" t="s">
        <v>298</v>
      </c>
      <c r="H1993" s="4" t="s">
        <v>811</v>
      </c>
      <c r="I1993" s="4" t="s">
        <v>6394</v>
      </c>
      <c r="L1993" s="4" t="s">
        <v>9337</v>
      </c>
      <c r="M1993" s="4" t="s">
        <v>9338</v>
      </c>
      <c r="N1993" s="4" t="s">
        <v>9339</v>
      </c>
      <c r="O1993" s="4" t="s">
        <v>9340</v>
      </c>
      <c r="R1993" s="4" t="s">
        <v>2502</v>
      </c>
      <c r="S1993" s="4" t="s">
        <v>2503</v>
      </c>
    </row>
    <row r="1994" ht="14.25" hidden="1" customHeight="1">
      <c r="A1994" s="4" t="s">
        <v>9341</v>
      </c>
      <c r="B1994" s="4" t="s">
        <v>20</v>
      </c>
      <c r="C1994" s="4" t="s">
        <v>2499</v>
      </c>
      <c r="E1994" s="4" t="s">
        <v>54</v>
      </c>
      <c r="F1994" s="4" t="s">
        <v>794</v>
      </c>
      <c r="G1994" s="4" t="s">
        <v>1128</v>
      </c>
      <c r="H1994" s="4" t="s">
        <v>811</v>
      </c>
      <c r="I1994" s="4" t="s">
        <v>2126</v>
      </c>
      <c r="L1994" s="4" t="s">
        <v>9342</v>
      </c>
      <c r="M1994" s="4" t="s">
        <v>9343</v>
      </c>
      <c r="N1994" s="4" t="s">
        <v>9344</v>
      </c>
      <c r="O1994" s="4" t="s">
        <v>9345</v>
      </c>
      <c r="R1994" s="4" t="s">
        <v>2502</v>
      </c>
      <c r="S1994" s="4" t="s">
        <v>2503</v>
      </c>
    </row>
    <row r="1995" ht="14.25" hidden="1" customHeight="1">
      <c r="A1995" s="4" t="s">
        <v>9346</v>
      </c>
      <c r="B1995" s="4" t="s">
        <v>20</v>
      </c>
      <c r="C1995" s="4" t="s">
        <v>2499</v>
      </c>
      <c r="E1995" s="4" t="s">
        <v>119</v>
      </c>
      <c r="F1995" s="4" t="s">
        <v>260</v>
      </c>
      <c r="G1995" s="4" t="s">
        <v>260</v>
      </c>
      <c r="H1995" s="4" t="s">
        <v>811</v>
      </c>
      <c r="I1995" s="4" t="s">
        <v>2126</v>
      </c>
      <c r="L1995" s="4" t="s">
        <v>9347</v>
      </c>
      <c r="M1995" s="4" t="s">
        <v>9348</v>
      </c>
      <c r="N1995" s="4" t="s">
        <v>9349</v>
      </c>
      <c r="O1995" s="4" t="s">
        <v>9350</v>
      </c>
      <c r="R1995" s="4" t="s">
        <v>2502</v>
      </c>
      <c r="S1995" s="4" t="s">
        <v>2503</v>
      </c>
    </row>
    <row r="1996" ht="14.25" hidden="1" customHeight="1">
      <c r="A1996" s="4" t="s">
        <v>9351</v>
      </c>
      <c r="B1996" s="4" t="s">
        <v>20</v>
      </c>
      <c r="C1996" s="4" t="s">
        <v>2499</v>
      </c>
      <c r="E1996" s="4" t="s">
        <v>61</v>
      </c>
      <c r="F1996" s="4" t="s">
        <v>421</v>
      </c>
      <c r="G1996" s="4" t="s">
        <v>421</v>
      </c>
      <c r="H1996" s="4" t="s">
        <v>811</v>
      </c>
      <c r="I1996" s="4" t="s">
        <v>2126</v>
      </c>
      <c r="L1996" s="4" t="s">
        <v>9352</v>
      </c>
      <c r="M1996" s="4" t="s">
        <v>9353</v>
      </c>
      <c r="N1996" s="4" t="s">
        <v>9354</v>
      </c>
      <c r="O1996" s="4" t="s">
        <v>9355</v>
      </c>
      <c r="R1996" s="4" t="s">
        <v>2502</v>
      </c>
      <c r="S1996" s="4" t="s">
        <v>2503</v>
      </c>
    </row>
    <row r="1997" ht="14.25" hidden="1" customHeight="1">
      <c r="A1997" s="4" t="s">
        <v>9356</v>
      </c>
      <c r="B1997" s="4" t="s">
        <v>20</v>
      </c>
      <c r="C1997" s="4" t="s">
        <v>2499</v>
      </c>
      <c r="E1997" s="4" t="s">
        <v>22</v>
      </c>
      <c r="F1997" s="4" t="s">
        <v>3477</v>
      </c>
      <c r="G1997" s="4" t="s">
        <v>3477</v>
      </c>
      <c r="H1997" s="4" t="s">
        <v>811</v>
      </c>
      <c r="I1997" s="4" t="s">
        <v>2126</v>
      </c>
      <c r="L1997" s="4" t="s">
        <v>9357</v>
      </c>
      <c r="M1997" s="4" t="s">
        <v>9358</v>
      </c>
      <c r="N1997" s="4" t="s">
        <v>9359</v>
      </c>
      <c r="O1997" s="4" t="s">
        <v>9360</v>
      </c>
      <c r="R1997" s="4" t="s">
        <v>2502</v>
      </c>
      <c r="S1997" s="4" t="s">
        <v>2503</v>
      </c>
    </row>
    <row r="1998" ht="14.25" hidden="1" customHeight="1">
      <c r="A1998" s="4" t="s">
        <v>9361</v>
      </c>
      <c r="B1998" s="4" t="s">
        <v>20</v>
      </c>
      <c r="C1998" s="4" t="s">
        <v>2499</v>
      </c>
      <c r="E1998" s="4" t="s">
        <v>22</v>
      </c>
      <c r="F1998" s="4" t="s">
        <v>341</v>
      </c>
      <c r="G1998" s="4" t="s">
        <v>730</v>
      </c>
      <c r="H1998" s="4" t="s">
        <v>811</v>
      </c>
      <c r="I1998" s="4" t="s">
        <v>2126</v>
      </c>
      <c r="L1998" s="4" t="s">
        <v>9362</v>
      </c>
      <c r="M1998" s="4" t="s">
        <v>9363</v>
      </c>
      <c r="N1998" s="4" t="s">
        <v>9364</v>
      </c>
      <c r="O1998" s="4" t="s">
        <v>9365</v>
      </c>
      <c r="R1998" s="4" t="s">
        <v>2502</v>
      </c>
      <c r="S1998" s="4" t="s">
        <v>2503</v>
      </c>
    </row>
    <row r="1999" ht="14.25" hidden="1" customHeight="1">
      <c r="A1999" s="4" t="s">
        <v>9366</v>
      </c>
      <c r="B1999" s="4" t="s">
        <v>20</v>
      </c>
      <c r="C1999" s="4" t="s">
        <v>2499</v>
      </c>
      <c r="E1999" s="4" t="s">
        <v>22</v>
      </c>
      <c r="F1999" s="4" t="s">
        <v>341</v>
      </c>
      <c r="G1999" s="4" t="s">
        <v>730</v>
      </c>
      <c r="H1999" s="4" t="s">
        <v>811</v>
      </c>
      <c r="I1999" s="4" t="s">
        <v>2126</v>
      </c>
      <c r="L1999" s="4" t="s">
        <v>9367</v>
      </c>
      <c r="M1999" s="4" t="s">
        <v>9368</v>
      </c>
      <c r="N1999" s="4" t="s">
        <v>9369</v>
      </c>
      <c r="O1999" s="4" t="s">
        <v>9370</v>
      </c>
      <c r="R1999" s="4" t="s">
        <v>2502</v>
      </c>
      <c r="S1999" s="4" t="s">
        <v>2503</v>
      </c>
    </row>
    <row r="2000" ht="14.25" hidden="1" customHeight="1">
      <c r="A2000" s="4" t="s">
        <v>9371</v>
      </c>
      <c r="B2000" s="4" t="s">
        <v>20</v>
      </c>
      <c r="C2000" s="4" t="s">
        <v>2499</v>
      </c>
      <c r="E2000" s="4" t="s">
        <v>132</v>
      </c>
      <c r="F2000" s="4" t="s">
        <v>133</v>
      </c>
      <c r="G2000" s="4" t="s">
        <v>826</v>
      </c>
      <c r="H2000" s="4" t="s">
        <v>811</v>
      </c>
      <c r="I2000" s="4" t="s">
        <v>2126</v>
      </c>
      <c r="L2000" s="4" t="s">
        <v>9372</v>
      </c>
      <c r="M2000" s="4" t="s">
        <v>9373</v>
      </c>
      <c r="N2000" s="4" t="s">
        <v>9374</v>
      </c>
      <c r="O2000" s="4" t="s">
        <v>9375</v>
      </c>
      <c r="R2000" s="4" t="s">
        <v>2502</v>
      </c>
      <c r="S2000" s="4" t="s">
        <v>2503</v>
      </c>
    </row>
    <row r="2001" ht="14.25" hidden="1" customHeight="1">
      <c r="A2001" s="4" t="s">
        <v>9376</v>
      </c>
      <c r="B2001" s="4" t="s">
        <v>20</v>
      </c>
      <c r="C2001" s="4" t="s">
        <v>2499</v>
      </c>
      <c r="E2001" s="4" t="s">
        <v>22</v>
      </c>
      <c r="F2001" s="4" t="s">
        <v>341</v>
      </c>
      <c r="G2001" s="4" t="s">
        <v>730</v>
      </c>
      <c r="H2001" s="4" t="s">
        <v>811</v>
      </c>
      <c r="I2001" s="4" t="s">
        <v>2126</v>
      </c>
      <c r="L2001" s="4" t="s">
        <v>9377</v>
      </c>
      <c r="M2001" s="4" t="s">
        <v>9378</v>
      </c>
      <c r="N2001" s="4" t="s">
        <v>9379</v>
      </c>
      <c r="O2001" s="4" t="s">
        <v>9380</v>
      </c>
      <c r="R2001" s="4" t="s">
        <v>2502</v>
      </c>
      <c r="S2001" s="4" t="s">
        <v>2503</v>
      </c>
    </row>
    <row r="2002" ht="14.25" hidden="1" customHeight="1">
      <c r="A2002" s="4" t="s">
        <v>9381</v>
      </c>
      <c r="B2002" s="4" t="s">
        <v>20</v>
      </c>
      <c r="C2002" s="4" t="s">
        <v>2499</v>
      </c>
      <c r="E2002" s="4" t="s">
        <v>132</v>
      </c>
      <c r="F2002" s="4" t="s">
        <v>276</v>
      </c>
      <c r="G2002" s="4" t="s">
        <v>277</v>
      </c>
      <c r="H2002" s="4" t="s">
        <v>811</v>
      </c>
      <c r="I2002" s="4" t="s">
        <v>2126</v>
      </c>
      <c r="L2002" s="4" t="s">
        <v>9382</v>
      </c>
      <c r="M2002" s="4" t="s">
        <v>9383</v>
      </c>
      <c r="N2002" s="4" t="s">
        <v>9384</v>
      </c>
      <c r="O2002" s="4" t="s">
        <v>9385</v>
      </c>
      <c r="R2002" s="4" t="s">
        <v>2502</v>
      </c>
      <c r="S2002" s="4" t="s">
        <v>2503</v>
      </c>
    </row>
    <row r="2003" ht="14.25" hidden="1" customHeight="1">
      <c r="A2003" s="4" t="s">
        <v>9386</v>
      </c>
      <c r="B2003" s="4" t="s">
        <v>20</v>
      </c>
      <c r="C2003" s="4" t="s">
        <v>2499</v>
      </c>
      <c r="E2003" s="4" t="s">
        <v>54</v>
      </c>
      <c r="F2003" s="4" t="s">
        <v>794</v>
      </c>
      <c r="G2003" s="4" t="s">
        <v>1128</v>
      </c>
      <c r="H2003" s="4" t="s">
        <v>811</v>
      </c>
      <c r="I2003" s="4" t="s">
        <v>2126</v>
      </c>
      <c r="L2003" s="4" t="s">
        <v>9387</v>
      </c>
      <c r="M2003" s="4" t="s">
        <v>9388</v>
      </c>
      <c r="N2003" s="4" t="s">
        <v>9389</v>
      </c>
      <c r="O2003" s="4" t="s">
        <v>9390</v>
      </c>
      <c r="R2003" s="4" t="s">
        <v>2502</v>
      </c>
      <c r="S2003" s="4" t="s">
        <v>2503</v>
      </c>
    </row>
    <row r="2004" ht="14.25" customHeight="1">
      <c r="A2004" s="4" t="s">
        <v>9391</v>
      </c>
      <c r="B2004" s="4" t="s">
        <v>1220</v>
      </c>
      <c r="H2004" s="4" t="s">
        <v>811</v>
      </c>
      <c r="I2004" s="4" t="s">
        <v>2126</v>
      </c>
      <c r="J2004" s="4" t="s">
        <v>2956</v>
      </c>
      <c r="K2004" s="4" t="s">
        <v>2779</v>
      </c>
      <c r="L2004" s="4" t="s">
        <v>9392</v>
      </c>
      <c r="N2004" s="4" t="s">
        <v>9393</v>
      </c>
      <c r="P2004" s="4" t="s">
        <v>9394</v>
      </c>
      <c r="R2004" s="4" t="s">
        <v>9395</v>
      </c>
      <c r="S2004" s="4" t="s">
        <v>9396</v>
      </c>
    </row>
    <row r="2005" ht="14.25" hidden="1" customHeight="1">
      <c r="A2005" s="4" t="s">
        <v>9397</v>
      </c>
      <c r="B2005" s="4" t="s">
        <v>20</v>
      </c>
      <c r="C2005" s="4" t="s">
        <v>2499</v>
      </c>
      <c r="E2005" s="4" t="s">
        <v>132</v>
      </c>
      <c r="F2005" s="4" t="s">
        <v>133</v>
      </c>
      <c r="G2005" s="4" t="s">
        <v>826</v>
      </c>
      <c r="H2005" s="4" t="s">
        <v>811</v>
      </c>
      <c r="I2005" s="4" t="s">
        <v>2126</v>
      </c>
      <c r="L2005" s="4" t="s">
        <v>9398</v>
      </c>
      <c r="M2005" s="4" t="s">
        <v>9399</v>
      </c>
      <c r="O2005" s="4" t="s">
        <v>9400</v>
      </c>
      <c r="R2005" s="4" t="s">
        <v>2502</v>
      </c>
      <c r="S2005" s="4" t="s">
        <v>2503</v>
      </c>
    </row>
    <row r="2006" ht="14.25" hidden="1" customHeight="1">
      <c r="A2006" s="4" t="s">
        <v>9401</v>
      </c>
      <c r="B2006" s="4" t="s">
        <v>20</v>
      </c>
      <c r="C2006" s="4" t="s">
        <v>2499</v>
      </c>
      <c r="E2006" s="4" t="s">
        <v>22</v>
      </c>
      <c r="F2006" s="4" t="s">
        <v>341</v>
      </c>
      <c r="G2006" s="4" t="s">
        <v>730</v>
      </c>
      <c r="H2006" s="4" t="s">
        <v>811</v>
      </c>
      <c r="I2006" s="4" t="s">
        <v>2126</v>
      </c>
      <c r="L2006" s="4" t="s">
        <v>9402</v>
      </c>
      <c r="M2006" s="4" t="s">
        <v>9403</v>
      </c>
      <c r="N2006" s="4" t="s">
        <v>9404</v>
      </c>
      <c r="O2006" s="4" t="s">
        <v>9405</v>
      </c>
      <c r="R2006" s="4" t="s">
        <v>2502</v>
      </c>
      <c r="S2006" s="4" t="s">
        <v>2503</v>
      </c>
    </row>
    <row r="2007" ht="14.25" hidden="1" customHeight="1">
      <c r="A2007" s="4" t="s">
        <v>9406</v>
      </c>
      <c r="B2007" s="4" t="s">
        <v>20</v>
      </c>
      <c r="C2007" s="4" t="s">
        <v>2499</v>
      </c>
      <c r="E2007" s="4" t="s">
        <v>61</v>
      </c>
      <c r="F2007" s="4" t="s">
        <v>62</v>
      </c>
      <c r="G2007" s="4" t="s">
        <v>63</v>
      </c>
      <c r="H2007" s="4" t="s">
        <v>811</v>
      </c>
      <c r="I2007" s="4" t="s">
        <v>2126</v>
      </c>
      <c r="L2007" s="4" t="s">
        <v>9407</v>
      </c>
      <c r="M2007" s="4" t="s">
        <v>9408</v>
      </c>
      <c r="N2007" s="4" t="s">
        <v>9409</v>
      </c>
      <c r="O2007" s="4" t="s">
        <v>9410</v>
      </c>
      <c r="R2007" s="4" t="s">
        <v>2502</v>
      </c>
      <c r="S2007" s="4" t="s">
        <v>2503</v>
      </c>
    </row>
    <row r="2008" ht="14.25" hidden="1" customHeight="1">
      <c r="A2008" s="4" t="s">
        <v>9411</v>
      </c>
      <c r="B2008" s="4" t="s">
        <v>20</v>
      </c>
      <c r="C2008" s="4" t="s">
        <v>2499</v>
      </c>
      <c r="E2008" s="4" t="s">
        <v>61</v>
      </c>
      <c r="F2008" s="4" t="s">
        <v>270</v>
      </c>
      <c r="G2008" s="4" t="s">
        <v>271</v>
      </c>
      <c r="H2008" s="4" t="s">
        <v>811</v>
      </c>
      <c r="I2008" s="4" t="s">
        <v>2126</v>
      </c>
      <c r="L2008" s="4" t="s">
        <v>9412</v>
      </c>
      <c r="M2008" s="4" t="s">
        <v>9413</v>
      </c>
      <c r="N2008" s="4" t="s">
        <v>9414</v>
      </c>
      <c r="O2008" s="4" t="s">
        <v>9415</v>
      </c>
      <c r="R2008" s="4" t="s">
        <v>2502</v>
      </c>
      <c r="S2008" s="4" t="s">
        <v>2503</v>
      </c>
    </row>
    <row r="2009" ht="14.25" hidden="1" customHeight="1">
      <c r="A2009" s="4" t="s">
        <v>9416</v>
      </c>
      <c r="B2009" s="4" t="s">
        <v>20</v>
      </c>
      <c r="C2009" s="4" t="s">
        <v>2499</v>
      </c>
      <c r="E2009" s="4" t="s">
        <v>34</v>
      </c>
      <c r="F2009" s="4" t="s">
        <v>597</v>
      </c>
      <c r="G2009" s="4" t="s">
        <v>597</v>
      </c>
      <c r="H2009" s="4" t="s">
        <v>811</v>
      </c>
      <c r="I2009" s="4" t="s">
        <v>2126</v>
      </c>
      <c r="L2009" s="4" t="s">
        <v>9417</v>
      </c>
      <c r="M2009" s="4" t="s">
        <v>9418</v>
      </c>
      <c r="N2009" s="4" t="s">
        <v>9419</v>
      </c>
      <c r="O2009" s="4" t="s">
        <v>9420</v>
      </c>
      <c r="R2009" s="4" t="s">
        <v>2502</v>
      </c>
      <c r="S2009" s="4" t="s">
        <v>2503</v>
      </c>
    </row>
    <row r="2010" ht="14.25" hidden="1" customHeight="1">
      <c r="A2010" s="4" t="s">
        <v>9421</v>
      </c>
      <c r="B2010" s="4" t="s">
        <v>20</v>
      </c>
      <c r="C2010" s="4" t="s">
        <v>2499</v>
      </c>
      <c r="E2010" s="4" t="s">
        <v>22</v>
      </c>
      <c r="F2010" s="4" t="s">
        <v>1104</v>
      </c>
      <c r="G2010" s="4" t="s">
        <v>1582</v>
      </c>
      <c r="H2010" s="4" t="s">
        <v>811</v>
      </c>
      <c r="I2010" s="4" t="s">
        <v>2126</v>
      </c>
      <c r="L2010" s="4" t="s">
        <v>9422</v>
      </c>
      <c r="M2010" s="4" t="s">
        <v>9423</v>
      </c>
      <c r="N2010" s="4" t="s">
        <v>9424</v>
      </c>
      <c r="O2010" s="4" t="s">
        <v>9425</v>
      </c>
      <c r="R2010" s="4" t="s">
        <v>2502</v>
      </c>
      <c r="S2010" s="4" t="s">
        <v>2503</v>
      </c>
    </row>
    <row r="2011" ht="14.25" hidden="1" customHeight="1">
      <c r="A2011" s="4" t="s">
        <v>9426</v>
      </c>
      <c r="B2011" s="4" t="s">
        <v>20</v>
      </c>
      <c r="C2011" s="4" t="s">
        <v>2499</v>
      </c>
      <c r="E2011" s="4" t="s">
        <v>132</v>
      </c>
      <c r="F2011" s="4" t="s">
        <v>133</v>
      </c>
      <c r="G2011" s="4" t="s">
        <v>134</v>
      </c>
      <c r="H2011" s="4" t="s">
        <v>811</v>
      </c>
      <c r="I2011" s="4" t="s">
        <v>2126</v>
      </c>
      <c r="L2011" s="4" t="s">
        <v>9427</v>
      </c>
      <c r="O2011" s="4" t="s">
        <v>9428</v>
      </c>
      <c r="R2011" s="4" t="s">
        <v>2502</v>
      </c>
      <c r="S2011" s="4" t="s">
        <v>2503</v>
      </c>
    </row>
    <row r="2012" ht="14.25" hidden="1" customHeight="1">
      <c r="A2012" s="4" t="s">
        <v>9429</v>
      </c>
      <c r="B2012" s="4" t="s">
        <v>20</v>
      </c>
      <c r="C2012" s="4" t="s">
        <v>2499</v>
      </c>
      <c r="E2012" s="4" t="s">
        <v>132</v>
      </c>
      <c r="F2012" s="4" t="s">
        <v>276</v>
      </c>
      <c r="G2012" s="4" t="s">
        <v>298</v>
      </c>
      <c r="H2012" s="4" t="s">
        <v>811</v>
      </c>
      <c r="I2012" s="4" t="s">
        <v>2126</v>
      </c>
      <c r="L2012" s="4" t="s">
        <v>9430</v>
      </c>
      <c r="M2012" s="4" t="s">
        <v>9431</v>
      </c>
      <c r="N2012" s="4" t="s">
        <v>9432</v>
      </c>
      <c r="O2012" s="4" t="s">
        <v>9433</v>
      </c>
      <c r="R2012" s="4" t="s">
        <v>2502</v>
      </c>
      <c r="S2012" s="4" t="s">
        <v>2503</v>
      </c>
    </row>
    <row r="2013" ht="14.25" hidden="1" customHeight="1">
      <c r="A2013" s="4" t="s">
        <v>9434</v>
      </c>
      <c r="B2013" s="4" t="s">
        <v>20</v>
      </c>
      <c r="C2013" s="4" t="s">
        <v>2499</v>
      </c>
      <c r="E2013" s="4" t="s">
        <v>22</v>
      </c>
      <c r="F2013" s="4" t="s">
        <v>341</v>
      </c>
      <c r="G2013" s="4" t="s">
        <v>730</v>
      </c>
      <c r="H2013" s="4" t="s">
        <v>811</v>
      </c>
      <c r="I2013" s="4" t="s">
        <v>2126</v>
      </c>
      <c r="L2013" s="4" t="s">
        <v>9435</v>
      </c>
      <c r="M2013" s="4" t="s">
        <v>9436</v>
      </c>
      <c r="N2013" s="4" t="s">
        <v>9437</v>
      </c>
      <c r="O2013" s="4" t="s">
        <v>9438</v>
      </c>
      <c r="R2013" s="4" t="s">
        <v>2502</v>
      </c>
      <c r="S2013" s="4" t="s">
        <v>2503</v>
      </c>
    </row>
    <row r="2014" ht="14.25" hidden="1" customHeight="1">
      <c r="A2014" s="4" t="s">
        <v>9439</v>
      </c>
      <c r="B2014" s="4" t="s">
        <v>20</v>
      </c>
      <c r="C2014" s="4" t="s">
        <v>2499</v>
      </c>
      <c r="E2014" s="4" t="s">
        <v>40</v>
      </c>
      <c r="F2014" s="4" t="s">
        <v>182</v>
      </c>
      <c r="G2014" s="4" t="s">
        <v>471</v>
      </c>
      <c r="H2014" s="4" t="s">
        <v>811</v>
      </c>
      <c r="I2014" s="4" t="s">
        <v>3538</v>
      </c>
      <c r="L2014" s="4" t="s">
        <v>9440</v>
      </c>
      <c r="M2014" s="4" t="s">
        <v>9441</v>
      </c>
      <c r="O2014" s="4" t="s">
        <v>9442</v>
      </c>
      <c r="R2014" s="4" t="s">
        <v>2502</v>
      </c>
      <c r="S2014" s="4" t="s">
        <v>2503</v>
      </c>
    </row>
    <row r="2015" ht="14.25" hidden="1" customHeight="1">
      <c r="A2015" s="4" t="s">
        <v>9443</v>
      </c>
      <c r="B2015" s="4" t="s">
        <v>20</v>
      </c>
      <c r="C2015" s="4" t="s">
        <v>2499</v>
      </c>
      <c r="E2015" s="4" t="s">
        <v>61</v>
      </c>
      <c r="F2015" s="4" t="s">
        <v>114</v>
      </c>
      <c r="G2015" s="4" t="s">
        <v>114</v>
      </c>
      <c r="H2015" s="4" t="s">
        <v>811</v>
      </c>
      <c r="I2015" s="4" t="s">
        <v>2126</v>
      </c>
      <c r="L2015" s="4" t="s">
        <v>9444</v>
      </c>
      <c r="M2015" s="4" t="s">
        <v>9445</v>
      </c>
      <c r="N2015" s="4" t="s">
        <v>9446</v>
      </c>
      <c r="O2015" s="4" t="s">
        <v>9447</v>
      </c>
      <c r="R2015" s="4" t="s">
        <v>2502</v>
      </c>
      <c r="S2015" s="4" t="s">
        <v>2503</v>
      </c>
    </row>
    <row r="2016" ht="14.25" hidden="1" customHeight="1">
      <c r="A2016" s="4" t="s">
        <v>9448</v>
      </c>
      <c r="B2016" s="4" t="s">
        <v>20</v>
      </c>
      <c r="C2016" s="4" t="s">
        <v>2499</v>
      </c>
      <c r="E2016" s="4" t="s">
        <v>119</v>
      </c>
      <c r="F2016" s="4" t="s">
        <v>500</v>
      </c>
      <c r="G2016" s="4" t="s">
        <v>2371</v>
      </c>
      <c r="H2016" s="4" t="s">
        <v>811</v>
      </c>
      <c r="I2016" s="4" t="s">
        <v>2126</v>
      </c>
      <c r="L2016" s="4" t="s">
        <v>9449</v>
      </c>
      <c r="M2016" s="4" t="s">
        <v>9450</v>
      </c>
      <c r="N2016" s="4" t="s">
        <v>9451</v>
      </c>
      <c r="O2016" s="4" t="s">
        <v>9452</v>
      </c>
      <c r="R2016" s="4" t="s">
        <v>2502</v>
      </c>
      <c r="S2016" s="4" t="s">
        <v>2503</v>
      </c>
    </row>
    <row r="2017" ht="14.25" hidden="1" customHeight="1">
      <c r="A2017" s="4" t="s">
        <v>9453</v>
      </c>
      <c r="B2017" s="4" t="s">
        <v>20</v>
      </c>
      <c r="C2017" s="4" t="s">
        <v>2499</v>
      </c>
      <c r="E2017" s="4" t="s">
        <v>40</v>
      </c>
      <c r="F2017" s="4" t="s">
        <v>41</v>
      </c>
      <c r="G2017" s="4" t="s">
        <v>104</v>
      </c>
      <c r="H2017" s="4" t="s">
        <v>811</v>
      </c>
      <c r="I2017" s="4" t="s">
        <v>2126</v>
      </c>
      <c r="L2017" s="4" t="s">
        <v>9454</v>
      </c>
      <c r="M2017" s="4" t="s">
        <v>9455</v>
      </c>
      <c r="N2017" s="4" t="s">
        <v>9456</v>
      </c>
      <c r="O2017" s="4" t="s">
        <v>9457</v>
      </c>
      <c r="R2017" s="4" t="s">
        <v>2502</v>
      </c>
      <c r="S2017" s="4" t="s">
        <v>2503</v>
      </c>
    </row>
    <row r="2018" ht="14.25" hidden="1" customHeight="1">
      <c r="A2018" s="4" t="s">
        <v>9458</v>
      </c>
      <c r="B2018" s="4" t="s">
        <v>20</v>
      </c>
      <c r="C2018" s="4" t="s">
        <v>2499</v>
      </c>
      <c r="E2018" s="4" t="s">
        <v>61</v>
      </c>
      <c r="F2018" s="4" t="s">
        <v>62</v>
      </c>
      <c r="G2018" s="4" t="s">
        <v>582</v>
      </c>
      <c r="H2018" s="4" t="s">
        <v>811</v>
      </c>
      <c r="I2018" s="4" t="s">
        <v>2126</v>
      </c>
      <c r="L2018" s="4" t="s">
        <v>9459</v>
      </c>
      <c r="M2018" s="4" t="s">
        <v>9460</v>
      </c>
      <c r="N2018" s="4" t="s">
        <v>9461</v>
      </c>
      <c r="O2018" s="4" t="s">
        <v>9462</v>
      </c>
      <c r="R2018" s="4" t="s">
        <v>2502</v>
      </c>
      <c r="S2018" s="4" t="s">
        <v>2503</v>
      </c>
    </row>
    <row r="2019" ht="14.25" hidden="1" customHeight="1">
      <c r="A2019" s="4" t="s">
        <v>9463</v>
      </c>
      <c r="B2019" s="4" t="s">
        <v>20</v>
      </c>
      <c r="C2019" s="4" t="s">
        <v>2499</v>
      </c>
      <c r="E2019" s="4" t="s">
        <v>291</v>
      </c>
      <c r="F2019" s="4" t="s">
        <v>4606</v>
      </c>
      <c r="G2019" s="4" t="s">
        <v>4606</v>
      </c>
      <c r="H2019" s="4" t="s">
        <v>811</v>
      </c>
      <c r="I2019" s="4" t="s">
        <v>2126</v>
      </c>
      <c r="L2019" s="4" t="s">
        <v>9464</v>
      </c>
      <c r="M2019" s="4" t="s">
        <v>9465</v>
      </c>
      <c r="N2019" s="4" t="s">
        <v>9466</v>
      </c>
      <c r="O2019" s="4" t="s">
        <v>9467</v>
      </c>
      <c r="R2019" s="4" t="s">
        <v>2502</v>
      </c>
      <c r="S2019" s="4" t="s">
        <v>2503</v>
      </c>
    </row>
    <row r="2020" ht="14.25" hidden="1" customHeight="1">
      <c r="A2020" s="4" t="s">
        <v>9468</v>
      </c>
      <c r="B2020" s="4" t="s">
        <v>20</v>
      </c>
      <c r="C2020" s="4" t="s">
        <v>2499</v>
      </c>
      <c r="E2020" s="4" t="s">
        <v>22</v>
      </c>
      <c r="F2020" s="4" t="s">
        <v>341</v>
      </c>
      <c r="G2020" s="4" t="s">
        <v>730</v>
      </c>
      <c r="H2020" s="4" t="s">
        <v>811</v>
      </c>
      <c r="I2020" s="4" t="s">
        <v>2126</v>
      </c>
      <c r="L2020" s="4" t="s">
        <v>9469</v>
      </c>
      <c r="M2020" s="4" t="s">
        <v>9470</v>
      </c>
      <c r="N2020" s="4" t="s">
        <v>9471</v>
      </c>
      <c r="O2020" s="4" t="s">
        <v>9472</v>
      </c>
      <c r="R2020" s="4" t="s">
        <v>2502</v>
      </c>
      <c r="S2020" s="4" t="s">
        <v>2503</v>
      </c>
    </row>
    <row r="2021" ht="14.25" customHeight="1">
      <c r="A2021" s="4" t="s">
        <v>9473</v>
      </c>
      <c r="B2021" s="4" t="s">
        <v>1220</v>
      </c>
      <c r="H2021" s="4" t="s">
        <v>9185</v>
      </c>
      <c r="I2021" s="4" t="s">
        <v>9186</v>
      </c>
      <c r="J2021" s="4" t="s">
        <v>9187</v>
      </c>
      <c r="K2021" s="4" t="s">
        <v>1222</v>
      </c>
      <c r="L2021" s="4" t="s">
        <v>9474</v>
      </c>
      <c r="N2021" s="4" t="s">
        <v>9475</v>
      </c>
      <c r="P2021" s="4" t="s">
        <v>9476</v>
      </c>
      <c r="Q2021" s="4" t="s">
        <v>3393</v>
      </c>
      <c r="R2021" s="4" t="s">
        <v>9477</v>
      </c>
      <c r="S2021" s="4" t="s">
        <v>9478</v>
      </c>
    </row>
    <row r="2022" ht="14.25" hidden="1" customHeight="1">
      <c r="A2022" s="4" t="s">
        <v>9479</v>
      </c>
      <c r="B2022" s="4" t="s">
        <v>20</v>
      </c>
      <c r="C2022" s="4" t="s">
        <v>21</v>
      </c>
      <c r="D2022" s="4" t="s">
        <v>21</v>
      </c>
      <c r="E2022" s="4" t="s">
        <v>54</v>
      </c>
      <c r="F2022" s="4" t="s">
        <v>198</v>
      </c>
      <c r="G2022" s="4" t="s">
        <v>199</v>
      </c>
      <c r="H2022" s="4" t="s">
        <v>811</v>
      </c>
      <c r="I2022" s="4" t="s">
        <v>26</v>
      </c>
      <c r="J2022" s="4" t="s">
        <v>27</v>
      </c>
      <c r="L2022" s="4" t="s">
        <v>9480</v>
      </c>
      <c r="N2022" s="4" t="s">
        <v>9481</v>
      </c>
      <c r="O2022" s="4" t="s">
        <v>9482</v>
      </c>
      <c r="R2022" s="4" t="s">
        <v>31</v>
      </c>
      <c r="S2022" s="4" t="s">
        <v>32</v>
      </c>
    </row>
    <row r="2023" ht="14.25" hidden="1" customHeight="1">
      <c r="A2023" s="4" t="s">
        <v>9483</v>
      </c>
      <c r="B2023" s="4" t="s">
        <v>20</v>
      </c>
      <c r="C2023" s="4" t="s">
        <v>2499</v>
      </c>
      <c r="E2023" s="4" t="s">
        <v>311</v>
      </c>
      <c r="F2023" s="4" t="s">
        <v>312</v>
      </c>
      <c r="G2023" s="4" t="s">
        <v>312</v>
      </c>
      <c r="H2023" s="4" t="s">
        <v>811</v>
      </c>
      <c r="I2023" s="4" t="s">
        <v>2126</v>
      </c>
      <c r="L2023" s="4" t="s">
        <v>9484</v>
      </c>
      <c r="M2023" s="4" t="s">
        <v>9485</v>
      </c>
      <c r="N2023" s="4" t="s">
        <v>9486</v>
      </c>
      <c r="O2023" s="4" t="s">
        <v>9487</v>
      </c>
      <c r="R2023" s="4" t="s">
        <v>2502</v>
      </c>
      <c r="S2023" s="4" t="s">
        <v>2503</v>
      </c>
    </row>
    <row r="2024" ht="14.25" hidden="1" customHeight="1">
      <c r="A2024" s="4" t="s">
        <v>9488</v>
      </c>
      <c r="B2024" s="4" t="s">
        <v>20</v>
      </c>
      <c r="C2024" s="4" t="s">
        <v>2499</v>
      </c>
      <c r="E2024" s="4" t="s">
        <v>34</v>
      </c>
      <c r="F2024" s="4" t="s">
        <v>75</v>
      </c>
      <c r="G2024" s="4" t="s">
        <v>455</v>
      </c>
      <c r="H2024" s="4" t="s">
        <v>811</v>
      </c>
      <c r="I2024" s="4" t="s">
        <v>2126</v>
      </c>
      <c r="L2024" s="4" t="s">
        <v>9489</v>
      </c>
      <c r="M2024" s="4" t="s">
        <v>9490</v>
      </c>
      <c r="N2024" s="4" t="s">
        <v>9491</v>
      </c>
      <c r="O2024" s="4" t="s">
        <v>9492</v>
      </c>
      <c r="R2024" s="4" t="s">
        <v>2502</v>
      </c>
      <c r="S2024" s="4" t="s">
        <v>2503</v>
      </c>
    </row>
    <row r="2025" ht="14.25" hidden="1" customHeight="1">
      <c r="A2025" s="4" t="s">
        <v>9493</v>
      </c>
      <c r="B2025" s="4" t="s">
        <v>20</v>
      </c>
      <c r="C2025" s="4" t="s">
        <v>2499</v>
      </c>
      <c r="E2025" s="4" t="s">
        <v>22</v>
      </c>
      <c r="F2025" s="4" t="s">
        <v>341</v>
      </c>
      <c r="G2025" s="4" t="s">
        <v>730</v>
      </c>
      <c r="H2025" s="4" t="s">
        <v>811</v>
      </c>
      <c r="I2025" s="4" t="s">
        <v>2126</v>
      </c>
      <c r="L2025" s="4" t="s">
        <v>9494</v>
      </c>
      <c r="M2025" s="4" t="s">
        <v>9495</v>
      </c>
      <c r="N2025" s="4" t="s">
        <v>9496</v>
      </c>
      <c r="O2025" s="4" t="s">
        <v>9497</v>
      </c>
      <c r="R2025" s="4" t="s">
        <v>2502</v>
      </c>
      <c r="S2025" s="4" t="s">
        <v>2503</v>
      </c>
    </row>
    <row r="2026" ht="14.25" hidden="1" customHeight="1">
      <c r="A2026" s="4" t="s">
        <v>9498</v>
      </c>
      <c r="B2026" s="4" t="s">
        <v>20</v>
      </c>
      <c r="C2026" s="4" t="s">
        <v>2499</v>
      </c>
      <c r="E2026" s="4" t="s">
        <v>61</v>
      </c>
      <c r="F2026" s="4" t="s">
        <v>416</v>
      </c>
      <c r="G2026" s="4" t="s">
        <v>416</v>
      </c>
      <c r="H2026" s="4" t="s">
        <v>811</v>
      </c>
      <c r="I2026" s="4" t="s">
        <v>2126</v>
      </c>
      <c r="L2026" s="4" t="s">
        <v>9499</v>
      </c>
      <c r="M2026" s="4" t="s">
        <v>9500</v>
      </c>
      <c r="N2026" s="4" t="s">
        <v>9501</v>
      </c>
      <c r="O2026" s="4" t="s">
        <v>9502</v>
      </c>
      <c r="R2026" s="4" t="s">
        <v>2502</v>
      </c>
      <c r="S2026" s="4" t="s">
        <v>2503</v>
      </c>
    </row>
    <row r="2027" ht="14.25" customHeight="1">
      <c r="A2027" s="4" t="s">
        <v>9503</v>
      </c>
      <c r="B2027" s="4" t="s">
        <v>1220</v>
      </c>
      <c r="H2027" s="4" t="s">
        <v>9504</v>
      </c>
      <c r="I2027" s="4" t="s">
        <v>9505</v>
      </c>
      <c r="J2027" s="4" t="s">
        <v>9506</v>
      </c>
      <c r="K2027" s="4" t="s">
        <v>2779</v>
      </c>
      <c r="L2027" s="4" t="s">
        <v>9507</v>
      </c>
      <c r="N2027" s="4" t="s">
        <v>9508</v>
      </c>
      <c r="O2027" s="4" t="s">
        <v>9509</v>
      </c>
      <c r="P2027" s="4" t="s">
        <v>9510</v>
      </c>
      <c r="R2027" s="4" t="s">
        <v>9511</v>
      </c>
      <c r="S2027" s="4" t="s">
        <v>9512</v>
      </c>
    </row>
    <row r="2028" ht="14.25" hidden="1" customHeight="1">
      <c r="A2028" s="4" t="s">
        <v>9513</v>
      </c>
      <c r="B2028" s="4" t="s">
        <v>20</v>
      </c>
      <c r="C2028" s="4" t="s">
        <v>2499</v>
      </c>
      <c r="E2028" s="4" t="s">
        <v>34</v>
      </c>
      <c r="F2028" s="4" t="s">
        <v>734</v>
      </c>
      <c r="G2028" s="4" t="s">
        <v>2085</v>
      </c>
      <c r="H2028" s="4" t="s">
        <v>811</v>
      </c>
      <c r="I2028" s="4" t="s">
        <v>2126</v>
      </c>
      <c r="L2028" s="4" t="s">
        <v>9514</v>
      </c>
      <c r="M2028" s="4" t="s">
        <v>2777</v>
      </c>
      <c r="N2028" s="4" t="s">
        <v>9515</v>
      </c>
      <c r="O2028" s="4" t="s">
        <v>9516</v>
      </c>
      <c r="R2028" s="4" t="s">
        <v>2502</v>
      </c>
      <c r="S2028" s="4" t="s">
        <v>2503</v>
      </c>
    </row>
    <row r="2029" ht="14.25" hidden="1" customHeight="1">
      <c r="A2029" s="4" t="s">
        <v>9517</v>
      </c>
      <c r="B2029" s="4" t="s">
        <v>20</v>
      </c>
      <c r="C2029" s="4" t="s">
        <v>2499</v>
      </c>
      <c r="E2029" s="4" t="s">
        <v>22</v>
      </c>
      <c r="F2029" s="4" t="s">
        <v>1104</v>
      </c>
      <c r="G2029" s="4" t="s">
        <v>2683</v>
      </c>
      <c r="H2029" s="4" t="s">
        <v>811</v>
      </c>
      <c r="I2029" s="4" t="s">
        <v>2126</v>
      </c>
      <c r="L2029" s="4" t="s">
        <v>9518</v>
      </c>
      <c r="M2029" s="4" t="s">
        <v>9519</v>
      </c>
      <c r="N2029" s="4" t="s">
        <v>9520</v>
      </c>
      <c r="O2029" s="4" t="s">
        <v>9521</v>
      </c>
      <c r="R2029" s="4" t="s">
        <v>2502</v>
      </c>
      <c r="S2029" s="4" t="s">
        <v>2503</v>
      </c>
    </row>
    <row r="2030" ht="14.25" hidden="1" customHeight="1">
      <c r="A2030" s="4" t="s">
        <v>9522</v>
      </c>
      <c r="B2030" s="4" t="s">
        <v>20</v>
      </c>
      <c r="C2030" s="4" t="s">
        <v>2499</v>
      </c>
      <c r="E2030" s="4" t="s">
        <v>291</v>
      </c>
      <c r="F2030" s="4" t="s">
        <v>292</v>
      </c>
      <c r="G2030" s="4" t="s">
        <v>769</v>
      </c>
      <c r="H2030" s="4" t="s">
        <v>811</v>
      </c>
      <c r="I2030" s="4" t="s">
        <v>2126</v>
      </c>
      <c r="L2030" s="4" t="s">
        <v>9523</v>
      </c>
      <c r="M2030" s="4" t="s">
        <v>9524</v>
      </c>
      <c r="N2030" s="4" t="s">
        <v>9525</v>
      </c>
      <c r="O2030" s="4" t="s">
        <v>9526</v>
      </c>
      <c r="R2030" s="4" t="s">
        <v>2502</v>
      </c>
      <c r="S2030" s="4" t="s">
        <v>2503</v>
      </c>
    </row>
    <row r="2031" ht="14.25" hidden="1" customHeight="1">
      <c r="A2031" s="4" t="s">
        <v>9527</v>
      </c>
      <c r="B2031" s="4" t="s">
        <v>20</v>
      </c>
      <c r="C2031" s="4" t="s">
        <v>2499</v>
      </c>
      <c r="E2031" s="4" t="s">
        <v>68</v>
      </c>
      <c r="F2031" s="4" t="s">
        <v>778</v>
      </c>
      <c r="G2031" s="4" t="s">
        <v>779</v>
      </c>
      <c r="H2031" s="4" t="s">
        <v>811</v>
      </c>
      <c r="I2031" s="4" t="s">
        <v>2126</v>
      </c>
      <c r="L2031" s="4" t="s">
        <v>9528</v>
      </c>
      <c r="M2031" s="4" t="s">
        <v>9529</v>
      </c>
      <c r="N2031" s="4" t="s">
        <v>9530</v>
      </c>
      <c r="O2031" s="4" t="s">
        <v>9531</v>
      </c>
      <c r="R2031" s="4" t="s">
        <v>2502</v>
      </c>
      <c r="S2031" s="4" t="s">
        <v>2503</v>
      </c>
    </row>
    <row r="2032" ht="14.25" hidden="1" customHeight="1">
      <c r="A2032" s="4" t="s">
        <v>9532</v>
      </c>
      <c r="B2032" s="4" t="s">
        <v>20</v>
      </c>
      <c r="C2032" s="4" t="s">
        <v>2499</v>
      </c>
      <c r="E2032" s="4" t="s">
        <v>22</v>
      </c>
      <c r="F2032" s="4" t="s">
        <v>3477</v>
      </c>
      <c r="G2032" s="4" t="s">
        <v>3477</v>
      </c>
      <c r="H2032" s="4" t="s">
        <v>811</v>
      </c>
      <c r="I2032" s="4" t="s">
        <v>2126</v>
      </c>
      <c r="L2032" s="4" t="s">
        <v>9533</v>
      </c>
      <c r="M2032" s="4" t="s">
        <v>9534</v>
      </c>
      <c r="N2032" s="4" t="s">
        <v>9535</v>
      </c>
      <c r="O2032" s="4" t="s">
        <v>9536</v>
      </c>
      <c r="R2032" s="4" t="s">
        <v>2502</v>
      </c>
      <c r="S2032" s="4" t="s">
        <v>2503</v>
      </c>
    </row>
    <row r="2033" ht="14.25" hidden="1" customHeight="1">
      <c r="A2033" s="4" t="s">
        <v>9537</v>
      </c>
      <c r="B2033" s="4" t="s">
        <v>20</v>
      </c>
      <c r="C2033" s="4" t="s">
        <v>2499</v>
      </c>
      <c r="E2033" s="4" t="s">
        <v>61</v>
      </c>
      <c r="F2033" s="4" t="s">
        <v>270</v>
      </c>
      <c r="G2033" s="4" t="s">
        <v>612</v>
      </c>
      <c r="H2033" s="4" t="s">
        <v>811</v>
      </c>
      <c r="I2033" s="4" t="s">
        <v>7620</v>
      </c>
      <c r="L2033" s="4" t="s">
        <v>9538</v>
      </c>
      <c r="M2033" s="4" t="s">
        <v>9539</v>
      </c>
      <c r="N2033" s="4" t="s">
        <v>9540</v>
      </c>
      <c r="O2033" s="4" t="s">
        <v>9541</v>
      </c>
      <c r="R2033" s="4" t="s">
        <v>2502</v>
      </c>
      <c r="S2033" s="4" t="s">
        <v>2503</v>
      </c>
    </row>
    <row r="2034" ht="14.25" hidden="1" customHeight="1">
      <c r="A2034" s="4" t="s">
        <v>9542</v>
      </c>
      <c r="B2034" s="4" t="s">
        <v>20</v>
      </c>
      <c r="C2034" s="4" t="s">
        <v>2499</v>
      </c>
      <c r="E2034" s="4" t="s">
        <v>22</v>
      </c>
      <c r="F2034" s="4" t="s">
        <v>352</v>
      </c>
      <c r="G2034" s="4" t="s">
        <v>358</v>
      </c>
      <c r="H2034" s="4" t="s">
        <v>811</v>
      </c>
      <c r="I2034" s="4" t="s">
        <v>2126</v>
      </c>
      <c r="L2034" s="4" t="s">
        <v>9543</v>
      </c>
      <c r="M2034" s="4" t="s">
        <v>9544</v>
      </c>
      <c r="N2034" s="4" t="s">
        <v>9545</v>
      </c>
      <c r="O2034" s="4" t="s">
        <v>9546</v>
      </c>
      <c r="R2034" s="4" t="s">
        <v>2502</v>
      </c>
      <c r="S2034" s="4" t="s">
        <v>2503</v>
      </c>
    </row>
    <row r="2035" ht="14.25" hidden="1" customHeight="1">
      <c r="A2035" s="4" t="s">
        <v>9547</v>
      </c>
      <c r="B2035" s="4" t="s">
        <v>20</v>
      </c>
      <c r="C2035" s="4" t="s">
        <v>2499</v>
      </c>
      <c r="E2035" s="4" t="s">
        <v>132</v>
      </c>
      <c r="F2035" s="4" t="s">
        <v>276</v>
      </c>
      <c r="G2035" s="4" t="s">
        <v>3105</v>
      </c>
      <c r="H2035" s="4" t="s">
        <v>811</v>
      </c>
      <c r="I2035" s="4" t="s">
        <v>2126</v>
      </c>
      <c r="L2035" s="4" t="s">
        <v>9548</v>
      </c>
      <c r="M2035" s="4" t="s">
        <v>9549</v>
      </c>
      <c r="N2035" s="4" t="s">
        <v>9550</v>
      </c>
      <c r="O2035" s="4" t="s">
        <v>9551</v>
      </c>
      <c r="R2035" s="4" t="s">
        <v>2502</v>
      </c>
      <c r="S2035" s="4" t="s">
        <v>2503</v>
      </c>
    </row>
    <row r="2036" ht="14.25" hidden="1" customHeight="1">
      <c r="A2036" s="4" t="s">
        <v>9552</v>
      </c>
      <c r="B2036" s="4" t="s">
        <v>20</v>
      </c>
      <c r="C2036" s="4" t="s">
        <v>2499</v>
      </c>
      <c r="E2036" s="4" t="s">
        <v>34</v>
      </c>
      <c r="F2036" s="4" t="s">
        <v>607</v>
      </c>
      <c r="G2036" s="4" t="s">
        <v>3981</v>
      </c>
      <c r="H2036" s="4" t="s">
        <v>811</v>
      </c>
      <c r="I2036" s="4" t="s">
        <v>2126</v>
      </c>
      <c r="L2036" s="4" t="s">
        <v>9553</v>
      </c>
      <c r="M2036" s="4" t="s">
        <v>9554</v>
      </c>
      <c r="N2036" s="4" t="s">
        <v>9555</v>
      </c>
      <c r="O2036" s="4" t="s">
        <v>9556</v>
      </c>
      <c r="R2036" s="4" t="s">
        <v>2502</v>
      </c>
      <c r="S2036" s="4" t="s">
        <v>2503</v>
      </c>
    </row>
    <row r="2037" ht="14.25" hidden="1" customHeight="1">
      <c r="A2037" s="4" t="s">
        <v>9557</v>
      </c>
      <c r="B2037" s="4" t="s">
        <v>20</v>
      </c>
      <c r="C2037" s="4" t="s">
        <v>2499</v>
      </c>
      <c r="E2037" s="4" t="s">
        <v>311</v>
      </c>
      <c r="F2037" s="4" t="s">
        <v>490</v>
      </c>
      <c r="G2037" s="4" t="s">
        <v>1560</v>
      </c>
      <c r="H2037" s="4" t="s">
        <v>811</v>
      </c>
      <c r="I2037" s="4" t="s">
        <v>2126</v>
      </c>
      <c r="L2037" s="4" t="s">
        <v>9558</v>
      </c>
      <c r="M2037" s="4" t="s">
        <v>9559</v>
      </c>
      <c r="N2037" s="4" t="s">
        <v>9560</v>
      </c>
      <c r="O2037" s="4" t="s">
        <v>9561</v>
      </c>
      <c r="R2037" s="4" t="s">
        <v>2502</v>
      </c>
      <c r="S2037" s="4" t="s">
        <v>2503</v>
      </c>
    </row>
    <row r="2038" ht="14.25" hidden="1" customHeight="1">
      <c r="A2038" s="4" t="s">
        <v>9562</v>
      </c>
      <c r="B2038" s="4" t="s">
        <v>20</v>
      </c>
      <c r="C2038" s="4" t="s">
        <v>2499</v>
      </c>
      <c r="E2038" s="4" t="s">
        <v>68</v>
      </c>
      <c r="F2038" s="4" t="s">
        <v>81</v>
      </c>
      <c r="G2038" s="4" t="s">
        <v>143</v>
      </c>
      <c r="H2038" s="4" t="s">
        <v>811</v>
      </c>
      <c r="I2038" s="4" t="s">
        <v>2126</v>
      </c>
      <c r="L2038" s="4" t="s">
        <v>9563</v>
      </c>
      <c r="M2038" s="4" t="s">
        <v>9564</v>
      </c>
      <c r="N2038" s="4" t="s">
        <v>9565</v>
      </c>
      <c r="O2038" s="4" t="s">
        <v>9566</v>
      </c>
      <c r="R2038" s="4" t="s">
        <v>2502</v>
      </c>
      <c r="S2038" s="4" t="s">
        <v>2503</v>
      </c>
    </row>
    <row r="2039" ht="14.25" hidden="1" customHeight="1">
      <c r="A2039" s="4" t="s">
        <v>9567</v>
      </c>
      <c r="B2039" s="4" t="s">
        <v>20</v>
      </c>
      <c r="C2039" s="4" t="s">
        <v>2499</v>
      </c>
      <c r="E2039" s="4" t="s">
        <v>34</v>
      </c>
      <c r="F2039" s="4" t="s">
        <v>686</v>
      </c>
      <c r="G2039" s="4" t="s">
        <v>686</v>
      </c>
      <c r="H2039" s="4" t="s">
        <v>811</v>
      </c>
      <c r="I2039" s="4" t="s">
        <v>2126</v>
      </c>
      <c r="L2039" s="4" t="s">
        <v>9568</v>
      </c>
      <c r="M2039" s="4" t="s">
        <v>9569</v>
      </c>
      <c r="N2039" s="4" t="s">
        <v>9570</v>
      </c>
      <c r="O2039" s="4" t="s">
        <v>9571</v>
      </c>
      <c r="R2039" s="4" t="s">
        <v>2502</v>
      </c>
      <c r="S2039" s="4" t="s">
        <v>2503</v>
      </c>
    </row>
    <row r="2040" ht="14.25" hidden="1" customHeight="1">
      <c r="A2040" s="4" t="s">
        <v>9572</v>
      </c>
      <c r="B2040" s="4" t="s">
        <v>20</v>
      </c>
      <c r="C2040" s="4" t="s">
        <v>2499</v>
      </c>
      <c r="E2040" s="4" t="s">
        <v>34</v>
      </c>
      <c r="F2040" s="4" t="s">
        <v>75</v>
      </c>
      <c r="G2040" s="4" t="s">
        <v>76</v>
      </c>
      <c r="H2040" s="4" t="s">
        <v>811</v>
      </c>
      <c r="I2040" s="4" t="s">
        <v>2126</v>
      </c>
      <c r="L2040" s="4" t="s">
        <v>9573</v>
      </c>
      <c r="M2040" s="4" t="s">
        <v>9574</v>
      </c>
      <c r="N2040" s="4" t="s">
        <v>9575</v>
      </c>
      <c r="O2040" s="4" t="s">
        <v>9576</v>
      </c>
      <c r="R2040" s="4" t="s">
        <v>2502</v>
      </c>
      <c r="S2040" s="4" t="s">
        <v>2503</v>
      </c>
    </row>
    <row r="2041" ht="14.25" hidden="1" customHeight="1">
      <c r="A2041" s="4" t="s">
        <v>9577</v>
      </c>
      <c r="B2041" s="4" t="s">
        <v>20</v>
      </c>
      <c r="C2041" s="4" t="s">
        <v>2499</v>
      </c>
      <c r="E2041" s="4" t="s">
        <v>132</v>
      </c>
      <c r="F2041" s="4" t="s">
        <v>133</v>
      </c>
      <c r="G2041" s="4" t="s">
        <v>134</v>
      </c>
      <c r="H2041" s="4" t="s">
        <v>811</v>
      </c>
      <c r="I2041" s="4" t="s">
        <v>2126</v>
      </c>
      <c r="L2041" s="4" t="s">
        <v>9578</v>
      </c>
      <c r="M2041" s="4" t="s">
        <v>9579</v>
      </c>
      <c r="N2041" s="4" t="s">
        <v>9580</v>
      </c>
      <c r="O2041" s="4" t="s">
        <v>9581</v>
      </c>
      <c r="R2041" s="4" t="s">
        <v>2502</v>
      </c>
      <c r="S2041" s="4" t="s">
        <v>2503</v>
      </c>
    </row>
    <row r="2042" ht="14.25" hidden="1" customHeight="1">
      <c r="A2042" s="4" t="s">
        <v>9582</v>
      </c>
      <c r="B2042" s="4" t="s">
        <v>20</v>
      </c>
      <c r="C2042" s="4" t="s">
        <v>2499</v>
      </c>
      <c r="E2042" s="4" t="s">
        <v>61</v>
      </c>
      <c r="F2042" s="4" t="s">
        <v>62</v>
      </c>
      <c r="G2042" s="4" t="s">
        <v>63</v>
      </c>
      <c r="H2042" s="4" t="s">
        <v>811</v>
      </c>
      <c r="I2042" s="4" t="s">
        <v>2126</v>
      </c>
      <c r="L2042" s="4" t="s">
        <v>9583</v>
      </c>
      <c r="M2042" s="4" t="s">
        <v>9584</v>
      </c>
      <c r="N2042" s="4" t="s">
        <v>9585</v>
      </c>
      <c r="O2042" s="4" t="s">
        <v>9586</v>
      </c>
      <c r="R2042" s="4" t="s">
        <v>2502</v>
      </c>
      <c r="S2042" s="4" t="s">
        <v>2503</v>
      </c>
    </row>
    <row r="2043" ht="14.25" hidden="1" customHeight="1">
      <c r="A2043" s="4" t="s">
        <v>9587</v>
      </c>
      <c r="B2043" s="4" t="s">
        <v>20</v>
      </c>
      <c r="C2043" s="4" t="s">
        <v>2499</v>
      </c>
      <c r="E2043" s="4" t="s">
        <v>22</v>
      </c>
      <c r="F2043" s="4" t="s">
        <v>3477</v>
      </c>
      <c r="G2043" s="4" t="s">
        <v>3477</v>
      </c>
      <c r="H2043" s="4" t="s">
        <v>811</v>
      </c>
      <c r="I2043" s="4" t="s">
        <v>2126</v>
      </c>
      <c r="L2043" s="4" t="s">
        <v>9588</v>
      </c>
      <c r="M2043" s="4" t="s">
        <v>9589</v>
      </c>
      <c r="N2043" s="4" t="s">
        <v>9590</v>
      </c>
      <c r="O2043" s="4" t="s">
        <v>9591</v>
      </c>
      <c r="R2043" s="4" t="s">
        <v>2502</v>
      </c>
      <c r="S2043" s="4" t="s">
        <v>2503</v>
      </c>
    </row>
    <row r="2044" ht="14.25" hidden="1" customHeight="1">
      <c r="A2044" s="4" t="s">
        <v>9592</v>
      </c>
      <c r="B2044" s="4" t="s">
        <v>20</v>
      </c>
      <c r="C2044" s="4" t="s">
        <v>2499</v>
      </c>
      <c r="E2044" s="4" t="s">
        <v>54</v>
      </c>
      <c r="F2044" s="4" t="s">
        <v>476</v>
      </c>
      <c r="G2044" s="4" t="s">
        <v>477</v>
      </c>
      <c r="H2044" s="4" t="s">
        <v>811</v>
      </c>
      <c r="I2044" s="4" t="s">
        <v>2126</v>
      </c>
      <c r="L2044" s="4" t="s">
        <v>9593</v>
      </c>
      <c r="M2044" s="4" t="s">
        <v>9594</v>
      </c>
      <c r="N2044" s="4" t="s">
        <v>9595</v>
      </c>
      <c r="O2044" s="4" t="s">
        <v>9596</v>
      </c>
      <c r="R2044" s="4" t="s">
        <v>2502</v>
      </c>
      <c r="S2044" s="4" t="s">
        <v>2503</v>
      </c>
    </row>
    <row r="2045" ht="14.25" hidden="1" customHeight="1">
      <c r="A2045" s="4" t="s">
        <v>9597</v>
      </c>
      <c r="B2045" s="4" t="s">
        <v>20</v>
      </c>
      <c r="C2045" s="4" t="s">
        <v>2499</v>
      </c>
      <c r="E2045" s="4" t="s">
        <v>22</v>
      </c>
      <c r="F2045" s="4" t="s">
        <v>2586</v>
      </c>
      <c r="G2045" s="4" t="s">
        <v>2587</v>
      </c>
      <c r="H2045" s="4" t="s">
        <v>811</v>
      </c>
      <c r="I2045" s="4" t="s">
        <v>2126</v>
      </c>
      <c r="L2045" s="4" t="s">
        <v>9598</v>
      </c>
      <c r="M2045" s="4" t="s">
        <v>9599</v>
      </c>
      <c r="N2045" s="4" t="s">
        <v>9600</v>
      </c>
      <c r="O2045" s="4" t="s">
        <v>9601</v>
      </c>
      <c r="R2045" s="4" t="s">
        <v>2502</v>
      </c>
      <c r="S2045" s="4" t="s">
        <v>2503</v>
      </c>
    </row>
    <row r="2046" ht="14.25" hidden="1" customHeight="1">
      <c r="A2046" s="4" t="s">
        <v>9602</v>
      </c>
      <c r="B2046" s="4" t="s">
        <v>20</v>
      </c>
      <c r="C2046" s="4" t="s">
        <v>2499</v>
      </c>
      <c r="E2046" s="4" t="s">
        <v>34</v>
      </c>
      <c r="F2046" s="4" t="s">
        <v>98</v>
      </c>
      <c r="G2046" s="4" t="s">
        <v>177</v>
      </c>
      <c r="H2046" s="4" t="s">
        <v>811</v>
      </c>
      <c r="I2046" s="4" t="s">
        <v>2126</v>
      </c>
      <c r="L2046" s="4" t="s">
        <v>9603</v>
      </c>
      <c r="M2046" s="4" t="s">
        <v>9604</v>
      </c>
      <c r="N2046" s="4" t="s">
        <v>9605</v>
      </c>
      <c r="O2046" s="4" t="s">
        <v>9606</v>
      </c>
      <c r="R2046" s="4" t="s">
        <v>2502</v>
      </c>
      <c r="S2046" s="4" t="s">
        <v>2503</v>
      </c>
    </row>
    <row r="2047" ht="14.25" hidden="1" customHeight="1">
      <c r="A2047" s="4" t="s">
        <v>9607</v>
      </c>
      <c r="B2047" s="4" t="s">
        <v>20</v>
      </c>
      <c r="C2047" s="4" t="s">
        <v>2499</v>
      </c>
      <c r="E2047" s="4" t="s">
        <v>22</v>
      </c>
      <c r="F2047" s="4" t="s">
        <v>341</v>
      </c>
      <c r="G2047" s="4" t="s">
        <v>730</v>
      </c>
      <c r="H2047" s="4" t="s">
        <v>811</v>
      </c>
      <c r="I2047" s="4" t="s">
        <v>2126</v>
      </c>
      <c r="L2047" s="4" t="s">
        <v>9608</v>
      </c>
      <c r="M2047" s="4" t="s">
        <v>9609</v>
      </c>
      <c r="N2047" s="4" t="s">
        <v>9610</v>
      </c>
      <c r="O2047" s="4" t="s">
        <v>9611</v>
      </c>
      <c r="R2047" s="4" t="s">
        <v>2502</v>
      </c>
      <c r="S2047" s="4" t="s">
        <v>2503</v>
      </c>
    </row>
    <row r="2048" ht="14.25" hidden="1" customHeight="1">
      <c r="A2048" s="4" t="s">
        <v>9612</v>
      </c>
      <c r="B2048" s="4" t="s">
        <v>20</v>
      </c>
      <c r="C2048" s="4" t="s">
        <v>2499</v>
      </c>
      <c r="E2048" s="4" t="s">
        <v>61</v>
      </c>
      <c r="F2048" s="4" t="s">
        <v>416</v>
      </c>
      <c r="G2048" s="4" t="s">
        <v>416</v>
      </c>
      <c r="H2048" s="4" t="s">
        <v>811</v>
      </c>
      <c r="I2048" s="4" t="s">
        <v>2126</v>
      </c>
      <c r="L2048" s="4" t="s">
        <v>9613</v>
      </c>
      <c r="M2048" s="4" t="s">
        <v>9614</v>
      </c>
      <c r="N2048" s="4" t="s">
        <v>9615</v>
      </c>
      <c r="O2048" s="4" t="s">
        <v>9616</v>
      </c>
      <c r="R2048" s="4" t="s">
        <v>2502</v>
      </c>
      <c r="S2048" s="4" t="s">
        <v>2503</v>
      </c>
    </row>
    <row r="2049" ht="14.25" hidden="1" customHeight="1">
      <c r="A2049" s="4" t="s">
        <v>9617</v>
      </c>
      <c r="B2049" s="4" t="s">
        <v>20</v>
      </c>
      <c r="C2049" s="4" t="s">
        <v>2499</v>
      </c>
      <c r="E2049" s="4" t="s">
        <v>68</v>
      </c>
      <c r="F2049" s="4" t="s">
        <v>81</v>
      </c>
      <c r="G2049" s="4" t="s">
        <v>4722</v>
      </c>
      <c r="H2049" s="4" t="s">
        <v>811</v>
      </c>
      <c r="I2049" s="4" t="s">
        <v>2126</v>
      </c>
      <c r="L2049" s="4" t="s">
        <v>9618</v>
      </c>
      <c r="M2049" s="4" t="s">
        <v>9619</v>
      </c>
      <c r="N2049" s="4" t="s">
        <v>9620</v>
      </c>
      <c r="O2049" s="4" t="s">
        <v>9621</v>
      </c>
      <c r="R2049" s="4" t="s">
        <v>2502</v>
      </c>
      <c r="S2049" s="4" t="s">
        <v>2503</v>
      </c>
    </row>
    <row r="2050" ht="14.25" hidden="1" customHeight="1">
      <c r="A2050" s="4" t="s">
        <v>9622</v>
      </c>
      <c r="B2050" s="4" t="s">
        <v>20</v>
      </c>
      <c r="C2050" s="4" t="s">
        <v>2499</v>
      </c>
      <c r="E2050" s="4" t="s">
        <v>34</v>
      </c>
      <c r="F2050" s="4" t="s">
        <v>607</v>
      </c>
      <c r="G2050" s="4" t="s">
        <v>608</v>
      </c>
      <c r="H2050" s="4" t="s">
        <v>811</v>
      </c>
      <c r="I2050" s="4" t="s">
        <v>2126</v>
      </c>
      <c r="L2050" s="4" t="s">
        <v>9623</v>
      </c>
      <c r="M2050" s="4" t="s">
        <v>9624</v>
      </c>
      <c r="N2050" s="4" t="s">
        <v>9625</v>
      </c>
      <c r="O2050" s="4" t="s">
        <v>9626</v>
      </c>
      <c r="R2050" s="4" t="s">
        <v>2502</v>
      </c>
      <c r="S2050" s="4" t="s">
        <v>2503</v>
      </c>
    </row>
    <row r="2051" ht="14.25" hidden="1" customHeight="1">
      <c r="A2051" s="4" t="s">
        <v>9627</v>
      </c>
      <c r="B2051" s="4" t="s">
        <v>20</v>
      </c>
      <c r="C2051" s="4" t="s">
        <v>2499</v>
      </c>
      <c r="E2051" s="4" t="s">
        <v>68</v>
      </c>
      <c r="F2051" s="4" t="s">
        <v>81</v>
      </c>
      <c r="G2051" s="4" t="s">
        <v>143</v>
      </c>
      <c r="H2051" s="4" t="s">
        <v>811</v>
      </c>
      <c r="I2051" s="4" t="s">
        <v>2126</v>
      </c>
      <c r="L2051" s="4" t="s">
        <v>9628</v>
      </c>
      <c r="M2051" s="4" t="s">
        <v>9629</v>
      </c>
      <c r="N2051" s="4" t="s">
        <v>9630</v>
      </c>
      <c r="O2051" s="4" t="s">
        <v>9631</v>
      </c>
      <c r="R2051" s="4" t="s">
        <v>2502</v>
      </c>
      <c r="S2051" s="4" t="s">
        <v>2503</v>
      </c>
    </row>
    <row r="2052" ht="14.25" hidden="1" customHeight="1">
      <c r="A2052" s="4" t="s">
        <v>9632</v>
      </c>
      <c r="B2052" s="4" t="s">
        <v>20</v>
      </c>
      <c r="C2052" s="4" t="s">
        <v>2499</v>
      </c>
      <c r="E2052" s="4" t="s">
        <v>61</v>
      </c>
      <c r="F2052" s="4" t="s">
        <v>421</v>
      </c>
      <c r="G2052" s="4" t="s">
        <v>421</v>
      </c>
      <c r="H2052" s="4" t="s">
        <v>811</v>
      </c>
      <c r="I2052" s="4" t="s">
        <v>2126</v>
      </c>
      <c r="L2052" s="4" t="s">
        <v>9633</v>
      </c>
      <c r="M2052" s="4" t="s">
        <v>9634</v>
      </c>
      <c r="N2052" s="4" t="s">
        <v>9635</v>
      </c>
      <c r="O2052" s="4" t="s">
        <v>9636</v>
      </c>
      <c r="R2052" s="4" t="s">
        <v>2502</v>
      </c>
      <c r="S2052" s="4" t="s">
        <v>2503</v>
      </c>
    </row>
    <row r="2053" ht="14.25" hidden="1" customHeight="1">
      <c r="A2053" s="4" t="s">
        <v>9637</v>
      </c>
      <c r="B2053" s="4" t="s">
        <v>20</v>
      </c>
      <c r="C2053" s="4" t="s">
        <v>2499</v>
      </c>
      <c r="E2053" s="4" t="s">
        <v>22</v>
      </c>
      <c r="F2053" s="4" t="s">
        <v>341</v>
      </c>
      <c r="G2053" s="4" t="s">
        <v>342</v>
      </c>
      <c r="H2053" s="4" t="s">
        <v>811</v>
      </c>
      <c r="I2053" s="4" t="s">
        <v>3283</v>
      </c>
      <c r="L2053" s="4" t="s">
        <v>9638</v>
      </c>
      <c r="M2053" s="4" t="s">
        <v>9639</v>
      </c>
      <c r="N2053" s="4" t="s">
        <v>9640</v>
      </c>
      <c r="O2053" s="4" t="s">
        <v>9641</v>
      </c>
      <c r="R2053" s="4" t="s">
        <v>2502</v>
      </c>
      <c r="S2053" s="4" t="s">
        <v>2503</v>
      </c>
    </row>
    <row r="2054" ht="14.25" hidden="1" customHeight="1">
      <c r="A2054" s="4" t="s">
        <v>9642</v>
      </c>
      <c r="B2054" s="4" t="s">
        <v>20</v>
      </c>
      <c r="C2054" s="4" t="s">
        <v>2566</v>
      </c>
      <c r="E2054" s="4" t="s">
        <v>119</v>
      </c>
      <c r="F2054" s="4" t="s">
        <v>260</v>
      </c>
      <c r="G2054" s="4" t="s">
        <v>260</v>
      </c>
      <c r="H2054" s="4" t="s">
        <v>2567</v>
      </c>
      <c r="I2054" s="4" t="s">
        <v>2568</v>
      </c>
      <c r="J2054" s="4" t="s">
        <v>2569</v>
      </c>
      <c r="K2054" s="4" t="s">
        <v>1222</v>
      </c>
      <c r="L2054" s="4" t="s">
        <v>9643</v>
      </c>
      <c r="N2054" s="4" t="s">
        <v>9644</v>
      </c>
      <c r="O2054" s="4" t="s">
        <v>9645</v>
      </c>
      <c r="R2054" s="4" t="s">
        <v>2573</v>
      </c>
      <c r="S2054" s="4" t="s">
        <v>2574</v>
      </c>
    </row>
    <row r="2055" ht="14.25" hidden="1" customHeight="1">
      <c r="A2055" s="4" t="s">
        <v>9646</v>
      </c>
      <c r="B2055" s="4" t="s">
        <v>20</v>
      </c>
      <c r="C2055" s="4" t="s">
        <v>2499</v>
      </c>
      <c r="E2055" s="4" t="s">
        <v>68</v>
      </c>
      <c r="F2055" s="4" t="s">
        <v>156</v>
      </c>
      <c r="G2055" s="4" t="s">
        <v>156</v>
      </c>
      <c r="H2055" s="4" t="s">
        <v>811</v>
      </c>
      <c r="I2055" s="4" t="s">
        <v>2126</v>
      </c>
      <c r="L2055" s="4" t="s">
        <v>9647</v>
      </c>
      <c r="M2055" s="4" t="s">
        <v>9648</v>
      </c>
      <c r="N2055" s="4" t="s">
        <v>9649</v>
      </c>
      <c r="O2055" s="4" t="s">
        <v>9650</v>
      </c>
      <c r="R2055" s="4" t="s">
        <v>2502</v>
      </c>
      <c r="S2055" s="4" t="s">
        <v>2503</v>
      </c>
    </row>
    <row r="2056" ht="14.25" hidden="1" customHeight="1">
      <c r="A2056" s="4" t="s">
        <v>9651</v>
      </c>
      <c r="B2056" s="4" t="s">
        <v>20</v>
      </c>
      <c r="C2056" s="4" t="s">
        <v>2499</v>
      </c>
      <c r="E2056" s="4" t="s">
        <v>68</v>
      </c>
      <c r="F2056" s="4" t="s">
        <v>156</v>
      </c>
      <c r="G2056" s="4" t="s">
        <v>156</v>
      </c>
      <c r="H2056" s="4" t="s">
        <v>811</v>
      </c>
      <c r="I2056" s="4" t="s">
        <v>2126</v>
      </c>
      <c r="L2056" s="4" t="s">
        <v>9652</v>
      </c>
      <c r="M2056" s="4" t="s">
        <v>9653</v>
      </c>
      <c r="N2056" s="4" t="s">
        <v>9654</v>
      </c>
      <c r="O2056" s="4" t="s">
        <v>9655</v>
      </c>
      <c r="R2056" s="4" t="s">
        <v>2502</v>
      </c>
      <c r="S2056" s="4" t="s">
        <v>2503</v>
      </c>
    </row>
    <row r="2057" ht="14.25" hidden="1" customHeight="1">
      <c r="A2057" s="4" t="s">
        <v>9656</v>
      </c>
      <c r="B2057" s="4" t="s">
        <v>20</v>
      </c>
      <c r="C2057" s="4" t="s">
        <v>2499</v>
      </c>
      <c r="E2057" s="4" t="s">
        <v>61</v>
      </c>
      <c r="F2057" s="4" t="s">
        <v>416</v>
      </c>
      <c r="G2057" s="4" t="s">
        <v>416</v>
      </c>
      <c r="H2057" s="4" t="s">
        <v>811</v>
      </c>
      <c r="I2057" s="4" t="s">
        <v>2126</v>
      </c>
      <c r="L2057" s="4" t="s">
        <v>9657</v>
      </c>
      <c r="M2057" s="4" t="s">
        <v>9658</v>
      </c>
      <c r="N2057" s="4" t="s">
        <v>9659</v>
      </c>
      <c r="O2057" s="4" t="s">
        <v>9660</v>
      </c>
      <c r="R2057" s="4" t="s">
        <v>2502</v>
      </c>
      <c r="S2057" s="4" t="s">
        <v>2503</v>
      </c>
    </row>
    <row r="2058" ht="14.25" hidden="1" customHeight="1">
      <c r="A2058" s="4" t="s">
        <v>9661</v>
      </c>
      <c r="B2058" s="4" t="s">
        <v>20</v>
      </c>
      <c r="C2058" s="4" t="s">
        <v>2499</v>
      </c>
      <c r="E2058" s="4" t="s">
        <v>291</v>
      </c>
      <c r="F2058" s="4" t="s">
        <v>2875</v>
      </c>
      <c r="G2058" s="4" t="s">
        <v>2875</v>
      </c>
      <c r="H2058" s="4" t="s">
        <v>811</v>
      </c>
      <c r="I2058" s="4" t="s">
        <v>2126</v>
      </c>
      <c r="L2058" s="4" t="s">
        <v>9662</v>
      </c>
      <c r="M2058" s="4" t="s">
        <v>9663</v>
      </c>
      <c r="N2058" s="4" t="s">
        <v>9664</v>
      </c>
      <c r="O2058" s="4" t="s">
        <v>9665</v>
      </c>
      <c r="R2058" s="4" t="s">
        <v>2502</v>
      </c>
      <c r="S2058" s="4" t="s">
        <v>2503</v>
      </c>
    </row>
    <row r="2059" ht="14.25" hidden="1" customHeight="1">
      <c r="A2059" s="4" t="s">
        <v>9666</v>
      </c>
      <c r="B2059" s="4" t="s">
        <v>20</v>
      </c>
      <c r="C2059" s="4" t="s">
        <v>2499</v>
      </c>
      <c r="E2059" s="4" t="s">
        <v>119</v>
      </c>
      <c r="F2059" s="4" t="s">
        <v>260</v>
      </c>
      <c r="G2059" s="4" t="s">
        <v>260</v>
      </c>
      <c r="H2059" s="4" t="s">
        <v>811</v>
      </c>
      <c r="I2059" s="4" t="s">
        <v>2126</v>
      </c>
      <c r="L2059" s="4" t="s">
        <v>9667</v>
      </c>
      <c r="M2059" s="4" t="s">
        <v>9668</v>
      </c>
      <c r="N2059" s="4" t="s">
        <v>9669</v>
      </c>
      <c r="O2059" s="4" t="s">
        <v>9670</v>
      </c>
      <c r="R2059" s="4" t="s">
        <v>2502</v>
      </c>
      <c r="S2059" s="4" t="s">
        <v>2503</v>
      </c>
    </row>
    <row r="2060" ht="14.25" hidden="1" customHeight="1">
      <c r="A2060" s="4" t="s">
        <v>9671</v>
      </c>
      <c r="B2060" s="4" t="s">
        <v>20</v>
      </c>
      <c r="C2060" s="4" t="s">
        <v>2499</v>
      </c>
      <c r="E2060" s="4" t="s">
        <v>61</v>
      </c>
      <c r="F2060" s="4" t="s">
        <v>270</v>
      </c>
      <c r="G2060" s="4" t="s">
        <v>612</v>
      </c>
      <c r="H2060" s="4" t="s">
        <v>811</v>
      </c>
      <c r="I2060" s="4" t="s">
        <v>2126</v>
      </c>
      <c r="L2060" s="4" t="s">
        <v>9672</v>
      </c>
      <c r="O2060" s="4" t="s">
        <v>9673</v>
      </c>
      <c r="R2060" s="4" t="s">
        <v>2502</v>
      </c>
      <c r="S2060" s="4" t="s">
        <v>2503</v>
      </c>
    </row>
    <row r="2061" ht="14.25" hidden="1" customHeight="1">
      <c r="A2061" s="4" t="s">
        <v>9674</v>
      </c>
      <c r="B2061" s="4" t="s">
        <v>20</v>
      </c>
      <c r="C2061" s="4" t="s">
        <v>2499</v>
      </c>
      <c r="E2061" s="4" t="s">
        <v>61</v>
      </c>
      <c r="F2061" s="4" t="s">
        <v>114</v>
      </c>
      <c r="G2061" s="4" t="s">
        <v>114</v>
      </c>
      <c r="H2061" s="4" t="s">
        <v>811</v>
      </c>
      <c r="I2061" s="4" t="s">
        <v>2126</v>
      </c>
      <c r="L2061" s="4" t="s">
        <v>9675</v>
      </c>
      <c r="M2061" s="4" t="s">
        <v>9676</v>
      </c>
      <c r="N2061" s="4" t="s">
        <v>9677</v>
      </c>
      <c r="O2061" s="4" t="s">
        <v>9678</v>
      </c>
      <c r="R2061" s="4" t="s">
        <v>2502</v>
      </c>
      <c r="S2061" s="4" t="s">
        <v>2503</v>
      </c>
    </row>
    <row r="2062" ht="14.25" hidden="1" customHeight="1">
      <c r="A2062" s="4" t="s">
        <v>9679</v>
      </c>
      <c r="B2062" s="4" t="s">
        <v>20</v>
      </c>
      <c r="C2062" s="4" t="s">
        <v>2499</v>
      </c>
      <c r="E2062" s="4" t="s">
        <v>61</v>
      </c>
      <c r="F2062" s="4" t="s">
        <v>416</v>
      </c>
      <c r="G2062" s="4" t="s">
        <v>416</v>
      </c>
      <c r="H2062" s="4" t="s">
        <v>811</v>
      </c>
      <c r="I2062" s="4" t="s">
        <v>2126</v>
      </c>
      <c r="L2062" s="4" t="s">
        <v>9680</v>
      </c>
      <c r="M2062" s="4" t="s">
        <v>9681</v>
      </c>
      <c r="N2062" s="4" t="s">
        <v>9682</v>
      </c>
      <c r="O2062" s="4" t="s">
        <v>9683</v>
      </c>
      <c r="R2062" s="4" t="s">
        <v>2502</v>
      </c>
      <c r="S2062" s="4" t="s">
        <v>2503</v>
      </c>
    </row>
    <row r="2063" ht="14.25" hidden="1" customHeight="1">
      <c r="A2063" s="4" t="s">
        <v>9684</v>
      </c>
      <c r="B2063" s="4" t="s">
        <v>20</v>
      </c>
      <c r="C2063" s="4" t="s">
        <v>2499</v>
      </c>
      <c r="E2063" s="4" t="s">
        <v>61</v>
      </c>
      <c r="F2063" s="4" t="s">
        <v>416</v>
      </c>
      <c r="G2063" s="4" t="s">
        <v>416</v>
      </c>
      <c r="H2063" s="4" t="s">
        <v>811</v>
      </c>
      <c r="I2063" s="4" t="s">
        <v>2126</v>
      </c>
      <c r="L2063" s="4" t="s">
        <v>9685</v>
      </c>
      <c r="M2063" s="4" t="s">
        <v>9686</v>
      </c>
      <c r="N2063" s="4" t="s">
        <v>9687</v>
      </c>
      <c r="O2063" s="4" t="s">
        <v>9688</v>
      </c>
      <c r="R2063" s="4" t="s">
        <v>2502</v>
      </c>
      <c r="S2063" s="4" t="s">
        <v>2503</v>
      </c>
    </row>
    <row r="2064" ht="14.25" hidden="1" customHeight="1">
      <c r="A2064" s="4" t="s">
        <v>9689</v>
      </c>
      <c r="B2064" s="4" t="s">
        <v>20</v>
      </c>
      <c r="C2064" s="4" t="s">
        <v>2499</v>
      </c>
      <c r="E2064" s="4" t="s">
        <v>61</v>
      </c>
      <c r="F2064" s="4" t="s">
        <v>416</v>
      </c>
      <c r="G2064" s="4" t="s">
        <v>416</v>
      </c>
      <c r="H2064" s="4" t="s">
        <v>811</v>
      </c>
      <c r="I2064" s="4" t="s">
        <v>2126</v>
      </c>
      <c r="L2064" s="4" t="s">
        <v>9690</v>
      </c>
      <c r="M2064" s="4" t="s">
        <v>9691</v>
      </c>
      <c r="N2064" s="4" t="s">
        <v>9692</v>
      </c>
      <c r="O2064" s="4" t="s">
        <v>9693</v>
      </c>
      <c r="R2064" s="4" t="s">
        <v>2502</v>
      </c>
      <c r="S2064" s="4" t="s">
        <v>2503</v>
      </c>
    </row>
    <row r="2065" ht="14.25" hidden="1" customHeight="1">
      <c r="A2065" s="4" t="s">
        <v>9694</v>
      </c>
      <c r="B2065" s="4" t="s">
        <v>20</v>
      </c>
      <c r="C2065" s="4" t="s">
        <v>2499</v>
      </c>
      <c r="E2065" s="4" t="s">
        <v>68</v>
      </c>
      <c r="F2065" s="4" t="s">
        <v>69</v>
      </c>
      <c r="G2065" s="4" t="s">
        <v>70</v>
      </c>
      <c r="H2065" s="4" t="s">
        <v>811</v>
      </c>
      <c r="I2065" s="4" t="s">
        <v>2126</v>
      </c>
      <c r="L2065" s="4" t="s">
        <v>9695</v>
      </c>
      <c r="M2065" s="4" t="s">
        <v>9696</v>
      </c>
      <c r="N2065" s="4" t="s">
        <v>9697</v>
      </c>
      <c r="O2065" s="4" t="s">
        <v>9698</v>
      </c>
      <c r="R2065" s="4" t="s">
        <v>2502</v>
      </c>
      <c r="S2065" s="4" t="s">
        <v>2503</v>
      </c>
    </row>
    <row r="2066" ht="14.25" hidden="1" customHeight="1">
      <c r="A2066" s="4" t="s">
        <v>9699</v>
      </c>
      <c r="B2066" s="4" t="s">
        <v>20</v>
      </c>
      <c r="C2066" s="4" t="s">
        <v>2499</v>
      </c>
      <c r="E2066" s="4" t="s">
        <v>34</v>
      </c>
      <c r="F2066" s="4" t="s">
        <v>607</v>
      </c>
      <c r="G2066" s="4" t="s">
        <v>3981</v>
      </c>
      <c r="H2066" s="4" t="s">
        <v>811</v>
      </c>
      <c r="I2066" s="4" t="s">
        <v>2126</v>
      </c>
      <c r="L2066" s="4" t="s">
        <v>9700</v>
      </c>
      <c r="M2066" s="4" t="s">
        <v>9701</v>
      </c>
      <c r="N2066" s="4" t="s">
        <v>9702</v>
      </c>
      <c r="O2066" s="4" t="s">
        <v>9703</v>
      </c>
      <c r="R2066" s="4" t="s">
        <v>2502</v>
      </c>
      <c r="S2066" s="4" t="s">
        <v>2503</v>
      </c>
    </row>
    <row r="2067" ht="14.25" hidden="1" customHeight="1">
      <c r="A2067" s="4" t="s">
        <v>9704</v>
      </c>
      <c r="B2067" s="4" t="s">
        <v>20</v>
      </c>
      <c r="C2067" s="4" t="s">
        <v>3146</v>
      </c>
      <c r="D2067" s="4" t="s">
        <v>3147</v>
      </c>
      <c r="E2067" s="4" t="s">
        <v>54</v>
      </c>
      <c r="F2067" s="4" t="s">
        <v>55</v>
      </c>
      <c r="G2067" s="4" t="s">
        <v>4002</v>
      </c>
      <c r="H2067" s="4" t="s">
        <v>811</v>
      </c>
      <c r="I2067" s="4" t="s">
        <v>2126</v>
      </c>
      <c r="J2067" s="4" t="s">
        <v>2956</v>
      </c>
      <c r="L2067" s="4" t="s">
        <v>9705</v>
      </c>
      <c r="N2067" s="4" t="s">
        <v>9706</v>
      </c>
      <c r="O2067" s="4" t="s">
        <v>9707</v>
      </c>
      <c r="R2067" s="4" t="s">
        <v>3151</v>
      </c>
      <c r="S2067" s="4" t="s">
        <v>3152</v>
      </c>
    </row>
    <row r="2068" ht="14.25" hidden="1" customHeight="1">
      <c r="A2068" s="4" t="s">
        <v>9704</v>
      </c>
      <c r="B2068" s="4" t="s">
        <v>20</v>
      </c>
      <c r="C2068" s="4" t="s">
        <v>2954</v>
      </c>
      <c r="D2068" s="4" t="s">
        <v>2955</v>
      </c>
      <c r="E2068" s="4" t="s">
        <v>54</v>
      </c>
      <c r="F2068" s="4" t="s">
        <v>55</v>
      </c>
      <c r="G2068" s="4" t="s">
        <v>4002</v>
      </c>
      <c r="H2068" s="4" t="s">
        <v>811</v>
      </c>
      <c r="I2068" s="4" t="s">
        <v>2126</v>
      </c>
      <c r="J2068" s="4" t="s">
        <v>2956</v>
      </c>
      <c r="L2068" s="4" t="s">
        <v>9705</v>
      </c>
      <c r="N2068" s="4" t="s">
        <v>9706</v>
      </c>
      <c r="O2068" s="4" t="s">
        <v>9707</v>
      </c>
      <c r="R2068" s="4" t="s">
        <v>2960</v>
      </c>
      <c r="S2068" s="4" t="s">
        <v>2961</v>
      </c>
    </row>
    <row r="2069" ht="14.25" hidden="1" customHeight="1">
      <c r="A2069" s="4" t="s">
        <v>9708</v>
      </c>
      <c r="B2069" s="4" t="s">
        <v>20</v>
      </c>
      <c r="C2069" s="4" t="s">
        <v>2499</v>
      </c>
      <c r="E2069" s="4" t="s">
        <v>34</v>
      </c>
      <c r="F2069" s="4" t="s">
        <v>734</v>
      </c>
      <c r="G2069" s="4" t="s">
        <v>735</v>
      </c>
      <c r="H2069" s="4" t="s">
        <v>811</v>
      </c>
      <c r="I2069" s="4" t="s">
        <v>2126</v>
      </c>
      <c r="L2069" s="4" t="s">
        <v>9709</v>
      </c>
      <c r="M2069" s="4" t="s">
        <v>9710</v>
      </c>
      <c r="N2069" s="4" t="s">
        <v>9711</v>
      </c>
      <c r="O2069" s="4" t="s">
        <v>9712</v>
      </c>
      <c r="R2069" s="4" t="s">
        <v>2502</v>
      </c>
      <c r="S2069" s="4" t="s">
        <v>2503</v>
      </c>
    </row>
    <row r="2070" ht="14.25" hidden="1" customHeight="1">
      <c r="A2070" s="4" t="s">
        <v>9713</v>
      </c>
      <c r="B2070" s="4" t="s">
        <v>20</v>
      </c>
      <c r="C2070" s="4" t="s">
        <v>2499</v>
      </c>
      <c r="E2070" s="4" t="s">
        <v>61</v>
      </c>
      <c r="F2070" s="4" t="s">
        <v>270</v>
      </c>
      <c r="G2070" s="4" t="s">
        <v>612</v>
      </c>
      <c r="H2070" s="4" t="s">
        <v>811</v>
      </c>
      <c r="I2070" s="4" t="s">
        <v>2126</v>
      </c>
      <c r="L2070" s="4" t="s">
        <v>9714</v>
      </c>
      <c r="M2070" s="4" t="s">
        <v>9715</v>
      </c>
      <c r="N2070" s="4" t="s">
        <v>9716</v>
      </c>
      <c r="O2070" s="4" t="s">
        <v>9717</v>
      </c>
      <c r="R2070" s="4" t="s">
        <v>2502</v>
      </c>
      <c r="S2070" s="4" t="s">
        <v>2503</v>
      </c>
    </row>
    <row r="2071" ht="14.25" hidden="1" customHeight="1">
      <c r="A2071" s="4" t="s">
        <v>9718</v>
      </c>
      <c r="B2071" s="4" t="s">
        <v>20</v>
      </c>
      <c r="C2071" s="4" t="s">
        <v>2499</v>
      </c>
      <c r="E2071" s="4" t="s">
        <v>61</v>
      </c>
      <c r="F2071" s="4" t="s">
        <v>62</v>
      </c>
      <c r="G2071" s="4" t="s">
        <v>63</v>
      </c>
      <c r="H2071" s="4" t="s">
        <v>811</v>
      </c>
      <c r="I2071" s="4" t="s">
        <v>2126</v>
      </c>
      <c r="L2071" s="4" t="s">
        <v>9719</v>
      </c>
      <c r="M2071" s="4" t="s">
        <v>9720</v>
      </c>
      <c r="N2071" s="4" t="s">
        <v>9721</v>
      </c>
      <c r="O2071" s="4" t="s">
        <v>9722</v>
      </c>
      <c r="R2071" s="4" t="s">
        <v>2502</v>
      </c>
      <c r="S2071" s="4" t="s">
        <v>2503</v>
      </c>
    </row>
    <row r="2072" ht="14.25" hidden="1" customHeight="1">
      <c r="A2072" s="4" t="s">
        <v>9723</v>
      </c>
      <c r="B2072" s="4" t="s">
        <v>20</v>
      </c>
      <c r="C2072" s="4" t="s">
        <v>2499</v>
      </c>
      <c r="E2072" s="4" t="s">
        <v>68</v>
      </c>
      <c r="F2072" s="4" t="s">
        <v>69</v>
      </c>
      <c r="G2072" s="4" t="s">
        <v>70</v>
      </c>
      <c r="H2072" s="4" t="s">
        <v>811</v>
      </c>
      <c r="I2072" s="4" t="s">
        <v>2126</v>
      </c>
      <c r="L2072" s="4" t="s">
        <v>9724</v>
      </c>
      <c r="M2072" s="4" t="s">
        <v>9725</v>
      </c>
      <c r="N2072" s="4" t="s">
        <v>9726</v>
      </c>
      <c r="O2072" s="4" t="s">
        <v>9727</v>
      </c>
      <c r="R2072" s="4" t="s">
        <v>2502</v>
      </c>
      <c r="S2072" s="4" t="s">
        <v>2503</v>
      </c>
    </row>
    <row r="2073" ht="14.25" hidden="1" customHeight="1">
      <c r="A2073" s="4" t="s">
        <v>9728</v>
      </c>
      <c r="B2073" s="4" t="s">
        <v>20</v>
      </c>
      <c r="C2073" s="4" t="s">
        <v>2499</v>
      </c>
      <c r="E2073" s="4" t="s">
        <v>22</v>
      </c>
      <c r="F2073" s="4" t="s">
        <v>341</v>
      </c>
      <c r="G2073" s="4" t="s">
        <v>730</v>
      </c>
      <c r="H2073" s="4" t="s">
        <v>811</v>
      </c>
      <c r="I2073" s="4" t="s">
        <v>2126</v>
      </c>
      <c r="L2073" s="4" t="s">
        <v>9729</v>
      </c>
      <c r="M2073" s="4" t="s">
        <v>9730</v>
      </c>
      <c r="N2073" s="4" t="s">
        <v>9731</v>
      </c>
      <c r="O2073" s="4" t="s">
        <v>9732</v>
      </c>
      <c r="R2073" s="4" t="s">
        <v>2502</v>
      </c>
      <c r="S2073" s="4" t="s">
        <v>2503</v>
      </c>
    </row>
    <row r="2074" ht="14.25" hidden="1" customHeight="1">
      <c r="A2074" s="4" t="s">
        <v>9733</v>
      </c>
      <c r="B2074" s="4" t="s">
        <v>20</v>
      </c>
      <c r="C2074" s="4" t="s">
        <v>2499</v>
      </c>
      <c r="E2074" s="4" t="s">
        <v>311</v>
      </c>
      <c r="F2074" s="4" t="s">
        <v>3554</v>
      </c>
      <c r="G2074" s="4" t="s">
        <v>3554</v>
      </c>
      <c r="H2074" s="4" t="s">
        <v>811</v>
      </c>
      <c r="I2074" s="4" t="s">
        <v>2126</v>
      </c>
      <c r="L2074" s="4" t="s">
        <v>9734</v>
      </c>
      <c r="M2074" s="4" t="s">
        <v>9735</v>
      </c>
      <c r="N2074" s="4" t="s">
        <v>9736</v>
      </c>
      <c r="O2074" s="4" t="s">
        <v>9737</v>
      </c>
      <c r="R2074" s="4" t="s">
        <v>2502</v>
      </c>
      <c r="S2074" s="4" t="s">
        <v>2503</v>
      </c>
    </row>
    <row r="2075" ht="14.25" hidden="1" customHeight="1">
      <c r="A2075" s="4" t="s">
        <v>9738</v>
      </c>
      <c r="B2075" s="4" t="s">
        <v>20</v>
      </c>
      <c r="C2075" s="4" t="s">
        <v>2499</v>
      </c>
      <c r="E2075" s="4" t="s">
        <v>22</v>
      </c>
      <c r="F2075" s="4" t="s">
        <v>341</v>
      </c>
      <c r="G2075" s="4" t="s">
        <v>730</v>
      </c>
      <c r="H2075" s="4" t="s">
        <v>811</v>
      </c>
      <c r="I2075" s="4" t="s">
        <v>2126</v>
      </c>
      <c r="L2075" s="4" t="s">
        <v>9739</v>
      </c>
      <c r="M2075" s="4" t="s">
        <v>9740</v>
      </c>
      <c r="N2075" s="4" t="s">
        <v>9741</v>
      </c>
      <c r="O2075" s="4" t="s">
        <v>9742</v>
      </c>
      <c r="R2075" s="4" t="s">
        <v>2502</v>
      </c>
      <c r="S2075" s="4" t="s">
        <v>2503</v>
      </c>
    </row>
    <row r="2076" ht="14.25" hidden="1" customHeight="1">
      <c r="A2076" s="4" t="s">
        <v>9743</v>
      </c>
      <c r="B2076" s="4" t="s">
        <v>20</v>
      </c>
      <c r="C2076" s="4" t="s">
        <v>2499</v>
      </c>
      <c r="E2076" s="4" t="s">
        <v>22</v>
      </c>
      <c r="F2076" s="4" t="s">
        <v>352</v>
      </c>
      <c r="G2076" s="4" t="s">
        <v>353</v>
      </c>
      <c r="H2076" s="4" t="s">
        <v>811</v>
      </c>
      <c r="I2076" s="4" t="s">
        <v>2126</v>
      </c>
      <c r="L2076" s="4" t="s">
        <v>9744</v>
      </c>
      <c r="M2076" s="4" t="s">
        <v>9745</v>
      </c>
      <c r="N2076" s="4" t="s">
        <v>9746</v>
      </c>
      <c r="O2076" s="4" t="s">
        <v>9747</v>
      </c>
      <c r="R2076" s="4" t="s">
        <v>2502</v>
      </c>
      <c r="S2076" s="4" t="s">
        <v>2503</v>
      </c>
    </row>
    <row r="2077" ht="14.25" hidden="1" customHeight="1">
      <c r="A2077" s="4" t="s">
        <v>9748</v>
      </c>
      <c r="B2077" s="4" t="s">
        <v>20</v>
      </c>
      <c r="C2077" s="4" t="s">
        <v>2499</v>
      </c>
      <c r="E2077" s="4" t="s">
        <v>311</v>
      </c>
      <c r="F2077" s="4" t="s">
        <v>312</v>
      </c>
      <c r="G2077" s="4" t="s">
        <v>312</v>
      </c>
      <c r="H2077" s="4" t="s">
        <v>811</v>
      </c>
      <c r="I2077" s="4" t="s">
        <v>2126</v>
      </c>
      <c r="L2077" s="4" t="s">
        <v>9749</v>
      </c>
      <c r="M2077" s="4" t="s">
        <v>9750</v>
      </c>
      <c r="N2077" s="4" t="s">
        <v>9751</v>
      </c>
      <c r="O2077" s="4" t="s">
        <v>9752</v>
      </c>
      <c r="R2077" s="4" t="s">
        <v>2502</v>
      </c>
      <c r="S2077" s="4" t="s">
        <v>2503</v>
      </c>
    </row>
    <row r="2078" ht="14.25" hidden="1" customHeight="1">
      <c r="A2078" s="4" t="s">
        <v>9753</v>
      </c>
      <c r="B2078" s="4" t="s">
        <v>20</v>
      </c>
      <c r="C2078" s="4" t="s">
        <v>2499</v>
      </c>
      <c r="E2078" s="4" t="s">
        <v>34</v>
      </c>
      <c r="F2078" s="4" t="s">
        <v>597</v>
      </c>
      <c r="G2078" s="4" t="s">
        <v>597</v>
      </c>
      <c r="H2078" s="4" t="s">
        <v>811</v>
      </c>
      <c r="I2078" s="4" t="s">
        <v>2126</v>
      </c>
      <c r="L2078" s="4" t="s">
        <v>9754</v>
      </c>
      <c r="M2078" s="4" t="s">
        <v>9755</v>
      </c>
      <c r="N2078" s="4" t="s">
        <v>9756</v>
      </c>
      <c r="O2078" s="4" t="s">
        <v>9757</v>
      </c>
      <c r="R2078" s="4" t="s">
        <v>2502</v>
      </c>
      <c r="S2078" s="4" t="s">
        <v>2503</v>
      </c>
    </row>
    <row r="2079" ht="14.25" hidden="1" customHeight="1">
      <c r="A2079" s="4" t="s">
        <v>9758</v>
      </c>
      <c r="B2079" s="4" t="s">
        <v>20</v>
      </c>
      <c r="C2079" s="4" t="s">
        <v>3146</v>
      </c>
      <c r="D2079" s="4" t="s">
        <v>3147</v>
      </c>
      <c r="E2079" s="4" t="s">
        <v>34</v>
      </c>
      <c r="F2079" s="4" t="s">
        <v>35</v>
      </c>
      <c r="G2079" s="4" t="s">
        <v>35</v>
      </c>
      <c r="H2079" s="4" t="s">
        <v>811</v>
      </c>
      <c r="I2079" s="4" t="s">
        <v>2126</v>
      </c>
      <c r="J2079" s="4" t="s">
        <v>2956</v>
      </c>
      <c r="L2079" s="4" t="s">
        <v>9759</v>
      </c>
      <c r="N2079" s="4" t="s">
        <v>9760</v>
      </c>
      <c r="O2079" s="4" t="s">
        <v>9761</v>
      </c>
      <c r="R2079" s="4" t="s">
        <v>3151</v>
      </c>
      <c r="S2079" s="4" t="s">
        <v>3152</v>
      </c>
    </row>
    <row r="2080" ht="14.25" hidden="1" customHeight="1">
      <c r="A2080" s="4" t="s">
        <v>9758</v>
      </c>
      <c r="B2080" s="4" t="s">
        <v>20</v>
      </c>
      <c r="C2080" s="4" t="s">
        <v>2499</v>
      </c>
      <c r="E2080" s="4" t="s">
        <v>34</v>
      </c>
      <c r="F2080" s="4" t="s">
        <v>35</v>
      </c>
      <c r="G2080" s="4" t="s">
        <v>35</v>
      </c>
      <c r="H2080" s="4" t="s">
        <v>811</v>
      </c>
      <c r="I2080" s="4" t="s">
        <v>2126</v>
      </c>
      <c r="L2080" s="4" t="s">
        <v>9762</v>
      </c>
      <c r="M2080" s="4" t="s">
        <v>9763</v>
      </c>
      <c r="N2080" s="4" t="s">
        <v>9760</v>
      </c>
      <c r="O2080" s="4" t="s">
        <v>9761</v>
      </c>
      <c r="R2080" s="4" t="s">
        <v>2502</v>
      </c>
      <c r="S2080" s="4" t="s">
        <v>2503</v>
      </c>
    </row>
    <row r="2081" ht="14.25" hidden="1" customHeight="1">
      <c r="A2081" s="4" t="s">
        <v>9764</v>
      </c>
      <c r="B2081" s="4" t="s">
        <v>20</v>
      </c>
      <c r="C2081" s="4" t="s">
        <v>2499</v>
      </c>
      <c r="E2081" s="4" t="s">
        <v>291</v>
      </c>
      <c r="F2081" s="4" t="s">
        <v>2135</v>
      </c>
      <c r="G2081" s="4" t="s">
        <v>2135</v>
      </c>
      <c r="H2081" s="4" t="s">
        <v>811</v>
      </c>
      <c r="I2081" s="4" t="s">
        <v>2126</v>
      </c>
      <c r="L2081" s="4" t="s">
        <v>9765</v>
      </c>
      <c r="M2081" s="4" t="s">
        <v>9766</v>
      </c>
      <c r="N2081" s="4" t="s">
        <v>9767</v>
      </c>
      <c r="O2081" s="4" t="s">
        <v>9768</v>
      </c>
      <c r="R2081" s="4" t="s">
        <v>2502</v>
      </c>
      <c r="S2081" s="4" t="s">
        <v>2503</v>
      </c>
    </row>
    <row r="2082" ht="14.25" hidden="1" customHeight="1">
      <c r="A2082" s="4" t="s">
        <v>9769</v>
      </c>
      <c r="B2082" s="4" t="s">
        <v>20</v>
      </c>
      <c r="C2082" s="4" t="s">
        <v>2499</v>
      </c>
      <c r="E2082" s="4" t="s">
        <v>61</v>
      </c>
      <c r="F2082" s="4" t="s">
        <v>616</v>
      </c>
      <c r="G2082" s="4" t="s">
        <v>616</v>
      </c>
      <c r="H2082" s="4" t="s">
        <v>811</v>
      </c>
      <c r="I2082" s="4" t="s">
        <v>2126</v>
      </c>
      <c r="L2082" s="4" t="s">
        <v>9770</v>
      </c>
      <c r="M2082" s="4" t="s">
        <v>9771</v>
      </c>
      <c r="N2082" s="4" t="s">
        <v>9772</v>
      </c>
      <c r="O2082" s="4" t="s">
        <v>9773</v>
      </c>
      <c r="R2082" s="4" t="s">
        <v>2502</v>
      </c>
      <c r="S2082" s="4" t="s">
        <v>2503</v>
      </c>
    </row>
    <row r="2083" ht="14.25" hidden="1" customHeight="1">
      <c r="A2083" s="4" t="s">
        <v>9774</v>
      </c>
      <c r="B2083" s="4" t="s">
        <v>20</v>
      </c>
      <c r="C2083" s="4" t="s">
        <v>2499</v>
      </c>
      <c r="E2083" s="4" t="s">
        <v>291</v>
      </c>
      <c r="F2083" s="4" t="s">
        <v>2868</v>
      </c>
      <c r="G2083" s="4" t="s">
        <v>2869</v>
      </c>
      <c r="H2083" s="4" t="s">
        <v>811</v>
      </c>
      <c r="I2083" s="4" t="s">
        <v>2126</v>
      </c>
      <c r="L2083" s="4" t="s">
        <v>9775</v>
      </c>
      <c r="M2083" s="4" t="s">
        <v>9776</v>
      </c>
      <c r="N2083" s="4" t="s">
        <v>9777</v>
      </c>
      <c r="O2083" s="4" t="s">
        <v>9778</v>
      </c>
      <c r="R2083" s="4" t="s">
        <v>2502</v>
      </c>
      <c r="S2083" s="4" t="s">
        <v>2503</v>
      </c>
    </row>
    <row r="2084" ht="14.25" hidden="1" customHeight="1">
      <c r="A2084" s="4" t="s">
        <v>9779</v>
      </c>
      <c r="B2084" s="4" t="s">
        <v>20</v>
      </c>
      <c r="C2084" s="4" t="s">
        <v>2499</v>
      </c>
      <c r="E2084" s="4" t="s">
        <v>34</v>
      </c>
      <c r="F2084" s="4" t="s">
        <v>98</v>
      </c>
      <c r="G2084" s="4" t="s">
        <v>99</v>
      </c>
      <c r="H2084" s="4" t="s">
        <v>811</v>
      </c>
      <c r="I2084" s="4" t="s">
        <v>2126</v>
      </c>
      <c r="L2084" s="4" t="s">
        <v>9780</v>
      </c>
      <c r="M2084" s="4" t="s">
        <v>9781</v>
      </c>
      <c r="N2084" s="4" t="s">
        <v>9782</v>
      </c>
      <c r="O2084" s="4" t="s">
        <v>9783</v>
      </c>
      <c r="R2084" s="4" t="s">
        <v>2502</v>
      </c>
      <c r="S2084" s="4" t="s">
        <v>2503</v>
      </c>
    </row>
    <row r="2085" ht="14.25" hidden="1" customHeight="1">
      <c r="A2085" s="4" t="s">
        <v>9784</v>
      </c>
      <c r="B2085" s="4" t="s">
        <v>20</v>
      </c>
      <c r="C2085" s="4" t="s">
        <v>2499</v>
      </c>
      <c r="E2085" s="4" t="s">
        <v>22</v>
      </c>
      <c r="F2085" s="4" t="s">
        <v>2586</v>
      </c>
      <c r="G2085" s="4" t="s">
        <v>2587</v>
      </c>
      <c r="H2085" s="4" t="s">
        <v>811</v>
      </c>
      <c r="I2085" s="4" t="s">
        <v>2126</v>
      </c>
      <c r="L2085" s="4" t="s">
        <v>9785</v>
      </c>
      <c r="M2085" s="4" t="s">
        <v>9786</v>
      </c>
      <c r="N2085" s="4" t="s">
        <v>9787</v>
      </c>
      <c r="O2085" s="4" t="s">
        <v>9788</v>
      </c>
      <c r="R2085" s="4" t="s">
        <v>2502</v>
      </c>
      <c r="S2085" s="4" t="s">
        <v>2503</v>
      </c>
    </row>
    <row r="2086" ht="14.25" hidden="1" customHeight="1">
      <c r="A2086" s="4" t="s">
        <v>9789</v>
      </c>
      <c r="B2086" s="4" t="s">
        <v>20</v>
      </c>
      <c r="C2086" s="4" t="s">
        <v>2499</v>
      </c>
      <c r="E2086" s="4" t="s">
        <v>61</v>
      </c>
      <c r="F2086" s="4" t="s">
        <v>421</v>
      </c>
      <c r="G2086" s="4" t="s">
        <v>421</v>
      </c>
      <c r="H2086" s="4" t="s">
        <v>811</v>
      </c>
      <c r="I2086" s="4" t="s">
        <v>2126</v>
      </c>
      <c r="L2086" s="4" t="s">
        <v>9790</v>
      </c>
      <c r="M2086" s="4" t="s">
        <v>9791</v>
      </c>
      <c r="N2086" s="4" t="s">
        <v>9792</v>
      </c>
      <c r="O2086" s="4" t="s">
        <v>9793</v>
      </c>
      <c r="R2086" s="4" t="s">
        <v>2502</v>
      </c>
      <c r="S2086" s="4" t="s">
        <v>2503</v>
      </c>
    </row>
    <row r="2087" ht="14.25" hidden="1" customHeight="1">
      <c r="A2087" s="4" t="s">
        <v>9794</v>
      </c>
      <c r="B2087" s="4" t="s">
        <v>20</v>
      </c>
      <c r="C2087" s="4" t="s">
        <v>2499</v>
      </c>
      <c r="E2087" s="4" t="s">
        <v>47</v>
      </c>
      <c r="F2087" s="4" t="s">
        <v>255</v>
      </c>
      <c r="G2087" s="4" t="s">
        <v>255</v>
      </c>
      <c r="H2087" s="4" t="s">
        <v>811</v>
      </c>
      <c r="I2087" s="4" t="s">
        <v>2126</v>
      </c>
      <c r="L2087" s="4" t="s">
        <v>9795</v>
      </c>
      <c r="M2087" s="4" t="s">
        <v>9796</v>
      </c>
      <c r="N2087" s="4" t="s">
        <v>9797</v>
      </c>
      <c r="O2087" s="4" t="s">
        <v>9798</v>
      </c>
      <c r="R2087" s="4" t="s">
        <v>2502</v>
      </c>
      <c r="S2087" s="4" t="s">
        <v>2503</v>
      </c>
    </row>
    <row r="2088" ht="14.25" hidden="1" customHeight="1">
      <c r="A2088" s="4" t="s">
        <v>9799</v>
      </c>
      <c r="B2088" s="4" t="s">
        <v>20</v>
      </c>
      <c r="C2088" s="4" t="s">
        <v>2499</v>
      </c>
      <c r="E2088" s="4" t="s">
        <v>61</v>
      </c>
      <c r="F2088" s="4" t="s">
        <v>270</v>
      </c>
      <c r="G2088" s="4" t="s">
        <v>612</v>
      </c>
      <c r="H2088" s="4" t="s">
        <v>811</v>
      </c>
      <c r="I2088" s="4" t="s">
        <v>2126</v>
      </c>
      <c r="L2088" s="4" t="s">
        <v>9800</v>
      </c>
      <c r="M2088" s="4" t="s">
        <v>9801</v>
      </c>
      <c r="N2088" s="4" t="s">
        <v>9802</v>
      </c>
      <c r="O2088" s="4" t="s">
        <v>9803</v>
      </c>
      <c r="R2088" s="4" t="s">
        <v>2502</v>
      </c>
      <c r="S2088" s="4" t="s">
        <v>2503</v>
      </c>
    </row>
    <row r="2089" ht="14.25" hidden="1" customHeight="1">
      <c r="A2089" s="4" t="s">
        <v>9804</v>
      </c>
      <c r="B2089" s="4" t="s">
        <v>20</v>
      </c>
      <c r="C2089" s="4" t="s">
        <v>2499</v>
      </c>
      <c r="E2089" s="4" t="s">
        <v>22</v>
      </c>
      <c r="F2089" s="4" t="s">
        <v>341</v>
      </c>
      <c r="G2089" s="4" t="s">
        <v>730</v>
      </c>
      <c r="H2089" s="4" t="s">
        <v>811</v>
      </c>
      <c r="I2089" s="4" t="s">
        <v>2126</v>
      </c>
      <c r="L2089" s="4" t="s">
        <v>9805</v>
      </c>
      <c r="M2089" s="4" t="s">
        <v>9806</v>
      </c>
      <c r="N2089" s="4" t="s">
        <v>9807</v>
      </c>
      <c r="O2089" s="4" t="s">
        <v>9808</v>
      </c>
      <c r="R2089" s="4" t="s">
        <v>2502</v>
      </c>
      <c r="S2089" s="4" t="s">
        <v>2503</v>
      </c>
    </row>
    <row r="2090" ht="14.25" hidden="1" customHeight="1">
      <c r="A2090" s="4" t="s">
        <v>9809</v>
      </c>
      <c r="B2090" s="4" t="s">
        <v>20</v>
      </c>
      <c r="C2090" s="4" t="s">
        <v>2499</v>
      </c>
      <c r="E2090" s="4" t="s">
        <v>22</v>
      </c>
      <c r="F2090" s="4" t="s">
        <v>341</v>
      </c>
      <c r="G2090" s="4" t="s">
        <v>730</v>
      </c>
      <c r="H2090" s="4" t="s">
        <v>811</v>
      </c>
      <c r="I2090" s="4" t="s">
        <v>2126</v>
      </c>
      <c r="L2090" s="4" t="s">
        <v>9810</v>
      </c>
      <c r="M2090" s="4" t="s">
        <v>9811</v>
      </c>
      <c r="O2090" s="4" t="s">
        <v>9812</v>
      </c>
      <c r="R2090" s="4" t="s">
        <v>2502</v>
      </c>
      <c r="S2090" s="4" t="s">
        <v>2503</v>
      </c>
    </row>
    <row r="2091" ht="14.25" hidden="1" customHeight="1">
      <c r="A2091" s="4" t="s">
        <v>9813</v>
      </c>
      <c r="B2091" s="4" t="s">
        <v>20</v>
      </c>
      <c r="C2091" s="4" t="s">
        <v>3146</v>
      </c>
      <c r="D2091" s="4" t="s">
        <v>3147</v>
      </c>
      <c r="E2091" s="4" t="s">
        <v>34</v>
      </c>
      <c r="F2091" s="4" t="s">
        <v>35</v>
      </c>
      <c r="G2091" s="4" t="s">
        <v>35</v>
      </c>
      <c r="H2091" s="4" t="s">
        <v>811</v>
      </c>
      <c r="I2091" s="4" t="s">
        <v>2126</v>
      </c>
      <c r="J2091" s="4" t="s">
        <v>2956</v>
      </c>
      <c r="L2091" s="4" t="s">
        <v>9814</v>
      </c>
      <c r="N2091" s="4" t="s">
        <v>9815</v>
      </c>
      <c r="O2091" s="4" t="s">
        <v>9816</v>
      </c>
      <c r="R2091" s="4" t="s">
        <v>3151</v>
      </c>
      <c r="S2091" s="4" t="s">
        <v>3152</v>
      </c>
    </row>
    <row r="2092" ht="14.25" hidden="1" customHeight="1">
      <c r="A2092" s="4" t="s">
        <v>9813</v>
      </c>
      <c r="B2092" s="4" t="s">
        <v>20</v>
      </c>
      <c r="C2092" s="4" t="s">
        <v>2954</v>
      </c>
      <c r="D2092" s="4" t="s">
        <v>2955</v>
      </c>
      <c r="E2092" s="4" t="s">
        <v>34</v>
      </c>
      <c r="F2092" s="4" t="s">
        <v>35</v>
      </c>
      <c r="G2092" s="4" t="s">
        <v>35</v>
      </c>
      <c r="H2092" s="4" t="s">
        <v>811</v>
      </c>
      <c r="I2092" s="4" t="s">
        <v>2126</v>
      </c>
      <c r="J2092" s="4" t="s">
        <v>2956</v>
      </c>
      <c r="L2092" s="4" t="s">
        <v>9814</v>
      </c>
      <c r="N2092" s="4" t="s">
        <v>9815</v>
      </c>
      <c r="O2092" s="4" t="s">
        <v>9816</v>
      </c>
      <c r="R2092" s="4" t="s">
        <v>2960</v>
      </c>
      <c r="S2092" s="4" t="s">
        <v>2961</v>
      </c>
    </row>
    <row r="2093" ht="14.25" hidden="1" customHeight="1">
      <c r="A2093" s="4" t="s">
        <v>9817</v>
      </c>
      <c r="B2093" s="4" t="s">
        <v>20</v>
      </c>
      <c r="C2093" s="4" t="s">
        <v>2499</v>
      </c>
      <c r="E2093" s="4" t="s">
        <v>61</v>
      </c>
      <c r="F2093" s="4" t="s">
        <v>416</v>
      </c>
      <c r="G2093" s="4" t="s">
        <v>416</v>
      </c>
      <c r="H2093" s="4" t="s">
        <v>811</v>
      </c>
      <c r="I2093" s="4" t="s">
        <v>2126</v>
      </c>
      <c r="L2093" s="4" t="s">
        <v>9818</v>
      </c>
      <c r="M2093" s="4" t="s">
        <v>9819</v>
      </c>
      <c r="N2093" s="4" t="s">
        <v>9820</v>
      </c>
      <c r="O2093" s="4" t="s">
        <v>9821</v>
      </c>
      <c r="R2093" s="4" t="s">
        <v>2502</v>
      </c>
      <c r="S2093" s="4" t="s">
        <v>2503</v>
      </c>
    </row>
    <row r="2094" ht="14.25" hidden="1" customHeight="1">
      <c r="A2094" s="4" t="s">
        <v>9822</v>
      </c>
      <c r="B2094" s="4" t="s">
        <v>20</v>
      </c>
      <c r="C2094" s="4" t="s">
        <v>2499</v>
      </c>
      <c r="E2094" s="4" t="s">
        <v>22</v>
      </c>
      <c r="F2094" s="4" t="s">
        <v>341</v>
      </c>
      <c r="G2094" s="4" t="s">
        <v>730</v>
      </c>
      <c r="H2094" s="4" t="s">
        <v>811</v>
      </c>
      <c r="I2094" s="4" t="s">
        <v>2126</v>
      </c>
      <c r="L2094" s="4" t="s">
        <v>9823</v>
      </c>
      <c r="M2094" s="4" t="s">
        <v>9824</v>
      </c>
      <c r="N2094" s="4" t="s">
        <v>9825</v>
      </c>
      <c r="O2094" s="4" t="s">
        <v>9826</v>
      </c>
      <c r="R2094" s="4" t="s">
        <v>2502</v>
      </c>
      <c r="S2094" s="4" t="s">
        <v>2503</v>
      </c>
    </row>
    <row r="2095" ht="14.25" hidden="1" customHeight="1">
      <c r="A2095" s="4" t="s">
        <v>9827</v>
      </c>
      <c r="B2095" s="4" t="s">
        <v>20</v>
      </c>
      <c r="C2095" s="4" t="s">
        <v>2499</v>
      </c>
      <c r="E2095" s="4" t="s">
        <v>22</v>
      </c>
      <c r="F2095" s="4" t="s">
        <v>1104</v>
      </c>
      <c r="G2095" s="4" t="s">
        <v>2683</v>
      </c>
      <c r="H2095" s="4" t="s">
        <v>811</v>
      </c>
      <c r="I2095" s="4" t="s">
        <v>2126</v>
      </c>
      <c r="L2095" s="4" t="s">
        <v>9828</v>
      </c>
      <c r="M2095" s="4" t="s">
        <v>9829</v>
      </c>
      <c r="N2095" s="4" t="s">
        <v>9830</v>
      </c>
      <c r="O2095" s="4" t="s">
        <v>9831</v>
      </c>
      <c r="R2095" s="4" t="s">
        <v>2502</v>
      </c>
      <c r="S2095" s="4" t="s">
        <v>2503</v>
      </c>
    </row>
    <row r="2096" ht="14.25" hidden="1" customHeight="1">
      <c r="A2096" s="4" t="s">
        <v>9832</v>
      </c>
      <c r="B2096" s="4" t="s">
        <v>20</v>
      </c>
      <c r="C2096" s="4" t="s">
        <v>2499</v>
      </c>
      <c r="E2096" s="4" t="s">
        <v>61</v>
      </c>
      <c r="F2096" s="4" t="s">
        <v>114</v>
      </c>
      <c r="G2096" s="4" t="s">
        <v>114</v>
      </c>
      <c r="H2096" s="4" t="s">
        <v>811</v>
      </c>
      <c r="I2096" s="4" t="s">
        <v>2126</v>
      </c>
      <c r="L2096" s="4" t="s">
        <v>9833</v>
      </c>
      <c r="M2096" s="4" t="s">
        <v>9834</v>
      </c>
      <c r="N2096" s="4" t="s">
        <v>9835</v>
      </c>
      <c r="O2096" s="4" t="s">
        <v>9836</v>
      </c>
      <c r="R2096" s="4" t="s">
        <v>2502</v>
      </c>
      <c r="S2096" s="4" t="s">
        <v>2503</v>
      </c>
    </row>
    <row r="2097" ht="14.25" hidden="1" customHeight="1">
      <c r="A2097" s="4" t="s">
        <v>9837</v>
      </c>
      <c r="B2097" s="4" t="s">
        <v>20</v>
      </c>
      <c r="C2097" s="4" t="s">
        <v>2499</v>
      </c>
      <c r="E2097" s="4" t="s">
        <v>119</v>
      </c>
      <c r="F2097" s="4" t="s">
        <v>1093</v>
      </c>
      <c r="G2097" s="4" t="s">
        <v>1093</v>
      </c>
      <c r="H2097" s="4" t="s">
        <v>811</v>
      </c>
      <c r="I2097" s="4" t="s">
        <v>2126</v>
      </c>
      <c r="L2097" s="4" t="s">
        <v>9838</v>
      </c>
      <c r="M2097" s="4" t="s">
        <v>9839</v>
      </c>
      <c r="N2097" s="4" t="s">
        <v>9840</v>
      </c>
      <c r="O2097" s="4" t="s">
        <v>9841</v>
      </c>
      <c r="R2097" s="4" t="s">
        <v>2502</v>
      </c>
      <c r="S2097" s="4" t="s">
        <v>2503</v>
      </c>
    </row>
    <row r="2098" ht="14.25" hidden="1" customHeight="1">
      <c r="A2098" s="4" t="s">
        <v>9842</v>
      </c>
      <c r="B2098" s="4" t="s">
        <v>20</v>
      </c>
      <c r="C2098" s="4" t="s">
        <v>2499</v>
      </c>
      <c r="E2098" s="4" t="s">
        <v>54</v>
      </c>
      <c r="F2098" s="4" t="s">
        <v>335</v>
      </c>
      <c r="G2098" s="4" t="s">
        <v>506</v>
      </c>
      <c r="H2098" s="4" t="s">
        <v>811</v>
      </c>
      <c r="I2098" s="4" t="s">
        <v>2126</v>
      </c>
      <c r="L2098" s="4" t="s">
        <v>9843</v>
      </c>
      <c r="M2098" s="4" t="s">
        <v>9844</v>
      </c>
      <c r="N2098" s="4" t="s">
        <v>9845</v>
      </c>
      <c r="O2098" s="4" t="s">
        <v>9846</v>
      </c>
      <c r="R2098" s="4" t="s">
        <v>2502</v>
      </c>
      <c r="S2098" s="4" t="s">
        <v>2503</v>
      </c>
    </row>
    <row r="2099" ht="14.25" hidden="1" customHeight="1">
      <c r="A2099" s="4" t="s">
        <v>9847</v>
      </c>
      <c r="B2099" s="4" t="s">
        <v>20</v>
      </c>
      <c r="C2099" s="4" t="s">
        <v>2499</v>
      </c>
      <c r="E2099" s="4" t="s">
        <v>40</v>
      </c>
      <c r="F2099" s="4" t="s">
        <v>41</v>
      </c>
      <c r="G2099" s="4" t="s">
        <v>87</v>
      </c>
      <c r="H2099" s="4" t="s">
        <v>811</v>
      </c>
      <c r="I2099" s="4" t="s">
        <v>2126</v>
      </c>
      <c r="L2099" s="4" t="s">
        <v>9848</v>
      </c>
      <c r="M2099" s="4" t="s">
        <v>9849</v>
      </c>
      <c r="N2099" s="4" t="s">
        <v>9850</v>
      </c>
      <c r="O2099" s="4" t="s">
        <v>9851</v>
      </c>
      <c r="R2099" s="4" t="s">
        <v>2502</v>
      </c>
      <c r="S2099" s="4" t="s">
        <v>2503</v>
      </c>
    </row>
    <row r="2100" ht="14.25" hidden="1" customHeight="1">
      <c r="A2100" s="4" t="s">
        <v>9852</v>
      </c>
      <c r="B2100" s="4" t="s">
        <v>20</v>
      </c>
      <c r="C2100" s="4" t="s">
        <v>2499</v>
      </c>
      <c r="E2100" s="4" t="s">
        <v>291</v>
      </c>
      <c r="F2100" s="4" t="s">
        <v>3817</v>
      </c>
      <c r="G2100" s="4" t="s">
        <v>3817</v>
      </c>
      <c r="H2100" s="4" t="s">
        <v>811</v>
      </c>
      <c r="I2100" s="4" t="s">
        <v>2126</v>
      </c>
      <c r="L2100" s="4" t="s">
        <v>9853</v>
      </c>
      <c r="M2100" s="4" t="s">
        <v>9854</v>
      </c>
      <c r="R2100" s="4" t="s">
        <v>2502</v>
      </c>
      <c r="S2100" s="4" t="s">
        <v>2503</v>
      </c>
    </row>
    <row r="2101" ht="14.25" hidden="1" customHeight="1">
      <c r="A2101" s="4" t="s">
        <v>9855</v>
      </c>
      <c r="B2101" s="4" t="s">
        <v>20</v>
      </c>
      <c r="C2101" s="4" t="s">
        <v>2499</v>
      </c>
      <c r="E2101" s="4" t="s">
        <v>22</v>
      </c>
      <c r="F2101" s="4" t="s">
        <v>341</v>
      </c>
      <c r="G2101" s="4" t="s">
        <v>730</v>
      </c>
      <c r="H2101" s="4" t="s">
        <v>811</v>
      </c>
      <c r="I2101" s="4" t="s">
        <v>6105</v>
      </c>
      <c r="L2101" s="4" t="s">
        <v>9856</v>
      </c>
      <c r="M2101" s="4" t="s">
        <v>9857</v>
      </c>
      <c r="N2101" s="4" t="s">
        <v>9858</v>
      </c>
      <c r="O2101" s="4" t="s">
        <v>9859</v>
      </c>
      <c r="R2101" s="4" t="s">
        <v>2502</v>
      </c>
      <c r="S2101" s="4" t="s">
        <v>2503</v>
      </c>
    </row>
    <row r="2102" ht="14.25" hidden="1" customHeight="1">
      <c r="A2102" s="4" t="s">
        <v>9860</v>
      </c>
      <c r="B2102" s="4" t="s">
        <v>20</v>
      </c>
      <c r="C2102" s="4" t="s">
        <v>2499</v>
      </c>
      <c r="E2102" s="4" t="s">
        <v>61</v>
      </c>
      <c r="F2102" s="4" t="s">
        <v>270</v>
      </c>
      <c r="G2102" s="4" t="s">
        <v>612</v>
      </c>
      <c r="H2102" s="4" t="s">
        <v>811</v>
      </c>
      <c r="I2102" s="4" t="s">
        <v>2126</v>
      </c>
      <c r="L2102" s="4" t="s">
        <v>9861</v>
      </c>
      <c r="M2102" s="4" t="s">
        <v>9862</v>
      </c>
      <c r="N2102" s="4" t="s">
        <v>9863</v>
      </c>
      <c r="O2102" s="4" t="s">
        <v>9864</v>
      </c>
      <c r="R2102" s="4" t="s">
        <v>2502</v>
      </c>
      <c r="S2102" s="4" t="s">
        <v>2503</v>
      </c>
    </row>
    <row r="2103" ht="14.25" hidden="1" customHeight="1">
      <c r="A2103" s="4" t="s">
        <v>9865</v>
      </c>
      <c r="B2103" s="4" t="s">
        <v>20</v>
      </c>
      <c r="C2103" s="4" t="s">
        <v>2499</v>
      </c>
      <c r="E2103" s="4" t="s">
        <v>34</v>
      </c>
      <c r="F2103" s="4" t="s">
        <v>75</v>
      </c>
      <c r="G2103" s="4" t="s">
        <v>76</v>
      </c>
      <c r="H2103" s="4" t="s">
        <v>811</v>
      </c>
      <c r="I2103" s="4" t="s">
        <v>2126</v>
      </c>
      <c r="L2103" s="4" t="s">
        <v>9866</v>
      </c>
      <c r="M2103" s="4" t="s">
        <v>9867</v>
      </c>
      <c r="N2103" s="4" t="s">
        <v>9868</v>
      </c>
      <c r="O2103" s="4" t="s">
        <v>9869</v>
      </c>
      <c r="R2103" s="4" t="s">
        <v>2502</v>
      </c>
      <c r="S2103" s="4" t="s">
        <v>2503</v>
      </c>
    </row>
    <row r="2104" ht="14.25" hidden="1" customHeight="1">
      <c r="A2104" s="4" t="s">
        <v>9870</v>
      </c>
      <c r="B2104" s="4" t="s">
        <v>20</v>
      </c>
      <c r="C2104" s="4" t="s">
        <v>2499</v>
      </c>
      <c r="E2104" s="4" t="s">
        <v>311</v>
      </c>
      <c r="F2104" s="4" t="s">
        <v>312</v>
      </c>
      <c r="G2104" s="4" t="s">
        <v>312</v>
      </c>
      <c r="H2104" s="4" t="s">
        <v>811</v>
      </c>
      <c r="I2104" s="4" t="s">
        <v>2126</v>
      </c>
      <c r="L2104" s="4" t="s">
        <v>9871</v>
      </c>
      <c r="M2104" s="4" t="s">
        <v>9872</v>
      </c>
      <c r="N2104" s="4" t="s">
        <v>9873</v>
      </c>
      <c r="O2104" s="4" t="s">
        <v>9874</v>
      </c>
      <c r="R2104" s="4" t="s">
        <v>2502</v>
      </c>
      <c r="S2104" s="4" t="s">
        <v>2503</v>
      </c>
    </row>
    <row r="2105" ht="14.25" hidden="1" customHeight="1">
      <c r="A2105" s="4" t="s">
        <v>9875</v>
      </c>
      <c r="B2105" s="4" t="s">
        <v>20</v>
      </c>
      <c r="C2105" s="4" t="s">
        <v>2499</v>
      </c>
      <c r="E2105" s="4" t="s">
        <v>40</v>
      </c>
      <c r="F2105" s="4" t="s">
        <v>646</v>
      </c>
      <c r="G2105" s="4" t="s">
        <v>6699</v>
      </c>
      <c r="H2105" s="4" t="s">
        <v>811</v>
      </c>
      <c r="I2105" s="4" t="s">
        <v>2126</v>
      </c>
      <c r="L2105" s="4" t="s">
        <v>9876</v>
      </c>
      <c r="M2105" s="4" t="s">
        <v>9877</v>
      </c>
      <c r="N2105" s="4" t="s">
        <v>9878</v>
      </c>
      <c r="O2105" s="4" t="s">
        <v>9879</v>
      </c>
      <c r="R2105" s="4" t="s">
        <v>2502</v>
      </c>
      <c r="S2105" s="4" t="s">
        <v>2503</v>
      </c>
    </row>
    <row r="2106" ht="14.25" hidden="1" customHeight="1">
      <c r="A2106" s="4" t="s">
        <v>9880</v>
      </c>
      <c r="B2106" s="4" t="s">
        <v>20</v>
      </c>
      <c r="C2106" s="4" t="s">
        <v>2499</v>
      </c>
      <c r="E2106" s="4" t="s">
        <v>132</v>
      </c>
      <c r="F2106" s="4" t="s">
        <v>133</v>
      </c>
      <c r="G2106" s="4" t="s">
        <v>134</v>
      </c>
      <c r="H2106" s="4" t="s">
        <v>811</v>
      </c>
      <c r="I2106" s="4" t="s">
        <v>2126</v>
      </c>
      <c r="L2106" s="4" t="s">
        <v>9881</v>
      </c>
      <c r="M2106" s="4" t="s">
        <v>9882</v>
      </c>
      <c r="N2106" s="4" t="s">
        <v>9883</v>
      </c>
      <c r="O2106" s="4" t="s">
        <v>9884</v>
      </c>
      <c r="R2106" s="4" t="s">
        <v>2502</v>
      </c>
      <c r="S2106" s="4" t="s">
        <v>2503</v>
      </c>
    </row>
    <row r="2107" ht="14.25" hidden="1" customHeight="1">
      <c r="A2107" s="4" t="s">
        <v>9885</v>
      </c>
      <c r="B2107" s="4" t="s">
        <v>20</v>
      </c>
      <c r="C2107" s="4" t="s">
        <v>2499</v>
      </c>
      <c r="E2107" s="4" t="s">
        <v>132</v>
      </c>
      <c r="F2107" s="4" t="s">
        <v>133</v>
      </c>
      <c r="G2107" s="4" t="s">
        <v>134</v>
      </c>
      <c r="H2107" s="4" t="s">
        <v>811</v>
      </c>
      <c r="I2107" s="4" t="s">
        <v>2126</v>
      </c>
      <c r="L2107" s="4" t="s">
        <v>9886</v>
      </c>
      <c r="M2107" s="4" t="s">
        <v>9887</v>
      </c>
      <c r="N2107" s="4" t="s">
        <v>9888</v>
      </c>
      <c r="O2107" s="4" t="s">
        <v>9889</v>
      </c>
      <c r="R2107" s="4" t="s">
        <v>2502</v>
      </c>
      <c r="S2107" s="4" t="s">
        <v>2503</v>
      </c>
    </row>
    <row r="2108" ht="14.25" hidden="1" customHeight="1">
      <c r="A2108" s="4" t="s">
        <v>9890</v>
      </c>
      <c r="B2108" s="4" t="s">
        <v>20</v>
      </c>
      <c r="C2108" s="4" t="s">
        <v>2499</v>
      </c>
      <c r="E2108" s="4" t="s">
        <v>61</v>
      </c>
      <c r="F2108" s="4" t="s">
        <v>416</v>
      </c>
      <c r="G2108" s="4" t="s">
        <v>416</v>
      </c>
      <c r="H2108" s="4" t="s">
        <v>811</v>
      </c>
      <c r="I2108" s="4" t="s">
        <v>2126</v>
      </c>
      <c r="L2108" s="4" t="s">
        <v>9891</v>
      </c>
      <c r="M2108" s="4" t="s">
        <v>9892</v>
      </c>
      <c r="N2108" s="4" t="s">
        <v>9893</v>
      </c>
      <c r="O2108" s="4" t="s">
        <v>9894</v>
      </c>
      <c r="R2108" s="4" t="s">
        <v>2502</v>
      </c>
      <c r="S2108" s="4" t="s">
        <v>2503</v>
      </c>
    </row>
    <row r="2109" ht="14.25" hidden="1" customHeight="1">
      <c r="A2109" s="4" t="s">
        <v>9895</v>
      </c>
      <c r="B2109" s="4" t="s">
        <v>20</v>
      </c>
      <c r="C2109" s="4" t="s">
        <v>2499</v>
      </c>
      <c r="E2109" s="4" t="s">
        <v>68</v>
      </c>
      <c r="F2109" s="4" t="s">
        <v>778</v>
      </c>
      <c r="G2109" s="4" t="s">
        <v>779</v>
      </c>
      <c r="H2109" s="4" t="s">
        <v>811</v>
      </c>
      <c r="I2109" s="4" t="s">
        <v>2126</v>
      </c>
      <c r="L2109" s="4" t="s">
        <v>9896</v>
      </c>
      <c r="M2109" s="4" t="s">
        <v>9897</v>
      </c>
      <c r="N2109" s="4" t="s">
        <v>9898</v>
      </c>
      <c r="O2109" s="4" t="s">
        <v>9899</v>
      </c>
      <c r="R2109" s="4" t="s">
        <v>2502</v>
      </c>
      <c r="S2109" s="4" t="s">
        <v>2503</v>
      </c>
    </row>
    <row r="2110" ht="14.25" hidden="1" customHeight="1">
      <c r="A2110" s="4" t="s">
        <v>9900</v>
      </c>
      <c r="B2110" s="4" t="s">
        <v>20</v>
      </c>
      <c r="C2110" s="4" t="s">
        <v>2499</v>
      </c>
      <c r="E2110" s="4" t="s">
        <v>291</v>
      </c>
      <c r="F2110" s="4" t="s">
        <v>2135</v>
      </c>
      <c r="G2110" s="4" t="s">
        <v>2135</v>
      </c>
      <c r="H2110" s="4" t="s">
        <v>811</v>
      </c>
      <c r="I2110" s="4" t="s">
        <v>2126</v>
      </c>
      <c r="L2110" s="4" t="s">
        <v>9901</v>
      </c>
      <c r="M2110" s="4" t="s">
        <v>9902</v>
      </c>
      <c r="N2110" s="4" t="s">
        <v>9903</v>
      </c>
      <c r="O2110" s="4" t="s">
        <v>9904</v>
      </c>
      <c r="R2110" s="4" t="s">
        <v>2502</v>
      </c>
      <c r="S2110" s="4" t="s">
        <v>2503</v>
      </c>
    </row>
    <row r="2111" ht="14.25" hidden="1" customHeight="1">
      <c r="A2111" s="4" t="s">
        <v>9905</v>
      </c>
      <c r="B2111" s="4" t="s">
        <v>20</v>
      </c>
      <c r="C2111" s="4" t="s">
        <v>2499</v>
      </c>
      <c r="E2111" s="4" t="s">
        <v>61</v>
      </c>
      <c r="F2111" s="4" t="s">
        <v>270</v>
      </c>
      <c r="G2111" s="4" t="s">
        <v>612</v>
      </c>
      <c r="H2111" s="4" t="s">
        <v>811</v>
      </c>
      <c r="I2111" s="4" t="s">
        <v>2126</v>
      </c>
      <c r="L2111" s="4" t="s">
        <v>9906</v>
      </c>
      <c r="M2111" s="4" t="s">
        <v>9907</v>
      </c>
      <c r="N2111" s="4" t="s">
        <v>9908</v>
      </c>
      <c r="O2111" s="4" t="s">
        <v>9909</v>
      </c>
      <c r="R2111" s="4" t="s">
        <v>2502</v>
      </c>
      <c r="S2111" s="4" t="s">
        <v>2503</v>
      </c>
    </row>
    <row r="2112" ht="14.25" hidden="1" customHeight="1">
      <c r="A2112" s="4" t="s">
        <v>9910</v>
      </c>
      <c r="B2112" s="4" t="s">
        <v>20</v>
      </c>
      <c r="C2112" s="4" t="s">
        <v>2499</v>
      </c>
      <c r="E2112" s="4" t="s">
        <v>61</v>
      </c>
      <c r="F2112" s="4" t="s">
        <v>270</v>
      </c>
      <c r="G2112" s="4" t="s">
        <v>612</v>
      </c>
      <c r="H2112" s="4" t="s">
        <v>811</v>
      </c>
      <c r="I2112" s="4" t="s">
        <v>2126</v>
      </c>
      <c r="L2112" s="4" t="s">
        <v>9911</v>
      </c>
      <c r="M2112" s="4" t="s">
        <v>9912</v>
      </c>
      <c r="N2112" s="4" t="s">
        <v>9913</v>
      </c>
      <c r="O2112" s="4" t="s">
        <v>9914</v>
      </c>
      <c r="R2112" s="4" t="s">
        <v>2502</v>
      </c>
      <c r="S2112" s="4" t="s">
        <v>2503</v>
      </c>
    </row>
    <row r="2113" ht="14.25" hidden="1" customHeight="1">
      <c r="A2113" s="4" t="s">
        <v>9915</v>
      </c>
      <c r="B2113" s="4" t="s">
        <v>20</v>
      </c>
      <c r="C2113" s="4" t="s">
        <v>2499</v>
      </c>
      <c r="E2113" s="4" t="s">
        <v>61</v>
      </c>
      <c r="F2113" s="4" t="s">
        <v>114</v>
      </c>
      <c r="G2113" s="4" t="s">
        <v>114</v>
      </c>
      <c r="H2113" s="4" t="s">
        <v>811</v>
      </c>
      <c r="I2113" s="4" t="s">
        <v>2126</v>
      </c>
      <c r="L2113" s="4" t="s">
        <v>9916</v>
      </c>
      <c r="M2113" s="4" t="s">
        <v>9917</v>
      </c>
      <c r="N2113" s="4" t="s">
        <v>9918</v>
      </c>
      <c r="O2113" s="4" t="s">
        <v>9919</v>
      </c>
      <c r="R2113" s="4" t="s">
        <v>2502</v>
      </c>
      <c r="S2113" s="4" t="s">
        <v>2503</v>
      </c>
    </row>
    <row r="2114" ht="14.25" hidden="1" customHeight="1">
      <c r="A2114" s="4" t="s">
        <v>9920</v>
      </c>
      <c r="B2114" s="4" t="s">
        <v>20</v>
      </c>
      <c r="C2114" s="4" t="s">
        <v>2499</v>
      </c>
      <c r="E2114" s="4" t="s">
        <v>61</v>
      </c>
      <c r="F2114" s="4" t="s">
        <v>416</v>
      </c>
      <c r="G2114" s="4" t="s">
        <v>416</v>
      </c>
      <c r="H2114" s="4" t="s">
        <v>811</v>
      </c>
      <c r="I2114" s="4" t="s">
        <v>2126</v>
      </c>
      <c r="L2114" s="4" t="s">
        <v>9921</v>
      </c>
      <c r="M2114" s="4" t="s">
        <v>9922</v>
      </c>
      <c r="N2114" s="4" t="s">
        <v>9923</v>
      </c>
      <c r="O2114" s="4" t="s">
        <v>9924</v>
      </c>
      <c r="R2114" s="4" t="s">
        <v>2502</v>
      </c>
      <c r="S2114" s="4" t="s">
        <v>2503</v>
      </c>
    </row>
    <row r="2115" ht="14.25" hidden="1" customHeight="1">
      <c r="A2115" s="4" t="s">
        <v>9925</v>
      </c>
      <c r="B2115" s="4" t="s">
        <v>20</v>
      </c>
      <c r="C2115" s="4" t="s">
        <v>2499</v>
      </c>
      <c r="E2115" s="4" t="s">
        <v>61</v>
      </c>
      <c r="F2115" s="4" t="s">
        <v>62</v>
      </c>
      <c r="G2115" s="4" t="s">
        <v>286</v>
      </c>
      <c r="H2115" s="4" t="s">
        <v>811</v>
      </c>
      <c r="I2115" s="4" t="s">
        <v>2126</v>
      </c>
      <c r="L2115" s="4" t="s">
        <v>9926</v>
      </c>
      <c r="M2115" s="4" t="s">
        <v>9927</v>
      </c>
      <c r="N2115" s="4" t="s">
        <v>9928</v>
      </c>
      <c r="O2115" s="4" t="s">
        <v>9929</v>
      </c>
      <c r="R2115" s="4" t="s">
        <v>2502</v>
      </c>
      <c r="S2115" s="4" t="s">
        <v>2503</v>
      </c>
    </row>
    <row r="2116" ht="14.25" customHeight="1">
      <c r="A2116" s="4" t="s">
        <v>9930</v>
      </c>
      <c r="B2116" s="4" t="s">
        <v>1220</v>
      </c>
      <c r="H2116" s="4" t="s">
        <v>9931</v>
      </c>
      <c r="I2116" s="4" t="s">
        <v>9932</v>
      </c>
      <c r="J2116" s="4" t="s">
        <v>9933</v>
      </c>
      <c r="K2116" s="4" t="s">
        <v>2779</v>
      </c>
      <c r="L2116" s="4" t="s">
        <v>9934</v>
      </c>
      <c r="N2116" s="4" t="s">
        <v>9935</v>
      </c>
      <c r="O2116" s="4" t="s">
        <v>9936</v>
      </c>
      <c r="P2116" s="4" t="s">
        <v>9937</v>
      </c>
      <c r="R2116" s="4" t="s">
        <v>9938</v>
      </c>
      <c r="S2116" s="4" t="s">
        <v>9939</v>
      </c>
    </row>
    <row r="2117" ht="14.25" hidden="1" customHeight="1">
      <c r="A2117" s="4" t="s">
        <v>9940</v>
      </c>
      <c r="B2117" s="4" t="s">
        <v>20</v>
      </c>
      <c r="C2117" s="4" t="s">
        <v>2499</v>
      </c>
      <c r="E2117" s="4" t="s">
        <v>22</v>
      </c>
      <c r="F2117" s="4" t="s">
        <v>341</v>
      </c>
      <c r="G2117" s="4" t="s">
        <v>730</v>
      </c>
      <c r="H2117" s="4" t="s">
        <v>811</v>
      </c>
      <c r="I2117" s="4" t="s">
        <v>2126</v>
      </c>
      <c r="L2117" s="4" t="s">
        <v>9941</v>
      </c>
      <c r="M2117" s="4" t="s">
        <v>9942</v>
      </c>
      <c r="N2117" s="4" t="s">
        <v>9943</v>
      </c>
      <c r="O2117" s="4" t="s">
        <v>9944</v>
      </c>
      <c r="R2117" s="4" t="s">
        <v>2502</v>
      </c>
      <c r="S2117" s="4" t="s">
        <v>2503</v>
      </c>
    </row>
    <row r="2118" ht="14.25" hidden="1" customHeight="1">
      <c r="A2118" s="4" t="s">
        <v>9945</v>
      </c>
      <c r="B2118" s="4" t="s">
        <v>20</v>
      </c>
      <c r="C2118" s="4" t="s">
        <v>2499</v>
      </c>
      <c r="E2118" s="4" t="s">
        <v>54</v>
      </c>
      <c r="F2118" s="4" t="s">
        <v>335</v>
      </c>
      <c r="G2118" s="4" t="s">
        <v>336</v>
      </c>
      <c r="H2118" s="4" t="s">
        <v>811</v>
      </c>
      <c r="I2118" s="4" t="s">
        <v>2126</v>
      </c>
      <c r="L2118" s="4" t="s">
        <v>9946</v>
      </c>
      <c r="M2118" s="4" t="s">
        <v>9947</v>
      </c>
      <c r="N2118" s="4" t="s">
        <v>9948</v>
      </c>
      <c r="O2118" s="4" t="s">
        <v>9949</v>
      </c>
      <c r="R2118" s="4" t="s">
        <v>2502</v>
      </c>
      <c r="S2118" s="4" t="s">
        <v>2503</v>
      </c>
    </row>
    <row r="2119" ht="14.25" hidden="1" customHeight="1">
      <c r="A2119" s="4" t="s">
        <v>9950</v>
      </c>
      <c r="B2119" s="4" t="s">
        <v>20</v>
      </c>
      <c r="C2119" s="4" t="s">
        <v>2499</v>
      </c>
      <c r="E2119" s="4" t="s">
        <v>291</v>
      </c>
      <c r="F2119" s="4" t="s">
        <v>3817</v>
      </c>
      <c r="G2119" s="4" t="s">
        <v>3817</v>
      </c>
      <c r="H2119" s="4" t="s">
        <v>811</v>
      </c>
      <c r="I2119" s="4" t="s">
        <v>2126</v>
      </c>
      <c r="L2119" s="4" t="s">
        <v>9951</v>
      </c>
      <c r="M2119" s="4" t="s">
        <v>9952</v>
      </c>
      <c r="N2119" s="4" t="s">
        <v>9953</v>
      </c>
      <c r="O2119" s="4" t="s">
        <v>9954</v>
      </c>
      <c r="R2119" s="4" t="s">
        <v>2502</v>
      </c>
      <c r="S2119" s="4" t="s">
        <v>2503</v>
      </c>
    </row>
    <row r="2120" ht="14.25" hidden="1" customHeight="1">
      <c r="A2120" s="4" t="s">
        <v>9955</v>
      </c>
      <c r="B2120" s="4" t="s">
        <v>20</v>
      </c>
      <c r="C2120" s="4" t="s">
        <v>2499</v>
      </c>
      <c r="E2120" s="4" t="s">
        <v>68</v>
      </c>
      <c r="F2120" s="4" t="s">
        <v>778</v>
      </c>
      <c r="G2120" s="4" t="s">
        <v>779</v>
      </c>
      <c r="H2120" s="4" t="s">
        <v>811</v>
      </c>
      <c r="I2120" s="4" t="s">
        <v>2126</v>
      </c>
      <c r="L2120" s="4" t="s">
        <v>9956</v>
      </c>
      <c r="M2120" s="4" t="s">
        <v>9957</v>
      </c>
      <c r="N2120" s="4" t="s">
        <v>9958</v>
      </c>
      <c r="O2120" s="4" t="s">
        <v>9959</v>
      </c>
      <c r="R2120" s="4" t="s">
        <v>2502</v>
      </c>
      <c r="S2120" s="4" t="s">
        <v>2503</v>
      </c>
    </row>
    <row r="2121" ht="14.25" hidden="1" customHeight="1">
      <c r="A2121" s="4" t="s">
        <v>9960</v>
      </c>
      <c r="B2121" s="4" t="s">
        <v>20</v>
      </c>
      <c r="C2121" s="4" t="s">
        <v>2499</v>
      </c>
      <c r="E2121" s="4" t="s">
        <v>68</v>
      </c>
      <c r="F2121" s="4" t="s">
        <v>69</v>
      </c>
      <c r="G2121" s="4" t="s">
        <v>921</v>
      </c>
      <c r="H2121" s="4" t="s">
        <v>811</v>
      </c>
      <c r="I2121" s="4" t="s">
        <v>2126</v>
      </c>
      <c r="L2121" s="4" t="s">
        <v>9961</v>
      </c>
      <c r="M2121" s="4" t="s">
        <v>9962</v>
      </c>
      <c r="N2121" s="4" t="s">
        <v>9963</v>
      </c>
      <c r="O2121" s="4" t="s">
        <v>9964</v>
      </c>
      <c r="R2121" s="4" t="s">
        <v>2502</v>
      </c>
      <c r="S2121" s="4" t="s">
        <v>2503</v>
      </c>
    </row>
    <row r="2122" ht="14.25" hidden="1" customHeight="1">
      <c r="A2122" s="4" t="s">
        <v>9965</v>
      </c>
      <c r="B2122" s="4" t="s">
        <v>20</v>
      </c>
      <c r="C2122" s="4" t="s">
        <v>2499</v>
      </c>
      <c r="E2122" s="4" t="s">
        <v>47</v>
      </c>
      <c r="F2122" s="4" t="s">
        <v>2325</v>
      </c>
      <c r="G2122" s="4" t="s">
        <v>2326</v>
      </c>
      <c r="H2122" s="4" t="s">
        <v>811</v>
      </c>
      <c r="I2122" s="4" t="s">
        <v>2126</v>
      </c>
      <c r="L2122" s="4" t="s">
        <v>9966</v>
      </c>
      <c r="M2122" s="4" t="s">
        <v>9967</v>
      </c>
      <c r="N2122" s="4" t="s">
        <v>9968</v>
      </c>
      <c r="O2122" s="4" t="s">
        <v>9969</v>
      </c>
      <c r="R2122" s="4" t="s">
        <v>2502</v>
      </c>
      <c r="S2122" s="4" t="s">
        <v>2503</v>
      </c>
    </row>
    <row r="2123" ht="14.25" hidden="1" customHeight="1">
      <c r="A2123" s="4" t="s">
        <v>9970</v>
      </c>
      <c r="B2123" s="4" t="s">
        <v>20</v>
      </c>
      <c r="C2123" s="4" t="s">
        <v>2499</v>
      </c>
      <c r="E2123" s="4" t="s">
        <v>61</v>
      </c>
      <c r="F2123" s="4" t="s">
        <v>62</v>
      </c>
      <c r="G2123" s="4" t="s">
        <v>63</v>
      </c>
      <c r="H2123" s="4" t="s">
        <v>811</v>
      </c>
      <c r="I2123" s="4" t="s">
        <v>2126</v>
      </c>
      <c r="L2123" s="4" t="s">
        <v>9971</v>
      </c>
      <c r="M2123" s="4" t="s">
        <v>9972</v>
      </c>
      <c r="N2123" s="4" t="s">
        <v>9973</v>
      </c>
      <c r="O2123" s="4" t="s">
        <v>9974</v>
      </c>
      <c r="R2123" s="4" t="s">
        <v>2502</v>
      </c>
      <c r="S2123" s="4" t="s">
        <v>2503</v>
      </c>
    </row>
    <row r="2124" ht="14.25" hidden="1" customHeight="1">
      <c r="A2124" s="4" t="s">
        <v>9975</v>
      </c>
      <c r="B2124" s="4" t="s">
        <v>20</v>
      </c>
      <c r="C2124" s="4" t="s">
        <v>2499</v>
      </c>
      <c r="E2124" s="4" t="s">
        <v>291</v>
      </c>
      <c r="F2124" s="4" t="s">
        <v>292</v>
      </c>
      <c r="G2124" s="4" t="s">
        <v>769</v>
      </c>
      <c r="H2124" s="4" t="s">
        <v>811</v>
      </c>
      <c r="I2124" s="4" t="s">
        <v>2126</v>
      </c>
      <c r="L2124" s="4" t="s">
        <v>9976</v>
      </c>
      <c r="M2124" s="4" t="s">
        <v>9977</v>
      </c>
      <c r="N2124" s="4" t="s">
        <v>9978</v>
      </c>
      <c r="O2124" s="4" t="s">
        <v>9979</v>
      </c>
      <c r="R2124" s="4" t="s">
        <v>2502</v>
      </c>
      <c r="S2124" s="4" t="s">
        <v>2503</v>
      </c>
    </row>
    <row r="2125" ht="14.25" hidden="1" customHeight="1">
      <c r="A2125" s="4" t="s">
        <v>9980</v>
      </c>
      <c r="B2125" s="4" t="s">
        <v>20</v>
      </c>
      <c r="C2125" s="4" t="s">
        <v>2499</v>
      </c>
      <c r="E2125" s="4" t="s">
        <v>22</v>
      </c>
      <c r="F2125" s="4" t="s">
        <v>3477</v>
      </c>
      <c r="G2125" s="4" t="s">
        <v>3477</v>
      </c>
      <c r="H2125" s="4" t="s">
        <v>811</v>
      </c>
      <c r="I2125" s="4" t="s">
        <v>2126</v>
      </c>
      <c r="L2125" s="4" t="s">
        <v>9981</v>
      </c>
      <c r="M2125" s="4" t="s">
        <v>9982</v>
      </c>
      <c r="N2125" s="4" t="s">
        <v>9983</v>
      </c>
      <c r="O2125" s="4" t="s">
        <v>9984</v>
      </c>
      <c r="R2125" s="4" t="s">
        <v>2502</v>
      </c>
      <c r="S2125" s="4" t="s">
        <v>2503</v>
      </c>
    </row>
    <row r="2126" ht="14.25" hidden="1" customHeight="1">
      <c r="A2126" s="4" t="s">
        <v>9985</v>
      </c>
      <c r="B2126" s="4" t="s">
        <v>20</v>
      </c>
      <c r="C2126" s="4" t="s">
        <v>2499</v>
      </c>
      <c r="E2126" s="4" t="s">
        <v>291</v>
      </c>
      <c r="F2126" s="4" t="s">
        <v>3817</v>
      </c>
      <c r="G2126" s="4" t="s">
        <v>3817</v>
      </c>
      <c r="H2126" s="4" t="s">
        <v>811</v>
      </c>
      <c r="I2126" s="4" t="s">
        <v>2126</v>
      </c>
      <c r="L2126" s="4" t="s">
        <v>9986</v>
      </c>
      <c r="M2126" s="4" t="s">
        <v>9987</v>
      </c>
      <c r="N2126" s="4" t="s">
        <v>9988</v>
      </c>
      <c r="O2126" s="4" t="s">
        <v>9989</v>
      </c>
      <c r="R2126" s="4" t="s">
        <v>2502</v>
      </c>
      <c r="S2126" s="4" t="s">
        <v>2503</v>
      </c>
    </row>
    <row r="2127" ht="14.25" hidden="1" customHeight="1">
      <c r="A2127" s="4" t="s">
        <v>9990</v>
      </c>
      <c r="B2127" s="4" t="s">
        <v>20</v>
      </c>
      <c r="C2127" s="4" t="s">
        <v>2499</v>
      </c>
      <c r="E2127" s="4" t="s">
        <v>61</v>
      </c>
      <c r="F2127" s="4" t="s">
        <v>62</v>
      </c>
      <c r="G2127" s="4" t="s">
        <v>63</v>
      </c>
      <c r="H2127" s="4" t="s">
        <v>811</v>
      </c>
      <c r="I2127" s="4" t="s">
        <v>2126</v>
      </c>
      <c r="L2127" s="4" t="s">
        <v>9991</v>
      </c>
      <c r="M2127" s="4" t="s">
        <v>9992</v>
      </c>
      <c r="N2127" s="4" t="s">
        <v>9993</v>
      </c>
      <c r="O2127" s="4" t="s">
        <v>9994</v>
      </c>
      <c r="R2127" s="4" t="s">
        <v>2502</v>
      </c>
      <c r="S2127" s="4" t="s">
        <v>2503</v>
      </c>
    </row>
    <row r="2128" ht="14.25" hidden="1" customHeight="1">
      <c r="A2128" s="4" t="s">
        <v>9995</v>
      </c>
      <c r="B2128" s="4" t="s">
        <v>20</v>
      </c>
      <c r="C2128" s="4" t="s">
        <v>2499</v>
      </c>
      <c r="E2128" s="4" t="s">
        <v>61</v>
      </c>
      <c r="F2128" s="4" t="s">
        <v>616</v>
      </c>
      <c r="G2128" s="4" t="s">
        <v>616</v>
      </c>
      <c r="H2128" s="4" t="s">
        <v>811</v>
      </c>
      <c r="I2128" s="4" t="s">
        <v>2126</v>
      </c>
      <c r="L2128" s="4" t="s">
        <v>9996</v>
      </c>
      <c r="M2128" s="4" t="s">
        <v>9997</v>
      </c>
      <c r="N2128" s="4" t="s">
        <v>9998</v>
      </c>
      <c r="O2128" s="4" t="s">
        <v>9999</v>
      </c>
      <c r="R2128" s="4" t="s">
        <v>2502</v>
      </c>
      <c r="S2128" s="4" t="s">
        <v>2503</v>
      </c>
    </row>
    <row r="2129" ht="14.25" hidden="1" customHeight="1">
      <c r="A2129" s="4" t="s">
        <v>10000</v>
      </c>
      <c r="B2129" s="4" t="s">
        <v>20</v>
      </c>
      <c r="C2129" s="4" t="s">
        <v>2499</v>
      </c>
      <c r="E2129" s="4" t="s">
        <v>61</v>
      </c>
      <c r="F2129" s="4" t="s">
        <v>114</v>
      </c>
      <c r="G2129" s="4" t="s">
        <v>114</v>
      </c>
      <c r="H2129" s="4" t="s">
        <v>811</v>
      </c>
      <c r="I2129" s="4" t="s">
        <v>2126</v>
      </c>
      <c r="L2129" s="4" t="s">
        <v>10001</v>
      </c>
      <c r="M2129" s="4" t="s">
        <v>10002</v>
      </c>
      <c r="N2129" s="4" t="s">
        <v>10003</v>
      </c>
      <c r="O2129" s="4" t="s">
        <v>10004</v>
      </c>
      <c r="R2129" s="4" t="s">
        <v>2502</v>
      </c>
      <c r="S2129" s="4" t="s">
        <v>2503</v>
      </c>
    </row>
    <row r="2130" ht="14.25" hidden="1" customHeight="1">
      <c r="A2130" s="4" t="s">
        <v>10005</v>
      </c>
      <c r="B2130" s="4" t="s">
        <v>20</v>
      </c>
      <c r="C2130" s="4" t="s">
        <v>2499</v>
      </c>
      <c r="E2130" s="4" t="s">
        <v>311</v>
      </c>
      <c r="F2130" s="4" t="s">
        <v>490</v>
      </c>
      <c r="G2130" s="4" t="s">
        <v>1560</v>
      </c>
      <c r="H2130" s="4" t="s">
        <v>811</v>
      </c>
      <c r="I2130" s="4" t="s">
        <v>2126</v>
      </c>
      <c r="L2130" s="4" t="s">
        <v>10006</v>
      </c>
      <c r="M2130" s="4" t="s">
        <v>10007</v>
      </c>
      <c r="N2130" s="4" t="s">
        <v>10008</v>
      </c>
      <c r="O2130" s="4" t="s">
        <v>10009</v>
      </c>
      <c r="R2130" s="4" t="s">
        <v>2502</v>
      </c>
      <c r="S2130" s="4" t="s">
        <v>2503</v>
      </c>
    </row>
    <row r="2131" ht="14.25" hidden="1" customHeight="1">
      <c r="A2131" s="4" t="s">
        <v>10010</v>
      </c>
      <c r="B2131" s="4" t="s">
        <v>20</v>
      </c>
      <c r="C2131" s="4" t="s">
        <v>2499</v>
      </c>
      <c r="E2131" s="4" t="s">
        <v>22</v>
      </c>
      <c r="F2131" s="4" t="s">
        <v>2586</v>
      </c>
      <c r="G2131" s="4" t="s">
        <v>2587</v>
      </c>
      <c r="H2131" s="4" t="s">
        <v>811</v>
      </c>
      <c r="I2131" s="4" t="s">
        <v>2126</v>
      </c>
      <c r="L2131" s="4" t="s">
        <v>10011</v>
      </c>
      <c r="M2131" s="4" t="s">
        <v>10012</v>
      </c>
      <c r="N2131" s="4" t="s">
        <v>10013</v>
      </c>
      <c r="O2131" s="4" t="s">
        <v>10014</v>
      </c>
      <c r="R2131" s="4" t="s">
        <v>2502</v>
      </c>
      <c r="S2131" s="4" t="s">
        <v>2503</v>
      </c>
    </row>
    <row r="2132" ht="14.25" hidden="1" customHeight="1">
      <c r="A2132" s="4" t="s">
        <v>10015</v>
      </c>
      <c r="B2132" s="4" t="s">
        <v>20</v>
      </c>
      <c r="C2132" s="4" t="s">
        <v>2499</v>
      </c>
      <c r="E2132" s="4" t="s">
        <v>40</v>
      </c>
      <c r="F2132" s="4" t="s">
        <v>41</v>
      </c>
      <c r="G2132" s="4" t="s">
        <v>87</v>
      </c>
      <c r="H2132" s="4" t="s">
        <v>811</v>
      </c>
      <c r="I2132" s="4" t="s">
        <v>2126</v>
      </c>
      <c r="L2132" s="4" t="s">
        <v>10016</v>
      </c>
      <c r="M2132" s="4" t="s">
        <v>10017</v>
      </c>
      <c r="N2132" s="4" t="s">
        <v>10018</v>
      </c>
      <c r="O2132" s="4" t="s">
        <v>10019</v>
      </c>
      <c r="R2132" s="4" t="s">
        <v>2502</v>
      </c>
      <c r="S2132" s="4" t="s">
        <v>2503</v>
      </c>
    </row>
    <row r="2133" ht="14.25" hidden="1" customHeight="1">
      <c r="A2133" s="4" t="s">
        <v>10020</v>
      </c>
      <c r="B2133" s="4" t="s">
        <v>20</v>
      </c>
      <c r="C2133" s="4" t="s">
        <v>2499</v>
      </c>
      <c r="E2133" s="4" t="s">
        <v>61</v>
      </c>
      <c r="F2133" s="4" t="s">
        <v>416</v>
      </c>
      <c r="G2133" s="4" t="s">
        <v>416</v>
      </c>
      <c r="H2133" s="4" t="s">
        <v>811</v>
      </c>
      <c r="I2133" s="4" t="s">
        <v>2126</v>
      </c>
      <c r="L2133" s="4" t="s">
        <v>10021</v>
      </c>
      <c r="M2133" s="4" t="s">
        <v>10022</v>
      </c>
      <c r="N2133" s="4" t="s">
        <v>10023</v>
      </c>
      <c r="O2133" s="4" t="s">
        <v>10024</v>
      </c>
      <c r="R2133" s="4" t="s">
        <v>2502</v>
      </c>
      <c r="S2133" s="4" t="s">
        <v>2503</v>
      </c>
    </row>
    <row r="2134" ht="14.25" hidden="1" customHeight="1">
      <c r="A2134" s="4" t="s">
        <v>10025</v>
      </c>
      <c r="B2134" s="4" t="s">
        <v>20</v>
      </c>
      <c r="C2134" s="4" t="s">
        <v>2499</v>
      </c>
      <c r="E2134" s="4" t="s">
        <v>61</v>
      </c>
      <c r="F2134" s="4" t="s">
        <v>416</v>
      </c>
      <c r="G2134" s="4" t="s">
        <v>416</v>
      </c>
      <c r="H2134" s="4" t="s">
        <v>811</v>
      </c>
      <c r="I2134" s="4" t="s">
        <v>2126</v>
      </c>
      <c r="L2134" s="4" t="s">
        <v>10026</v>
      </c>
      <c r="M2134" s="4" t="s">
        <v>10027</v>
      </c>
      <c r="N2134" s="4" t="s">
        <v>10028</v>
      </c>
      <c r="O2134" s="4" t="s">
        <v>10029</v>
      </c>
      <c r="R2134" s="4" t="s">
        <v>2502</v>
      </c>
      <c r="S2134" s="4" t="s">
        <v>2503</v>
      </c>
    </row>
    <row r="2135" ht="14.25" hidden="1" customHeight="1">
      <c r="A2135" s="4" t="s">
        <v>10030</v>
      </c>
      <c r="B2135" s="4" t="s">
        <v>20</v>
      </c>
      <c r="C2135" s="4" t="s">
        <v>2499</v>
      </c>
      <c r="E2135" s="4" t="s">
        <v>22</v>
      </c>
      <c r="F2135" s="4" t="s">
        <v>341</v>
      </c>
      <c r="G2135" s="4" t="s">
        <v>730</v>
      </c>
      <c r="H2135" s="4" t="s">
        <v>811</v>
      </c>
      <c r="I2135" s="4" t="s">
        <v>2126</v>
      </c>
      <c r="L2135" s="4" t="s">
        <v>10031</v>
      </c>
      <c r="M2135" s="4" t="s">
        <v>10032</v>
      </c>
      <c r="N2135" s="4" t="s">
        <v>10033</v>
      </c>
      <c r="O2135" s="4" t="s">
        <v>10034</v>
      </c>
      <c r="R2135" s="4" t="s">
        <v>2502</v>
      </c>
      <c r="S2135" s="4" t="s">
        <v>2503</v>
      </c>
    </row>
    <row r="2136" ht="14.25" hidden="1" customHeight="1">
      <c r="A2136" s="4" t="s">
        <v>10035</v>
      </c>
      <c r="B2136" s="4" t="s">
        <v>20</v>
      </c>
      <c r="C2136" s="4" t="s">
        <v>2499</v>
      </c>
      <c r="E2136" s="4" t="s">
        <v>22</v>
      </c>
      <c r="F2136" s="4" t="s">
        <v>341</v>
      </c>
      <c r="G2136" s="4" t="s">
        <v>730</v>
      </c>
      <c r="H2136" s="4" t="s">
        <v>811</v>
      </c>
      <c r="I2136" s="4" t="s">
        <v>2126</v>
      </c>
      <c r="L2136" s="4" t="s">
        <v>10036</v>
      </c>
      <c r="M2136" s="4" t="s">
        <v>10037</v>
      </c>
      <c r="N2136" s="4" t="s">
        <v>10038</v>
      </c>
      <c r="O2136" s="4" t="s">
        <v>10039</v>
      </c>
      <c r="R2136" s="4" t="s">
        <v>2502</v>
      </c>
      <c r="S2136" s="4" t="s">
        <v>2503</v>
      </c>
    </row>
    <row r="2137" ht="14.25" hidden="1" customHeight="1">
      <c r="A2137" s="4" t="s">
        <v>10040</v>
      </c>
      <c r="B2137" s="4" t="s">
        <v>20</v>
      </c>
      <c r="C2137" s="4" t="s">
        <v>2499</v>
      </c>
      <c r="E2137" s="4" t="s">
        <v>22</v>
      </c>
      <c r="F2137" s="4" t="s">
        <v>352</v>
      </c>
      <c r="G2137" s="4" t="s">
        <v>353</v>
      </c>
      <c r="H2137" s="4" t="s">
        <v>811</v>
      </c>
      <c r="I2137" s="4" t="s">
        <v>2126</v>
      </c>
      <c r="L2137" s="4" t="s">
        <v>10041</v>
      </c>
      <c r="M2137" s="4" t="s">
        <v>10042</v>
      </c>
      <c r="N2137" s="4" t="s">
        <v>10043</v>
      </c>
      <c r="O2137" s="4" t="s">
        <v>10044</v>
      </c>
      <c r="R2137" s="4" t="s">
        <v>2502</v>
      </c>
      <c r="S2137" s="4" t="s">
        <v>2503</v>
      </c>
    </row>
    <row r="2138" ht="14.25" hidden="1" customHeight="1">
      <c r="A2138" s="4" t="s">
        <v>10045</v>
      </c>
      <c r="B2138" s="4" t="s">
        <v>20</v>
      </c>
      <c r="C2138" s="4" t="s">
        <v>2499</v>
      </c>
      <c r="E2138" s="4" t="s">
        <v>132</v>
      </c>
      <c r="F2138" s="4" t="s">
        <v>276</v>
      </c>
      <c r="G2138" s="4" t="s">
        <v>298</v>
      </c>
      <c r="H2138" s="4" t="s">
        <v>811</v>
      </c>
      <c r="I2138" s="4" t="s">
        <v>2126</v>
      </c>
      <c r="L2138" s="4" t="s">
        <v>10046</v>
      </c>
      <c r="M2138" s="4" t="s">
        <v>10047</v>
      </c>
      <c r="N2138" s="4" t="s">
        <v>10048</v>
      </c>
      <c r="O2138" s="4" t="s">
        <v>10049</v>
      </c>
      <c r="R2138" s="4" t="s">
        <v>2502</v>
      </c>
      <c r="S2138" s="4" t="s">
        <v>2503</v>
      </c>
    </row>
    <row r="2139" ht="14.25" hidden="1" customHeight="1">
      <c r="A2139" s="4" t="s">
        <v>10050</v>
      </c>
      <c r="B2139" s="4" t="s">
        <v>20</v>
      </c>
      <c r="C2139" s="4" t="s">
        <v>2499</v>
      </c>
      <c r="E2139" s="4" t="s">
        <v>68</v>
      </c>
      <c r="F2139" s="4" t="s">
        <v>81</v>
      </c>
      <c r="G2139" s="4" t="s">
        <v>143</v>
      </c>
      <c r="H2139" s="4" t="s">
        <v>811</v>
      </c>
      <c r="I2139" s="4" t="s">
        <v>2126</v>
      </c>
      <c r="L2139" s="4" t="s">
        <v>10051</v>
      </c>
      <c r="M2139" s="4" t="s">
        <v>10052</v>
      </c>
      <c r="N2139" s="4" t="s">
        <v>10053</v>
      </c>
      <c r="O2139" s="4" t="s">
        <v>10054</v>
      </c>
      <c r="R2139" s="4" t="s">
        <v>2502</v>
      </c>
      <c r="S2139" s="4" t="s">
        <v>2503</v>
      </c>
    </row>
    <row r="2140" ht="14.25" hidden="1" customHeight="1">
      <c r="A2140" s="4" t="s">
        <v>10055</v>
      </c>
      <c r="B2140" s="4" t="s">
        <v>20</v>
      </c>
      <c r="C2140" s="4" t="s">
        <v>2499</v>
      </c>
      <c r="E2140" s="4" t="s">
        <v>68</v>
      </c>
      <c r="F2140" s="4" t="s">
        <v>778</v>
      </c>
      <c r="G2140" s="4" t="s">
        <v>958</v>
      </c>
      <c r="H2140" s="4" t="s">
        <v>811</v>
      </c>
      <c r="I2140" s="4" t="s">
        <v>2126</v>
      </c>
      <c r="L2140" s="4" t="s">
        <v>10056</v>
      </c>
      <c r="M2140" s="4" t="s">
        <v>10057</v>
      </c>
      <c r="N2140" s="4" t="s">
        <v>10058</v>
      </c>
      <c r="O2140" s="4" t="s">
        <v>10059</v>
      </c>
      <c r="R2140" s="4" t="s">
        <v>2502</v>
      </c>
      <c r="S2140" s="4" t="s">
        <v>2503</v>
      </c>
    </row>
    <row r="2141" ht="14.25" hidden="1" customHeight="1">
      <c r="A2141" s="4" t="s">
        <v>10060</v>
      </c>
      <c r="B2141" s="4" t="s">
        <v>20</v>
      </c>
      <c r="C2141" s="4" t="s">
        <v>2499</v>
      </c>
      <c r="E2141" s="4" t="s">
        <v>54</v>
      </c>
      <c r="F2141" s="4" t="s">
        <v>335</v>
      </c>
      <c r="G2141" s="4" t="s">
        <v>2545</v>
      </c>
      <c r="H2141" s="4" t="s">
        <v>811</v>
      </c>
      <c r="I2141" s="4" t="s">
        <v>2126</v>
      </c>
      <c r="L2141" s="4" t="s">
        <v>10061</v>
      </c>
      <c r="M2141" s="4" t="s">
        <v>10062</v>
      </c>
      <c r="N2141" s="4" t="s">
        <v>10063</v>
      </c>
      <c r="O2141" s="4" t="s">
        <v>10064</v>
      </c>
      <c r="R2141" s="4" t="s">
        <v>2502</v>
      </c>
      <c r="S2141" s="4" t="s">
        <v>2503</v>
      </c>
    </row>
    <row r="2142" ht="14.25" hidden="1" customHeight="1">
      <c r="A2142" s="4" t="s">
        <v>10065</v>
      </c>
      <c r="B2142" s="4" t="s">
        <v>20</v>
      </c>
      <c r="C2142" s="4" t="s">
        <v>2499</v>
      </c>
      <c r="E2142" s="4" t="s">
        <v>61</v>
      </c>
      <c r="F2142" s="4" t="s">
        <v>270</v>
      </c>
      <c r="G2142" s="4" t="s">
        <v>271</v>
      </c>
      <c r="H2142" s="4" t="s">
        <v>811</v>
      </c>
      <c r="I2142" s="4" t="s">
        <v>2126</v>
      </c>
      <c r="L2142" s="4" t="s">
        <v>10066</v>
      </c>
      <c r="M2142" s="4" t="s">
        <v>10067</v>
      </c>
      <c r="N2142" s="4" t="s">
        <v>10068</v>
      </c>
      <c r="O2142" s="4" t="s">
        <v>10069</v>
      </c>
      <c r="R2142" s="4" t="s">
        <v>2502</v>
      </c>
      <c r="S2142" s="4" t="s">
        <v>2503</v>
      </c>
    </row>
    <row r="2143" ht="14.25" hidden="1" customHeight="1">
      <c r="A2143" s="4" t="s">
        <v>10070</v>
      </c>
      <c r="B2143" s="4" t="s">
        <v>20</v>
      </c>
      <c r="C2143" s="4" t="s">
        <v>2499</v>
      </c>
      <c r="E2143" s="4" t="s">
        <v>54</v>
      </c>
      <c r="F2143" s="4" t="s">
        <v>476</v>
      </c>
      <c r="G2143" s="4" t="s">
        <v>5130</v>
      </c>
      <c r="H2143" s="4" t="s">
        <v>811</v>
      </c>
      <c r="I2143" s="4" t="s">
        <v>10071</v>
      </c>
      <c r="L2143" s="4" t="s">
        <v>10072</v>
      </c>
      <c r="M2143" s="4" t="s">
        <v>10073</v>
      </c>
      <c r="N2143" s="4" t="s">
        <v>10074</v>
      </c>
      <c r="O2143" s="4" t="s">
        <v>10075</v>
      </c>
      <c r="R2143" s="4" t="s">
        <v>2502</v>
      </c>
      <c r="S2143" s="4" t="s">
        <v>2503</v>
      </c>
    </row>
    <row r="2144" ht="14.25" hidden="1" customHeight="1">
      <c r="A2144" s="4" t="s">
        <v>10076</v>
      </c>
      <c r="B2144" s="4" t="s">
        <v>20</v>
      </c>
      <c r="C2144" s="4" t="s">
        <v>2499</v>
      </c>
      <c r="E2144" s="4" t="s">
        <v>61</v>
      </c>
      <c r="F2144" s="4" t="s">
        <v>416</v>
      </c>
      <c r="G2144" s="4" t="s">
        <v>416</v>
      </c>
      <c r="H2144" s="4" t="s">
        <v>811</v>
      </c>
      <c r="I2144" s="4" t="s">
        <v>2126</v>
      </c>
      <c r="L2144" s="4" t="s">
        <v>10077</v>
      </c>
      <c r="M2144" s="4" t="s">
        <v>10078</v>
      </c>
      <c r="N2144" s="4" t="s">
        <v>10079</v>
      </c>
      <c r="O2144" s="4" t="s">
        <v>10080</v>
      </c>
      <c r="R2144" s="4" t="s">
        <v>2502</v>
      </c>
      <c r="S2144" s="4" t="s">
        <v>2503</v>
      </c>
    </row>
    <row r="2145" ht="14.25" hidden="1" customHeight="1">
      <c r="A2145" s="4" t="s">
        <v>10081</v>
      </c>
      <c r="B2145" s="4" t="s">
        <v>20</v>
      </c>
      <c r="C2145" s="4" t="s">
        <v>2499</v>
      </c>
      <c r="E2145" s="4" t="s">
        <v>311</v>
      </c>
      <c r="F2145" s="4" t="s">
        <v>547</v>
      </c>
      <c r="G2145" s="4" t="s">
        <v>547</v>
      </c>
      <c r="H2145" s="4" t="s">
        <v>811</v>
      </c>
      <c r="I2145" s="4" t="s">
        <v>2126</v>
      </c>
      <c r="L2145" s="4" t="s">
        <v>10082</v>
      </c>
      <c r="M2145" s="4" t="s">
        <v>10083</v>
      </c>
      <c r="N2145" s="4" t="s">
        <v>10084</v>
      </c>
      <c r="O2145" s="4" t="s">
        <v>10085</v>
      </c>
      <c r="R2145" s="4" t="s">
        <v>2502</v>
      </c>
      <c r="S2145" s="4" t="s">
        <v>2503</v>
      </c>
    </row>
    <row r="2146" ht="14.25" hidden="1" customHeight="1">
      <c r="A2146" s="4" t="s">
        <v>10086</v>
      </c>
      <c r="B2146" s="4" t="s">
        <v>20</v>
      </c>
      <c r="C2146" s="4" t="s">
        <v>2499</v>
      </c>
      <c r="E2146" s="4" t="s">
        <v>291</v>
      </c>
      <c r="F2146" s="4" t="s">
        <v>6258</v>
      </c>
      <c r="G2146" s="4" t="s">
        <v>6259</v>
      </c>
      <c r="H2146" s="4" t="s">
        <v>811</v>
      </c>
      <c r="I2146" s="4" t="s">
        <v>2126</v>
      </c>
      <c r="L2146" s="4" t="s">
        <v>10087</v>
      </c>
      <c r="M2146" s="4" t="s">
        <v>10088</v>
      </c>
      <c r="N2146" s="4" t="s">
        <v>10089</v>
      </c>
      <c r="O2146" s="4" t="s">
        <v>10090</v>
      </c>
      <c r="R2146" s="4" t="s">
        <v>2502</v>
      </c>
      <c r="S2146" s="4" t="s">
        <v>2503</v>
      </c>
    </row>
    <row r="2147" ht="14.25" hidden="1" customHeight="1">
      <c r="A2147" s="4" t="s">
        <v>10091</v>
      </c>
      <c r="B2147" s="4" t="s">
        <v>20</v>
      </c>
      <c r="C2147" s="4" t="s">
        <v>2499</v>
      </c>
      <c r="E2147" s="4" t="s">
        <v>61</v>
      </c>
      <c r="F2147" s="4" t="s">
        <v>416</v>
      </c>
      <c r="G2147" s="4" t="s">
        <v>416</v>
      </c>
      <c r="H2147" s="4" t="s">
        <v>811</v>
      </c>
      <c r="I2147" s="4" t="s">
        <v>2126</v>
      </c>
      <c r="L2147" s="4" t="s">
        <v>10092</v>
      </c>
      <c r="M2147" s="4" t="s">
        <v>10093</v>
      </c>
      <c r="N2147" s="4" t="s">
        <v>10094</v>
      </c>
      <c r="O2147" s="4" t="s">
        <v>10095</v>
      </c>
      <c r="R2147" s="4" t="s">
        <v>2502</v>
      </c>
      <c r="S2147" s="4" t="s">
        <v>2503</v>
      </c>
    </row>
    <row r="2148" ht="14.25" hidden="1" customHeight="1">
      <c r="A2148" s="4" t="s">
        <v>10096</v>
      </c>
      <c r="B2148" s="4" t="s">
        <v>20</v>
      </c>
      <c r="C2148" s="4" t="s">
        <v>2499</v>
      </c>
      <c r="E2148" s="4" t="s">
        <v>22</v>
      </c>
      <c r="F2148" s="4" t="s">
        <v>341</v>
      </c>
      <c r="G2148" s="4" t="s">
        <v>730</v>
      </c>
      <c r="H2148" s="4" t="s">
        <v>811</v>
      </c>
      <c r="I2148" s="4" t="s">
        <v>2126</v>
      </c>
      <c r="L2148" s="4" t="s">
        <v>10097</v>
      </c>
      <c r="M2148" s="4" t="s">
        <v>10098</v>
      </c>
      <c r="N2148" s="4" t="s">
        <v>10099</v>
      </c>
      <c r="O2148" s="4" t="s">
        <v>10100</v>
      </c>
      <c r="R2148" s="4" t="s">
        <v>2502</v>
      </c>
      <c r="S2148" s="4" t="s">
        <v>2503</v>
      </c>
    </row>
    <row r="2149" ht="14.25" hidden="1" customHeight="1">
      <c r="A2149" s="4" t="s">
        <v>10101</v>
      </c>
      <c r="B2149" s="4" t="s">
        <v>20</v>
      </c>
      <c r="C2149" s="4" t="s">
        <v>2499</v>
      </c>
      <c r="E2149" s="4" t="s">
        <v>54</v>
      </c>
      <c r="F2149" s="4" t="s">
        <v>381</v>
      </c>
      <c r="G2149" s="4" t="s">
        <v>571</v>
      </c>
      <c r="H2149" s="4" t="s">
        <v>811</v>
      </c>
      <c r="I2149" s="4" t="s">
        <v>2126</v>
      </c>
      <c r="L2149" s="4" t="s">
        <v>10102</v>
      </c>
      <c r="M2149" s="4" t="s">
        <v>10103</v>
      </c>
      <c r="N2149" s="4" t="s">
        <v>10104</v>
      </c>
      <c r="O2149" s="4" t="s">
        <v>10105</v>
      </c>
      <c r="R2149" s="4" t="s">
        <v>2502</v>
      </c>
      <c r="S2149" s="4" t="s">
        <v>2503</v>
      </c>
    </row>
    <row r="2150" ht="14.25" hidden="1" customHeight="1">
      <c r="A2150" s="4" t="s">
        <v>10106</v>
      </c>
      <c r="B2150" s="4" t="s">
        <v>20</v>
      </c>
      <c r="C2150" s="4" t="s">
        <v>2499</v>
      </c>
      <c r="E2150" s="4" t="s">
        <v>61</v>
      </c>
      <c r="F2150" s="4" t="s">
        <v>421</v>
      </c>
      <c r="G2150" s="4" t="s">
        <v>421</v>
      </c>
      <c r="H2150" s="4" t="s">
        <v>811</v>
      </c>
      <c r="I2150" s="4" t="s">
        <v>2126</v>
      </c>
      <c r="L2150" s="4" t="s">
        <v>10107</v>
      </c>
      <c r="M2150" s="4" t="s">
        <v>10108</v>
      </c>
      <c r="N2150" s="4" t="s">
        <v>10109</v>
      </c>
      <c r="O2150" s="4" t="s">
        <v>10110</v>
      </c>
      <c r="R2150" s="4" t="s">
        <v>2502</v>
      </c>
      <c r="S2150" s="4" t="s">
        <v>2503</v>
      </c>
    </row>
    <row r="2151" ht="14.25" hidden="1" customHeight="1">
      <c r="A2151" s="4" t="s">
        <v>10111</v>
      </c>
      <c r="B2151" s="4" t="s">
        <v>20</v>
      </c>
      <c r="C2151" s="4" t="s">
        <v>2499</v>
      </c>
      <c r="E2151" s="4" t="s">
        <v>40</v>
      </c>
      <c r="F2151" s="4" t="s">
        <v>646</v>
      </c>
      <c r="G2151" s="4" t="s">
        <v>647</v>
      </c>
      <c r="H2151" s="4" t="s">
        <v>811</v>
      </c>
      <c r="I2151" s="4" t="s">
        <v>2126</v>
      </c>
      <c r="L2151" s="4" t="s">
        <v>10112</v>
      </c>
      <c r="M2151" s="4" t="s">
        <v>10113</v>
      </c>
      <c r="N2151" s="4" t="s">
        <v>10114</v>
      </c>
      <c r="O2151" s="4" t="s">
        <v>10115</v>
      </c>
      <c r="R2151" s="4" t="s">
        <v>2502</v>
      </c>
      <c r="S2151" s="4" t="s">
        <v>2503</v>
      </c>
    </row>
    <row r="2152" ht="14.25" hidden="1" customHeight="1">
      <c r="A2152" s="4" t="s">
        <v>10116</v>
      </c>
      <c r="B2152" s="4" t="s">
        <v>20</v>
      </c>
      <c r="C2152" s="4" t="s">
        <v>2499</v>
      </c>
      <c r="E2152" s="4" t="s">
        <v>22</v>
      </c>
      <c r="F2152" s="4" t="s">
        <v>341</v>
      </c>
      <c r="G2152" s="4" t="s">
        <v>730</v>
      </c>
      <c r="H2152" s="4" t="s">
        <v>811</v>
      </c>
      <c r="I2152" s="4" t="s">
        <v>2126</v>
      </c>
      <c r="L2152" s="4" t="s">
        <v>10117</v>
      </c>
      <c r="M2152" s="4" t="s">
        <v>10118</v>
      </c>
      <c r="N2152" s="4" t="s">
        <v>10119</v>
      </c>
      <c r="O2152" s="4" t="s">
        <v>10120</v>
      </c>
      <c r="R2152" s="4" t="s">
        <v>2502</v>
      </c>
      <c r="S2152" s="4" t="s">
        <v>2503</v>
      </c>
    </row>
    <row r="2153" ht="14.25" hidden="1" customHeight="1">
      <c r="A2153" s="4" t="s">
        <v>10121</v>
      </c>
      <c r="B2153" s="4" t="s">
        <v>20</v>
      </c>
      <c r="C2153" s="4" t="s">
        <v>2499</v>
      </c>
      <c r="E2153" s="4" t="s">
        <v>22</v>
      </c>
      <c r="F2153" s="4" t="s">
        <v>1104</v>
      </c>
      <c r="G2153" s="4" t="s">
        <v>3575</v>
      </c>
      <c r="H2153" s="4" t="s">
        <v>811</v>
      </c>
      <c r="I2153" s="4" t="s">
        <v>2568</v>
      </c>
      <c r="L2153" s="4" t="s">
        <v>10122</v>
      </c>
      <c r="M2153" s="4" t="s">
        <v>10123</v>
      </c>
      <c r="N2153" s="4" t="s">
        <v>10124</v>
      </c>
      <c r="O2153" s="4" t="s">
        <v>10125</v>
      </c>
      <c r="R2153" s="4" t="s">
        <v>2502</v>
      </c>
      <c r="S2153" s="4" t="s">
        <v>2503</v>
      </c>
    </row>
    <row r="2154" ht="14.25" hidden="1" customHeight="1">
      <c r="A2154" s="4" t="s">
        <v>10126</v>
      </c>
      <c r="B2154" s="4" t="s">
        <v>20</v>
      </c>
      <c r="C2154" s="4" t="s">
        <v>2499</v>
      </c>
      <c r="E2154" s="4" t="s">
        <v>61</v>
      </c>
      <c r="F2154" s="4" t="s">
        <v>114</v>
      </c>
      <c r="G2154" s="4" t="s">
        <v>114</v>
      </c>
      <c r="H2154" s="4" t="s">
        <v>811</v>
      </c>
      <c r="I2154" s="4" t="s">
        <v>2126</v>
      </c>
      <c r="L2154" s="4" t="s">
        <v>10127</v>
      </c>
      <c r="M2154" s="4" t="s">
        <v>10128</v>
      </c>
      <c r="N2154" s="4" t="s">
        <v>10129</v>
      </c>
      <c r="O2154" s="4" t="s">
        <v>10130</v>
      </c>
      <c r="R2154" s="4" t="s">
        <v>2502</v>
      </c>
      <c r="S2154" s="4" t="s">
        <v>2503</v>
      </c>
    </row>
    <row r="2155" ht="14.25" hidden="1" customHeight="1">
      <c r="A2155" s="4" t="s">
        <v>10131</v>
      </c>
      <c r="B2155" s="4" t="s">
        <v>20</v>
      </c>
      <c r="C2155" s="4" t="s">
        <v>2499</v>
      </c>
      <c r="E2155" s="4" t="s">
        <v>34</v>
      </c>
      <c r="F2155" s="4" t="s">
        <v>531</v>
      </c>
      <c r="G2155" s="4" t="s">
        <v>531</v>
      </c>
      <c r="H2155" s="4" t="s">
        <v>811</v>
      </c>
      <c r="I2155" s="4" t="s">
        <v>2126</v>
      </c>
      <c r="L2155" s="4" t="s">
        <v>10132</v>
      </c>
      <c r="M2155" s="4" t="s">
        <v>10133</v>
      </c>
      <c r="N2155" s="4" t="s">
        <v>10134</v>
      </c>
      <c r="O2155" s="4" t="s">
        <v>10135</v>
      </c>
      <c r="R2155" s="4" t="s">
        <v>2502</v>
      </c>
      <c r="S2155" s="4" t="s">
        <v>2503</v>
      </c>
    </row>
    <row r="2156" ht="14.25" hidden="1" customHeight="1">
      <c r="A2156" s="4" t="s">
        <v>10136</v>
      </c>
      <c r="B2156" s="4" t="s">
        <v>20</v>
      </c>
      <c r="C2156" s="4" t="s">
        <v>2499</v>
      </c>
      <c r="E2156" s="4" t="s">
        <v>68</v>
      </c>
      <c r="F2156" s="4" t="s">
        <v>81</v>
      </c>
      <c r="G2156" s="4" t="s">
        <v>143</v>
      </c>
      <c r="H2156" s="4" t="s">
        <v>811</v>
      </c>
      <c r="I2156" s="4" t="s">
        <v>2126</v>
      </c>
      <c r="L2156" s="4" t="s">
        <v>10137</v>
      </c>
      <c r="M2156" s="4" t="s">
        <v>10138</v>
      </c>
      <c r="N2156" s="4" t="s">
        <v>10139</v>
      </c>
      <c r="O2156" s="4" t="s">
        <v>10140</v>
      </c>
      <c r="R2156" s="4" t="s">
        <v>2502</v>
      </c>
      <c r="S2156" s="4" t="s">
        <v>2503</v>
      </c>
    </row>
    <row r="2157" ht="14.25" hidden="1" customHeight="1">
      <c r="A2157" s="4" t="s">
        <v>10141</v>
      </c>
      <c r="B2157" s="4" t="s">
        <v>20</v>
      </c>
      <c r="C2157" s="4" t="s">
        <v>2499</v>
      </c>
      <c r="E2157" s="4" t="s">
        <v>132</v>
      </c>
      <c r="F2157" s="4" t="s">
        <v>276</v>
      </c>
      <c r="G2157" s="4" t="s">
        <v>4728</v>
      </c>
      <c r="H2157" s="4" t="s">
        <v>811</v>
      </c>
      <c r="I2157" s="4" t="s">
        <v>2126</v>
      </c>
      <c r="L2157" s="4" t="s">
        <v>10142</v>
      </c>
      <c r="M2157" s="4" t="s">
        <v>10143</v>
      </c>
      <c r="N2157" s="4" t="s">
        <v>10144</v>
      </c>
      <c r="O2157" s="4" t="s">
        <v>10145</v>
      </c>
      <c r="R2157" s="4" t="s">
        <v>2502</v>
      </c>
      <c r="S2157" s="4" t="s">
        <v>2503</v>
      </c>
    </row>
    <row r="2158" ht="14.25" hidden="1" customHeight="1">
      <c r="A2158" s="4" t="s">
        <v>10146</v>
      </c>
      <c r="B2158" s="4" t="s">
        <v>20</v>
      </c>
      <c r="C2158" s="4" t="s">
        <v>2499</v>
      </c>
      <c r="E2158" s="4" t="s">
        <v>54</v>
      </c>
      <c r="F2158" s="4" t="s">
        <v>1122</v>
      </c>
      <c r="G2158" s="4" t="s">
        <v>1123</v>
      </c>
      <c r="H2158" s="4" t="s">
        <v>811</v>
      </c>
      <c r="I2158" s="4" t="s">
        <v>2126</v>
      </c>
      <c r="L2158" s="4" t="s">
        <v>10147</v>
      </c>
      <c r="M2158" s="4" t="s">
        <v>10148</v>
      </c>
      <c r="N2158" s="4" t="s">
        <v>10149</v>
      </c>
      <c r="O2158" s="4" t="s">
        <v>10150</v>
      </c>
      <c r="R2158" s="4" t="s">
        <v>2502</v>
      </c>
      <c r="S2158" s="4" t="s">
        <v>2503</v>
      </c>
    </row>
    <row r="2159" ht="14.25" hidden="1" customHeight="1">
      <c r="A2159" s="4" t="s">
        <v>10151</v>
      </c>
      <c r="B2159" s="4" t="s">
        <v>20</v>
      </c>
      <c r="C2159" s="4" t="s">
        <v>2499</v>
      </c>
      <c r="E2159" s="4" t="s">
        <v>22</v>
      </c>
      <c r="F2159" s="4" t="s">
        <v>23</v>
      </c>
      <c r="G2159" s="4" t="s">
        <v>371</v>
      </c>
      <c r="H2159" s="4" t="s">
        <v>811</v>
      </c>
      <c r="I2159" s="4" t="s">
        <v>5266</v>
      </c>
      <c r="L2159" s="4" t="s">
        <v>10152</v>
      </c>
      <c r="M2159" s="4" t="s">
        <v>10153</v>
      </c>
      <c r="N2159" s="4" t="s">
        <v>10154</v>
      </c>
      <c r="O2159" s="4" t="s">
        <v>10155</v>
      </c>
      <c r="R2159" s="4" t="s">
        <v>2502</v>
      </c>
      <c r="S2159" s="4" t="s">
        <v>2503</v>
      </c>
    </row>
    <row r="2160" ht="14.25" hidden="1" customHeight="1">
      <c r="A2160" s="4" t="s">
        <v>10156</v>
      </c>
      <c r="B2160" s="4" t="s">
        <v>20</v>
      </c>
      <c r="C2160" s="4" t="s">
        <v>2499</v>
      </c>
      <c r="E2160" s="4" t="s">
        <v>22</v>
      </c>
      <c r="F2160" s="4" t="s">
        <v>1104</v>
      </c>
      <c r="G2160" s="4" t="s">
        <v>3575</v>
      </c>
      <c r="H2160" s="4" t="s">
        <v>811</v>
      </c>
      <c r="I2160" s="4" t="s">
        <v>2126</v>
      </c>
      <c r="L2160" s="4" t="s">
        <v>10157</v>
      </c>
      <c r="M2160" s="4" t="s">
        <v>10158</v>
      </c>
      <c r="N2160" s="4" t="s">
        <v>10159</v>
      </c>
      <c r="O2160" s="4" t="s">
        <v>10160</v>
      </c>
      <c r="R2160" s="4" t="s">
        <v>2502</v>
      </c>
      <c r="S2160" s="4" t="s">
        <v>2503</v>
      </c>
    </row>
    <row r="2161" ht="14.25" hidden="1" customHeight="1">
      <c r="A2161" s="4" t="s">
        <v>10161</v>
      </c>
      <c r="B2161" s="4" t="s">
        <v>20</v>
      </c>
      <c r="C2161" s="4" t="s">
        <v>2499</v>
      </c>
      <c r="E2161" s="4" t="s">
        <v>22</v>
      </c>
      <c r="F2161" s="4" t="s">
        <v>1104</v>
      </c>
      <c r="G2161" s="4" t="s">
        <v>3575</v>
      </c>
      <c r="H2161" s="4" t="s">
        <v>811</v>
      </c>
      <c r="I2161" s="4" t="s">
        <v>2126</v>
      </c>
      <c r="L2161" s="4" t="s">
        <v>10162</v>
      </c>
      <c r="M2161" s="4" t="s">
        <v>10163</v>
      </c>
      <c r="N2161" s="4" t="s">
        <v>10164</v>
      </c>
      <c r="O2161" s="4" t="s">
        <v>10165</v>
      </c>
      <c r="R2161" s="4" t="s">
        <v>2502</v>
      </c>
      <c r="S2161" s="4" t="s">
        <v>2503</v>
      </c>
    </row>
    <row r="2162" ht="14.25" hidden="1" customHeight="1">
      <c r="A2162" s="4" t="s">
        <v>10166</v>
      </c>
      <c r="B2162" s="4" t="s">
        <v>20</v>
      </c>
      <c r="C2162" s="4" t="s">
        <v>2499</v>
      </c>
      <c r="E2162" s="4" t="s">
        <v>132</v>
      </c>
      <c r="F2162" s="4" t="s">
        <v>276</v>
      </c>
      <c r="G2162" s="4" t="s">
        <v>4728</v>
      </c>
      <c r="H2162" s="4" t="s">
        <v>811</v>
      </c>
      <c r="I2162" s="4" t="s">
        <v>2126</v>
      </c>
      <c r="L2162" s="4" t="s">
        <v>10167</v>
      </c>
      <c r="M2162" s="4" t="s">
        <v>10168</v>
      </c>
      <c r="N2162" s="4" t="s">
        <v>10169</v>
      </c>
      <c r="O2162" s="4" t="s">
        <v>10170</v>
      </c>
      <c r="R2162" s="4" t="s">
        <v>2502</v>
      </c>
      <c r="S2162" s="4" t="s">
        <v>2503</v>
      </c>
    </row>
    <row r="2163" ht="14.25" hidden="1" customHeight="1">
      <c r="A2163" s="4" t="s">
        <v>10171</v>
      </c>
      <c r="B2163" s="4" t="s">
        <v>20</v>
      </c>
      <c r="C2163" s="4" t="s">
        <v>2499</v>
      </c>
      <c r="E2163" s="4" t="s">
        <v>22</v>
      </c>
      <c r="F2163" s="4" t="s">
        <v>341</v>
      </c>
      <c r="G2163" s="4" t="s">
        <v>730</v>
      </c>
      <c r="H2163" s="4" t="s">
        <v>811</v>
      </c>
      <c r="I2163" s="4" t="s">
        <v>2126</v>
      </c>
      <c r="L2163" s="4" t="s">
        <v>10172</v>
      </c>
      <c r="M2163" s="4" t="s">
        <v>10173</v>
      </c>
      <c r="N2163" s="4" t="s">
        <v>10174</v>
      </c>
      <c r="O2163" s="4" t="s">
        <v>10175</v>
      </c>
      <c r="R2163" s="4" t="s">
        <v>2502</v>
      </c>
      <c r="S2163" s="4" t="s">
        <v>2503</v>
      </c>
    </row>
    <row r="2164" ht="14.25" hidden="1" customHeight="1">
      <c r="A2164" s="4" t="s">
        <v>10176</v>
      </c>
      <c r="B2164" s="4" t="s">
        <v>20</v>
      </c>
      <c r="C2164" s="4" t="s">
        <v>2499</v>
      </c>
      <c r="E2164" s="4" t="s">
        <v>61</v>
      </c>
      <c r="F2164" s="4" t="s">
        <v>114</v>
      </c>
      <c r="G2164" s="4" t="s">
        <v>114</v>
      </c>
      <c r="H2164" s="4" t="s">
        <v>811</v>
      </c>
      <c r="I2164" s="4" t="s">
        <v>2126</v>
      </c>
      <c r="L2164" s="4" t="s">
        <v>10177</v>
      </c>
      <c r="M2164" s="4" t="s">
        <v>10178</v>
      </c>
      <c r="N2164" s="4" t="s">
        <v>10179</v>
      </c>
      <c r="O2164" s="4" t="s">
        <v>10180</v>
      </c>
      <c r="R2164" s="4" t="s">
        <v>2502</v>
      </c>
      <c r="S2164" s="4" t="s">
        <v>2503</v>
      </c>
    </row>
    <row r="2165" ht="14.25" hidden="1" customHeight="1">
      <c r="A2165" s="4" t="s">
        <v>10181</v>
      </c>
      <c r="B2165" s="4" t="s">
        <v>20</v>
      </c>
      <c r="C2165" s="4" t="s">
        <v>2499</v>
      </c>
      <c r="E2165" s="4" t="s">
        <v>34</v>
      </c>
      <c r="F2165" s="4" t="s">
        <v>734</v>
      </c>
      <c r="G2165" s="4" t="s">
        <v>2085</v>
      </c>
      <c r="H2165" s="4" t="s">
        <v>811</v>
      </c>
      <c r="I2165" s="4" t="s">
        <v>2126</v>
      </c>
      <c r="L2165" s="4" t="s">
        <v>10182</v>
      </c>
      <c r="M2165" s="4" t="s">
        <v>10183</v>
      </c>
      <c r="N2165" s="4" t="s">
        <v>10184</v>
      </c>
      <c r="O2165" s="4" t="s">
        <v>10185</v>
      </c>
      <c r="R2165" s="4" t="s">
        <v>2502</v>
      </c>
      <c r="S2165" s="4" t="s">
        <v>2503</v>
      </c>
    </row>
    <row r="2166" ht="14.25" hidden="1" customHeight="1">
      <c r="A2166" s="4" t="s">
        <v>10186</v>
      </c>
      <c r="B2166" s="4" t="s">
        <v>20</v>
      </c>
      <c r="C2166" s="4" t="s">
        <v>2499</v>
      </c>
      <c r="E2166" s="4" t="s">
        <v>54</v>
      </c>
      <c r="F2166" s="4" t="s">
        <v>794</v>
      </c>
      <c r="G2166" s="4" t="s">
        <v>1128</v>
      </c>
      <c r="H2166" s="4" t="s">
        <v>811</v>
      </c>
      <c r="I2166" s="4" t="s">
        <v>2126</v>
      </c>
      <c r="L2166" s="4" t="s">
        <v>10187</v>
      </c>
      <c r="M2166" s="4" t="s">
        <v>10188</v>
      </c>
      <c r="N2166" s="4" t="s">
        <v>10189</v>
      </c>
      <c r="O2166" s="4" t="s">
        <v>10190</v>
      </c>
      <c r="R2166" s="4" t="s">
        <v>2502</v>
      </c>
      <c r="S2166" s="4" t="s">
        <v>2503</v>
      </c>
    </row>
    <row r="2167" ht="14.25" hidden="1" customHeight="1">
      <c r="A2167" s="4" t="s">
        <v>10191</v>
      </c>
      <c r="B2167" s="4" t="s">
        <v>20</v>
      </c>
      <c r="C2167" s="4" t="s">
        <v>2566</v>
      </c>
      <c r="E2167" s="4" t="s">
        <v>119</v>
      </c>
      <c r="F2167" s="4" t="s">
        <v>500</v>
      </c>
      <c r="G2167" s="4" t="s">
        <v>2371</v>
      </c>
      <c r="H2167" s="4" t="s">
        <v>2567</v>
      </c>
      <c r="I2167" s="4" t="s">
        <v>2568</v>
      </c>
      <c r="J2167" s="4" t="s">
        <v>2569</v>
      </c>
      <c r="K2167" s="4" t="s">
        <v>1222</v>
      </c>
      <c r="L2167" s="4" t="s">
        <v>10192</v>
      </c>
      <c r="N2167" s="4" t="s">
        <v>10193</v>
      </c>
      <c r="O2167" s="4" t="s">
        <v>10194</v>
      </c>
      <c r="R2167" s="4" t="s">
        <v>2573</v>
      </c>
      <c r="S2167" s="4" t="s">
        <v>2574</v>
      </c>
    </row>
    <row r="2168" ht="14.25" hidden="1" customHeight="1">
      <c r="A2168" s="4" t="s">
        <v>10195</v>
      </c>
      <c r="B2168" s="4" t="s">
        <v>20</v>
      </c>
      <c r="C2168" s="4" t="s">
        <v>2499</v>
      </c>
      <c r="E2168" s="4" t="s">
        <v>22</v>
      </c>
      <c r="F2168" s="4" t="s">
        <v>341</v>
      </c>
      <c r="G2168" s="4" t="s">
        <v>730</v>
      </c>
      <c r="H2168" s="4" t="s">
        <v>811</v>
      </c>
      <c r="I2168" s="4" t="s">
        <v>2126</v>
      </c>
      <c r="L2168" s="4" t="s">
        <v>10196</v>
      </c>
      <c r="M2168" s="4" t="s">
        <v>10197</v>
      </c>
      <c r="N2168" s="4" t="s">
        <v>10198</v>
      </c>
      <c r="O2168" s="4" t="s">
        <v>10199</v>
      </c>
      <c r="R2168" s="4" t="s">
        <v>2502</v>
      </c>
      <c r="S2168" s="4" t="s">
        <v>2503</v>
      </c>
    </row>
    <row r="2169" ht="14.25" hidden="1" customHeight="1">
      <c r="A2169" s="4" t="s">
        <v>10200</v>
      </c>
      <c r="B2169" s="4" t="s">
        <v>20</v>
      </c>
      <c r="C2169" s="4" t="s">
        <v>2499</v>
      </c>
      <c r="E2169" s="4" t="s">
        <v>291</v>
      </c>
      <c r="F2169" s="4" t="s">
        <v>6258</v>
      </c>
      <c r="G2169" s="4" t="s">
        <v>10201</v>
      </c>
      <c r="H2169" s="4" t="s">
        <v>811</v>
      </c>
      <c r="I2169" s="4" t="s">
        <v>2126</v>
      </c>
      <c r="L2169" s="4" t="s">
        <v>10202</v>
      </c>
      <c r="M2169" s="4" t="s">
        <v>10203</v>
      </c>
      <c r="N2169" s="4" t="s">
        <v>10204</v>
      </c>
      <c r="O2169" s="4" t="s">
        <v>10205</v>
      </c>
      <c r="R2169" s="4" t="s">
        <v>2502</v>
      </c>
      <c r="S2169" s="4" t="s">
        <v>2503</v>
      </c>
    </row>
    <row r="2170" ht="14.25" customHeight="1">
      <c r="A2170" s="4" t="s">
        <v>10206</v>
      </c>
      <c r="B2170" s="4" t="s">
        <v>1220</v>
      </c>
      <c r="H2170" s="4" t="s">
        <v>9233</v>
      </c>
      <c r="I2170" s="4" t="s">
        <v>9234</v>
      </c>
      <c r="J2170" s="4" t="s">
        <v>9235</v>
      </c>
      <c r="K2170" s="4" t="s">
        <v>1222</v>
      </c>
      <c r="L2170" s="4" t="s">
        <v>10207</v>
      </c>
      <c r="P2170" s="4" t="s">
        <v>10208</v>
      </c>
      <c r="Q2170" s="4" t="s">
        <v>3393</v>
      </c>
      <c r="R2170" s="4" t="s">
        <v>10209</v>
      </c>
      <c r="S2170" s="4" t="s">
        <v>10210</v>
      </c>
    </row>
    <row r="2171" ht="14.25" hidden="1" customHeight="1">
      <c r="A2171" s="4" t="s">
        <v>10211</v>
      </c>
      <c r="B2171" s="4" t="s">
        <v>20</v>
      </c>
      <c r="C2171" s="4" t="s">
        <v>2499</v>
      </c>
      <c r="E2171" s="4" t="s">
        <v>61</v>
      </c>
      <c r="F2171" s="4" t="s">
        <v>114</v>
      </c>
      <c r="G2171" s="4" t="s">
        <v>114</v>
      </c>
      <c r="H2171" s="4" t="s">
        <v>811</v>
      </c>
      <c r="I2171" s="4" t="s">
        <v>2126</v>
      </c>
      <c r="L2171" s="4" t="s">
        <v>10212</v>
      </c>
      <c r="M2171" s="4" t="s">
        <v>10213</v>
      </c>
      <c r="N2171" s="4" t="s">
        <v>10214</v>
      </c>
      <c r="O2171" s="4" t="s">
        <v>10215</v>
      </c>
      <c r="R2171" s="4" t="s">
        <v>2502</v>
      </c>
      <c r="S2171" s="4" t="s">
        <v>2503</v>
      </c>
    </row>
    <row r="2172" ht="14.25" hidden="1" customHeight="1">
      <c r="A2172" s="4" t="s">
        <v>10216</v>
      </c>
      <c r="B2172" s="4" t="s">
        <v>20</v>
      </c>
      <c r="C2172" s="4" t="s">
        <v>2499</v>
      </c>
      <c r="E2172" s="4" t="s">
        <v>40</v>
      </c>
      <c r="F2172" s="4" t="s">
        <v>41</v>
      </c>
      <c r="G2172" s="4" t="s">
        <v>87</v>
      </c>
      <c r="H2172" s="4" t="s">
        <v>811</v>
      </c>
      <c r="I2172" s="4" t="s">
        <v>2126</v>
      </c>
      <c r="L2172" s="4" t="s">
        <v>10217</v>
      </c>
      <c r="M2172" s="4" t="s">
        <v>10218</v>
      </c>
      <c r="N2172" s="4" t="s">
        <v>10219</v>
      </c>
      <c r="O2172" s="4" t="s">
        <v>10220</v>
      </c>
      <c r="R2172" s="4" t="s">
        <v>2502</v>
      </c>
      <c r="S2172" s="4" t="s">
        <v>2503</v>
      </c>
    </row>
    <row r="2173" ht="14.25" hidden="1" customHeight="1">
      <c r="A2173" s="4" t="s">
        <v>10221</v>
      </c>
      <c r="B2173" s="4" t="s">
        <v>20</v>
      </c>
      <c r="C2173" s="4" t="s">
        <v>2499</v>
      </c>
      <c r="E2173" s="4" t="s">
        <v>61</v>
      </c>
      <c r="F2173" s="4" t="s">
        <v>416</v>
      </c>
      <c r="G2173" s="4" t="s">
        <v>416</v>
      </c>
      <c r="H2173" s="4" t="s">
        <v>811</v>
      </c>
      <c r="I2173" s="4" t="s">
        <v>2126</v>
      </c>
      <c r="L2173" s="4" t="s">
        <v>10222</v>
      </c>
      <c r="M2173" s="4" t="s">
        <v>10223</v>
      </c>
      <c r="N2173" s="4" t="s">
        <v>10224</v>
      </c>
      <c r="O2173" s="4" t="s">
        <v>10225</v>
      </c>
      <c r="R2173" s="4" t="s">
        <v>2502</v>
      </c>
      <c r="S2173" s="4" t="s">
        <v>2503</v>
      </c>
    </row>
    <row r="2174" ht="14.25" hidden="1" customHeight="1">
      <c r="A2174" s="4" t="s">
        <v>10226</v>
      </c>
      <c r="B2174" s="4" t="s">
        <v>20</v>
      </c>
      <c r="C2174" s="4" t="s">
        <v>2499</v>
      </c>
      <c r="E2174" s="4" t="s">
        <v>311</v>
      </c>
      <c r="F2174" s="4" t="s">
        <v>800</v>
      </c>
      <c r="G2174" s="4" t="s">
        <v>800</v>
      </c>
      <c r="H2174" s="4" t="s">
        <v>811</v>
      </c>
      <c r="I2174" s="4" t="s">
        <v>2126</v>
      </c>
      <c r="L2174" s="4" t="s">
        <v>10227</v>
      </c>
      <c r="M2174" s="4" t="s">
        <v>10228</v>
      </c>
      <c r="N2174" s="4" t="s">
        <v>10229</v>
      </c>
      <c r="O2174" s="4" t="s">
        <v>10230</v>
      </c>
      <c r="R2174" s="4" t="s">
        <v>2502</v>
      </c>
      <c r="S2174" s="4" t="s">
        <v>2503</v>
      </c>
    </row>
    <row r="2175" ht="14.25" hidden="1" customHeight="1">
      <c r="A2175" s="4" t="s">
        <v>10231</v>
      </c>
      <c r="B2175" s="4" t="s">
        <v>20</v>
      </c>
      <c r="C2175" s="4" t="s">
        <v>2499</v>
      </c>
      <c r="E2175" s="4" t="s">
        <v>68</v>
      </c>
      <c r="F2175" s="4" t="s">
        <v>778</v>
      </c>
      <c r="G2175" s="4" t="s">
        <v>779</v>
      </c>
      <c r="H2175" s="4" t="s">
        <v>811</v>
      </c>
      <c r="I2175" s="4" t="s">
        <v>2126</v>
      </c>
      <c r="L2175" s="4" t="s">
        <v>10232</v>
      </c>
      <c r="M2175" s="4" t="s">
        <v>10233</v>
      </c>
      <c r="N2175" s="4" t="s">
        <v>10234</v>
      </c>
      <c r="O2175" s="4" t="s">
        <v>10235</v>
      </c>
      <c r="R2175" s="4" t="s">
        <v>2502</v>
      </c>
      <c r="S2175" s="4" t="s">
        <v>2503</v>
      </c>
    </row>
    <row r="2176" ht="14.25" hidden="1" customHeight="1">
      <c r="A2176" s="4" t="s">
        <v>10236</v>
      </c>
      <c r="B2176" s="4" t="s">
        <v>20</v>
      </c>
      <c r="C2176" s="4" t="s">
        <v>2499</v>
      </c>
      <c r="E2176" s="4" t="s">
        <v>61</v>
      </c>
      <c r="F2176" s="4" t="s">
        <v>62</v>
      </c>
      <c r="G2176" s="4" t="s">
        <v>286</v>
      </c>
      <c r="H2176" s="4" t="s">
        <v>811</v>
      </c>
      <c r="I2176" s="4" t="s">
        <v>2126</v>
      </c>
      <c r="L2176" s="4" t="s">
        <v>10237</v>
      </c>
      <c r="M2176" s="4" t="s">
        <v>10238</v>
      </c>
      <c r="N2176" s="4" t="s">
        <v>10239</v>
      </c>
      <c r="O2176" s="4" t="s">
        <v>10240</v>
      </c>
      <c r="R2176" s="4" t="s">
        <v>2502</v>
      </c>
      <c r="S2176" s="4" t="s">
        <v>2503</v>
      </c>
    </row>
    <row r="2177" ht="14.25" hidden="1" customHeight="1">
      <c r="A2177" s="4" t="s">
        <v>10241</v>
      </c>
      <c r="B2177" s="4" t="s">
        <v>20</v>
      </c>
      <c r="C2177" s="4" t="s">
        <v>21</v>
      </c>
      <c r="D2177" s="4" t="s">
        <v>21</v>
      </c>
      <c r="E2177" s="4" t="s">
        <v>54</v>
      </c>
      <c r="F2177" s="4" t="s">
        <v>2440</v>
      </c>
      <c r="G2177" s="4" t="s">
        <v>2440</v>
      </c>
      <c r="H2177" s="4" t="s">
        <v>811</v>
      </c>
      <c r="I2177" s="4" t="s">
        <v>2943</v>
      </c>
      <c r="L2177" s="4" t="s">
        <v>10242</v>
      </c>
      <c r="N2177" s="4" t="s">
        <v>10243</v>
      </c>
      <c r="O2177" s="4" t="s">
        <v>10244</v>
      </c>
      <c r="R2177" s="4" t="s">
        <v>31</v>
      </c>
      <c r="S2177" s="4" t="s">
        <v>32</v>
      </c>
    </row>
    <row r="2178" ht="14.25" hidden="1" customHeight="1">
      <c r="A2178" s="4" t="s">
        <v>10245</v>
      </c>
      <c r="B2178" s="4" t="s">
        <v>20</v>
      </c>
      <c r="C2178" s="4" t="s">
        <v>2499</v>
      </c>
      <c r="E2178" s="4" t="s">
        <v>68</v>
      </c>
      <c r="F2178" s="4" t="s">
        <v>69</v>
      </c>
      <c r="G2178" s="4" t="s">
        <v>921</v>
      </c>
      <c r="H2178" s="4" t="s">
        <v>811</v>
      </c>
      <c r="I2178" s="4" t="s">
        <v>2126</v>
      </c>
      <c r="L2178" s="4" t="s">
        <v>10246</v>
      </c>
      <c r="M2178" s="4" t="s">
        <v>10247</v>
      </c>
      <c r="N2178" s="4" t="s">
        <v>10248</v>
      </c>
      <c r="O2178" s="4" t="s">
        <v>10249</v>
      </c>
      <c r="R2178" s="4" t="s">
        <v>2502</v>
      </c>
      <c r="S2178" s="4" t="s">
        <v>2503</v>
      </c>
    </row>
    <row r="2179" ht="14.25" hidden="1" customHeight="1">
      <c r="A2179" s="4" t="s">
        <v>10250</v>
      </c>
      <c r="B2179" s="4" t="s">
        <v>20</v>
      </c>
      <c r="C2179" s="4" t="s">
        <v>2499</v>
      </c>
      <c r="E2179" s="4" t="s">
        <v>22</v>
      </c>
      <c r="F2179" s="4" t="s">
        <v>341</v>
      </c>
      <c r="G2179" s="4" t="s">
        <v>730</v>
      </c>
      <c r="H2179" s="4" t="s">
        <v>811</v>
      </c>
      <c r="I2179" s="4" t="s">
        <v>2126</v>
      </c>
      <c r="L2179" s="4" t="s">
        <v>10251</v>
      </c>
      <c r="M2179" s="4" t="s">
        <v>10252</v>
      </c>
      <c r="N2179" s="4" t="s">
        <v>10253</v>
      </c>
      <c r="O2179" s="4" t="s">
        <v>10254</v>
      </c>
      <c r="R2179" s="4" t="s">
        <v>2502</v>
      </c>
      <c r="S2179" s="4" t="s">
        <v>2503</v>
      </c>
    </row>
    <row r="2180" ht="14.25" hidden="1" customHeight="1">
      <c r="A2180" s="4" t="s">
        <v>10255</v>
      </c>
      <c r="B2180" s="4" t="s">
        <v>20</v>
      </c>
      <c r="C2180" s="4" t="s">
        <v>2499</v>
      </c>
      <c r="E2180" s="4" t="s">
        <v>61</v>
      </c>
      <c r="F2180" s="4" t="s">
        <v>416</v>
      </c>
      <c r="G2180" s="4" t="s">
        <v>416</v>
      </c>
      <c r="H2180" s="4" t="s">
        <v>811</v>
      </c>
      <c r="I2180" s="4" t="s">
        <v>2126</v>
      </c>
      <c r="L2180" s="4" t="s">
        <v>10256</v>
      </c>
      <c r="O2180" s="4" t="s">
        <v>10257</v>
      </c>
      <c r="R2180" s="4" t="s">
        <v>2502</v>
      </c>
      <c r="S2180" s="4" t="s">
        <v>2503</v>
      </c>
    </row>
    <row r="2181" ht="14.25" hidden="1" customHeight="1">
      <c r="A2181" s="4" t="s">
        <v>10258</v>
      </c>
      <c r="B2181" s="4" t="s">
        <v>20</v>
      </c>
      <c r="C2181" s="4" t="s">
        <v>2499</v>
      </c>
      <c r="E2181" s="4" t="s">
        <v>291</v>
      </c>
      <c r="F2181" s="4" t="s">
        <v>3817</v>
      </c>
      <c r="G2181" s="4" t="s">
        <v>3817</v>
      </c>
      <c r="H2181" s="4" t="s">
        <v>811</v>
      </c>
      <c r="I2181" s="4" t="s">
        <v>2126</v>
      </c>
      <c r="L2181" s="4" t="s">
        <v>10259</v>
      </c>
      <c r="M2181" s="4" t="s">
        <v>10260</v>
      </c>
      <c r="N2181" s="4" t="s">
        <v>10261</v>
      </c>
      <c r="O2181" s="4" t="s">
        <v>10262</v>
      </c>
      <c r="R2181" s="4" t="s">
        <v>2502</v>
      </c>
      <c r="S2181" s="4" t="s">
        <v>2503</v>
      </c>
    </row>
    <row r="2182" ht="14.25" hidden="1" customHeight="1">
      <c r="A2182" s="4" t="s">
        <v>10263</v>
      </c>
      <c r="B2182" s="4" t="s">
        <v>20</v>
      </c>
      <c r="C2182" s="4" t="s">
        <v>2499</v>
      </c>
      <c r="E2182" s="4" t="s">
        <v>61</v>
      </c>
      <c r="F2182" s="4" t="s">
        <v>416</v>
      </c>
      <c r="G2182" s="4" t="s">
        <v>416</v>
      </c>
      <c r="H2182" s="4" t="s">
        <v>811</v>
      </c>
      <c r="I2182" s="4" t="s">
        <v>2126</v>
      </c>
      <c r="L2182" s="4" t="s">
        <v>10264</v>
      </c>
      <c r="M2182" s="4" t="s">
        <v>10265</v>
      </c>
      <c r="N2182" s="4" t="s">
        <v>10266</v>
      </c>
      <c r="O2182" s="4" t="s">
        <v>10267</v>
      </c>
      <c r="R2182" s="4" t="s">
        <v>2502</v>
      </c>
      <c r="S2182" s="4" t="s">
        <v>2503</v>
      </c>
    </row>
    <row r="2183" ht="14.25" hidden="1" customHeight="1">
      <c r="A2183" s="4" t="s">
        <v>10268</v>
      </c>
      <c r="B2183" s="4" t="s">
        <v>20</v>
      </c>
      <c r="C2183" s="4" t="s">
        <v>2499</v>
      </c>
      <c r="E2183" s="4" t="s">
        <v>291</v>
      </c>
      <c r="F2183" s="4" t="s">
        <v>3231</v>
      </c>
      <c r="G2183" s="4" t="s">
        <v>3231</v>
      </c>
      <c r="H2183" s="4" t="s">
        <v>811</v>
      </c>
      <c r="I2183" s="4" t="s">
        <v>2126</v>
      </c>
      <c r="L2183" s="4" t="s">
        <v>10269</v>
      </c>
      <c r="M2183" s="4" t="s">
        <v>10270</v>
      </c>
      <c r="N2183" s="4" t="s">
        <v>10271</v>
      </c>
      <c r="O2183" s="4" t="s">
        <v>10272</v>
      </c>
      <c r="R2183" s="4" t="s">
        <v>2502</v>
      </c>
      <c r="S2183" s="4" t="s">
        <v>2503</v>
      </c>
    </row>
    <row r="2184" ht="14.25" hidden="1" customHeight="1">
      <c r="A2184" s="4" t="s">
        <v>10273</v>
      </c>
      <c r="B2184" s="4" t="s">
        <v>20</v>
      </c>
      <c r="C2184" s="4" t="s">
        <v>2499</v>
      </c>
      <c r="E2184" s="4" t="s">
        <v>22</v>
      </c>
      <c r="F2184" s="4" t="s">
        <v>341</v>
      </c>
      <c r="G2184" s="4" t="s">
        <v>730</v>
      </c>
      <c r="H2184" s="4" t="s">
        <v>811</v>
      </c>
      <c r="I2184" s="4" t="s">
        <v>2126</v>
      </c>
      <c r="L2184" s="4" t="s">
        <v>10274</v>
      </c>
      <c r="M2184" s="4" t="s">
        <v>10275</v>
      </c>
      <c r="N2184" s="4" t="s">
        <v>10276</v>
      </c>
      <c r="O2184" s="4" t="s">
        <v>10277</v>
      </c>
      <c r="R2184" s="4" t="s">
        <v>2502</v>
      </c>
      <c r="S2184" s="4" t="s">
        <v>2503</v>
      </c>
    </row>
    <row r="2185" ht="14.25" hidden="1" customHeight="1">
      <c r="A2185" s="4" t="s">
        <v>10278</v>
      </c>
      <c r="B2185" s="4" t="s">
        <v>20</v>
      </c>
      <c r="C2185" s="4" t="s">
        <v>2499</v>
      </c>
      <c r="E2185" s="4" t="s">
        <v>291</v>
      </c>
      <c r="F2185" s="4" t="s">
        <v>2875</v>
      </c>
      <c r="G2185" s="4" t="s">
        <v>2875</v>
      </c>
      <c r="H2185" s="4" t="s">
        <v>811</v>
      </c>
      <c r="I2185" s="4" t="s">
        <v>2126</v>
      </c>
      <c r="L2185" s="4" t="s">
        <v>10279</v>
      </c>
      <c r="M2185" s="4" t="s">
        <v>10280</v>
      </c>
      <c r="N2185" s="4" t="s">
        <v>10281</v>
      </c>
      <c r="O2185" s="4" t="s">
        <v>10282</v>
      </c>
      <c r="R2185" s="4" t="s">
        <v>2502</v>
      </c>
      <c r="S2185" s="4" t="s">
        <v>2503</v>
      </c>
    </row>
    <row r="2186" ht="14.25" hidden="1" customHeight="1">
      <c r="A2186" s="4" t="s">
        <v>10283</v>
      </c>
      <c r="B2186" s="4" t="s">
        <v>20</v>
      </c>
      <c r="C2186" s="4" t="s">
        <v>2499</v>
      </c>
      <c r="E2186" s="4" t="s">
        <v>61</v>
      </c>
      <c r="F2186" s="4" t="s">
        <v>416</v>
      </c>
      <c r="G2186" s="4" t="s">
        <v>416</v>
      </c>
      <c r="H2186" s="4" t="s">
        <v>811</v>
      </c>
      <c r="I2186" s="4" t="s">
        <v>2126</v>
      </c>
      <c r="L2186" s="4" t="s">
        <v>10284</v>
      </c>
      <c r="M2186" s="4" t="s">
        <v>10285</v>
      </c>
      <c r="N2186" s="4" t="s">
        <v>10286</v>
      </c>
      <c r="O2186" s="4" t="s">
        <v>10287</v>
      </c>
      <c r="R2186" s="4" t="s">
        <v>2502</v>
      </c>
      <c r="S2186" s="4" t="s">
        <v>2503</v>
      </c>
    </row>
    <row r="2187" ht="14.25" hidden="1" customHeight="1">
      <c r="A2187" s="4" t="s">
        <v>10288</v>
      </c>
      <c r="B2187" s="4" t="s">
        <v>20</v>
      </c>
      <c r="C2187" s="4" t="s">
        <v>2499</v>
      </c>
      <c r="E2187" s="4" t="s">
        <v>61</v>
      </c>
      <c r="F2187" s="4" t="s">
        <v>62</v>
      </c>
      <c r="G2187" s="4" t="s">
        <v>286</v>
      </c>
      <c r="H2187" s="4" t="s">
        <v>811</v>
      </c>
      <c r="I2187" s="4" t="s">
        <v>2126</v>
      </c>
      <c r="L2187" s="4" t="s">
        <v>10289</v>
      </c>
      <c r="M2187" s="4" t="s">
        <v>10290</v>
      </c>
      <c r="N2187" s="4" t="s">
        <v>10291</v>
      </c>
      <c r="O2187" s="4" t="s">
        <v>10292</v>
      </c>
      <c r="R2187" s="4" t="s">
        <v>2502</v>
      </c>
      <c r="S2187" s="4" t="s">
        <v>2503</v>
      </c>
    </row>
    <row r="2188" ht="14.25" hidden="1" customHeight="1">
      <c r="A2188" s="4" t="s">
        <v>10293</v>
      </c>
      <c r="B2188" s="4" t="s">
        <v>20</v>
      </c>
      <c r="C2188" s="4" t="s">
        <v>2566</v>
      </c>
      <c r="E2188" s="4" t="s">
        <v>132</v>
      </c>
      <c r="F2188" s="4" t="s">
        <v>276</v>
      </c>
      <c r="G2188" s="4" t="s">
        <v>1155</v>
      </c>
      <c r="H2188" s="4" t="s">
        <v>2567</v>
      </c>
      <c r="I2188" s="4" t="s">
        <v>2568</v>
      </c>
      <c r="J2188" s="4" t="s">
        <v>2569</v>
      </c>
      <c r="K2188" s="4" t="s">
        <v>1222</v>
      </c>
      <c r="L2188" s="4" t="s">
        <v>10294</v>
      </c>
      <c r="N2188" s="4" t="s">
        <v>10295</v>
      </c>
      <c r="O2188" s="4" t="s">
        <v>10296</v>
      </c>
      <c r="R2188" s="4" t="s">
        <v>2573</v>
      </c>
      <c r="S2188" s="4" t="s">
        <v>2574</v>
      </c>
    </row>
    <row r="2189" ht="14.25" hidden="1" customHeight="1">
      <c r="A2189" s="4" t="s">
        <v>10297</v>
      </c>
      <c r="B2189" s="4" t="s">
        <v>20</v>
      </c>
      <c r="C2189" s="4" t="s">
        <v>2566</v>
      </c>
      <c r="E2189" s="4" t="s">
        <v>132</v>
      </c>
      <c r="F2189" s="4" t="s">
        <v>276</v>
      </c>
      <c r="G2189" s="4" t="s">
        <v>1155</v>
      </c>
      <c r="H2189" s="4" t="s">
        <v>2567</v>
      </c>
      <c r="I2189" s="4" t="s">
        <v>2568</v>
      </c>
      <c r="J2189" s="4" t="s">
        <v>2569</v>
      </c>
      <c r="K2189" s="4" t="s">
        <v>1222</v>
      </c>
      <c r="L2189" s="4" t="s">
        <v>10294</v>
      </c>
      <c r="N2189" s="4" t="s">
        <v>10298</v>
      </c>
      <c r="O2189" s="4" t="s">
        <v>10299</v>
      </c>
      <c r="R2189" s="4" t="s">
        <v>2573</v>
      </c>
      <c r="S2189" s="4" t="s">
        <v>2574</v>
      </c>
    </row>
    <row r="2190" ht="14.25" hidden="1" customHeight="1">
      <c r="A2190" s="4" t="s">
        <v>10300</v>
      </c>
      <c r="B2190" s="4" t="s">
        <v>20</v>
      </c>
      <c r="C2190" s="4" t="s">
        <v>2499</v>
      </c>
      <c r="E2190" s="4" t="s">
        <v>54</v>
      </c>
      <c r="F2190" s="4" t="s">
        <v>335</v>
      </c>
      <c r="G2190" s="4" t="s">
        <v>506</v>
      </c>
      <c r="H2190" s="4" t="s">
        <v>811</v>
      </c>
      <c r="I2190" s="4" t="s">
        <v>2126</v>
      </c>
      <c r="L2190" s="4" t="s">
        <v>10301</v>
      </c>
      <c r="M2190" s="4" t="s">
        <v>10302</v>
      </c>
      <c r="N2190" s="4" t="s">
        <v>10303</v>
      </c>
      <c r="O2190" s="4" t="s">
        <v>10304</v>
      </c>
      <c r="R2190" s="4" t="s">
        <v>2502</v>
      </c>
      <c r="S2190" s="4" t="s">
        <v>2503</v>
      </c>
    </row>
    <row r="2191" ht="14.25" hidden="1" customHeight="1">
      <c r="A2191" s="4" t="s">
        <v>10305</v>
      </c>
      <c r="B2191" s="4" t="s">
        <v>20</v>
      </c>
      <c r="C2191" s="4" t="s">
        <v>2566</v>
      </c>
      <c r="E2191" s="4" t="s">
        <v>54</v>
      </c>
      <c r="F2191" s="4" t="s">
        <v>335</v>
      </c>
      <c r="G2191" s="4" t="s">
        <v>506</v>
      </c>
      <c r="H2191" s="4" t="s">
        <v>2567</v>
      </c>
      <c r="I2191" s="4" t="s">
        <v>2568</v>
      </c>
      <c r="J2191" s="4" t="s">
        <v>2569</v>
      </c>
      <c r="K2191" s="4" t="s">
        <v>1222</v>
      </c>
      <c r="L2191" s="4" t="s">
        <v>10306</v>
      </c>
      <c r="N2191" s="4" t="s">
        <v>10307</v>
      </c>
      <c r="O2191" s="4" t="s">
        <v>10308</v>
      </c>
      <c r="R2191" s="4" t="s">
        <v>2573</v>
      </c>
      <c r="S2191" s="4" t="s">
        <v>2574</v>
      </c>
    </row>
    <row r="2192" ht="14.25" hidden="1" customHeight="1">
      <c r="A2192" s="4" t="s">
        <v>10309</v>
      </c>
      <c r="B2192" s="4" t="s">
        <v>20</v>
      </c>
      <c r="C2192" s="4" t="s">
        <v>2499</v>
      </c>
      <c r="E2192" s="4" t="s">
        <v>22</v>
      </c>
      <c r="F2192" s="4" t="s">
        <v>341</v>
      </c>
      <c r="G2192" s="4" t="s">
        <v>730</v>
      </c>
      <c r="H2192" s="4" t="s">
        <v>811</v>
      </c>
      <c r="I2192" s="4" t="s">
        <v>2126</v>
      </c>
      <c r="L2192" s="4" t="s">
        <v>10310</v>
      </c>
      <c r="M2192" s="4" t="s">
        <v>10311</v>
      </c>
      <c r="N2192" s="4" t="s">
        <v>10312</v>
      </c>
      <c r="O2192" s="4" t="s">
        <v>10313</v>
      </c>
      <c r="R2192" s="4" t="s">
        <v>2502</v>
      </c>
      <c r="S2192" s="4" t="s">
        <v>2503</v>
      </c>
    </row>
    <row r="2193" ht="14.25" hidden="1" customHeight="1">
      <c r="A2193" s="4" t="s">
        <v>10314</v>
      </c>
      <c r="B2193" s="4" t="s">
        <v>20</v>
      </c>
      <c r="C2193" s="4" t="s">
        <v>2499</v>
      </c>
      <c r="E2193" s="4" t="s">
        <v>22</v>
      </c>
      <c r="F2193" s="4" t="s">
        <v>341</v>
      </c>
      <c r="G2193" s="4" t="s">
        <v>730</v>
      </c>
      <c r="H2193" s="4" t="s">
        <v>811</v>
      </c>
      <c r="I2193" s="4" t="s">
        <v>2126</v>
      </c>
      <c r="L2193" s="4" t="s">
        <v>10315</v>
      </c>
      <c r="M2193" s="4" t="s">
        <v>10316</v>
      </c>
      <c r="N2193" s="4" t="s">
        <v>10317</v>
      </c>
      <c r="O2193" s="4" t="s">
        <v>10318</v>
      </c>
      <c r="R2193" s="4" t="s">
        <v>2502</v>
      </c>
      <c r="S2193" s="4" t="s">
        <v>2503</v>
      </c>
    </row>
    <row r="2194" ht="14.25" hidden="1" customHeight="1">
      <c r="A2194" s="4" t="s">
        <v>10319</v>
      </c>
      <c r="B2194" s="4" t="s">
        <v>20</v>
      </c>
      <c r="C2194" s="4" t="s">
        <v>2499</v>
      </c>
      <c r="E2194" s="4" t="s">
        <v>22</v>
      </c>
      <c r="F2194" s="4" t="s">
        <v>341</v>
      </c>
      <c r="G2194" s="4" t="s">
        <v>730</v>
      </c>
      <c r="H2194" s="4" t="s">
        <v>811</v>
      </c>
      <c r="I2194" s="4" t="s">
        <v>2126</v>
      </c>
      <c r="L2194" s="4" t="s">
        <v>10320</v>
      </c>
      <c r="M2194" s="4" t="s">
        <v>10321</v>
      </c>
      <c r="N2194" s="4" t="s">
        <v>10322</v>
      </c>
      <c r="O2194" s="4" t="s">
        <v>10323</v>
      </c>
      <c r="R2194" s="4" t="s">
        <v>2502</v>
      </c>
      <c r="S2194" s="4" t="s">
        <v>2503</v>
      </c>
    </row>
    <row r="2195" ht="14.25" hidden="1" customHeight="1">
      <c r="A2195" s="4" t="s">
        <v>10324</v>
      </c>
      <c r="B2195" s="4" t="s">
        <v>20</v>
      </c>
      <c r="C2195" s="4" t="s">
        <v>2499</v>
      </c>
      <c r="E2195" s="4" t="s">
        <v>34</v>
      </c>
      <c r="F2195" s="4" t="s">
        <v>734</v>
      </c>
      <c r="G2195" s="4" t="s">
        <v>2694</v>
      </c>
      <c r="H2195" s="4" t="s">
        <v>811</v>
      </c>
      <c r="I2195" s="4" t="s">
        <v>2126</v>
      </c>
      <c r="L2195" s="4" t="s">
        <v>10325</v>
      </c>
      <c r="M2195" s="4" t="s">
        <v>10326</v>
      </c>
      <c r="N2195" s="4" t="s">
        <v>10327</v>
      </c>
      <c r="O2195" s="4" t="s">
        <v>10328</v>
      </c>
      <c r="R2195" s="4" t="s">
        <v>2502</v>
      </c>
      <c r="S2195" s="4" t="s">
        <v>2503</v>
      </c>
    </row>
    <row r="2196" ht="14.25" hidden="1" customHeight="1">
      <c r="A2196" s="4" t="s">
        <v>10329</v>
      </c>
      <c r="B2196" s="4" t="s">
        <v>20</v>
      </c>
      <c r="C2196" s="4" t="s">
        <v>2499</v>
      </c>
      <c r="E2196" s="4" t="s">
        <v>22</v>
      </c>
      <c r="F2196" s="4" t="s">
        <v>341</v>
      </c>
      <c r="G2196" s="4" t="s">
        <v>730</v>
      </c>
      <c r="H2196" s="4" t="s">
        <v>811</v>
      </c>
      <c r="I2196" s="4" t="s">
        <v>2126</v>
      </c>
      <c r="L2196" s="4" t="s">
        <v>10330</v>
      </c>
      <c r="M2196" s="4" t="s">
        <v>10331</v>
      </c>
      <c r="N2196" s="4" t="s">
        <v>10332</v>
      </c>
      <c r="O2196" s="4" t="s">
        <v>10333</v>
      </c>
      <c r="R2196" s="4" t="s">
        <v>2502</v>
      </c>
      <c r="S2196" s="4" t="s">
        <v>2503</v>
      </c>
    </row>
    <row r="2197" ht="14.25" hidden="1" customHeight="1">
      <c r="A2197" s="4" t="s">
        <v>10334</v>
      </c>
      <c r="B2197" s="4" t="s">
        <v>20</v>
      </c>
      <c r="C2197" s="4" t="s">
        <v>2499</v>
      </c>
      <c r="E2197" s="4" t="s">
        <v>22</v>
      </c>
      <c r="F2197" s="4" t="s">
        <v>1104</v>
      </c>
      <c r="G2197" s="4" t="s">
        <v>2683</v>
      </c>
      <c r="H2197" s="4" t="s">
        <v>811</v>
      </c>
      <c r="I2197" s="4" t="s">
        <v>2126</v>
      </c>
      <c r="L2197" s="4" t="s">
        <v>10335</v>
      </c>
      <c r="M2197" s="4" t="s">
        <v>10336</v>
      </c>
      <c r="N2197" s="4" t="s">
        <v>10337</v>
      </c>
      <c r="O2197" s="4" t="s">
        <v>10338</v>
      </c>
      <c r="R2197" s="4" t="s">
        <v>2502</v>
      </c>
      <c r="S2197" s="4" t="s">
        <v>2503</v>
      </c>
    </row>
    <row r="2198" ht="14.25" hidden="1" customHeight="1">
      <c r="A2198" s="4" t="s">
        <v>10339</v>
      </c>
      <c r="B2198" s="4" t="s">
        <v>20</v>
      </c>
      <c r="C2198" s="4" t="s">
        <v>2499</v>
      </c>
      <c r="E2198" s="4" t="s">
        <v>22</v>
      </c>
      <c r="F2198" s="4" t="s">
        <v>341</v>
      </c>
      <c r="G2198" s="4" t="s">
        <v>730</v>
      </c>
      <c r="H2198" s="4" t="s">
        <v>811</v>
      </c>
      <c r="I2198" s="4" t="s">
        <v>2126</v>
      </c>
      <c r="L2198" s="4" t="s">
        <v>10340</v>
      </c>
      <c r="M2198" s="4" t="s">
        <v>10341</v>
      </c>
      <c r="N2198" s="4" t="s">
        <v>10342</v>
      </c>
      <c r="O2198" s="4" t="s">
        <v>10343</v>
      </c>
      <c r="R2198" s="4" t="s">
        <v>2502</v>
      </c>
      <c r="S2198" s="4" t="s">
        <v>2503</v>
      </c>
    </row>
    <row r="2199" ht="14.25" hidden="1" customHeight="1">
      <c r="A2199" s="4" t="s">
        <v>10344</v>
      </c>
      <c r="B2199" s="4" t="s">
        <v>20</v>
      </c>
      <c r="C2199" s="4" t="s">
        <v>2499</v>
      </c>
      <c r="E2199" s="4" t="s">
        <v>61</v>
      </c>
      <c r="F2199" s="4" t="s">
        <v>416</v>
      </c>
      <c r="G2199" s="4" t="s">
        <v>416</v>
      </c>
      <c r="H2199" s="4" t="s">
        <v>811</v>
      </c>
      <c r="I2199" s="4" t="s">
        <v>2126</v>
      </c>
      <c r="L2199" s="4" t="s">
        <v>10345</v>
      </c>
      <c r="M2199" s="4" t="s">
        <v>10346</v>
      </c>
      <c r="N2199" s="4" t="s">
        <v>10347</v>
      </c>
      <c r="O2199" s="4" t="s">
        <v>10348</v>
      </c>
      <c r="R2199" s="4" t="s">
        <v>2502</v>
      </c>
      <c r="S2199" s="4" t="s">
        <v>2503</v>
      </c>
    </row>
    <row r="2200" ht="14.25" hidden="1" customHeight="1">
      <c r="A2200" s="4" t="s">
        <v>10349</v>
      </c>
      <c r="B2200" s="4" t="s">
        <v>20</v>
      </c>
      <c r="C2200" s="4" t="s">
        <v>2499</v>
      </c>
      <c r="E2200" s="4" t="s">
        <v>61</v>
      </c>
      <c r="F2200" s="4" t="s">
        <v>62</v>
      </c>
      <c r="G2200" s="4" t="s">
        <v>2932</v>
      </c>
      <c r="H2200" s="4" t="s">
        <v>811</v>
      </c>
      <c r="I2200" s="4" t="s">
        <v>2126</v>
      </c>
      <c r="L2200" s="4" t="s">
        <v>10350</v>
      </c>
      <c r="M2200" s="4" t="s">
        <v>10351</v>
      </c>
      <c r="N2200" s="4" t="s">
        <v>10352</v>
      </c>
      <c r="O2200" s="4" t="s">
        <v>10353</v>
      </c>
      <c r="R2200" s="4" t="s">
        <v>2502</v>
      </c>
      <c r="S2200" s="4" t="s">
        <v>2503</v>
      </c>
    </row>
    <row r="2201" ht="14.25" hidden="1" customHeight="1">
      <c r="A2201" s="4" t="s">
        <v>10354</v>
      </c>
      <c r="B2201" s="4" t="s">
        <v>20</v>
      </c>
      <c r="C2201" s="4" t="s">
        <v>2499</v>
      </c>
      <c r="E2201" s="4" t="s">
        <v>291</v>
      </c>
      <c r="F2201" s="4" t="s">
        <v>3817</v>
      </c>
      <c r="G2201" s="4" t="s">
        <v>3817</v>
      </c>
      <c r="H2201" s="4" t="s">
        <v>811</v>
      </c>
      <c r="I2201" s="4" t="s">
        <v>2126</v>
      </c>
      <c r="L2201" s="4" t="s">
        <v>10355</v>
      </c>
      <c r="M2201" s="4" t="s">
        <v>10356</v>
      </c>
      <c r="N2201" s="4" t="s">
        <v>10357</v>
      </c>
      <c r="O2201" s="4" t="s">
        <v>10358</v>
      </c>
      <c r="R2201" s="4" t="s">
        <v>2502</v>
      </c>
      <c r="S2201" s="4" t="s">
        <v>2503</v>
      </c>
    </row>
    <row r="2202" ht="14.25" hidden="1" customHeight="1">
      <c r="A2202" s="4" t="s">
        <v>10359</v>
      </c>
      <c r="B2202" s="4" t="s">
        <v>20</v>
      </c>
      <c r="C2202" s="4" t="s">
        <v>3146</v>
      </c>
      <c r="D2202" s="4" t="s">
        <v>3147</v>
      </c>
      <c r="E2202" s="4" t="s">
        <v>34</v>
      </c>
      <c r="F2202" s="4" t="s">
        <v>35</v>
      </c>
      <c r="G2202" s="4" t="s">
        <v>35</v>
      </c>
      <c r="H2202" s="4" t="s">
        <v>811</v>
      </c>
      <c r="I2202" s="4" t="s">
        <v>2126</v>
      </c>
      <c r="J2202" s="4" t="s">
        <v>2956</v>
      </c>
      <c r="L2202" s="4" t="s">
        <v>10360</v>
      </c>
      <c r="N2202" s="4" t="s">
        <v>10361</v>
      </c>
      <c r="O2202" s="4" t="s">
        <v>10362</v>
      </c>
      <c r="R2202" s="4" t="s">
        <v>3151</v>
      </c>
      <c r="S2202" s="4" t="s">
        <v>3152</v>
      </c>
    </row>
    <row r="2203" ht="14.25" hidden="1" customHeight="1">
      <c r="A2203" s="4" t="s">
        <v>10359</v>
      </c>
      <c r="B2203" s="4" t="s">
        <v>20</v>
      </c>
      <c r="C2203" s="4" t="s">
        <v>2499</v>
      </c>
      <c r="E2203" s="4" t="s">
        <v>34</v>
      </c>
      <c r="F2203" s="4" t="s">
        <v>35</v>
      </c>
      <c r="G2203" s="4" t="s">
        <v>35</v>
      </c>
      <c r="H2203" s="4" t="s">
        <v>811</v>
      </c>
      <c r="I2203" s="4" t="s">
        <v>2126</v>
      </c>
      <c r="L2203" s="4" t="s">
        <v>10363</v>
      </c>
      <c r="M2203" s="4" t="s">
        <v>10364</v>
      </c>
      <c r="N2203" s="4" t="s">
        <v>10361</v>
      </c>
      <c r="O2203" s="4" t="s">
        <v>10362</v>
      </c>
      <c r="R2203" s="4" t="s">
        <v>2502</v>
      </c>
      <c r="S2203" s="4" t="s">
        <v>2503</v>
      </c>
    </row>
    <row r="2204" ht="14.25" hidden="1" customHeight="1">
      <c r="A2204" s="4" t="s">
        <v>10365</v>
      </c>
      <c r="B2204" s="4" t="s">
        <v>20</v>
      </c>
      <c r="C2204" s="4" t="s">
        <v>2499</v>
      </c>
      <c r="E2204" s="4" t="s">
        <v>61</v>
      </c>
      <c r="F2204" s="4" t="s">
        <v>114</v>
      </c>
      <c r="G2204" s="4" t="s">
        <v>114</v>
      </c>
      <c r="H2204" s="4" t="s">
        <v>811</v>
      </c>
      <c r="I2204" s="4" t="s">
        <v>2126</v>
      </c>
      <c r="L2204" s="4" t="s">
        <v>10366</v>
      </c>
      <c r="M2204" s="4" t="s">
        <v>10367</v>
      </c>
      <c r="N2204" s="4" t="s">
        <v>10368</v>
      </c>
      <c r="O2204" s="4" t="s">
        <v>10369</v>
      </c>
      <c r="R2204" s="4" t="s">
        <v>2502</v>
      </c>
      <c r="S2204" s="4" t="s">
        <v>2503</v>
      </c>
    </row>
    <row r="2205" ht="14.25" hidden="1" customHeight="1">
      <c r="A2205" s="4" t="s">
        <v>10370</v>
      </c>
      <c r="B2205" s="4" t="s">
        <v>20</v>
      </c>
      <c r="C2205" s="4" t="s">
        <v>3146</v>
      </c>
      <c r="D2205" s="4" t="s">
        <v>3147</v>
      </c>
      <c r="E2205" s="4" t="s">
        <v>54</v>
      </c>
      <c r="F2205" s="4" t="s">
        <v>55</v>
      </c>
      <c r="G2205" s="4" t="s">
        <v>4002</v>
      </c>
      <c r="H2205" s="4" t="s">
        <v>811</v>
      </c>
      <c r="I2205" s="4" t="s">
        <v>2126</v>
      </c>
      <c r="J2205" s="4" t="s">
        <v>2956</v>
      </c>
      <c r="L2205" s="4" t="s">
        <v>10371</v>
      </c>
      <c r="N2205" s="4" t="s">
        <v>10372</v>
      </c>
      <c r="O2205" s="4" t="s">
        <v>10373</v>
      </c>
      <c r="R2205" s="4" t="s">
        <v>3151</v>
      </c>
      <c r="S2205" s="4" t="s">
        <v>3152</v>
      </c>
    </row>
    <row r="2206" ht="14.25" hidden="1" customHeight="1">
      <c r="A2206" s="4" t="s">
        <v>10370</v>
      </c>
      <c r="B2206" s="4" t="s">
        <v>20</v>
      </c>
      <c r="C2206" s="4" t="s">
        <v>2954</v>
      </c>
      <c r="D2206" s="4" t="s">
        <v>2955</v>
      </c>
      <c r="E2206" s="4" t="s">
        <v>54</v>
      </c>
      <c r="F2206" s="4" t="s">
        <v>55</v>
      </c>
      <c r="G2206" s="4" t="s">
        <v>4002</v>
      </c>
      <c r="H2206" s="4" t="s">
        <v>811</v>
      </c>
      <c r="I2206" s="4" t="s">
        <v>2126</v>
      </c>
      <c r="J2206" s="4" t="s">
        <v>2956</v>
      </c>
      <c r="L2206" s="4" t="s">
        <v>10371</v>
      </c>
      <c r="N2206" s="4" t="s">
        <v>10372</v>
      </c>
      <c r="O2206" s="4" t="s">
        <v>10373</v>
      </c>
      <c r="R2206" s="4" t="s">
        <v>2960</v>
      </c>
      <c r="S2206" s="4" t="s">
        <v>2961</v>
      </c>
    </row>
    <row r="2207" ht="14.25" hidden="1" customHeight="1">
      <c r="A2207" s="4" t="s">
        <v>10374</v>
      </c>
      <c r="B2207" s="4" t="s">
        <v>20</v>
      </c>
      <c r="C2207" s="4" t="s">
        <v>2499</v>
      </c>
      <c r="E2207" s="4" t="s">
        <v>61</v>
      </c>
      <c r="F2207" s="4" t="s">
        <v>616</v>
      </c>
      <c r="G2207" s="4" t="s">
        <v>616</v>
      </c>
      <c r="H2207" s="4" t="s">
        <v>811</v>
      </c>
      <c r="I2207" s="4" t="s">
        <v>2126</v>
      </c>
      <c r="L2207" s="4" t="s">
        <v>10375</v>
      </c>
      <c r="M2207" s="4" t="s">
        <v>10376</v>
      </c>
      <c r="N2207" s="4" t="s">
        <v>10377</v>
      </c>
      <c r="O2207" s="4" t="s">
        <v>10378</v>
      </c>
      <c r="R2207" s="4" t="s">
        <v>2502</v>
      </c>
      <c r="S2207" s="4" t="s">
        <v>2503</v>
      </c>
    </row>
    <row r="2208" ht="14.25" hidden="1" customHeight="1">
      <c r="A2208" s="4" t="s">
        <v>10379</v>
      </c>
      <c r="B2208" s="4" t="s">
        <v>20</v>
      </c>
      <c r="C2208" s="4" t="s">
        <v>2499</v>
      </c>
      <c r="E2208" s="4" t="s">
        <v>68</v>
      </c>
      <c r="F2208" s="4" t="s">
        <v>69</v>
      </c>
      <c r="G2208" s="4" t="s">
        <v>70</v>
      </c>
      <c r="H2208" s="4" t="s">
        <v>811</v>
      </c>
      <c r="I2208" s="4" t="s">
        <v>2126</v>
      </c>
      <c r="L2208" s="4" t="s">
        <v>10380</v>
      </c>
      <c r="M2208" s="4" t="s">
        <v>10381</v>
      </c>
      <c r="N2208" s="4" t="s">
        <v>10382</v>
      </c>
      <c r="O2208" s="4" t="s">
        <v>10383</v>
      </c>
      <c r="R2208" s="4" t="s">
        <v>2502</v>
      </c>
      <c r="S2208" s="4" t="s">
        <v>2503</v>
      </c>
    </row>
    <row r="2209" ht="14.25" hidden="1" customHeight="1">
      <c r="A2209" s="4" t="s">
        <v>10384</v>
      </c>
      <c r="B2209" s="4" t="s">
        <v>20</v>
      </c>
      <c r="C2209" s="4" t="s">
        <v>2499</v>
      </c>
      <c r="E2209" s="4" t="s">
        <v>61</v>
      </c>
      <c r="F2209" s="4" t="s">
        <v>62</v>
      </c>
      <c r="G2209" s="4" t="s">
        <v>63</v>
      </c>
      <c r="H2209" s="4" t="s">
        <v>811</v>
      </c>
      <c r="I2209" s="4" t="s">
        <v>2126</v>
      </c>
      <c r="L2209" s="4" t="s">
        <v>10385</v>
      </c>
      <c r="M2209" s="4" t="s">
        <v>10386</v>
      </c>
      <c r="N2209" s="4" t="s">
        <v>10387</v>
      </c>
      <c r="O2209" s="4" t="s">
        <v>10388</v>
      </c>
      <c r="R2209" s="4" t="s">
        <v>2502</v>
      </c>
      <c r="S2209" s="4" t="s">
        <v>2503</v>
      </c>
    </row>
    <row r="2210" ht="14.25" hidden="1" customHeight="1">
      <c r="A2210" s="4" t="s">
        <v>10389</v>
      </c>
      <c r="B2210" s="4" t="s">
        <v>20</v>
      </c>
      <c r="C2210" s="4" t="s">
        <v>2499</v>
      </c>
      <c r="E2210" s="4" t="s">
        <v>291</v>
      </c>
      <c r="F2210" s="4" t="s">
        <v>2135</v>
      </c>
      <c r="G2210" s="4" t="s">
        <v>2135</v>
      </c>
      <c r="H2210" s="4" t="s">
        <v>811</v>
      </c>
      <c r="I2210" s="4" t="s">
        <v>2126</v>
      </c>
      <c r="L2210" s="4" t="s">
        <v>10390</v>
      </c>
      <c r="M2210" s="4" t="s">
        <v>10391</v>
      </c>
      <c r="N2210" s="4" t="s">
        <v>10392</v>
      </c>
      <c r="O2210" s="4" t="s">
        <v>10393</v>
      </c>
      <c r="R2210" s="4" t="s">
        <v>2502</v>
      </c>
      <c r="S2210" s="4" t="s">
        <v>2503</v>
      </c>
    </row>
    <row r="2211" ht="14.25" hidden="1" customHeight="1">
      <c r="A2211" s="4" t="s">
        <v>10394</v>
      </c>
      <c r="B2211" s="4" t="s">
        <v>20</v>
      </c>
      <c r="C2211" s="4" t="s">
        <v>2499</v>
      </c>
      <c r="E2211" s="4" t="s">
        <v>22</v>
      </c>
      <c r="F2211" s="4" t="s">
        <v>23</v>
      </c>
      <c r="G2211" s="4" t="s">
        <v>24</v>
      </c>
      <c r="H2211" s="4" t="s">
        <v>811</v>
      </c>
      <c r="I2211" s="4" t="s">
        <v>2126</v>
      </c>
      <c r="L2211" s="4" t="s">
        <v>10395</v>
      </c>
      <c r="M2211" s="4" t="s">
        <v>10396</v>
      </c>
      <c r="N2211" s="4" t="s">
        <v>10397</v>
      </c>
      <c r="O2211" s="4" t="s">
        <v>10398</v>
      </c>
      <c r="R2211" s="4" t="s">
        <v>2502</v>
      </c>
      <c r="S2211" s="4" t="s">
        <v>2503</v>
      </c>
    </row>
    <row r="2212" ht="14.25" hidden="1" customHeight="1">
      <c r="A2212" s="4" t="s">
        <v>10399</v>
      </c>
      <c r="B2212" s="4" t="s">
        <v>20</v>
      </c>
      <c r="C2212" s="4" t="s">
        <v>2499</v>
      </c>
      <c r="E2212" s="4" t="s">
        <v>22</v>
      </c>
      <c r="F2212" s="4" t="s">
        <v>23</v>
      </c>
      <c r="G2212" s="4" t="s">
        <v>24</v>
      </c>
      <c r="H2212" s="4" t="s">
        <v>811</v>
      </c>
      <c r="I2212" s="4" t="s">
        <v>2126</v>
      </c>
      <c r="L2212" s="4" t="s">
        <v>10400</v>
      </c>
      <c r="M2212" s="4" t="s">
        <v>10401</v>
      </c>
      <c r="N2212" s="4" t="s">
        <v>10402</v>
      </c>
      <c r="O2212" s="4" t="s">
        <v>10403</v>
      </c>
      <c r="R2212" s="4" t="s">
        <v>2502</v>
      </c>
      <c r="S2212" s="4" t="s">
        <v>2503</v>
      </c>
    </row>
    <row r="2213" ht="14.25" hidden="1" customHeight="1">
      <c r="A2213" s="4" t="s">
        <v>10404</v>
      </c>
      <c r="B2213" s="4" t="s">
        <v>20</v>
      </c>
      <c r="C2213" s="4" t="s">
        <v>2499</v>
      </c>
      <c r="E2213" s="4" t="s">
        <v>22</v>
      </c>
      <c r="F2213" s="4" t="s">
        <v>341</v>
      </c>
      <c r="G2213" s="4" t="s">
        <v>730</v>
      </c>
      <c r="H2213" s="4" t="s">
        <v>811</v>
      </c>
      <c r="I2213" s="4" t="s">
        <v>2126</v>
      </c>
      <c r="L2213" s="4" t="s">
        <v>10405</v>
      </c>
      <c r="M2213" s="4" t="s">
        <v>10406</v>
      </c>
      <c r="N2213" s="4" t="s">
        <v>10407</v>
      </c>
      <c r="O2213" s="4" t="s">
        <v>10408</v>
      </c>
      <c r="R2213" s="4" t="s">
        <v>2502</v>
      </c>
      <c r="S2213" s="4" t="s">
        <v>2503</v>
      </c>
    </row>
    <row r="2214" ht="14.25" hidden="1" customHeight="1">
      <c r="A2214" s="4" t="s">
        <v>10409</v>
      </c>
      <c r="B2214" s="4" t="s">
        <v>20</v>
      </c>
      <c r="C2214" s="4" t="s">
        <v>2499</v>
      </c>
      <c r="E2214" s="4" t="s">
        <v>34</v>
      </c>
      <c r="F2214" s="4" t="s">
        <v>686</v>
      </c>
      <c r="G2214" s="4" t="s">
        <v>686</v>
      </c>
      <c r="H2214" s="4" t="s">
        <v>811</v>
      </c>
      <c r="I2214" s="4" t="s">
        <v>2126</v>
      </c>
      <c r="L2214" s="4" t="s">
        <v>10410</v>
      </c>
      <c r="M2214" s="4" t="s">
        <v>10411</v>
      </c>
      <c r="N2214" s="4" t="s">
        <v>10412</v>
      </c>
      <c r="O2214" s="4" t="s">
        <v>10413</v>
      </c>
      <c r="R2214" s="4" t="s">
        <v>2502</v>
      </c>
      <c r="S2214" s="4" t="s">
        <v>2503</v>
      </c>
    </row>
    <row r="2215" ht="14.25" hidden="1" customHeight="1">
      <c r="A2215" s="4" t="s">
        <v>10414</v>
      </c>
      <c r="B2215" s="4" t="s">
        <v>20</v>
      </c>
      <c r="C2215" s="4" t="s">
        <v>2499</v>
      </c>
      <c r="E2215" s="4" t="s">
        <v>34</v>
      </c>
      <c r="F2215" s="4" t="s">
        <v>75</v>
      </c>
      <c r="G2215" s="4" t="s">
        <v>76</v>
      </c>
      <c r="H2215" s="4" t="s">
        <v>811</v>
      </c>
      <c r="I2215" s="4" t="s">
        <v>2126</v>
      </c>
      <c r="L2215" s="4" t="s">
        <v>10415</v>
      </c>
      <c r="M2215" s="4" t="s">
        <v>10416</v>
      </c>
      <c r="N2215" s="4" t="s">
        <v>10417</v>
      </c>
      <c r="O2215" s="4" t="s">
        <v>10418</v>
      </c>
      <c r="R2215" s="4" t="s">
        <v>2502</v>
      </c>
      <c r="S2215" s="4" t="s">
        <v>2503</v>
      </c>
    </row>
    <row r="2216" ht="14.25" hidden="1" customHeight="1">
      <c r="A2216" s="4" t="s">
        <v>10419</v>
      </c>
      <c r="B2216" s="4" t="s">
        <v>20</v>
      </c>
      <c r="C2216" s="4" t="s">
        <v>2499</v>
      </c>
      <c r="E2216" s="4" t="s">
        <v>291</v>
      </c>
      <c r="F2216" s="4" t="s">
        <v>3817</v>
      </c>
      <c r="G2216" s="4" t="s">
        <v>3817</v>
      </c>
      <c r="H2216" s="4" t="s">
        <v>811</v>
      </c>
      <c r="I2216" s="4" t="s">
        <v>2126</v>
      </c>
      <c r="L2216" s="4" t="s">
        <v>10420</v>
      </c>
      <c r="M2216" s="4" t="s">
        <v>10421</v>
      </c>
      <c r="N2216" s="4" t="s">
        <v>10422</v>
      </c>
      <c r="O2216" s="4" t="s">
        <v>10423</v>
      </c>
      <c r="R2216" s="4" t="s">
        <v>2502</v>
      </c>
      <c r="S2216" s="4" t="s">
        <v>2503</v>
      </c>
    </row>
    <row r="2217" ht="14.25" hidden="1" customHeight="1">
      <c r="A2217" s="4" t="s">
        <v>10424</v>
      </c>
      <c r="B2217" s="4" t="s">
        <v>20</v>
      </c>
      <c r="C2217" s="4" t="s">
        <v>2499</v>
      </c>
      <c r="E2217" s="4" t="s">
        <v>34</v>
      </c>
      <c r="F2217" s="4" t="s">
        <v>607</v>
      </c>
      <c r="G2217" s="4" t="s">
        <v>3981</v>
      </c>
      <c r="H2217" s="4" t="s">
        <v>811</v>
      </c>
      <c r="I2217" s="4" t="s">
        <v>2126</v>
      </c>
      <c r="L2217" s="4" t="s">
        <v>10425</v>
      </c>
      <c r="M2217" s="4" t="s">
        <v>9243</v>
      </c>
      <c r="N2217" s="4" t="s">
        <v>10426</v>
      </c>
      <c r="O2217" s="4" t="s">
        <v>10427</v>
      </c>
      <c r="R2217" s="4" t="s">
        <v>2502</v>
      </c>
      <c r="S2217" s="4" t="s">
        <v>2503</v>
      </c>
    </row>
    <row r="2218" ht="14.25" hidden="1" customHeight="1">
      <c r="A2218" s="4" t="s">
        <v>10428</v>
      </c>
      <c r="B2218" s="4" t="s">
        <v>20</v>
      </c>
      <c r="C2218" s="4" t="s">
        <v>2499</v>
      </c>
      <c r="E2218" s="4" t="s">
        <v>68</v>
      </c>
      <c r="F2218" s="4" t="s">
        <v>69</v>
      </c>
      <c r="G2218" s="4" t="s">
        <v>921</v>
      </c>
      <c r="H2218" s="4" t="s">
        <v>811</v>
      </c>
      <c r="I2218" s="4" t="s">
        <v>2126</v>
      </c>
      <c r="L2218" s="4" t="s">
        <v>10429</v>
      </c>
      <c r="M2218" s="4" t="s">
        <v>10430</v>
      </c>
      <c r="N2218" s="4" t="s">
        <v>10431</v>
      </c>
      <c r="O2218" s="4" t="s">
        <v>10432</v>
      </c>
      <c r="R2218" s="4" t="s">
        <v>2502</v>
      </c>
      <c r="S2218" s="4" t="s">
        <v>2503</v>
      </c>
    </row>
    <row r="2219" ht="14.25" hidden="1" customHeight="1">
      <c r="A2219" s="4" t="s">
        <v>10433</v>
      </c>
      <c r="B2219" s="4" t="s">
        <v>20</v>
      </c>
      <c r="C2219" s="4" t="s">
        <v>2499</v>
      </c>
      <c r="E2219" s="4" t="s">
        <v>54</v>
      </c>
      <c r="F2219" s="4" t="s">
        <v>794</v>
      </c>
      <c r="G2219" s="4" t="s">
        <v>1128</v>
      </c>
      <c r="H2219" s="4" t="s">
        <v>811</v>
      </c>
      <c r="I2219" s="4" t="s">
        <v>2126</v>
      </c>
      <c r="L2219" s="4" t="s">
        <v>10434</v>
      </c>
      <c r="M2219" s="4" t="s">
        <v>10435</v>
      </c>
      <c r="N2219" s="4" t="s">
        <v>10436</v>
      </c>
      <c r="O2219" s="4" t="s">
        <v>10437</v>
      </c>
      <c r="R2219" s="4" t="s">
        <v>2502</v>
      </c>
      <c r="S2219" s="4" t="s">
        <v>2503</v>
      </c>
    </row>
    <row r="2220" ht="14.25" hidden="1" customHeight="1">
      <c r="A2220" s="4" t="s">
        <v>10438</v>
      </c>
      <c r="B2220" s="4" t="s">
        <v>20</v>
      </c>
      <c r="C2220" s="4" t="s">
        <v>2499</v>
      </c>
      <c r="E2220" s="4" t="s">
        <v>22</v>
      </c>
      <c r="F2220" s="4" t="s">
        <v>341</v>
      </c>
      <c r="G2220" s="4" t="s">
        <v>730</v>
      </c>
      <c r="H2220" s="4" t="s">
        <v>811</v>
      </c>
      <c r="I2220" s="4" t="s">
        <v>2126</v>
      </c>
      <c r="L2220" s="4" t="s">
        <v>10439</v>
      </c>
      <c r="M2220" s="4" t="s">
        <v>10440</v>
      </c>
      <c r="N2220" s="4" t="s">
        <v>10441</v>
      </c>
      <c r="O2220" s="4" t="s">
        <v>10442</v>
      </c>
      <c r="R2220" s="4" t="s">
        <v>2502</v>
      </c>
      <c r="S2220" s="4" t="s">
        <v>2503</v>
      </c>
    </row>
    <row r="2221" ht="14.25" hidden="1" customHeight="1">
      <c r="A2221" s="4" t="s">
        <v>10443</v>
      </c>
      <c r="B2221" s="4" t="s">
        <v>20</v>
      </c>
      <c r="C2221" s="4" t="s">
        <v>2499</v>
      </c>
      <c r="E2221" s="4" t="s">
        <v>54</v>
      </c>
      <c r="F2221" s="4" t="s">
        <v>335</v>
      </c>
      <c r="G2221" s="4" t="s">
        <v>2121</v>
      </c>
      <c r="H2221" s="4" t="s">
        <v>811</v>
      </c>
      <c r="I2221" s="4" t="s">
        <v>2126</v>
      </c>
      <c r="L2221" s="4" t="s">
        <v>10444</v>
      </c>
      <c r="M2221" s="4" t="s">
        <v>10445</v>
      </c>
      <c r="N2221" s="4" t="s">
        <v>10446</v>
      </c>
      <c r="O2221" s="4" t="s">
        <v>10447</v>
      </c>
      <c r="R2221" s="4" t="s">
        <v>2502</v>
      </c>
      <c r="S2221" s="4" t="s">
        <v>2503</v>
      </c>
    </row>
    <row r="2222" ht="14.25" hidden="1" customHeight="1">
      <c r="A2222" s="4" t="s">
        <v>10448</v>
      </c>
      <c r="B2222" s="4" t="s">
        <v>20</v>
      </c>
      <c r="C2222" s="4" t="s">
        <v>2499</v>
      </c>
      <c r="E2222" s="4" t="s">
        <v>40</v>
      </c>
      <c r="F2222" s="4" t="s">
        <v>182</v>
      </c>
      <c r="G2222" s="4" t="s">
        <v>1192</v>
      </c>
      <c r="H2222" s="4" t="s">
        <v>811</v>
      </c>
      <c r="I2222" s="4" t="s">
        <v>2126</v>
      </c>
      <c r="L2222" s="4" t="s">
        <v>10449</v>
      </c>
      <c r="M2222" s="4" t="s">
        <v>10450</v>
      </c>
      <c r="N2222" s="4" t="s">
        <v>10451</v>
      </c>
      <c r="O2222" s="4" t="s">
        <v>10452</v>
      </c>
      <c r="R2222" s="4" t="s">
        <v>2502</v>
      </c>
      <c r="S2222" s="4" t="s">
        <v>2503</v>
      </c>
    </row>
    <row r="2223" ht="14.25" hidden="1" customHeight="1">
      <c r="A2223" s="4" t="s">
        <v>10453</v>
      </c>
      <c r="B2223" s="4" t="s">
        <v>20</v>
      </c>
      <c r="C2223" s="4" t="s">
        <v>2499</v>
      </c>
      <c r="E2223" s="4" t="s">
        <v>40</v>
      </c>
      <c r="F2223" s="4" t="s">
        <v>182</v>
      </c>
      <c r="G2223" s="4" t="s">
        <v>1192</v>
      </c>
      <c r="H2223" s="4" t="s">
        <v>811</v>
      </c>
      <c r="I2223" s="4" t="s">
        <v>3538</v>
      </c>
      <c r="L2223" s="4" t="s">
        <v>10454</v>
      </c>
      <c r="M2223" s="4" t="s">
        <v>10455</v>
      </c>
      <c r="O2223" s="4" t="s">
        <v>10456</v>
      </c>
      <c r="R2223" s="4" t="s">
        <v>2502</v>
      </c>
      <c r="S2223" s="4" t="s">
        <v>2503</v>
      </c>
    </row>
    <row r="2224" ht="14.25" hidden="1" customHeight="1">
      <c r="A2224" s="4" t="s">
        <v>10457</v>
      </c>
      <c r="B2224" s="4" t="s">
        <v>20</v>
      </c>
      <c r="C2224" s="4" t="s">
        <v>2499</v>
      </c>
      <c r="E2224" s="4" t="s">
        <v>22</v>
      </c>
      <c r="F2224" s="4" t="s">
        <v>352</v>
      </c>
      <c r="G2224" s="4" t="s">
        <v>358</v>
      </c>
      <c r="H2224" s="4" t="s">
        <v>811</v>
      </c>
      <c r="I2224" s="4" t="s">
        <v>2126</v>
      </c>
      <c r="L2224" s="4" t="s">
        <v>10458</v>
      </c>
      <c r="M2224" s="4" t="s">
        <v>10459</v>
      </c>
      <c r="N2224" s="4" t="s">
        <v>10460</v>
      </c>
      <c r="O2224" s="4" t="s">
        <v>10461</v>
      </c>
      <c r="R2224" s="4" t="s">
        <v>2502</v>
      </c>
      <c r="S2224" s="4" t="s">
        <v>2503</v>
      </c>
    </row>
    <row r="2225" ht="14.25" hidden="1" customHeight="1">
      <c r="A2225" s="4" t="s">
        <v>10462</v>
      </c>
      <c r="B2225" s="4" t="s">
        <v>20</v>
      </c>
      <c r="C2225" s="4" t="s">
        <v>2499</v>
      </c>
      <c r="E2225" s="4" t="s">
        <v>34</v>
      </c>
      <c r="F2225" s="4" t="s">
        <v>75</v>
      </c>
      <c r="G2225" s="4" t="s">
        <v>455</v>
      </c>
      <c r="H2225" s="4" t="s">
        <v>811</v>
      </c>
      <c r="I2225" s="4" t="s">
        <v>2126</v>
      </c>
      <c r="L2225" s="4" t="s">
        <v>10463</v>
      </c>
      <c r="M2225" s="4" t="s">
        <v>10464</v>
      </c>
      <c r="N2225" s="4" t="s">
        <v>10465</v>
      </c>
      <c r="O2225" s="4" t="s">
        <v>10466</v>
      </c>
      <c r="R2225" s="4" t="s">
        <v>2502</v>
      </c>
      <c r="S2225" s="4" t="s">
        <v>2503</v>
      </c>
    </row>
    <row r="2226" ht="14.25" hidden="1" customHeight="1">
      <c r="A2226" s="4" t="s">
        <v>10467</v>
      </c>
      <c r="B2226" s="4" t="s">
        <v>20</v>
      </c>
      <c r="C2226" s="4" t="s">
        <v>2499</v>
      </c>
      <c r="E2226" s="4" t="s">
        <v>34</v>
      </c>
      <c r="F2226" s="4" t="s">
        <v>98</v>
      </c>
      <c r="G2226" s="4" t="s">
        <v>99</v>
      </c>
      <c r="H2226" s="4" t="s">
        <v>811</v>
      </c>
      <c r="I2226" s="4" t="s">
        <v>2126</v>
      </c>
      <c r="L2226" s="4" t="s">
        <v>10468</v>
      </c>
      <c r="M2226" s="4" t="s">
        <v>10469</v>
      </c>
      <c r="N2226" s="4" t="s">
        <v>10470</v>
      </c>
      <c r="O2226" s="4" t="s">
        <v>10471</v>
      </c>
      <c r="R2226" s="4" t="s">
        <v>2502</v>
      </c>
      <c r="S2226" s="4" t="s">
        <v>2503</v>
      </c>
    </row>
    <row r="2227" ht="14.25" hidden="1" customHeight="1">
      <c r="A2227" s="4" t="s">
        <v>10472</v>
      </c>
      <c r="B2227" s="4" t="s">
        <v>20</v>
      </c>
      <c r="C2227" s="4" t="s">
        <v>2499</v>
      </c>
      <c r="E2227" s="4" t="s">
        <v>61</v>
      </c>
      <c r="F2227" s="4" t="s">
        <v>114</v>
      </c>
      <c r="G2227" s="4" t="s">
        <v>114</v>
      </c>
      <c r="H2227" s="4" t="s">
        <v>811</v>
      </c>
      <c r="I2227" s="4" t="s">
        <v>2126</v>
      </c>
      <c r="L2227" s="4" t="s">
        <v>10473</v>
      </c>
      <c r="M2227" s="4" t="s">
        <v>10474</v>
      </c>
      <c r="N2227" s="4" t="s">
        <v>10475</v>
      </c>
      <c r="O2227" s="4" t="s">
        <v>10476</v>
      </c>
      <c r="R2227" s="4" t="s">
        <v>2502</v>
      </c>
      <c r="S2227" s="4" t="s">
        <v>2503</v>
      </c>
    </row>
    <row r="2228" ht="14.25" hidden="1" customHeight="1">
      <c r="A2228" s="4" t="s">
        <v>10477</v>
      </c>
      <c r="B2228" s="4" t="s">
        <v>20</v>
      </c>
      <c r="C2228" s="4" t="s">
        <v>2499</v>
      </c>
      <c r="E2228" s="4" t="s">
        <v>61</v>
      </c>
      <c r="F2228" s="4" t="s">
        <v>270</v>
      </c>
      <c r="G2228" s="4" t="s">
        <v>612</v>
      </c>
      <c r="H2228" s="4" t="s">
        <v>811</v>
      </c>
      <c r="I2228" s="4" t="s">
        <v>2126</v>
      </c>
      <c r="L2228" s="4" t="s">
        <v>10478</v>
      </c>
      <c r="M2228" s="4" t="s">
        <v>10479</v>
      </c>
      <c r="N2228" s="4" t="s">
        <v>10480</v>
      </c>
      <c r="O2228" s="4" t="s">
        <v>10481</v>
      </c>
      <c r="R2228" s="4" t="s">
        <v>2502</v>
      </c>
      <c r="S2228" s="4" t="s">
        <v>2503</v>
      </c>
    </row>
    <row r="2229" ht="14.25" hidden="1" customHeight="1">
      <c r="A2229" s="4" t="s">
        <v>10482</v>
      </c>
      <c r="B2229" s="4" t="s">
        <v>20</v>
      </c>
      <c r="C2229" s="4" t="s">
        <v>2499</v>
      </c>
      <c r="E2229" s="4" t="s">
        <v>68</v>
      </c>
      <c r="F2229" s="4" t="s">
        <v>81</v>
      </c>
      <c r="G2229" s="4" t="s">
        <v>4722</v>
      </c>
      <c r="H2229" s="4" t="s">
        <v>811</v>
      </c>
      <c r="I2229" s="4" t="s">
        <v>2126</v>
      </c>
      <c r="L2229" s="4" t="s">
        <v>10483</v>
      </c>
      <c r="M2229" s="4" t="s">
        <v>10484</v>
      </c>
      <c r="N2229" s="4" t="s">
        <v>10485</v>
      </c>
      <c r="O2229" s="4" t="s">
        <v>10486</v>
      </c>
      <c r="R2229" s="4" t="s">
        <v>2502</v>
      </c>
      <c r="S2229" s="4" t="s">
        <v>2503</v>
      </c>
    </row>
    <row r="2230" ht="14.25" hidden="1" customHeight="1">
      <c r="A2230" s="4" t="s">
        <v>10487</v>
      </c>
      <c r="B2230" s="4" t="s">
        <v>20</v>
      </c>
      <c r="C2230" s="4" t="s">
        <v>2499</v>
      </c>
      <c r="E2230" s="4" t="s">
        <v>61</v>
      </c>
      <c r="F2230" s="4" t="s">
        <v>416</v>
      </c>
      <c r="G2230" s="4" t="s">
        <v>416</v>
      </c>
      <c r="H2230" s="4" t="s">
        <v>811</v>
      </c>
      <c r="I2230" s="4" t="s">
        <v>7620</v>
      </c>
      <c r="L2230" s="4" t="s">
        <v>10488</v>
      </c>
      <c r="M2230" s="4" t="s">
        <v>10489</v>
      </c>
      <c r="N2230" s="4" t="s">
        <v>10490</v>
      </c>
      <c r="O2230" s="4" t="s">
        <v>10491</v>
      </c>
      <c r="R2230" s="4" t="s">
        <v>2502</v>
      </c>
      <c r="S2230" s="4" t="s">
        <v>2503</v>
      </c>
    </row>
    <row r="2231" ht="14.25" hidden="1" customHeight="1">
      <c r="A2231" s="4" t="s">
        <v>10492</v>
      </c>
      <c r="B2231" s="4" t="s">
        <v>20</v>
      </c>
      <c r="C2231" s="4" t="s">
        <v>2499</v>
      </c>
      <c r="E2231" s="4" t="s">
        <v>68</v>
      </c>
      <c r="F2231" s="4" t="s">
        <v>81</v>
      </c>
      <c r="G2231" s="4" t="s">
        <v>109</v>
      </c>
      <c r="H2231" s="4" t="s">
        <v>811</v>
      </c>
      <c r="I2231" s="4" t="s">
        <v>2126</v>
      </c>
      <c r="L2231" s="4" t="s">
        <v>10493</v>
      </c>
      <c r="M2231" s="4" t="s">
        <v>10494</v>
      </c>
      <c r="N2231" s="4" t="s">
        <v>10495</v>
      </c>
      <c r="O2231" s="4" t="s">
        <v>10496</v>
      </c>
      <c r="R2231" s="4" t="s">
        <v>2502</v>
      </c>
      <c r="S2231" s="4" t="s">
        <v>2503</v>
      </c>
    </row>
    <row r="2232" ht="14.25" hidden="1" customHeight="1">
      <c r="A2232" s="4" t="s">
        <v>10497</v>
      </c>
      <c r="B2232" s="4" t="s">
        <v>20</v>
      </c>
      <c r="C2232" s="4" t="s">
        <v>2499</v>
      </c>
      <c r="E2232" s="4" t="s">
        <v>291</v>
      </c>
      <c r="F2232" s="4" t="s">
        <v>7537</v>
      </c>
      <c r="G2232" s="4" t="s">
        <v>7537</v>
      </c>
      <c r="H2232" s="4" t="s">
        <v>811</v>
      </c>
      <c r="I2232" s="4" t="s">
        <v>2126</v>
      </c>
      <c r="L2232" s="4" t="s">
        <v>10498</v>
      </c>
      <c r="M2232" s="4" t="s">
        <v>10499</v>
      </c>
      <c r="N2232" s="4" t="s">
        <v>10500</v>
      </c>
      <c r="O2232" s="4" t="s">
        <v>10501</v>
      </c>
      <c r="R2232" s="4" t="s">
        <v>2502</v>
      </c>
      <c r="S2232" s="4" t="s">
        <v>2503</v>
      </c>
    </row>
    <row r="2233" ht="14.25" hidden="1" customHeight="1">
      <c r="A2233" s="4" t="s">
        <v>10502</v>
      </c>
      <c r="B2233" s="4" t="s">
        <v>20</v>
      </c>
      <c r="C2233" s="4" t="s">
        <v>2499</v>
      </c>
      <c r="E2233" s="4" t="s">
        <v>22</v>
      </c>
      <c r="F2233" s="4" t="s">
        <v>2586</v>
      </c>
      <c r="G2233" s="4" t="s">
        <v>2587</v>
      </c>
      <c r="H2233" s="4" t="s">
        <v>811</v>
      </c>
      <c r="I2233" s="4" t="s">
        <v>2126</v>
      </c>
      <c r="L2233" s="4" t="s">
        <v>10503</v>
      </c>
      <c r="M2233" s="4" t="s">
        <v>10504</v>
      </c>
      <c r="N2233" s="4" t="s">
        <v>10505</v>
      </c>
      <c r="O2233" s="4" t="s">
        <v>10506</v>
      </c>
      <c r="R2233" s="4" t="s">
        <v>2502</v>
      </c>
      <c r="S2233" s="4" t="s">
        <v>2503</v>
      </c>
    </row>
    <row r="2234" ht="14.25" hidden="1" customHeight="1">
      <c r="A2234" s="4" t="s">
        <v>10507</v>
      </c>
      <c r="B2234" s="4" t="s">
        <v>20</v>
      </c>
      <c r="C2234" s="4" t="s">
        <v>2499</v>
      </c>
      <c r="E2234" s="4" t="s">
        <v>68</v>
      </c>
      <c r="F2234" s="4" t="s">
        <v>485</v>
      </c>
      <c r="G2234" s="4" t="s">
        <v>485</v>
      </c>
      <c r="H2234" s="4" t="s">
        <v>811</v>
      </c>
      <c r="I2234" s="4" t="s">
        <v>2126</v>
      </c>
      <c r="L2234" s="4" t="s">
        <v>10508</v>
      </c>
      <c r="M2234" s="4" t="s">
        <v>10509</v>
      </c>
      <c r="N2234" s="4" t="s">
        <v>10510</v>
      </c>
      <c r="O2234" s="4" t="s">
        <v>10511</v>
      </c>
      <c r="R2234" s="4" t="s">
        <v>2502</v>
      </c>
      <c r="S2234" s="4" t="s">
        <v>2503</v>
      </c>
    </row>
    <row r="2235" ht="14.25" hidden="1" customHeight="1">
      <c r="A2235" s="4" t="s">
        <v>10512</v>
      </c>
      <c r="B2235" s="4" t="s">
        <v>20</v>
      </c>
      <c r="C2235" s="4" t="s">
        <v>2499</v>
      </c>
      <c r="E2235" s="4" t="s">
        <v>61</v>
      </c>
      <c r="F2235" s="4" t="s">
        <v>416</v>
      </c>
      <c r="G2235" s="4" t="s">
        <v>416</v>
      </c>
      <c r="H2235" s="4" t="s">
        <v>811</v>
      </c>
      <c r="I2235" s="4" t="s">
        <v>2126</v>
      </c>
      <c r="L2235" s="4" t="s">
        <v>10513</v>
      </c>
      <c r="M2235" s="4" t="s">
        <v>10514</v>
      </c>
      <c r="N2235" s="4" t="s">
        <v>10515</v>
      </c>
      <c r="O2235" s="4" t="s">
        <v>10516</v>
      </c>
      <c r="R2235" s="4" t="s">
        <v>2502</v>
      </c>
      <c r="S2235" s="4" t="s">
        <v>2503</v>
      </c>
    </row>
    <row r="2236" ht="14.25" hidden="1" customHeight="1">
      <c r="A2236" s="4" t="s">
        <v>10517</v>
      </c>
      <c r="B2236" s="4" t="s">
        <v>20</v>
      </c>
      <c r="C2236" s="4" t="s">
        <v>2499</v>
      </c>
      <c r="E2236" s="4" t="s">
        <v>311</v>
      </c>
      <c r="F2236" s="4" t="s">
        <v>547</v>
      </c>
      <c r="G2236" s="4" t="s">
        <v>547</v>
      </c>
      <c r="H2236" s="4" t="s">
        <v>811</v>
      </c>
      <c r="I2236" s="4" t="s">
        <v>2126</v>
      </c>
      <c r="L2236" s="4" t="s">
        <v>10518</v>
      </c>
      <c r="M2236" s="4" t="s">
        <v>10519</v>
      </c>
      <c r="N2236" s="4" t="s">
        <v>10520</v>
      </c>
      <c r="O2236" s="4" t="s">
        <v>10521</v>
      </c>
      <c r="R2236" s="4" t="s">
        <v>2502</v>
      </c>
      <c r="S2236" s="4" t="s">
        <v>2503</v>
      </c>
    </row>
    <row r="2237" ht="14.25" hidden="1" customHeight="1">
      <c r="A2237" s="4" t="s">
        <v>10522</v>
      </c>
      <c r="B2237" s="4" t="s">
        <v>20</v>
      </c>
      <c r="C2237" s="4" t="s">
        <v>2499</v>
      </c>
      <c r="E2237" s="4" t="s">
        <v>132</v>
      </c>
      <c r="F2237" s="4" t="s">
        <v>276</v>
      </c>
      <c r="G2237" s="4" t="s">
        <v>3105</v>
      </c>
      <c r="H2237" s="4" t="s">
        <v>811</v>
      </c>
      <c r="I2237" s="4" t="s">
        <v>2126</v>
      </c>
      <c r="L2237" s="4" t="s">
        <v>10523</v>
      </c>
      <c r="M2237" s="4" t="s">
        <v>10524</v>
      </c>
      <c r="N2237" s="4" t="s">
        <v>10525</v>
      </c>
      <c r="O2237" s="4" t="s">
        <v>10526</v>
      </c>
      <c r="R2237" s="4" t="s">
        <v>2502</v>
      </c>
      <c r="S2237" s="4" t="s">
        <v>2503</v>
      </c>
    </row>
    <row r="2238" ht="14.25" hidden="1" customHeight="1">
      <c r="A2238" s="4" t="s">
        <v>10527</v>
      </c>
      <c r="B2238" s="4" t="s">
        <v>20</v>
      </c>
      <c r="C2238" s="4" t="s">
        <v>2499</v>
      </c>
      <c r="E2238" s="4" t="s">
        <v>61</v>
      </c>
      <c r="F2238" s="4" t="s">
        <v>416</v>
      </c>
      <c r="G2238" s="4" t="s">
        <v>416</v>
      </c>
      <c r="H2238" s="4" t="s">
        <v>811</v>
      </c>
      <c r="I2238" s="4" t="s">
        <v>2126</v>
      </c>
      <c r="L2238" s="4" t="s">
        <v>10528</v>
      </c>
      <c r="M2238" s="4" t="s">
        <v>10529</v>
      </c>
      <c r="N2238" s="4" t="s">
        <v>10530</v>
      </c>
      <c r="O2238" s="4" t="s">
        <v>10531</v>
      </c>
      <c r="R2238" s="4" t="s">
        <v>2502</v>
      </c>
      <c r="S2238" s="4" t="s">
        <v>2503</v>
      </c>
    </row>
    <row r="2239" ht="14.25" hidden="1" customHeight="1">
      <c r="A2239" s="4" t="s">
        <v>10532</v>
      </c>
      <c r="B2239" s="4" t="s">
        <v>20</v>
      </c>
      <c r="C2239" s="4" t="s">
        <v>2499</v>
      </c>
      <c r="E2239" s="4" t="s">
        <v>61</v>
      </c>
      <c r="F2239" s="4" t="s">
        <v>62</v>
      </c>
      <c r="G2239" s="4" t="s">
        <v>582</v>
      </c>
      <c r="H2239" s="4" t="s">
        <v>811</v>
      </c>
      <c r="I2239" s="4" t="s">
        <v>2126</v>
      </c>
      <c r="L2239" s="4" t="s">
        <v>10533</v>
      </c>
      <c r="M2239" s="4" t="s">
        <v>10534</v>
      </c>
      <c r="N2239" s="4" t="s">
        <v>10535</v>
      </c>
      <c r="O2239" s="4" t="s">
        <v>10536</v>
      </c>
      <c r="R2239" s="4" t="s">
        <v>2502</v>
      </c>
      <c r="S2239" s="4" t="s">
        <v>2503</v>
      </c>
    </row>
    <row r="2240" ht="14.25" hidden="1" customHeight="1">
      <c r="A2240" s="4" t="s">
        <v>10537</v>
      </c>
      <c r="B2240" s="4" t="s">
        <v>20</v>
      </c>
      <c r="C2240" s="4" t="s">
        <v>2499</v>
      </c>
      <c r="E2240" s="4" t="s">
        <v>311</v>
      </c>
      <c r="F2240" s="4" t="s">
        <v>547</v>
      </c>
      <c r="G2240" s="4" t="s">
        <v>547</v>
      </c>
      <c r="H2240" s="4" t="s">
        <v>811</v>
      </c>
      <c r="I2240" s="4" t="s">
        <v>2126</v>
      </c>
      <c r="L2240" s="4" t="s">
        <v>10538</v>
      </c>
      <c r="M2240" s="4" t="s">
        <v>10539</v>
      </c>
      <c r="N2240" s="4" t="s">
        <v>10540</v>
      </c>
      <c r="O2240" s="4" t="s">
        <v>10541</v>
      </c>
      <c r="R2240" s="4" t="s">
        <v>2502</v>
      </c>
      <c r="S2240" s="4" t="s">
        <v>2503</v>
      </c>
    </row>
    <row r="2241" ht="14.25" hidden="1" customHeight="1">
      <c r="A2241" s="4" t="s">
        <v>10542</v>
      </c>
      <c r="B2241" s="4" t="s">
        <v>20</v>
      </c>
      <c r="C2241" s="4" t="s">
        <v>2499</v>
      </c>
      <c r="E2241" s="4" t="s">
        <v>68</v>
      </c>
      <c r="F2241" s="4" t="s">
        <v>69</v>
      </c>
      <c r="G2241" s="4" t="s">
        <v>70</v>
      </c>
      <c r="H2241" s="4" t="s">
        <v>811</v>
      </c>
      <c r="I2241" s="4" t="s">
        <v>2126</v>
      </c>
      <c r="L2241" s="4" t="s">
        <v>10543</v>
      </c>
      <c r="M2241" s="4" t="s">
        <v>10544</v>
      </c>
      <c r="N2241" s="4" t="s">
        <v>10545</v>
      </c>
      <c r="O2241" s="4" t="s">
        <v>10546</v>
      </c>
      <c r="R2241" s="4" t="s">
        <v>2502</v>
      </c>
      <c r="S2241" s="4" t="s">
        <v>2503</v>
      </c>
    </row>
    <row r="2242" ht="14.25" hidden="1" customHeight="1">
      <c r="A2242" s="4" t="s">
        <v>10547</v>
      </c>
      <c r="B2242" s="4" t="s">
        <v>20</v>
      </c>
      <c r="C2242" s="4" t="s">
        <v>2499</v>
      </c>
      <c r="E2242" s="4" t="s">
        <v>34</v>
      </c>
      <c r="F2242" s="4" t="s">
        <v>98</v>
      </c>
      <c r="G2242" s="4" t="s">
        <v>99</v>
      </c>
      <c r="H2242" s="4" t="s">
        <v>811</v>
      </c>
      <c r="I2242" s="4" t="s">
        <v>2126</v>
      </c>
      <c r="L2242" s="4" t="s">
        <v>10548</v>
      </c>
      <c r="M2242" s="4" t="s">
        <v>10549</v>
      </c>
      <c r="N2242" s="4" t="s">
        <v>10550</v>
      </c>
      <c r="O2242" s="4" t="s">
        <v>10551</v>
      </c>
      <c r="R2242" s="4" t="s">
        <v>2502</v>
      </c>
      <c r="S2242" s="4" t="s">
        <v>2503</v>
      </c>
    </row>
    <row r="2243" ht="14.25" hidden="1" customHeight="1">
      <c r="A2243" s="4" t="s">
        <v>10552</v>
      </c>
      <c r="B2243" s="4" t="s">
        <v>20</v>
      </c>
      <c r="C2243" s="4" t="s">
        <v>2499</v>
      </c>
      <c r="E2243" s="4" t="s">
        <v>54</v>
      </c>
      <c r="F2243" s="4" t="s">
        <v>4691</v>
      </c>
      <c r="G2243" s="4" t="s">
        <v>4691</v>
      </c>
      <c r="H2243" s="4" t="s">
        <v>811</v>
      </c>
      <c r="I2243" s="4" t="s">
        <v>2126</v>
      </c>
      <c r="L2243" s="4" t="s">
        <v>10553</v>
      </c>
      <c r="M2243" s="4" t="s">
        <v>10554</v>
      </c>
      <c r="N2243" s="4" t="s">
        <v>10555</v>
      </c>
      <c r="O2243" s="4" t="s">
        <v>10556</v>
      </c>
      <c r="R2243" s="4" t="s">
        <v>2502</v>
      </c>
      <c r="S2243" s="4" t="s">
        <v>2503</v>
      </c>
    </row>
    <row r="2244" ht="14.25" hidden="1" customHeight="1">
      <c r="A2244" s="4" t="s">
        <v>10557</v>
      </c>
      <c r="B2244" s="4" t="s">
        <v>20</v>
      </c>
      <c r="C2244" s="4" t="s">
        <v>2499</v>
      </c>
      <c r="E2244" s="4" t="s">
        <v>22</v>
      </c>
      <c r="F2244" s="4" t="s">
        <v>341</v>
      </c>
      <c r="G2244" s="4" t="s">
        <v>730</v>
      </c>
      <c r="H2244" s="4" t="s">
        <v>811</v>
      </c>
      <c r="I2244" s="4" t="s">
        <v>2126</v>
      </c>
      <c r="L2244" s="4" t="s">
        <v>10558</v>
      </c>
      <c r="M2244" s="4" t="s">
        <v>10559</v>
      </c>
      <c r="N2244" s="4" t="s">
        <v>10560</v>
      </c>
      <c r="O2244" s="4" t="s">
        <v>10561</v>
      </c>
      <c r="R2244" s="4" t="s">
        <v>2502</v>
      </c>
      <c r="S2244" s="4" t="s">
        <v>2503</v>
      </c>
    </row>
    <row r="2245" ht="14.25" hidden="1" customHeight="1">
      <c r="A2245" s="4" t="s">
        <v>10562</v>
      </c>
      <c r="B2245" s="4" t="s">
        <v>20</v>
      </c>
      <c r="C2245" s="4" t="s">
        <v>2499</v>
      </c>
      <c r="E2245" s="4" t="s">
        <v>40</v>
      </c>
      <c r="F2245" s="4" t="s">
        <v>182</v>
      </c>
      <c r="G2245" s="4" t="s">
        <v>471</v>
      </c>
      <c r="H2245" s="4" t="s">
        <v>811</v>
      </c>
      <c r="I2245" s="4" t="s">
        <v>2126</v>
      </c>
      <c r="L2245" s="4" t="s">
        <v>10563</v>
      </c>
      <c r="M2245" s="4" t="s">
        <v>10564</v>
      </c>
      <c r="N2245" s="4" t="s">
        <v>10565</v>
      </c>
      <c r="O2245" s="4" t="s">
        <v>10566</v>
      </c>
      <c r="R2245" s="4" t="s">
        <v>2502</v>
      </c>
      <c r="S2245" s="4" t="s">
        <v>2503</v>
      </c>
    </row>
    <row r="2246" ht="14.25" hidden="1" customHeight="1">
      <c r="A2246" s="4" t="s">
        <v>10567</v>
      </c>
      <c r="B2246" s="4" t="s">
        <v>20</v>
      </c>
      <c r="C2246" s="4" t="s">
        <v>2499</v>
      </c>
      <c r="E2246" s="4" t="s">
        <v>132</v>
      </c>
      <c r="F2246" s="4" t="s">
        <v>276</v>
      </c>
      <c r="G2246" s="4" t="s">
        <v>3105</v>
      </c>
      <c r="H2246" s="4" t="s">
        <v>811</v>
      </c>
      <c r="I2246" s="4" t="s">
        <v>2126</v>
      </c>
      <c r="L2246" s="4" t="s">
        <v>10568</v>
      </c>
      <c r="M2246" s="4" t="s">
        <v>6105</v>
      </c>
      <c r="N2246" s="4" t="s">
        <v>10569</v>
      </c>
      <c r="O2246" s="4" t="s">
        <v>10570</v>
      </c>
      <c r="R2246" s="4" t="s">
        <v>2502</v>
      </c>
      <c r="S2246" s="4" t="s">
        <v>2503</v>
      </c>
    </row>
    <row r="2247" ht="14.25" hidden="1" customHeight="1">
      <c r="A2247" s="4" t="s">
        <v>10571</v>
      </c>
      <c r="B2247" s="4" t="s">
        <v>20</v>
      </c>
      <c r="C2247" s="4" t="s">
        <v>2499</v>
      </c>
      <c r="E2247" s="4" t="s">
        <v>22</v>
      </c>
      <c r="F2247" s="4" t="s">
        <v>352</v>
      </c>
      <c r="G2247" s="4" t="s">
        <v>358</v>
      </c>
      <c r="H2247" s="4" t="s">
        <v>811</v>
      </c>
      <c r="I2247" s="4" t="s">
        <v>2126</v>
      </c>
      <c r="L2247" s="4" t="s">
        <v>10572</v>
      </c>
      <c r="M2247" s="4" t="s">
        <v>10573</v>
      </c>
      <c r="N2247" s="4" t="s">
        <v>10574</v>
      </c>
      <c r="O2247" s="4" t="s">
        <v>10575</v>
      </c>
      <c r="R2247" s="4" t="s">
        <v>2502</v>
      </c>
      <c r="S2247" s="4" t="s">
        <v>2503</v>
      </c>
    </row>
    <row r="2248" ht="14.25" hidden="1" customHeight="1">
      <c r="A2248" s="4" t="s">
        <v>10576</v>
      </c>
      <c r="B2248" s="4" t="s">
        <v>20</v>
      </c>
      <c r="C2248" s="4" t="s">
        <v>2499</v>
      </c>
      <c r="E2248" s="4" t="s">
        <v>22</v>
      </c>
      <c r="F2248" s="4" t="s">
        <v>3477</v>
      </c>
      <c r="G2248" s="4" t="s">
        <v>3477</v>
      </c>
      <c r="H2248" s="4" t="s">
        <v>811</v>
      </c>
      <c r="I2248" s="4" t="s">
        <v>2126</v>
      </c>
      <c r="L2248" s="4" t="s">
        <v>10577</v>
      </c>
      <c r="M2248" s="4" t="s">
        <v>10578</v>
      </c>
      <c r="N2248" s="4" t="s">
        <v>10579</v>
      </c>
      <c r="O2248" s="4" t="s">
        <v>10580</v>
      </c>
      <c r="R2248" s="4" t="s">
        <v>2502</v>
      </c>
      <c r="S2248" s="4" t="s">
        <v>2503</v>
      </c>
    </row>
    <row r="2249" ht="14.25" hidden="1" customHeight="1">
      <c r="A2249" s="4" t="s">
        <v>10581</v>
      </c>
      <c r="B2249" s="4" t="s">
        <v>20</v>
      </c>
      <c r="C2249" s="4" t="s">
        <v>2499</v>
      </c>
      <c r="E2249" s="4" t="s">
        <v>61</v>
      </c>
      <c r="F2249" s="4" t="s">
        <v>270</v>
      </c>
      <c r="G2249" s="4" t="s">
        <v>612</v>
      </c>
      <c r="H2249" s="4" t="s">
        <v>811</v>
      </c>
      <c r="I2249" s="4" t="s">
        <v>2126</v>
      </c>
      <c r="L2249" s="4" t="s">
        <v>10582</v>
      </c>
      <c r="M2249" s="4" t="s">
        <v>10583</v>
      </c>
      <c r="N2249" s="4" t="s">
        <v>10584</v>
      </c>
      <c r="O2249" s="4" t="s">
        <v>10585</v>
      </c>
      <c r="R2249" s="4" t="s">
        <v>2502</v>
      </c>
      <c r="S2249" s="4" t="s">
        <v>2503</v>
      </c>
    </row>
    <row r="2250" ht="14.25" hidden="1" customHeight="1">
      <c r="A2250" s="4" t="s">
        <v>10586</v>
      </c>
      <c r="B2250" s="4" t="s">
        <v>20</v>
      </c>
      <c r="C2250" s="4" t="s">
        <v>2499</v>
      </c>
      <c r="E2250" s="4" t="s">
        <v>54</v>
      </c>
      <c r="F2250" s="4" t="s">
        <v>476</v>
      </c>
      <c r="G2250" s="4" t="s">
        <v>477</v>
      </c>
      <c r="H2250" s="4" t="s">
        <v>811</v>
      </c>
      <c r="I2250" s="4" t="s">
        <v>2126</v>
      </c>
      <c r="L2250" s="4" t="s">
        <v>10587</v>
      </c>
      <c r="M2250" s="4" t="s">
        <v>10588</v>
      </c>
      <c r="N2250" s="4" t="s">
        <v>10589</v>
      </c>
      <c r="O2250" s="4" t="s">
        <v>10590</v>
      </c>
      <c r="R2250" s="4" t="s">
        <v>2502</v>
      </c>
      <c r="S2250" s="4" t="s">
        <v>2503</v>
      </c>
    </row>
    <row r="2251" ht="14.25" hidden="1" customHeight="1">
      <c r="A2251" s="4" t="s">
        <v>10591</v>
      </c>
      <c r="B2251" s="4" t="s">
        <v>20</v>
      </c>
      <c r="C2251" s="4" t="s">
        <v>2499</v>
      </c>
      <c r="E2251" s="4" t="s">
        <v>68</v>
      </c>
      <c r="F2251" s="4" t="s">
        <v>92</v>
      </c>
      <c r="G2251" s="4" t="s">
        <v>93</v>
      </c>
      <c r="H2251" s="4" t="s">
        <v>811</v>
      </c>
      <c r="I2251" s="4" t="s">
        <v>2126</v>
      </c>
      <c r="L2251" s="4" t="s">
        <v>10592</v>
      </c>
      <c r="M2251" s="4" t="s">
        <v>10593</v>
      </c>
      <c r="N2251" s="4" t="s">
        <v>10594</v>
      </c>
      <c r="O2251" s="4" t="s">
        <v>10595</v>
      </c>
      <c r="R2251" s="4" t="s">
        <v>2502</v>
      </c>
      <c r="S2251" s="4" t="s">
        <v>2503</v>
      </c>
    </row>
    <row r="2252" ht="14.25" hidden="1" customHeight="1">
      <c r="A2252" s="4" t="s">
        <v>10596</v>
      </c>
      <c r="B2252" s="4" t="s">
        <v>20</v>
      </c>
      <c r="C2252" s="4" t="s">
        <v>2499</v>
      </c>
      <c r="E2252" s="4" t="s">
        <v>22</v>
      </c>
      <c r="F2252" s="4" t="s">
        <v>3477</v>
      </c>
      <c r="G2252" s="4" t="s">
        <v>3477</v>
      </c>
      <c r="H2252" s="4" t="s">
        <v>811</v>
      </c>
      <c r="I2252" s="4" t="s">
        <v>2126</v>
      </c>
      <c r="L2252" s="4" t="s">
        <v>10597</v>
      </c>
      <c r="M2252" s="4" t="s">
        <v>10598</v>
      </c>
      <c r="N2252" s="4" t="s">
        <v>10599</v>
      </c>
      <c r="O2252" s="4" t="s">
        <v>10600</v>
      </c>
      <c r="R2252" s="4" t="s">
        <v>2502</v>
      </c>
      <c r="S2252" s="4" t="s">
        <v>2503</v>
      </c>
    </row>
    <row r="2253" ht="14.25" hidden="1" customHeight="1">
      <c r="A2253" s="4" t="s">
        <v>10601</v>
      </c>
      <c r="B2253" s="4" t="s">
        <v>20</v>
      </c>
      <c r="C2253" s="4" t="s">
        <v>2499</v>
      </c>
      <c r="E2253" s="4" t="s">
        <v>68</v>
      </c>
      <c r="F2253" s="4" t="s">
        <v>778</v>
      </c>
      <c r="G2253" s="4" t="s">
        <v>958</v>
      </c>
      <c r="H2253" s="4" t="s">
        <v>811</v>
      </c>
      <c r="I2253" s="4" t="s">
        <v>2126</v>
      </c>
      <c r="L2253" s="4" t="s">
        <v>10602</v>
      </c>
      <c r="M2253" s="4" t="s">
        <v>10603</v>
      </c>
      <c r="N2253" s="4" t="s">
        <v>10604</v>
      </c>
      <c r="O2253" s="4" t="s">
        <v>10605</v>
      </c>
      <c r="R2253" s="4" t="s">
        <v>2502</v>
      </c>
      <c r="S2253" s="4" t="s">
        <v>2503</v>
      </c>
    </row>
    <row r="2254" ht="14.25" hidden="1" customHeight="1">
      <c r="A2254" s="4" t="s">
        <v>10606</v>
      </c>
      <c r="B2254" s="4" t="s">
        <v>20</v>
      </c>
      <c r="C2254" s="4" t="s">
        <v>2499</v>
      </c>
      <c r="E2254" s="4" t="s">
        <v>34</v>
      </c>
      <c r="F2254" s="4" t="s">
        <v>597</v>
      </c>
      <c r="G2254" s="4" t="s">
        <v>597</v>
      </c>
      <c r="H2254" s="4" t="s">
        <v>811</v>
      </c>
      <c r="I2254" s="4" t="s">
        <v>2126</v>
      </c>
      <c r="L2254" s="4" t="s">
        <v>10607</v>
      </c>
      <c r="M2254" s="4" t="s">
        <v>10608</v>
      </c>
      <c r="N2254" s="4" t="s">
        <v>10609</v>
      </c>
      <c r="O2254" s="4" t="s">
        <v>10610</v>
      </c>
      <c r="R2254" s="4" t="s">
        <v>2502</v>
      </c>
      <c r="S2254" s="4" t="s">
        <v>2503</v>
      </c>
    </row>
    <row r="2255" ht="14.25" hidden="1" customHeight="1">
      <c r="A2255" s="4" t="s">
        <v>10611</v>
      </c>
      <c r="B2255" s="4" t="s">
        <v>20</v>
      </c>
      <c r="C2255" s="4" t="s">
        <v>2566</v>
      </c>
      <c r="E2255" s="4" t="s">
        <v>132</v>
      </c>
      <c r="F2255" s="4" t="s">
        <v>276</v>
      </c>
      <c r="G2255" s="4" t="s">
        <v>3105</v>
      </c>
      <c r="H2255" s="4" t="s">
        <v>2567</v>
      </c>
      <c r="I2255" s="4" t="s">
        <v>2568</v>
      </c>
      <c r="J2255" s="4" t="s">
        <v>2569</v>
      </c>
      <c r="K2255" s="4" t="s">
        <v>1222</v>
      </c>
      <c r="L2255" s="4" t="s">
        <v>10612</v>
      </c>
      <c r="N2255" s="4" t="s">
        <v>10613</v>
      </c>
      <c r="O2255" s="4" t="s">
        <v>10614</v>
      </c>
      <c r="R2255" s="4" t="s">
        <v>2573</v>
      </c>
      <c r="S2255" s="4" t="s">
        <v>2574</v>
      </c>
    </row>
    <row r="2256" ht="14.25" hidden="1" customHeight="1">
      <c r="A2256" s="4" t="s">
        <v>10615</v>
      </c>
      <c r="B2256" s="4" t="s">
        <v>20</v>
      </c>
      <c r="C2256" s="4" t="s">
        <v>2499</v>
      </c>
      <c r="E2256" s="4" t="s">
        <v>22</v>
      </c>
      <c r="F2256" s="4" t="s">
        <v>341</v>
      </c>
      <c r="G2256" s="4" t="s">
        <v>730</v>
      </c>
      <c r="H2256" s="4" t="s">
        <v>811</v>
      </c>
      <c r="I2256" s="4" t="s">
        <v>2126</v>
      </c>
      <c r="L2256" s="4" t="s">
        <v>10616</v>
      </c>
      <c r="M2256" s="4" t="s">
        <v>10617</v>
      </c>
      <c r="N2256" s="4" t="s">
        <v>10618</v>
      </c>
      <c r="O2256" s="4" t="s">
        <v>10619</v>
      </c>
      <c r="R2256" s="4" t="s">
        <v>2502</v>
      </c>
      <c r="S2256" s="4" t="s">
        <v>2503</v>
      </c>
    </row>
    <row r="2257" ht="14.25" hidden="1" customHeight="1">
      <c r="A2257" s="4" t="s">
        <v>10620</v>
      </c>
      <c r="B2257" s="4" t="s">
        <v>20</v>
      </c>
      <c r="C2257" s="4" t="s">
        <v>2499</v>
      </c>
      <c r="E2257" s="4" t="s">
        <v>34</v>
      </c>
      <c r="F2257" s="4" t="s">
        <v>75</v>
      </c>
      <c r="G2257" s="4" t="s">
        <v>76</v>
      </c>
      <c r="H2257" s="4" t="s">
        <v>811</v>
      </c>
      <c r="I2257" s="4" t="s">
        <v>2126</v>
      </c>
      <c r="L2257" s="4" t="s">
        <v>10621</v>
      </c>
      <c r="M2257" s="4" t="s">
        <v>10622</v>
      </c>
      <c r="N2257" s="4" t="s">
        <v>10623</v>
      </c>
      <c r="O2257" s="4" t="s">
        <v>10624</v>
      </c>
      <c r="R2257" s="4" t="s">
        <v>2502</v>
      </c>
      <c r="S2257" s="4" t="s">
        <v>2503</v>
      </c>
    </row>
    <row r="2258" ht="14.25" hidden="1" customHeight="1">
      <c r="A2258" s="4" t="s">
        <v>10625</v>
      </c>
      <c r="B2258" s="4" t="s">
        <v>20</v>
      </c>
      <c r="C2258" s="4" t="s">
        <v>2499</v>
      </c>
      <c r="E2258" s="4" t="s">
        <v>61</v>
      </c>
      <c r="F2258" s="4" t="s">
        <v>416</v>
      </c>
      <c r="G2258" s="4" t="s">
        <v>416</v>
      </c>
      <c r="H2258" s="4" t="s">
        <v>811</v>
      </c>
      <c r="I2258" s="4" t="s">
        <v>2126</v>
      </c>
      <c r="L2258" s="4" t="s">
        <v>10626</v>
      </c>
      <c r="M2258" s="4" t="s">
        <v>10627</v>
      </c>
      <c r="N2258" s="4" t="s">
        <v>10628</v>
      </c>
      <c r="O2258" s="4" t="s">
        <v>10629</v>
      </c>
      <c r="R2258" s="4" t="s">
        <v>2502</v>
      </c>
      <c r="S2258" s="4" t="s">
        <v>2503</v>
      </c>
    </row>
    <row r="2259" ht="14.25" hidden="1" customHeight="1">
      <c r="A2259" s="4" t="s">
        <v>10630</v>
      </c>
      <c r="B2259" s="4" t="s">
        <v>20</v>
      </c>
      <c r="C2259" s="4" t="s">
        <v>2499</v>
      </c>
      <c r="E2259" s="4" t="s">
        <v>40</v>
      </c>
      <c r="F2259" s="4" t="s">
        <v>41</v>
      </c>
      <c r="G2259" s="4" t="s">
        <v>104</v>
      </c>
      <c r="H2259" s="4" t="s">
        <v>811</v>
      </c>
      <c r="I2259" s="4" t="s">
        <v>10631</v>
      </c>
      <c r="L2259" s="4" t="s">
        <v>10632</v>
      </c>
      <c r="M2259" s="4" t="s">
        <v>10633</v>
      </c>
      <c r="N2259" s="4" t="s">
        <v>10634</v>
      </c>
      <c r="O2259" s="4" t="s">
        <v>10635</v>
      </c>
      <c r="R2259" s="4" t="s">
        <v>2502</v>
      </c>
      <c r="S2259" s="4" t="s">
        <v>2503</v>
      </c>
    </row>
    <row r="2260" ht="14.25" hidden="1" customHeight="1">
      <c r="A2260" s="4" t="s">
        <v>10636</v>
      </c>
      <c r="B2260" s="4" t="s">
        <v>20</v>
      </c>
      <c r="C2260" s="4" t="s">
        <v>2499</v>
      </c>
      <c r="E2260" s="4" t="s">
        <v>61</v>
      </c>
      <c r="F2260" s="4" t="s">
        <v>416</v>
      </c>
      <c r="G2260" s="4" t="s">
        <v>416</v>
      </c>
      <c r="H2260" s="4" t="s">
        <v>811</v>
      </c>
      <c r="I2260" s="4" t="s">
        <v>2126</v>
      </c>
      <c r="L2260" s="4" t="s">
        <v>10637</v>
      </c>
      <c r="M2260" s="4" t="s">
        <v>10638</v>
      </c>
      <c r="N2260" s="4" t="s">
        <v>10639</v>
      </c>
      <c r="O2260" s="4" t="s">
        <v>10640</v>
      </c>
      <c r="R2260" s="4" t="s">
        <v>2502</v>
      </c>
      <c r="S2260" s="4" t="s">
        <v>2503</v>
      </c>
    </row>
    <row r="2261" ht="14.25" hidden="1" customHeight="1">
      <c r="A2261" s="4" t="s">
        <v>10641</v>
      </c>
      <c r="B2261" s="4" t="s">
        <v>20</v>
      </c>
      <c r="C2261" s="4" t="s">
        <v>2499</v>
      </c>
      <c r="E2261" s="4" t="s">
        <v>119</v>
      </c>
      <c r="F2261" s="4" t="s">
        <v>120</v>
      </c>
      <c r="G2261" s="4" t="s">
        <v>2452</v>
      </c>
      <c r="H2261" s="4" t="s">
        <v>811</v>
      </c>
      <c r="I2261" s="4" t="s">
        <v>2126</v>
      </c>
      <c r="L2261" s="4" t="s">
        <v>10642</v>
      </c>
      <c r="M2261" s="4" t="s">
        <v>10643</v>
      </c>
      <c r="N2261" s="4" t="s">
        <v>10644</v>
      </c>
      <c r="O2261" s="4" t="s">
        <v>10645</v>
      </c>
      <c r="R2261" s="4" t="s">
        <v>2502</v>
      </c>
      <c r="S2261" s="4" t="s">
        <v>2503</v>
      </c>
    </row>
    <row r="2262" ht="14.25" hidden="1" customHeight="1">
      <c r="A2262" s="4" t="s">
        <v>10646</v>
      </c>
      <c r="B2262" s="4" t="s">
        <v>20</v>
      </c>
      <c r="C2262" s="4" t="s">
        <v>2499</v>
      </c>
      <c r="E2262" s="4" t="s">
        <v>68</v>
      </c>
      <c r="F2262" s="4" t="s">
        <v>778</v>
      </c>
      <c r="G2262" s="4" t="s">
        <v>779</v>
      </c>
      <c r="H2262" s="4" t="s">
        <v>811</v>
      </c>
      <c r="I2262" s="4" t="s">
        <v>2126</v>
      </c>
      <c r="L2262" s="4" t="s">
        <v>10647</v>
      </c>
      <c r="M2262" s="4" t="s">
        <v>10648</v>
      </c>
      <c r="N2262" s="4" t="s">
        <v>10649</v>
      </c>
      <c r="O2262" s="4" t="s">
        <v>10650</v>
      </c>
      <c r="R2262" s="4" t="s">
        <v>2502</v>
      </c>
      <c r="S2262" s="4" t="s">
        <v>2503</v>
      </c>
    </row>
    <row r="2263" ht="14.25" hidden="1" customHeight="1">
      <c r="A2263" s="4" t="s">
        <v>10651</v>
      </c>
      <c r="B2263" s="4" t="s">
        <v>20</v>
      </c>
      <c r="C2263" s="4" t="s">
        <v>2499</v>
      </c>
      <c r="E2263" s="4" t="s">
        <v>61</v>
      </c>
      <c r="F2263" s="4" t="s">
        <v>416</v>
      </c>
      <c r="G2263" s="4" t="s">
        <v>416</v>
      </c>
      <c r="H2263" s="4" t="s">
        <v>811</v>
      </c>
      <c r="I2263" s="4" t="s">
        <v>2126</v>
      </c>
      <c r="L2263" s="4" t="s">
        <v>10652</v>
      </c>
      <c r="M2263" s="4" t="s">
        <v>10653</v>
      </c>
      <c r="N2263" s="4" t="s">
        <v>10654</v>
      </c>
      <c r="O2263" s="4" t="s">
        <v>10655</v>
      </c>
      <c r="R2263" s="4" t="s">
        <v>2502</v>
      </c>
      <c r="S2263" s="4" t="s">
        <v>2503</v>
      </c>
    </row>
    <row r="2264" ht="14.25" hidden="1" customHeight="1">
      <c r="A2264" s="4" t="s">
        <v>10656</v>
      </c>
      <c r="B2264" s="4" t="s">
        <v>20</v>
      </c>
      <c r="C2264" s="4" t="s">
        <v>2499</v>
      </c>
      <c r="E2264" s="4" t="s">
        <v>54</v>
      </c>
      <c r="F2264" s="4" t="s">
        <v>55</v>
      </c>
      <c r="G2264" s="4" t="s">
        <v>632</v>
      </c>
      <c r="H2264" s="4" t="s">
        <v>811</v>
      </c>
      <c r="I2264" s="4" t="s">
        <v>2126</v>
      </c>
      <c r="L2264" s="4" t="s">
        <v>10657</v>
      </c>
      <c r="M2264" s="4" t="s">
        <v>10658</v>
      </c>
      <c r="N2264" s="4" t="s">
        <v>10659</v>
      </c>
      <c r="O2264" s="4" t="s">
        <v>10660</v>
      </c>
      <c r="R2264" s="4" t="s">
        <v>2502</v>
      </c>
      <c r="S2264" s="4" t="s">
        <v>2503</v>
      </c>
    </row>
    <row r="2265" ht="14.25" hidden="1" customHeight="1">
      <c r="A2265" s="4" t="s">
        <v>10661</v>
      </c>
      <c r="B2265" s="4" t="s">
        <v>20</v>
      </c>
      <c r="C2265" s="4" t="s">
        <v>2499</v>
      </c>
      <c r="E2265" s="4" t="s">
        <v>68</v>
      </c>
      <c r="F2265" s="4" t="s">
        <v>81</v>
      </c>
      <c r="G2265" s="4" t="s">
        <v>143</v>
      </c>
      <c r="H2265" s="4" t="s">
        <v>811</v>
      </c>
      <c r="I2265" s="4" t="s">
        <v>2126</v>
      </c>
      <c r="L2265" s="4" t="s">
        <v>10662</v>
      </c>
      <c r="M2265" s="4" t="s">
        <v>10663</v>
      </c>
      <c r="N2265" s="4" t="s">
        <v>10664</v>
      </c>
      <c r="O2265" s="4" t="s">
        <v>10665</v>
      </c>
      <c r="R2265" s="4" t="s">
        <v>2502</v>
      </c>
      <c r="S2265" s="4" t="s">
        <v>2503</v>
      </c>
    </row>
    <row r="2266" ht="14.25" hidden="1" customHeight="1">
      <c r="A2266" s="4" t="s">
        <v>10666</v>
      </c>
      <c r="B2266" s="4" t="s">
        <v>20</v>
      </c>
      <c r="C2266" s="4" t="s">
        <v>2499</v>
      </c>
      <c r="E2266" s="4" t="s">
        <v>61</v>
      </c>
      <c r="F2266" s="4" t="s">
        <v>416</v>
      </c>
      <c r="G2266" s="4" t="s">
        <v>416</v>
      </c>
      <c r="H2266" s="4" t="s">
        <v>811</v>
      </c>
      <c r="I2266" s="4" t="s">
        <v>2943</v>
      </c>
      <c r="L2266" s="4" t="s">
        <v>10667</v>
      </c>
      <c r="M2266" s="4" t="s">
        <v>10668</v>
      </c>
      <c r="N2266" s="4" t="s">
        <v>10669</v>
      </c>
      <c r="O2266" s="4" t="s">
        <v>10670</v>
      </c>
      <c r="R2266" s="4" t="s">
        <v>2502</v>
      </c>
      <c r="S2266" s="4" t="s">
        <v>2503</v>
      </c>
    </row>
    <row r="2267" ht="14.25" hidden="1" customHeight="1">
      <c r="A2267" s="4" t="s">
        <v>10671</v>
      </c>
      <c r="B2267" s="4" t="s">
        <v>20</v>
      </c>
      <c r="C2267" s="4" t="s">
        <v>2499</v>
      </c>
      <c r="E2267" s="4" t="s">
        <v>22</v>
      </c>
      <c r="F2267" s="4" t="s">
        <v>1104</v>
      </c>
      <c r="G2267" s="4" t="s">
        <v>3575</v>
      </c>
      <c r="H2267" s="4" t="s">
        <v>811</v>
      </c>
      <c r="I2267" s="4" t="s">
        <v>2126</v>
      </c>
      <c r="L2267" s="4" t="s">
        <v>10672</v>
      </c>
      <c r="M2267" s="4" t="s">
        <v>10673</v>
      </c>
      <c r="N2267" s="4" t="s">
        <v>10674</v>
      </c>
      <c r="O2267" s="4" t="s">
        <v>10675</v>
      </c>
      <c r="R2267" s="4" t="s">
        <v>2502</v>
      </c>
      <c r="S2267" s="4" t="s">
        <v>2503</v>
      </c>
    </row>
    <row r="2268" ht="14.25" hidden="1" customHeight="1">
      <c r="A2268" s="4" t="s">
        <v>10676</v>
      </c>
      <c r="B2268" s="4" t="s">
        <v>20</v>
      </c>
      <c r="C2268" s="4" t="s">
        <v>2499</v>
      </c>
      <c r="E2268" s="4" t="s">
        <v>54</v>
      </c>
      <c r="F2268" s="4" t="s">
        <v>335</v>
      </c>
      <c r="G2268" s="4" t="s">
        <v>336</v>
      </c>
      <c r="H2268" s="4" t="s">
        <v>811</v>
      </c>
      <c r="I2268" s="4" t="s">
        <v>2126</v>
      </c>
      <c r="L2268" s="4" t="s">
        <v>10677</v>
      </c>
      <c r="M2268" s="4" t="s">
        <v>10678</v>
      </c>
      <c r="N2268" s="4" t="s">
        <v>10679</v>
      </c>
      <c r="O2268" s="4" t="s">
        <v>10680</v>
      </c>
      <c r="R2268" s="4" t="s">
        <v>2502</v>
      </c>
      <c r="S2268" s="4" t="s">
        <v>2503</v>
      </c>
    </row>
    <row r="2269" ht="14.25" hidden="1" customHeight="1">
      <c r="A2269" s="4" t="s">
        <v>10681</v>
      </c>
      <c r="B2269" s="4" t="s">
        <v>20</v>
      </c>
      <c r="C2269" s="4" t="s">
        <v>2499</v>
      </c>
      <c r="E2269" s="4" t="s">
        <v>61</v>
      </c>
      <c r="F2269" s="4" t="s">
        <v>62</v>
      </c>
      <c r="G2269" s="4" t="s">
        <v>63</v>
      </c>
      <c r="H2269" s="4" t="s">
        <v>811</v>
      </c>
      <c r="I2269" s="4" t="s">
        <v>2126</v>
      </c>
      <c r="L2269" s="4" t="s">
        <v>10682</v>
      </c>
      <c r="M2269" s="4" t="s">
        <v>10683</v>
      </c>
      <c r="N2269" s="4" t="s">
        <v>10684</v>
      </c>
      <c r="O2269" s="4" t="s">
        <v>10685</v>
      </c>
      <c r="R2269" s="4" t="s">
        <v>2502</v>
      </c>
      <c r="S2269" s="4" t="s">
        <v>2503</v>
      </c>
    </row>
    <row r="2270" ht="14.25" hidden="1" customHeight="1">
      <c r="A2270" s="4" t="s">
        <v>10686</v>
      </c>
      <c r="B2270" s="4" t="s">
        <v>20</v>
      </c>
      <c r="C2270" s="4" t="s">
        <v>2499</v>
      </c>
      <c r="E2270" s="4" t="s">
        <v>22</v>
      </c>
      <c r="F2270" s="4" t="s">
        <v>1104</v>
      </c>
      <c r="G2270" s="4" t="s">
        <v>3575</v>
      </c>
      <c r="H2270" s="4" t="s">
        <v>811</v>
      </c>
      <c r="I2270" s="4" t="s">
        <v>8333</v>
      </c>
      <c r="L2270" s="4" t="s">
        <v>10687</v>
      </c>
      <c r="M2270" s="4" t="s">
        <v>10688</v>
      </c>
      <c r="N2270" s="4" t="s">
        <v>10689</v>
      </c>
      <c r="O2270" s="4" t="s">
        <v>10690</v>
      </c>
      <c r="R2270" s="4" t="s">
        <v>2502</v>
      </c>
      <c r="S2270" s="4" t="s">
        <v>2503</v>
      </c>
    </row>
    <row r="2271" ht="14.25" hidden="1" customHeight="1">
      <c r="A2271" s="4" t="s">
        <v>10691</v>
      </c>
      <c r="B2271" s="4" t="s">
        <v>20</v>
      </c>
      <c r="C2271" s="4" t="s">
        <v>2499</v>
      </c>
      <c r="E2271" s="4" t="s">
        <v>119</v>
      </c>
      <c r="F2271" s="4" t="s">
        <v>500</v>
      </c>
      <c r="G2271" s="4" t="s">
        <v>3368</v>
      </c>
      <c r="H2271" s="4" t="s">
        <v>811</v>
      </c>
      <c r="I2271" s="4" t="s">
        <v>2126</v>
      </c>
      <c r="L2271" s="4" t="s">
        <v>10692</v>
      </c>
      <c r="M2271" s="4" t="s">
        <v>10693</v>
      </c>
      <c r="N2271" s="4" t="s">
        <v>10694</v>
      </c>
      <c r="O2271" s="4" t="s">
        <v>10695</v>
      </c>
      <c r="R2271" s="4" t="s">
        <v>2502</v>
      </c>
      <c r="S2271" s="4" t="s">
        <v>2503</v>
      </c>
    </row>
    <row r="2272" ht="14.25" hidden="1" customHeight="1">
      <c r="A2272" s="4" t="s">
        <v>10696</v>
      </c>
      <c r="B2272" s="4" t="s">
        <v>20</v>
      </c>
      <c r="C2272" s="4" t="s">
        <v>2499</v>
      </c>
      <c r="E2272" s="4" t="s">
        <v>34</v>
      </c>
      <c r="F2272" s="4" t="s">
        <v>686</v>
      </c>
      <c r="G2272" s="4" t="s">
        <v>686</v>
      </c>
      <c r="H2272" s="4" t="s">
        <v>811</v>
      </c>
      <c r="I2272" s="4" t="s">
        <v>2126</v>
      </c>
      <c r="L2272" s="4" t="s">
        <v>10697</v>
      </c>
      <c r="M2272" s="4" t="s">
        <v>10698</v>
      </c>
      <c r="N2272" s="4" t="s">
        <v>10699</v>
      </c>
      <c r="O2272" s="4" t="s">
        <v>10700</v>
      </c>
      <c r="R2272" s="4" t="s">
        <v>2502</v>
      </c>
      <c r="S2272" s="4" t="s">
        <v>2503</v>
      </c>
    </row>
    <row r="2273" ht="14.25" hidden="1" customHeight="1">
      <c r="A2273" s="4" t="s">
        <v>10701</v>
      </c>
      <c r="B2273" s="4" t="s">
        <v>20</v>
      </c>
      <c r="C2273" s="4" t="s">
        <v>2499</v>
      </c>
      <c r="E2273" s="4" t="s">
        <v>291</v>
      </c>
      <c r="F2273" s="4" t="s">
        <v>3817</v>
      </c>
      <c r="G2273" s="4" t="s">
        <v>3817</v>
      </c>
      <c r="H2273" s="4" t="s">
        <v>811</v>
      </c>
      <c r="I2273" s="4" t="s">
        <v>2126</v>
      </c>
      <c r="L2273" s="4" t="s">
        <v>10702</v>
      </c>
      <c r="M2273" s="4" t="s">
        <v>10703</v>
      </c>
      <c r="N2273" s="4" t="s">
        <v>10704</v>
      </c>
      <c r="O2273" s="4" t="s">
        <v>10705</v>
      </c>
      <c r="R2273" s="4" t="s">
        <v>2502</v>
      </c>
      <c r="S2273" s="4" t="s">
        <v>2503</v>
      </c>
    </row>
    <row r="2274" ht="14.25" hidden="1" customHeight="1">
      <c r="A2274" s="4" t="s">
        <v>10706</v>
      </c>
      <c r="B2274" s="4" t="s">
        <v>20</v>
      </c>
      <c r="C2274" s="4" t="s">
        <v>2499</v>
      </c>
      <c r="E2274" s="4" t="s">
        <v>61</v>
      </c>
      <c r="F2274" s="4" t="s">
        <v>416</v>
      </c>
      <c r="G2274" s="4" t="s">
        <v>416</v>
      </c>
      <c r="H2274" s="4" t="s">
        <v>811</v>
      </c>
      <c r="I2274" s="4" t="s">
        <v>2126</v>
      </c>
      <c r="L2274" s="4" t="s">
        <v>10707</v>
      </c>
      <c r="M2274" s="4" t="s">
        <v>10708</v>
      </c>
      <c r="N2274" s="4" t="s">
        <v>10709</v>
      </c>
      <c r="O2274" s="4" t="s">
        <v>10710</v>
      </c>
      <c r="R2274" s="4" t="s">
        <v>2502</v>
      </c>
      <c r="S2274" s="4" t="s">
        <v>2503</v>
      </c>
    </row>
    <row r="2275" ht="14.25" hidden="1" customHeight="1">
      <c r="A2275" s="4" t="s">
        <v>10711</v>
      </c>
      <c r="B2275" s="4" t="s">
        <v>20</v>
      </c>
      <c r="C2275" s="4" t="s">
        <v>2499</v>
      </c>
      <c r="E2275" s="4" t="s">
        <v>61</v>
      </c>
      <c r="F2275" s="4" t="s">
        <v>416</v>
      </c>
      <c r="G2275" s="4" t="s">
        <v>416</v>
      </c>
      <c r="H2275" s="4" t="s">
        <v>811</v>
      </c>
      <c r="I2275" s="4" t="s">
        <v>2126</v>
      </c>
      <c r="L2275" s="4" t="s">
        <v>10712</v>
      </c>
      <c r="M2275" s="4" t="s">
        <v>10713</v>
      </c>
      <c r="N2275" s="4" t="s">
        <v>10714</v>
      </c>
      <c r="O2275" s="4" t="s">
        <v>10715</v>
      </c>
      <c r="R2275" s="4" t="s">
        <v>2502</v>
      </c>
      <c r="S2275" s="4" t="s">
        <v>2503</v>
      </c>
    </row>
    <row r="2276" ht="14.25" hidden="1" customHeight="1">
      <c r="A2276" s="4" t="s">
        <v>10716</v>
      </c>
      <c r="B2276" s="4" t="s">
        <v>20</v>
      </c>
      <c r="C2276" s="4" t="s">
        <v>2499</v>
      </c>
      <c r="E2276" s="4" t="s">
        <v>132</v>
      </c>
      <c r="F2276" s="4" t="s">
        <v>133</v>
      </c>
      <c r="G2276" s="4" t="s">
        <v>826</v>
      </c>
      <c r="H2276" s="4" t="s">
        <v>811</v>
      </c>
      <c r="I2276" s="4" t="s">
        <v>2126</v>
      </c>
      <c r="L2276" s="4" t="s">
        <v>10717</v>
      </c>
      <c r="M2276" s="4" t="s">
        <v>10718</v>
      </c>
      <c r="N2276" s="4" t="s">
        <v>10719</v>
      </c>
      <c r="O2276" s="4" t="s">
        <v>10720</v>
      </c>
      <c r="R2276" s="4" t="s">
        <v>2502</v>
      </c>
      <c r="S2276" s="4" t="s">
        <v>2503</v>
      </c>
    </row>
    <row r="2277" ht="14.25" hidden="1" customHeight="1">
      <c r="A2277" s="4" t="s">
        <v>10721</v>
      </c>
      <c r="B2277" s="4" t="s">
        <v>20</v>
      </c>
      <c r="C2277" s="4" t="s">
        <v>2499</v>
      </c>
      <c r="E2277" s="4" t="s">
        <v>61</v>
      </c>
      <c r="F2277" s="4" t="s">
        <v>416</v>
      </c>
      <c r="G2277" s="4" t="s">
        <v>416</v>
      </c>
      <c r="H2277" s="4" t="s">
        <v>811</v>
      </c>
      <c r="I2277" s="4" t="s">
        <v>2126</v>
      </c>
      <c r="L2277" s="4" t="s">
        <v>10722</v>
      </c>
      <c r="M2277" s="4" t="s">
        <v>10723</v>
      </c>
      <c r="N2277" s="4" t="s">
        <v>10724</v>
      </c>
      <c r="O2277" s="4" t="s">
        <v>10725</v>
      </c>
      <c r="R2277" s="4" t="s">
        <v>2502</v>
      </c>
      <c r="S2277" s="4" t="s">
        <v>2503</v>
      </c>
    </row>
    <row r="2278" ht="14.25" hidden="1" customHeight="1">
      <c r="A2278" s="4" t="s">
        <v>10726</v>
      </c>
      <c r="B2278" s="4" t="s">
        <v>20</v>
      </c>
      <c r="C2278" s="4" t="s">
        <v>2499</v>
      </c>
      <c r="E2278" s="4" t="s">
        <v>54</v>
      </c>
      <c r="F2278" s="4" t="s">
        <v>794</v>
      </c>
      <c r="G2278" s="4" t="s">
        <v>1128</v>
      </c>
      <c r="H2278" s="4" t="s">
        <v>811</v>
      </c>
      <c r="I2278" s="4" t="s">
        <v>2126</v>
      </c>
      <c r="L2278" s="4" t="s">
        <v>10727</v>
      </c>
      <c r="M2278" s="4" t="s">
        <v>10728</v>
      </c>
      <c r="N2278" s="4" t="s">
        <v>10729</v>
      </c>
      <c r="O2278" s="4" t="s">
        <v>10730</v>
      </c>
      <c r="R2278" s="4" t="s">
        <v>2502</v>
      </c>
      <c r="S2278" s="4" t="s">
        <v>2503</v>
      </c>
    </row>
    <row r="2279" ht="14.25" hidden="1" customHeight="1">
      <c r="A2279" s="4" t="s">
        <v>10731</v>
      </c>
      <c r="B2279" s="4" t="s">
        <v>20</v>
      </c>
      <c r="C2279" s="4" t="s">
        <v>2499</v>
      </c>
      <c r="E2279" s="4" t="s">
        <v>34</v>
      </c>
      <c r="F2279" s="4" t="s">
        <v>1685</v>
      </c>
      <c r="G2279" s="4" t="s">
        <v>3262</v>
      </c>
      <c r="H2279" s="4" t="s">
        <v>811</v>
      </c>
      <c r="I2279" s="4" t="s">
        <v>2126</v>
      </c>
      <c r="L2279" s="4" t="s">
        <v>10732</v>
      </c>
      <c r="M2279" s="4" t="s">
        <v>10733</v>
      </c>
      <c r="N2279" s="4" t="s">
        <v>10734</v>
      </c>
      <c r="O2279" s="4" t="s">
        <v>10735</v>
      </c>
      <c r="R2279" s="4" t="s">
        <v>2502</v>
      </c>
      <c r="S2279" s="4" t="s">
        <v>2503</v>
      </c>
    </row>
    <row r="2280" ht="14.25" hidden="1" customHeight="1">
      <c r="A2280" s="4" t="s">
        <v>10736</v>
      </c>
      <c r="B2280" s="4" t="s">
        <v>20</v>
      </c>
      <c r="C2280" s="4" t="s">
        <v>2499</v>
      </c>
      <c r="E2280" s="4" t="s">
        <v>40</v>
      </c>
      <c r="F2280" s="4" t="s">
        <v>646</v>
      </c>
      <c r="G2280" s="4" t="s">
        <v>647</v>
      </c>
      <c r="H2280" s="4" t="s">
        <v>811</v>
      </c>
      <c r="I2280" s="4" t="s">
        <v>2126</v>
      </c>
      <c r="L2280" s="4" t="s">
        <v>10737</v>
      </c>
      <c r="M2280" s="4" t="s">
        <v>10738</v>
      </c>
      <c r="N2280" s="4" t="s">
        <v>10739</v>
      </c>
      <c r="O2280" s="4" t="s">
        <v>10740</v>
      </c>
      <c r="R2280" s="4" t="s">
        <v>2502</v>
      </c>
      <c r="S2280" s="4" t="s">
        <v>2503</v>
      </c>
    </row>
    <row r="2281" ht="14.25" hidden="1" customHeight="1">
      <c r="A2281" s="4" t="s">
        <v>10741</v>
      </c>
      <c r="B2281" s="4" t="s">
        <v>20</v>
      </c>
      <c r="C2281" s="4" t="s">
        <v>2499</v>
      </c>
      <c r="E2281" s="4" t="s">
        <v>47</v>
      </c>
      <c r="F2281" s="4" t="s">
        <v>48</v>
      </c>
      <c r="G2281" s="4" t="s">
        <v>49</v>
      </c>
      <c r="H2281" s="4" t="s">
        <v>811</v>
      </c>
      <c r="I2281" s="4" t="s">
        <v>2126</v>
      </c>
      <c r="L2281" s="4" t="s">
        <v>10742</v>
      </c>
      <c r="M2281" s="4" t="s">
        <v>10743</v>
      </c>
      <c r="N2281" s="4" t="s">
        <v>10744</v>
      </c>
      <c r="O2281" s="4" t="s">
        <v>10745</v>
      </c>
      <c r="R2281" s="4" t="s">
        <v>2502</v>
      </c>
      <c r="S2281" s="4" t="s">
        <v>2503</v>
      </c>
    </row>
    <row r="2282" ht="14.25" hidden="1" customHeight="1">
      <c r="A2282" s="4" t="s">
        <v>10746</v>
      </c>
      <c r="B2282" s="4" t="s">
        <v>20</v>
      </c>
      <c r="C2282" s="4" t="s">
        <v>2499</v>
      </c>
      <c r="E2282" s="4" t="s">
        <v>132</v>
      </c>
      <c r="F2282" s="4" t="s">
        <v>133</v>
      </c>
      <c r="G2282" s="4" t="s">
        <v>134</v>
      </c>
      <c r="H2282" s="4" t="s">
        <v>811</v>
      </c>
      <c r="I2282" s="4" t="s">
        <v>2126</v>
      </c>
      <c r="L2282" s="4" t="s">
        <v>10747</v>
      </c>
      <c r="M2282" s="4" t="s">
        <v>10748</v>
      </c>
      <c r="N2282" s="4" t="s">
        <v>10749</v>
      </c>
      <c r="O2282" s="4" t="s">
        <v>10750</v>
      </c>
      <c r="R2282" s="4" t="s">
        <v>2502</v>
      </c>
      <c r="S2282" s="4" t="s">
        <v>2503</v>
      </c>
    </row>
    <row r="2283" ht="14.25" hidden="1" customHeight="1">
      <c r="A2283" s="4" t="s">
        <v>10751</v>
      </c>
      <c r="B2283" s="4" t="s">
        <v>20</v>
      </c>
      <c r="C2283" s="4" t="s">
        <v>2499</v>
      </c>
      <c r="E2283" s="4" t="s">
        <v>22</v>
      </c>
      <c r="F2283" s="4" t="s">
        <v>341</v>
      </c>
      <c r="G2283" s="4" t="s">
        <v>730</v>
      </c>
      <c r="H2283" s="4" t="s">
        <v>811</v>
      </c>
      <c r="I2283" s="4" t="s">
        <v>2126</v>
      </c>
      <c r="L2283" s="4" t="s">
        <v>10752</v>
      </c>
      <c r="M2283" s="4" t="s">
        <v>10753</v>
      </c>
      <c r="N2283" s="4" t="s">
        <v>10754</v>
      </c>
      <c r="O2283" s="4" t="s">
        <v>10755</v>
      </c>
      <c r="R2283" s="4" t="s">
        <v>2502</v>
      </c>
      <c r="S2283" s="4" t="s">
        <v>2503</v>
      </c>
    </row>
    <row r="2284" ht="14.25" hidden="1" customHeight="1">
      <c r="A2284" s="4" t="s">
        <v>10756</v>
      </c>
      <c r="B2284" s="4" t="s">
        <v>20</v>
      </c>
      <c r="C2284" s="4" t="s">
        <v>2499</v>
      </c>
      <c r="E2284" s="4" t="s">
        <v>22</v>
      </c>
      <c r="F2284" s="4" t="s">
        <v>23</v>
      </c>
      <c r="G2284" s="4" t="s">
        <v>24</v>
      </c>
      <c r="H2284" s="4" t="s">
        <v>811</v>
      </c>
      <c r="I2284" s="4" t="s">
        <v>2126</v>
      </c>
      <c r="L2284" s="4" t="s">
        <v>10757</v>
      </c>
      <c r="M2284" s="4" t="s">
        <v>10758</v>
      </c>
      <c r="N2284" s="4" t="s">
        <v>10759</v>
      </c>
      <c r="O2284" s="4" t="s">
        <v>10760</v>
      </c>
      <c r="R2284" s="4" t="s">
        <v>2502</v>
      </c>
      <c r="S2284" s="4" t="s">
        <v>2503</v>
      </c>
    </row>
    <row r="2285" ht="14.25" hidden="1" customHeight="1">
      <c r="A2285" s="4" t="s">
        <v>10761</v>
      </c>
      <c r="B2285" s="4" t="s">
        <v>20</v>
      </c>
      <c r="C2285" s="4" t="s">
        <v>2499</v>
      </c>
      <c r="E2285" s="4" t="s">
        <v>68</v>
      </c>
      <c r="F2285" s="4" t="s">
        <v>778</v>
      </c>
      <c r="G2285" s="4" t="s">
        <v>779</v>
      </c>
      <c r="H2285" s="4" t="s">
        <v>811</v>
      </c>
      <c r="I2285" s="4" t="s">
        <v>2126</v>
      </c>
      <c r="L2285" s="4" t="s">
        <v>10762</v>
      </c>
      <c r="M2285" s="4" t="s">
        <v>10763</v>
      </c>
      <c r="N2285" s="4" t="s">
        <v>10764</v>
      </c>
      <c r="O2285" s="4" t="s">
        <v>10765</v>
      </c>
      <c r="R2285" s="4" t="s">
        <v>2502</v>
      </c>
      <c r="S2285" s="4" t="s">
        <v>2503</v>
      </c>
    </row>
    <row r="2286" ht="14.25" customHeight="1">
      <c r="A2286" s="4" t="s">
        <v>10766</v>
      </c>
      <c r="B2286" s="4" t="s">
        <v>1220</v>
      </c>
      <c r="H2286" s="4" t="s">
        <v>9133</v>
      </c>
      <c r="I2286" s="4" t="s">
        <v>9134</v>
      </c>
      <c r="J2286" s="4" t="s">
        <v>9135</v>
      </c>
      <c r="K2286" s="4" t="s">
        <v>1222</v>
      </c>
      <c r="L2286" s="4" t="s">
        <v>10767</v>
      </c>
      <c r="N2286" s="4" t="s">
        <v>10768</v>
      </c>
      <c r="P2286" s="4" t="s">
        <v>10769</v>
      </c>
      <c r="R2286" s="4" t="s">
        <v>10770</v>
      </c>
      <c r="S2286" s="4" t="s">
        <v>10771</v>
      </c>
    </row>
    <row r="2287" ht="14.25" hidden="1" customHeight="1">
      <c r="A2287" s="4" t="s">
        <v>10772</v>
      </c>
      <c r="B2287" s="4" t="s">
        <v>20</v>
      </c>
      <c r="C2287" s="4" t="s">
        <v>2499</v>
      </c>
      <c r="E2287" s="4" t="s">
        <v>22</v>
      </c>
      <c r="F2287" s="4" t="s">
        <v>23</v>
      </c>
      <c r="G2287" s="4" t="s">
        <v>371</v>
      </c>
      <c r="H2287" s="4" t="s">
        <v>811</v>
      </c>
      <c r="I2287" s="4" t="s">
        <v>2126</v>
      </c>
      <c r="L2287" s="4" t="s">
        <v>10773</v>
      </c>
      <c r="M2287" s="4" t="s">
        <v>10774</v>
      </c>
      <c r="N2287" s="4" t="s">
        <v>10775</v>
      </c>
      <c r="O2287" s="4" t="s">
        <v>10776</v>
      </c>
      <c r="R2287" s="4" t="s">
        <v>2502</v>
      </c>
      <c r="S2287" s="4" t="s">
        <v>2503</v>
      </c>
    </row>
    <row r="2288" ht="14.25" hidden="1" customHeight="1">
      <c r="A2288" s="4" t="s">
        <v>10777</v>
      </c>
      <c r="B2288" s="4" t="s">
        <v>20</v>
      </c>
      <c r="C2288" s="4" t="s">
        <v>2499</v>
      </c>
      <c r="E2288" s="4" t="s">
        <v>54</v>
      </c>
      <c r="F2288" s="4" t="s">
        <v>794</v>
      </c>
      <c r="G2288" s="4" t="s">
        <v>1128</v>
      </c>
      <c r="H2288" s="4" t="s">
        <v>811</v>
      </c>
      <c r="I2288" s="4" t="s">
        <v>2126</v>
      </c>
      <c r="L2288" s="4" t="s">
        <v>10778</v>
      </c>
      <c r="M2288" s="4" t="s">
        <v>10779</v>
      </c>
      <c r="N2288" s="4" t="s">
        <v>10780</v>
      </c>
      <c r="O2288" s="4" t="s">
        <v>10781</v>
      </c>
      <c r="R2288" s="4" t="s">
        <v>2502</v>
      </c>
      <c r="S2288" s="4" t="s">
        <v>2503</v>
      </c>
    </row>
    <row r="2289" ht="14.25" hidden="1" customHeight="1">
      <c r="A2289" s="4" t="s">
        <v>10782</v>
      </c>
      <c r="B2289" s="4" t="s">
        <v>20</v>
      </c>
      <c r="C2289" s="4" t="s">
        <v>2499</v>
      </c>
      <c r="E2289" s="4" t="s">
        <v>22</v>
      </c>
      <c r="F2289" s="4" t="s">
        <v>341</v>
      </c>
      <c r="G2289" s="4" t="s">
        <v>730</v>
      </c>
      <c r="H2289" s="4" t="s">
        <v>811</v>
      </c>
      <c r="I2289" s="4" t="s">
        <v>2126</v>
      </c>
      <c r="L2289" s="4" t="s">
        <v>10783</v>
      </c>
      <c r="M2289" s="4" t="s">
        <v>10784</v>
      </c>
      <c r="N2289" s="4" t="s">
        <v>10785</v>
      </c>
      <c r="O2289" s="4" t="s">
        <v>10786</v>
      </c>
      <c r="R2289" s="4" t="s">
        <v>2502</v>
      </c>
      <c r="S2289" s="4" t="s">
        <v>2503</v>
      </c>
    </row>
    <row r="2290" ht="14.25" hidden="1" customHeight="1">
      <c r="A2290" s="4" t="s">
        <v>10787</v>
      </c>
      <c r="B2290" s="4" t="s">
        <v>20</v>
      </c>
      <c r="C2290" s="4" t="s">
        <v>21</v>
      </c>
      <c r="D2290" s="4" t="s">
        <v>21</v>
      </c>
      <c r="E2290" s="4" t="s">
        <v>22</v>
      </c>
      <c r="F2290" s="4" t="s">
        <v>3477</v>
      </c>
      <c r="G2290" s="4" t="s">
        <v>3477</v>
      </c>
      <c r="H2290" s="4" t="s">
        <v>811</v>
      </c>
      <c r="I2290" s="4" t="s">
        <v>26</v>
      </c>
      <c r="J2290" s="4" t="s">
        <v>27</v>
      </c>
      <c r="L2290" s="4" t="s">
        <v>10788</v>
      </c>
      <c r="N2290" s="4" t="s">
        <v>10789</v>
      </c>
      <c r="O2290" s="4" t="s">
        <v>10790</v>
      </c>
      <c r="R2290" s="4" t="s">
        <v>31</v>
      </c>
      <c r="S2290" s="4" t="s">
        <v>32</v>
      </c>
    </row>
    <row r="2291" ht="14.25" hidden="1" customHeight="1">
      <c r="A2291" s="4" t="s">
        <v>10791</v>
      </c>
      <c r="B2291" s="4" t="s">
        <v>20</v>
      </c>
      <c r="C2291" s="4" t="s">
        <v>2499</v>
      </c>
      <c r="E2291" s="4" t="s">
        <v>61</v>
      </c>
      <c r="F2291" s="4" t="s">
        <v>62</v>
      </c>
      <c r="G2291" s="4" t="s">
        <v>63</v>
      </c>
      <c r="H2291" s="4" t="s">
        <v>811</v>
      </c>
      <c r="I2291" s="4" t="s">
        <v>2126</v>
      </c>
      <c r="L2291" s="4" t="s">
        <v>10792</v>
      </c>
      <c r="M2291" s="4" t="s">
        <v>10793</v>
      </c>
      <c r="O2291" s="4" t="s">
        <v>10794</v>
      </c>
      <c r="R2291" s="4" t="s">
        <v>2502</v>
      </c>
      <c r="S2291" s="4" t="s">
        <v>2503</v>
      </c>
    </row>
    <row r="2292" ht="14.25" hidden="1" customHeight="1">
      <c r="A2292" s="4" t="s">
        <v>10795</v>
      </c>
      <c r="B2292" s="4" t="s">
        <v>20</v>
      </c>
      <c r="C2292" s="4" t="s">
        <v>2499</v>
      </c>
      <c r="E2292" s="4" t="s">
        <v>68</v>
      </c>
      <c r="F2292" s="4" t="s">
        <v>778</v>
      </c>
      <c r="G2292" s="4" t="s">
        <v>958</v>
      </c>
      <c r="H2292" s="4" t="s">
        <v>811</v>
      </c>
      <c r="I2292" s="4" t="s">
        <v>2126</v>
      </c>
      <c r="L2292" s="4" t="s">
        <v>10796</v>
      </c>
      <c r="M2292" s="4" t="s">
        <v>10797</v>
      </c>
      <c r="N2292" s="4" t="s">
        <v>10798</v>
      </c>
      <c r="O2292" s="4" t="s">
        <v>10799</v>
      </c>
      <c r="R2292" s="4" t="s">
        <v>2502</v>
      </c>
      <c r="S2292" s="4" t="s">
        <v>2503</v>
      </c>
    </row>
    <row r="2293" ht="14.25" hidden="1" customHeight="1">
      <c r="A2293" s="4" t="s">
        <v>10800</v>
      </c>
      <c r="B2293" s="4" t="s">
        <v>20</v>
      </c>
      <c r="C2293" s="4" t="s">
        <v>2499</v>
      </c>
      <c r="E2293" s="4" t="s">
        <v>47</v>
      </c>
      <c r="F2293" s="4" t="s">
        <v>255</v>
      </c>
      <c r="G2293" s="4" t="s">
        <v>255</v>
      </c>
      <c r="H2293" s="4" t="s">
        <v>811</v>
      </c>
      <c r="I2293" s="4" t="s">
        <v>2126</v>
      </c>
      <c r="L2293" s="4" t="s">
        <v>10801</v>
      </c>
      <c r="M2293" s="4" t="s">
        <v>10802</v>
      </c>
      <c r="N2293" s="4" t="s">
        <v>10803</v>
      </c>
      <c r="O2293" s="4" t="s">
        <v>10804</v>
      </c>
      <c r="R2293" s="4" t="s">
        <v>2502</v>
      </c>
      <c r="S2293" s="4" t="s">
        <v>2503</v>
      </c>
    </row>
    <row r="2294" ht="14.25" hidden="1" customHeight="1">
      <c r="A2294" s="4" t="s">
        <v>10805</v>
      </c>
      <c r="B2294" s="4" t="s">
        <v>20</v>
      </c>
      <c r="C2294" s="4" t="s">
        <v>2499</v>
      </c>
      <c r="E2294" s="4" t="s">
        <v>61</v>
      </c>
      <c r="F2294" s="4" t="s">
        <v>421</v>
      </c>
      <c r="G2294" s="4" t="s">
        <v>421</v>
      </c>
      <c r="H2294" s="4" t="s">
        <v>811</v>
      </c>
      <c r="I2294" s="4" t="s">
        <v>2126</v>
      </c>
      <c r="L2294" s="4" t="s">
        <v>10806</v>
      </c>
      <c r="M2294" s="4" t="s">
        <v>10807</v>
      </c>
      <c r="N2294" s="4" t="s">
        <v>10808</v>
      </c>
      <c r="O2294" s="4" t="s">
        <v>10809</v>
      </c>
      <c r="R2294" s="4" t="s">
        <v>2502</v>
      </c>
      <c r="S2294" s="4" t="s">
        <v>2503</v>
      </c>
    </row>
    <row r="2295" ht="14.25" hidden="1" customHeight="1">
      <c r="A2295" s="4" t="s">
        <v>10810</v>
      </c>
      <c r="B2295" s="4" t="s">
        <v>20</v>
      </c>
      <c r="C2295" s="4" t="s">
        <v>2499</v>
      </c>
      <c r="E2295" s="4" t="s">
        <v>61</v>
      </c>
      <c r="F2295" s="4" t="s">
        <v>421</v>
      </c>
      <c r="G2295" s="4" t="s">
        <v>421</v>
      </c>
      <c r="H2295" s="4" t="s">
        <v>811</v>
      </c>
      <c r="I2295" s="4" t="s">
        <v>2126</v>
      </c>
      <c r="L2295" s="4" t="s">
        <v>10811</v>
      </c>
      <c r="M2295" s="4" t="s">
        <v>10812</v>
      </c>
      <c r="N2295" s="4" t="s">
        <v>10813</v>
      </c>
      <c r="O2295" s="4" t="s">
        <v>10814</v>
      </c>
      <c r="R2295" s="4" t="s">
        <v>2502</v>
      </c>
      <c r="S2295" s="4" t="s">
        <v>2503</v>
      </c>
    </row>
    <row r="2296" ht="14.25" hidden="1" customHeight="1">
      <c r="A2296" s="4" t="s">
        <v>10815</v>
      </c>
      <c r="B2296" s="4" t="s">
        <v>20</v>
      </c>
      <c r="C2296" s="4" t="s">
        <v>2499</v>
      </c>
      <c r="E2296" s="4" t="s">
        <v>68</v>
      </c>
      <c r="F2296" s="4" t="s">
        <v>778</v>
      </c>
      <c r="G2296" s="4" t="s">
        <v>779</v>
      </c>
      <c r="H2296" s="4" t="s">
        <v>811</v>
      </c>
      <c r="I2296" s="4" t="s">
        <v>2126</v>
      </c>
      <c r="L2296" s="4" t="s">
        <v>10816</v>
      </c>
      <c r="M2296" s="4" t="s">
        <v>10817</v>
      </c>
      <c r="N2296" s="4" t="s">
        <v>10818</v>
      </c>
      <c r="O2296" s="4" t="s">
        <v>10819</v>
      </c>
      <c r="R2296" s="4" t="s">
        <v>2502</v>
      </c>
      <c r="S2296" s="4" t="s">
        <v>2503</v>
      </c>
    </row>
    <row r="2297" ht="14.25" hidden="1" customHeight="1">
      <c r="A2297" s="4" t="s">
        <v>10820</v>
      </c>
      <c r="B2297" s="4" t="s">
        <v>20</v>
      </c>
      <c r="C2297" s="4" t="s">
        <v>2499</v>
      </c>
      <c r="E2297" s="4" t="s">
        <v>34</v>
      </c>
      <c r="F2297" s="4" t="s">
        <v>734</v>
      </c>
      <c r="G2297" s="4" t="s">
        <v>4798</v>
      </c>
      <c r="H2297" s="4" t="s">
        <v>811</v>
      </c>
      <c r="I2297" s="4" t="s">
        <v>2126</v>
      </c>
      <c r="L2297" s="4" t="s">
        <v>10821</v>
      </c>
      <c r="M2297" s="4" t="s">
        <v>10822</v>
      </c>
      <c r="N2297" s="4" t="s">
        <v>10823</v>
      </c>
      <c r="O2297" s="4" t="s">
        <v>10824</v>
      </c>
      <c r="R2297" s="4" t="s">
        <v>2502</v>
      </c>
      <c r="S2297" s="4" t="s">
        <v>2503</v>
      </c>
    </row>
    <row r="2298" ht="14.25" hidden="1" customHeight="1">
      <c r="A2298" s="4" t="s">
        <v>10825</v>
      </c>
      <c r="B2298" s="4" t="s">
        <v>20</v>
      </c>
      <c r="C2298" s="4" t="s">
        <v>2499</v>
      </c>
      <c r="E2298" s="4" t="s">
        <v>47</v>
      </c>
      <c r="F2298" s="4" t="s">
        <v>48</v>
      </c>
      <c r="G2298" s="4" t="s">
        <v>49</v>
      </c>
      <c r="H2298" s="4" t="s">
        <v>811</v>
      </c>
      <c r="I2298" s="4" t="s">
        <v>2126</v>
      </c>
      <c r="L2298" s="4" t="s">
        <v>10826</v>
      </c>
      <c r="O2298" s="4" t="s">
        <v>10827</v>
      </c>
      <c r="R2298" s="4" t="s">
        <v>2502</v>
      </c>
      <c r="S2298" s="4" t="s">
        <v>2503</v>
      </c>
    </row>
    <row r="2299" ht="14.25" hidden="1" customHeight="1">
      <c r="A2299" s="4" t="s">
        <v>10828</v>
      </c>
      <c r="B2299" s="4" t="s">
        <v>20</v>
      </c>
      <c r="C2299" s="4" t="s">
        <v>2499</v>
      </c>
      <c r="E2299" s="4" t="s">
        <v>47</v>
      </c>
      <c r="F2299" s="4" t="s">
        <v>2325</v>
      </c>
      <c r="G2299" s="4" t="s">
        <v>2326</v>
      </c>
      <c r="H2299" s="4" t="s">
        <v>811</v>
      </c>
      <c r="I2299" s="4" t="s">
        <v>2126</v>
      </c>
      <c r="L2299" s="4" t="s">
        <v>10829</v>
      </c>
      <c r="M2299" s="4" t="s">
        <v>10830</v>
      </c>
      <c r="O2299" s="4" t="s">
        <v>10831</v>
      </c>
      <c r="R2299" s="4" t="s">
        <v>2502</v>
      </c>
      <c r="S2299" s="4" t="s">
        <v>2503</v>
      </c>
    </row>
    <row r="2300" ht="14.25" hidden="1" customHeight="1">
      <c r="A2300" s="4" t="s">
        <v>10832</v>
      </c>
      <c r="B2300" s="4" t="s">
        <v>20</v>
      </c>
      <c r="C2300" s="4" t="s">
        <v>2566</v>
      </c>
      <c r="E2300" s="4" t="s">
        <v>119</v>
      </c>
      <c r="F2300" s="4" t="s">
        <v>500</v>
      </c>
      <c r="G2300" s="4" t="s">
        <v>501</v>
      </c>
      <c r="H2300" s="4" t="s">
        <v>2567</v>
      </c>
      <c r="I2300" s="4" t="s">
        <v>2568</v>
      </c>
      <c r="J2300" s="4" t="s">
        <v>2569</v>
      </c>
      <c r="K2300" s="4" t="s">
        <v>1222</v>
      </c>
      <c r="L2300" s="4" t="s">
        <v>10833</v>
      </c>
      <c r="N2300" s="4" t="s">
        <v>10834</v>
      </c>
      <c r="O2300" s="4" t="s">
        <v>10835</v>
      </c>
      <c r="R2300" s="4" t="s">
        <v>2573</v>
      </c>
      <c r="S2300" s="4" t="s">
        <v>2574</v>
      </c>
    </row>
    <row r="2301" ht="14.25" hidden="1" customHeight="1">
      <c r="A2301" s="4" t="s">
        <v>10836</v>
      </c>
      <c r="B2301" s="4" t="s">
        <v>20</v>
      </c>
      <c r="C2301" s="4" t="s">
        <v>2566</v>
      </c>
      <c r="E2301" s="4" t="s">
        <v>34</v>
      </c>
      <c r="F2301" s="4" t="s">
        <v>1685</v>
      </c>
      <c r="G2301" s="4" t="s">
        <v>1686</v>
      </c>
      <c r="H2301" s="4" t="s">
        <v>2567</v>
      </c>
      <c r="I2301" s="4" t="s">
        <v>2568</v>
      </c>
      <c r="J2301" s="4" t="s">
        <v>2569</v>
      </c>
      <c r="K2301" s="4" t="s">
        <v>1222</v>
      </c>
      <c r="L2301" s="4" t="s">
        <v>10837</v>
      </c>
      <c r="N2301" s="4" t="s">
        <v>10838</v>
      </c>
      <c r="O2301" s="4" t="s">
        <v>10839</v>
      </c>
      <c r="R2301" s="4" t="s">
        <v>2573</v>
      </c>
      <c r="S2301" s="4" t="s">
        <v>2574</v>
      </c>
    </row>
    <row r="2302" ht="14.25" hidden="1" customHeight="1">
      <c r="A2302" s="4" t="s">
        <v>10840</v>
      </c>
      <c r="B2302" s="4" t="s">
        <v>20</v>
      </c>
      <c r="C2302" s="4" t="s">
        <v>2499</v>
      </c>
      <c r="E2302" s="4" t="s">
        <v>61</v>
      </c>
      <c r="F2302" s="4" t="s">
        <v>114</v>
      </c>
      <c r="G2302" s="4" t="s">
        <v>114</v>
      </c>
      <c r="H2302" s="4" t="s">
        <v>811</v>
      </c>
      <c r="I2302" s="4" t="s">
        <v>2126</v>
      </c>
      <c r="L2302" s="4" t="s">
        <v>10841</v>
      </c>
      <c r="M2302" s="4" t="s">
        <v>10842</v>
      </c>
      <c r="N2302" s="4" t="s">
        <v>10843</v>
      </c>
      <c r="O2302" s="4" t="s">
        <v>10844</v>
      </c>
      <c r="R2302" s="4" t="s">
        <v>2502</v>
      </c>
      <c r="S2302" s="4" t="s">
        <v>2503</v>
      </c>
    </row>
    <row r="2303" ht="14.25" hidden="1" customHeight="1">
      <c r="A2303" s="4" t="s">
        <v>10845</v>
      </c>
      <c r="B2303" s="4" t="s">
        <v>20</v>
      </c>
      <c r="C2303" s="4" t="s">
        <v>2566</v>
      </c>
      <c r="E2303" s="4" t="s">
        <v>132</v>
      </c>
      <c r="F2303" s="4" t="s">
        <v>276</v>
      </c>
      <c r="G2303" s="4" t="s">
        <v>4728</v>
      </c>
      <c r="H2303" s="4" t="s">
        <v>2567</v>
      </c>
      <c r="I2303" s="4" t="s">
        <v>2568</v>
      </c>
      <c r="J2303" s="4" t="s">
        <v>2569</v>
      </c>
      <c r="K2303" s="4" t="s">
        <v>1222</v>
      </c>
      <c r="L2303" s="4" t="s">
        <v>10846</v>
      </c>
      <c r="N2303" s="4" t="s">
        <v>10847</v>
      </c>
      <c r="O2303" s="4" t="s">
        <v>10848</v>
      </c>
      <c r="R2303" s="4" t="s">
        <v>2573</v>
      </c>
      <c r="S2303" s="4" t="s">
        <v>2574</v>
      </c>
    </row>
    <row r="2304" ht="14.25" hidden="1" customHeight="1">
      <c r="A2304" s="4" t="s">
        <v>10849</v>
      </c>
      <c r="B2304" s="4" t="s">
        <v>20</v>
      </c>
      <c r="C2304" s="4" t="s">
        <v>2499</v>
      </c>
      <c r="E2304" s="4" t="s">
        <v>68</v>
      </c>
      <c r="F2304" s="4" t="s">
        <v>778</v>
      </c>
      <c r="G2304" s="4" t="s">
        <v>779</v>
      </c>
      <c r="H2304" s="4" t="s">
        <v>811</v>
      </c>
      <c r="I2304" s="4" t="s">
        <v>2126</v>
      </c>
      <c r="L2304" s="4" t="s">
        <v>10850</v>
      </c>
      <c r="M2304" s="4" t="s">
        <v>10851</v>
      </c>
      <c r="N2304" s="4" t="s">
        <v>10852</v>
      </c>
      <c r="O2304" s="4" t="s">
        <v>10853</v>
      </c>
      <c r="R2304" s="4" t="s">
        <v>2502</v>
      </c>
      <c r="S2304" s="4" t="s">
        <v>2503</v>
      </c>
    </row>
    <row r="2305" ht="14.25" hidden="1" customHeight="1">
      <c r="A2305" s="4" t="s">
        <v>10854</v>
      </c>
      <c r="B2305" s="4" t="s">
        <v>20</v>
      </c>
      <c r="C2305" s="4" t="s">
        <v>2499</v>
      </c>
      <c r="E2305" s="4" t="s">
        <v>61</v>
      </c>
      <c r="F2305" s="4" t="s">
        <v>416</v>
      </c>
      <c r="G2305" s="4" t="s">
        <v>416</v>
      </c>
      <c r="H2305" s="4" t="s">
        <v>811</v>
      </c>
      <c r="I2305" s="4" t="s">
        <v>2126</v>
      </c>
      <c r="L2305" s="4" t="s">
        <v>10855</v>
      </c>
      <c r="M2305" s="4" t="s">
        <v>10856</v>
      </c>
      <c r="N2305" s="4" t="s">
        <v>10857</v>
      </c>
      <c r="O2305" s="4" t="s">
        <v>10858</v>
      </c>
      <c r="R2305" s="4" t="s">
        <v>2502</v>
      </c>
      <c r="S2305" s="4" t="s">
        <v>2503</v>
      </c>
    </row>
    <row r="2306" ht="14.25" customHeight="1">
      <c r="A2306" s="4" t="s">
        <v>10859</v>
      </c>
      <c r="B2306" s="4" t="s">
        <v>1220</v>
      </c>
      <c r="H2306" s="4" t="s">
        <v>811</v>
      </c>
      <c r="I2306" s="4" t="s">
        <v>2126</v>
      </c>
      <c r="J2306" s="4" t="s">
        <v>2956</v>
      </c>
      <c r="K2306" s="4" t="s">
        <v>2779</v>
      </c>
      <c r="L2306" s="4" t="s">
        <v>10860</v>
      </c>
      <c r="N2306" s="4" t="s">
        <v>10861</v>
      </c>
      <c r="P2306" s="4" t="s">
        <v>10862</v>
      </c>
      <c r="R2306" s="4" t="s">
        <v>10863</v>
      </c>
      <c r="S2306" s="4" t="s">
        <v>10864</v>
      </c>
    </row>
    <row r="2307" ht="14.25" hidden="1" customHeight="1">
      <c r="A2307" s="4" t="s">
        <v>10865</v>
      </c>
      <c r="B2307" s="4" t="s">
        <v>20</v>
      </c>
      <c r="C2307" s="4" t="s">
        <v>2499</v>
      </c>
      <c r="E2307" s="4" t="s">
        <v>22</v>
      </c>
      <c r="F2307" s="4" t="s">
        <v>341</v>
      </c>
      <c r="G2307" s="4" t="s">
        <v>730</v>
      </c>
      <c r="H2307" s="4" t="s">
        <v>811</v>
      </c>
      <c r="I2307" s="4" t="s">
        <v>2126</v>
      </c>
      <c r="L2307" s="4" t="s">
        <v>10866</v>
      </c>
      <c r="M2307" s="4" t="s">
        <v>10867</v>
      </c>
      <c r="N2307" s="4" t="s">
        <v>10868</v>
      </c>
      <c r="O2307" s="4" t="s">
        <v>10869</v>
      </c>
      <c r="R2307" s="4" t="s">
        <v>2502</v>
      </c>
      <c r="S2307" s="4" t="s">
        <v>2503</v>
      </c>
    </row>
    <row r="2308" ht="14.25" hidden="1" customHeight="1">
      <c r="A2308" s="4" t="s">
        <v>10870</v>
      </c>
      <c r="B2308" s="4" t="s">
        <v>20</v>
      </c>
      <c r="C2308" s="4" t="s">
        <v>2499</v>
      </c>
      <c r="E2308" s="4" t="s">
        <v>68</v>
      </c>
      <c r="F2308" s="4" t="s">
        <v>156</v>
      </c>
      <c r="G2308" s="4" t="s">
        <v>156</v>
      </c>
      <c r="H2308" s="4" t="s">
        <v>811</v>
      </c>
      <c r="I2308" s="4" t="s">
        <v>2126</v>
      </c>
      <c r="L2308" s="4" t="s">
        <v>10871</v>
      </c>
      <c r="M2308" s="4" t="s">
        <v>10872</v>
      </c>
      <c r="N2308" s="4" t="s">
        <v>10873</v>
      </c>
      <c r="O2308" s="4" t="s">
        <v>10874</v>
      </c>
      <c r="R2308" s="4" t="s">
        <v>2502</v>
      </c>
      <c r="S2308" s="4" t="s">
        <v>2503</v>
      </c>
    </row>
    <row r="2309" ht="14.25" hidden="1" customHeight="1">
      <c r="A2309" s="4" t="s">
        <v>10875</v>
      </c>
      <c r="B2309" s="4" t="s">
        <v>20</v>
      </c>
      <c r="C2309" s="4" t="s">
        <v>2499</v>
      </c>
      <c r="E2309" s="4" t="s">
        <v>22</v>
      </c>
      <c r="F2309" s="4" t="s">
        <v>341</v>
      </c>
      <c r="G2309" s="4" t="s">
        <v>730</v>
      </c>
      <c r="H2309" s="4" t="s">
        <v>811</v>
      </c>
      <c r="I2309" s="4" t="s">
        <v>2126</v>
      </c>
      <c r="L2309" s="4" t="s">
        <v>10876</v>
      </c>
      <c r="M2309" s="4" t="s">
        <v>10877</v>
      </c>
      <c r="N2309" s="4" t="s">
        <v>10878</v>
      </c>
      <c r="O2309" s="4" t="s">
        <v>10879</v>
      </c>
      <c r="R2309" s="4" t="s">
        <v>2502</v>
      </c>
      <c r="S2309" s="4" t="s">
        <v>2503</v>
      </c>
    </row>
    <row r="2310" ht="14.25" hidden="1" customHeight="1">
      <c r="A2310" s="4" t="s">
        <v>10880</v>
      </c>
      <c r="B2310" s="4" t="s">
        <v>20</v>
      </c>
      <c r="C2310" s="4" t="s">
        <v>2499</v>
      </c>
      <c r="E2310" s="4" t="s">
        <v>61</v>
      </c>
      <c r="F2310" s="4" t="s">
        <v>270</v>
      </c>
      <c r="G2310" s="4" t="s">
        <v>612</v>
      </c>
      <c r="H2310" s="4" t="s">
        <v>811</v>
      </c>
      <c r="I2310" s="4" t="s">
        <v>2126</v>
      </c>
      <c r="L2310" s="4" t="s">
        <v>10881</v>
      </c>
      <c r="M2310" s="4" t="s">
        <v>10882</v>
      </c>
      <c r="N2310" s="4" t="s">
        <v>10883</v>
      </c>
      <c r="O2310" s="4" t="s">
        <v>10884</v>
      </c>
      <c r="R2310" s="4" t="s">
        <v>2502</v>
      </c>
      <c r="S2310" s="4" t="s">
        <v>2503</v>
      </c>
    </row>
    <row r="2311" ht="14.25" hidden="1" customHeight="1">
      <c r="A2311" s="4" t="s">
        <v>10885</v>
      </c>
      <c r="B2311" s="4" t="s">
        <v>20</v>
      </c>
      <c r="C2311" s="4" t="s">
        <v>2499</v>
      </c>
      <c r="E2311" s="4" t="s">
        <v>22</v>
      </c>
      <c r="F2311" s="4" t="s">
        <v>2586</v>
      </c>
      <c r="G2311" s="4" t="s">
        <v>2587</v>
      </c>
      <c r="H2311" s="4" t="s">
        <v>811</v>
      </c>
      <c r="I2311" s="4" t="s">
        <v>2126</v>
      </c>
      <c r="L2311" s="4" t="s">
        <v>10886</v>
      </c>
      <c r="M2311" s="4" t="s">
        <v>10887</v>
      </c>
      <c r="N2311" s="4" t="s">
        <v>10888</v>
      </c>
      <c r="O2311" s="4" t="s">
        <v>10889</v>
      </c>
      <c r="R2311" s="4" t="s">
        <v>2502</v>
      </c>
      <c r="S2311" s="4" t="s">
        <v>2503</v>
      </c>
    </row>
    <row r="2312" ht="14.25" hidden="1" customHeight="1">
      <c r="A2312" s="4" t="s">
        <v>10890</v>
      </c>
      <c r="B2312" s="4" t="s">
        <v>20</v>
      </c>
      <c r="C2312" s="4" t="s">
        <v>2499</v>
      </c>
      <c r="E2312" s="4" t="s">
        <v>61</v>
      </c>
      <c r="F2312" s="4" t="s">
        <v>416</v>
      </c>
      <c r="G2312" s="4" t="s">
        <v>416</v>
      </c>
      <c r="H2312" s="4" t="s">
        <v>811</v>
      </c>
      <c r="I2312" s="4" t="s">
        <v>2126</v>
      </c>
      <c r="L2312" s="4" t="s">
        <v>10891</v>
      </c>
      <c r="M2312" s="4" t="s">
        <v>10892</v>
      </c>
      <c r="O2312" s="4" t="s">
        <v>10893</v>
      </c>
      <c r="R2312" s="4" t="s">
        <v>2502</v>
      </c>
      <c r="S2312" s="4" t="s">
        <v>2503</v>
      </c>
    </row>
    <row r="2313" ht="14.25" hidden="1" customHeight="1">
      <c r="A2313" s="4" t="s">
        <v>10894</v>
      </c>
      <c r="B2313" s="4" t="s">
        <v>20</v>
      </c>
      <c r="C2313" s="4" t="s">
        <v>2499</v>
      </c>
      <c r="E2313" s="4" t="s">
        <v>61</v>
      </c>
      <c r="F2313" s="4" t="s">
        <v>416</v>
      </c>
      <c r="G2313" s="4" t="s">
        <v>416</v>
      </c>
      <c r="H2313" s="4" t="s">
        <v>811</v>
      </c>
      <c r="I2313" s="4" t="s">
        <v>2126</v>
      </c>
      <c r="L2313" s="4" t="s">
        <v>10895</v>
      </c>
      <c r="M2313" s="4" t="s">
        <v>10896</v>
      </c>
      <c r="N2313" s="4" t="s">
        <v>10897</v>
      </c>
      <c r="O2313" s="4" t="s">
        <v>10898</v>
      </c>
      <c r="R2313" s="4" t="s">
        <v>2502</v>
      </c>
      <c r="S2313" s="4" t="s">
        <v>2503</v>
      </c>
    </row>
    <row r="2314" ht="14.25" hidden="1" customHeight="1">
      <c r="A2314" s="4" t="s">
        <v>10899</v>
      </c>
      <c r="B2314" s="4" t="s">
        <v>20</v>
      </c>
      <c r="C2314" s="4" t="s">
        <v>2499</v>
      </c>
      <c r="E2314" s="4" t="s">
        <v>54</v>
      </c>
      <c r="F2314" s="4" t="s">
        <v>381</v>
      </c>
      <c r="G2314" s="4" t="s">
        <v>382</v>
      </c>
      <c r="H2314" s="4" t="s">
        <v>811</v>
      </c>
      <c r="I2314" s="4" t="s">
        <v>2126</v>
      </c>
      <c r="L2314" s="4" t="s">
        <v>10900</v>
      </c>
      <c r="M2314" s="4" t="s">
        <v>10901</v>
      </c>
      <c r="N2314" s="4" t="s">
        <v>10902</v>
      </c>
      <c r="O2314" s="4" t="s">
        <v>10903</v>
      </c>
      <c r="R2314" s="4" t="s">
        <v>2502</v>
      </c>
      <c r="S2314" s="4" t="s">
        <v>2503</v>
      </c>
    </row>
    <row r="2315" ht="14.25" hidden="1" customHeight="1">
      <c r="A2315" s="4" t="s">
        <v>10904</v>
      </c>
      <c r="B2315" s="4" t="s">
        <v>20</v>
      </c>
      <c r="C2315" s="4" t="s">
        <v>2499</v>
      </c>
      <c r="E2315" s="4" t="s">
        <v>61</v>
      </c>
      <c r="F2315" s="4" t="s">
        <v>416</v>
      </c>
      <c r="G2315" s="4" t="s">
        <v>416</v>
      </c>
      <c r="H2315" s="4" t="s">
        <v>811</v>
      </c>
      <c r="I2315" s="4" t="s">
        <v>2126</v>
      </c>
      <c r="L2315" s="4" t="s">
        <v>10905</v>
      </c>
      <c r="M2315" s="4" t="s">
        <v>10906</v>
      </c>
      <c r="N2315" s="4" t="s">
        <v>10907</v>
      </c>
      <c r="O2315" s="4" t="s">
        <v>10908</v>
      </c>
      <c r="R2315" s="4" t="s">
        <v>2502</v>
      </c>
      <c r="S2315" s="4" t="s">
        <v>2503</v>
      </c>
    </row>
    <row r="2316" ht="14.25" hidden="1" customHeight="1">
      <c r="A2316" s="4" t="s">
        <v>10909</v>
      </c>
      <c r="B2316" s="4" t="s">
        <v>20</v>
      </c>
      <c r="C2316" s="4" t="s">
        <v>2499</v>
      </c>
      <c r="E2316" s="4" t="s">
        <v>291</v>
      </c>
      <c r="F2316" s="4" t="s">
        <v>292</v>
      </c>
      <c r="G2316" s="4" t="s">
        <v>769</v>
      </c>
      <c r="H2316" s="4" t="s">
        <v>811</v>
      </c>
      <c r="I2316" s="4" t="s">
        <v>2126</v>
      </c>
      <c r="L2316" s="4" t="s">
        <v>10910</v>
      </c>
      <c r="M2316" s="4" t="s">
        <v>10911</v>
      </c>
      <c r="N2316" s="4" t="s">
        <v>10912</v>
      </c>
      <c r="O2316" s="4" t="s">
        <v>10913</v>
      </c>
      <c r="R2316" s="4" t="s">
        <v>2502</v>
      </c>
      <c r="S2316" s="4" t="s">
        <v>2503</v>
      </c>
    </row>
    <row r="2317" ht="14.25" hidden="1" customHeight="1">
      <c r="A2317" s="4" t="s">
        <v>10914</v>
      </c>
      <c r="B2317" s="4" t="s">
        <v>20</v>
      </c>
      <c r="C2317" s="4" t="s">
        <v>2499</v>
      </c>
      <c r="E2317" s="4" t="s">
        <v>22</v>
      </c>
      <c r="F2317" s="4" t="s">
        <v>1104</v>
      </c>
      <c r="G2317" s="4" t="s">
        <v>2683</v>
      </c>
      <c r="H2317" s="4" t="s">
        <v>811</v>
      </c>
      <c r="I2317" s="4" t="s">
        <v>2126</v>
      </c>
      <c r="L2317" s="4" t="s">
        <v>10915</v>
      </c>
      <c r="M2317" s="4" t="s">
        <v>10916</v>
      </c>
      <c r="N2317" s="4" t="s">
        <v>10917</v>
      </c>
      <c r="O2317" s="4" t="s">
        <v>10918</v>
      </c>
      <c r="R2317" s="4" t="s">
        <v>2502</v>
      </c>
      <c r="S2317" s="4" t="s">
        <v>2503</v>
      </c>
    </row>
    <row r="2318" ht="14.25" hidden="1" customHeight="1">
      <c r="A2318" s="4" t="s">
        <v>10919</v>
      </c>
      <c r="B2318" s="4" t="s">
        <v>20</v>
      </c>
      <c r="C2318" s="4" t="s">
        <v>2499</v>
      </c>
      <c r="E2318" s="4" t="s">
        <v>61</v>
      </c>
      <c r="F2318" s="4" t="s">
        <v>62</v>
      </c>
      <c r="G2318" s="4" t="s">
        <v>63</v>
      </c>
      <c r="H2318" s="4" t="s">
        <v>811</v>
      </c>
      <c r="I2318" s="4" t="s">
        <v>2126</v>
      </c>
      <c r="L2318" s="4" t="s">
        <v>10920</v>
      </c>
      <c r="M2318" s="4" t="s">
        <v>10921</v>
      </c>
      <c r="N2318" s="4" t="s">
        <v>10922</v>
      </c>
      <c r="O2318" s="4" t="s">
        <v>10923</v>
      </c>
      <c r="R2318" s="4" t="s">
        <v>2502</v>
      </c>
      <c r="S2318" s="4" t="s">
        <v>2503</v>
      </c>
    </row>
    <row r="2319" ht="14.25" hidden="1" customHeight="1">
      <c r="A2319" s="4" t="s">
        <v>10924</v>
      </c>
      <c r="B2319" s="4" t="s">
        <v>20</v>
      </c>
      <c r="C2319" s="4" t="s">
        <v>2566</v>
      </c>
      <c r="E2319" s="4" t="s">
        <v>61</v>
      </c>
      <c r="F2319" s="4" t="s">
        <v>62</v>
      </c>
      <c r="G2319" s="4" t="s">
        <v>582</v>
      </c>
      <c r="H2319" s="4" t="s">
        <v>2567</v>
      </c>
      <c r="I2319" s="4" t="s">
        <v>2568</v>
      </c>
      <c r="J2319" s="4" t="s">
        <v>2569</v>
      </c>
      <c r="K2319" s="4" t="s">
        <v>1222</v>
      </c>
      <c r="L2319" s="4" t="s">
        <v>10925</v>
      </c>
      <c r="N2319" s="4" t="s">
        <v>10926</v>
      </c>
      <c r="O2319" s="4" t="s">
        <v>10927</v>
      </c>
      <c r="R2319" s="4" t="s">
        <v>2573</v>
      </c>
      <c r="S2319" s="4" t="s">
        <v>2574</v>
      </c>
    </row>
    <row r="2320" ht="14.25" hidden="1" customHeight="1">
      <c r="A2320" s="4" t="s">
        <v>10928</v>
      </c>
      <c r="B2320" s="4" t="s">
        <v>20</v>
      </c>
      <c r="C2320" s="4" t="s">
        <v>2499</v>
      </c>
      <c r="E2320" s="4" t="s">
        <v>68</v>
      </c>
      <c r="F2320" s="4" t="s">
        <v>778</v>
      </c>
      <c r="G2320" s="4" t="s">
        <v>779</v>
      </c>
      <c r="H2320" s="4" t="s">
        <v>811</v>
      </c>
      <c r="I2320" s="4" t="s">
        <v>2126</v>
      </c>
      <c r="L2320" s="4" t="s">
        <v>10929</v>
      </c>
      <c r="M2320" s="4" t="s">
        <v>10930</v>
      </c>
      <c r="N2320" s="4" t="s">
        <v>10931</v>
      </c>
      <c r="O2320" s="4" t="s">
        <v>10932</v>
      </c>
      <c r="R2320" s="4" t="s">
        <v>2502</v>
      </c>
      <c r="S2320" s="4" t="s">
        <v>2503</v>
      </c>
    </row>
    <row r="2321" ht="14.25" hidden="1" customHeight="1">
      <c r="A2321" s="4" t="s">
        <v>10933</v>
      </c>
      <c r="B2321" s="4" t="s">
        <v>20</v>
      </c>
      <c r="C2321" s="4" t="s">
        <v>2499</v>
      </c>
      <c r="E2321" s="4" t="s">
        <v>34</v>
      </c>
      <c r="F2321" s="4" t="s">
        <v>686</v>
      </c>
      <c r="G2321" s="4" t="s">
        <v>686</v>
      </c>
      <c r="H2321" s="4" t="s">
        <v>811</v>
      </c>
      <c r="I2321" s="4" t="s">
        <v>2126</v>
      </c>
      <c r="L2321" s="4" t="s">
        <v>10934</v>
      </c>
      <c r="M2321" s="4" t="s">
        <v>10935</v>
      </c>
      <c r="N2321" s="4" t="s">
        <v>10936</v>
      </c>
      <c r="O2321" s="4" t="s">
        <v>10937</v>
      </c>
      <c r="R2321" s="4" t="s">
        <v>2502</v>
      </c>
      <c r="S2321" s="4" t="s">
        <v>2503</v>
      </c>
    </row>
    <row r="2322" ht="14.25" hidden="1" customHeight="1">
      <c r="A2322" s="4" t="s">
        <v>10938</v>
      </c>
      <c r="B2322" s="4" t="s">
        <v>20</v>
      </c>
      <c r="C2322" s="4" t="s">
        <v>2499</v>
      </c>
      <c r="E2322" s="4" t="s">
        <v>22</v>
      </c>
      <c r="F2322" s="4" t="s">
        <v>2586</v>
      </c>
      <c r="G2322" s="4" t="s">
        <v>2587</v>
      </c>
      <c r="H2322" s="4" t="s">
        <v>811</v>
      </c>
      <c r="I2322" s="4" t="s">
        <v>2126</v>
      </c>
      <c r="L2322" s="4" t="s">
        <v>10939</v>
      </c>
      <c r="M2322" s="4" t="s">
        <v>10940</v>
      </c>
      <c r="N2322" s="4" t="s">
        <v>10941</v>
      </c>
      <c r="O2322" s="4" t="s">
        <v>10942</v>
      </c>
      <c r="R2322" s="4" t="s">
        <v>2502</v>
      </c>
      <c r="S2322" s="4" t="s">
        <v>2503</v>
      </c>
    </row>
    <row r="2323" ht="14.25" hidden="1" customHeight="1">
      <c r="A2323" s="4" t="s">
        <v>10943</v>
      </c>
      <c r="B2323" s="4" t="s">
        <v>20</v>
      </c>
      <c r="C2323" s="4" t="s">
        <v>2499</v>
      </c>
      <c r="E2323" s="4" t="s">
        <v>132</v>
      </c>
      <c r="F2323" s="4" t="s">
        <v>276</v>
      </c>
      <c r="G2323" s="4" t="s">
        <v>3105</v>
      </c>
      <c r="H2323" s="4" t="s">
        <v>811</v>
      </c>
      <c r="I2323" s="4" t="s">
        <v>2126</v>
      </c>
      <c r="L2323" s="4" t="s">
        <v>10944</v>
      </c>
      <c r="M2323" s="4" t="s">
        <v>10945</v>
      </c>
      <c r="N2323" s="4" t="s">
        <v>10946</v>
      </c>
      <c r="O2323" s="4" t="s">
        <v>10947</v>
      </c>
      <c r="R2323" s="4" t="s">
        <v>2502</v>
      </c>
      <c r="S2323" s="4" t="s">
        <v>2503</v>
      </c>
    </row>
    <row r="2324" ht="14.25" hidden="1" customHeight="1">
      <c r="A2324" s="4" t="s">
        <v>10948</v>
      </c>
      <c r="B2324" s="4" t="s">
        <v>20</v>
      </c>
      <c r="C2324" s="4" t="s">
        <v>2499</v>
      </c>
      <c r="E2324" s="4" t="s">
        <v>68</v>
      </c>
      <c r="F2324" s="4" t="s">
        <v>81</v>
      </c>
      <c r="G2324" s="4" t="s">
        <v>4722</v>
      </c>
      <c r="H2324" s="4" t="s">
        <v>811</v>
      </c>
      <c r="I2324" s="4" t="s">
        <v>2126</v>
      </c>
      <c r="L2324" s="4" t="s">
        <v>10949</v>
      </c>
      <c r="M2324" s="4" t="s">
        <v>10950</v>
      </c>
      <c r="N2324" s="4" t="s">
        <v>10951</v>
      </c>
      <c r="O2324" s="4" t="s">
        <v>10952</v>
      </c>
      <c r="R2324" s="4" t="s">
        <v>2502</v>
      </c>
      <c r="S2324" s="4" t="s">
        <v>2503</v>
      </c>
    </row>
    <row r="2325" ht="14.25" hidden="1" customHeight="1">
      <c r="A2325" s="4" t="s">
        <v>10953</v>
      </c>
      <c r="B2325" s="4" t="s">
        <v>20</v>
      </c>
      <c r="C2325" s="4" t="s">
        <v>2499</v>
      </c>
      <c r="E2325" s="4" t="s">
        <v>22</v>
      </c>
      <c r="F2325" s="4" t="s">
        <v>1104</v>
      </c>
      <c r="G2325" s="4" t="s">
        <v>3575</v>
      </c>
      <c r="H2325" s="4" t="s">
        <v>811</v>
      </c>
      <c r="I2325" s="4" t="s">
        <v>2126</v>
      </c>
      <c r="L2325" s="4" t="s">
        <v>10954</v>
      </c>
      <c r="M2325" s="4" t="s">
        <v>10955</v>
      </c>
      <c r="N2325" s="4" t="s">
        <v>10956</v>
      </c>
      <c r="O2325" s="4" t="s">
        <v>10957</v>
      </c>
      <c r="R2325" s="4" t="s">
        <v>2502</v>
      </c>
      <c r="S2325" s="4" t="s">
        <v>2503</v>
      </c>
    </row>
    <row r="2326" ht="14.25" hidden="1" customHeight="1">
      <c r="A2326" s="4" t="s">
        <v>10958</v>
      </c>
      <c r="B2326" s="4" t="s">
        <v>20</v>
      </c>
      <c r="C2326" s="4" t="s">
        <v>2499</v>
      </c>
      <c r="E2326" s="4" t="s">
        <v>54</v>
      </c>
      <c r="F2326" s="4" t="s">
        <v>335</v>
      </c>
      <c r="G2326" s="4" t="s">
        <v>506</v>
      </c>
      <c r="H2326" s="4" t="s">
        <v>811</v>
      </c>
      <c r="I2326" s="4" t="s">
        <v>2126</v>
      </c>
      <c r="L2326" s="4" t="s">
        <v>10959</v>
      </c>
      <c r="M2326" s="4" t="s">
        <v>10960</v>
      </c>
      <c r="N2326" s="4" t="s">
        <v>10961</v>
      </c>
      <c r="O2326" s="4" t="s">
        <v>10962</v>
      </c>
      <c r="R2326" s="4" t="s">
        <v>2502</v>
      </c>
      <c r="S2326" s="4" t="s">
        <v>2503</v>
      </c>
    </row>
    <row r="2327" ht="14.25" hidden="1" customHeight="1">
      <c r="A2327" s="4" t="s">
        <v>10963</v>
      </c>
      <c r="B2327" s="4" t="s">
        <v>20</v>
      </c>
      <c r="C2327" s="4" t="s">
        <v>2566</v>
      </c>
      <c r="E2327" s="4" t="s">
        <v>34</v>
      </c>
      <c r="F2327" s="4" t="s">
        <v>1685</v>
      </c>
      <c r="G2327" s="4" t="s">
        <v>10964</v>
      </c>
      <c r="H2327" s="4" t="s">
        <v>2567</v>
      </c>
      <c r="I2327" s="4" t="s">
        <v>2568</v>
      </c>
      <c r="J2327" s="4" t="s">
        <v>2569</v>
      </c>
      <c r="K2327" s="4" t="s">
        <v>1222</v>
      </c>
      <c r="L2327" s="4" t="s">
        <v>10965</v>
      </c>
      <c r="N2327" s="4" t="s">
        <v>10966</v>
      </c>
      <c r="O2327" s="4" t="s">
        <v>10967</v>
      </c>
      <c r="R2327" s="4" t="s">
        <v>2573</v>
      </c>
      <c r="S2327" s="4" t="s">
        <v>2574</v>
      </c>
    </row>
    <row r="2328" ht="14.25" hidden="1" customHeight="1">
      <c r="A2328" s="4" t="s">
        <v>10968</v>
      </c>
      <c r="B2328" s="4" t="s">
        <v>20</v>
      </c>
      <c r="C2328" s="4" t="s">
        <v>2499</v>
      </c>
      <c r="E2328" s="4" t="s">
        <v>61</v>
      </c>
      <c r="F2328" s="4" t="s">
        <v>416</v>
      </c>
      <c r="G2328" s="4" t="s">
        <v>416</v>
      </c>
      <c r="H2328" s="4" t="s">
        <v>811</v>
      </c>
      <c r="I2328" s="4" t="s">
        <v>2126</v>
      </c>
      <c r="L2328" s="4" t="s">
        <v>10969</v>
      </c>
      <c r="M2328" s="4" t="s">
        <v>10970</v>
      </c>
      <c r="N2328" s="4" t="s">
        <v>10971</v>
      </c>
      <c r="O2328" s="4" t="s">
        <v>10972</v>
      </c>
      <c r="R2328" s="4" t="s">
        <v>2502</v>
      </c>
      <c r="S2328" s="4" t="s">
        <v>2503</v>
      </c>
    </row>
    <row r="2329" ht="14.25" hidden="1" customHeight="1">
      <c r="A2329" s="4" t="s">
        <v>10973</v>
      </c>
      <c r="B2329" s="4" t="s">
        <v>20</v>
      </c>
      <c r="C2329" s="4" t="s">
        <v>2499</v>
      </c>
      <c r="E2329" s="4" t="s">
        <v>132</v>
      </c>
      <c r="F2329" s="4" t="s">
        <v>276</v>
      </c>
      <c r="G2329" s="4" t="s">
        <v>3105</v>
      </c>
      <c r="H2329" s="4" t="s">
        <v>811</v>
      </c>
      <c r="I2329" s="4" t="s">
        <v>2126</v>
      </c>
      <c r="L2329" s="4" t="s">
        <v>10974</v>
      </c>
      <c r="M2329" s="4" t="s">
        <v>10975</v>
      </c>
      <c r="N2329" s="4" t="s">
        <v>10976</v>
      </c>
      <c r="O2329" s="4" t="s">
        <v>10977</v>
      </c>
      <c r="R2329" s="4" t="s">
        <v>2502</v>
      </c>
      <c r="S2329" s="4" t="s">
        <v>2503</v>
      </c>
    </row>
    <row r="2330" ht="14.25" hidden="1" customHeight="1">
      <c r="A2330" s="4" t="s">
        <v>10978</v>
      </c>
      <c r="B2330" s="4" t="s">
        <v>20</v>
      </c>
      <c r="C2330" s="4" t="s">
        <v>2499</v>
      </c>
      <c r="E2330" s="4" t="s">
        <v>132</v>
      </c>
      <c r="F2330" s="4" t="s">
        <v>133</v>
      </c>
      <c r="G2330" s="4" t="s">
        <v>134</v>
      </c>
      <c r="H2330" s="4" t="s">
        <v>811</v>
      </c>
      <c r="I2330" s="4" t="s">
        <v>2126</v>
      </c>
      <c r="L2330" s="4" t="s">
        <v>10979</v>
      </c>
      <c r="M2330" s="4" t="s">
        <v>10980</v>
      </c>
      <c r="N2330" s="4" t="s">
        <v>10981</v>
      </c>
      <c r="O2330" s="4" t="s">
        <v>10982</v>
      </c>
      <c r="R2330" s="4" t="s">
        <v>2502</v>
      </c>
      <c r="S2330" s="4" t="s">
        <v>2503</v>
      </c>
    </row>
    <row r="2331" ht="14.25" hidden="1" customHeight="1">
      <c r="A2331" s="4" t="s">
        <v>10983</v>
      </c>
      <c r="B2331" s="4" t="s">
        <v>20</v>
      </c>
      <c r="C2331" s="4" t="s">
        <v>2499</v>
      </c>
      <c r="E2331" s="4" t="s">
        <v>61</v>
      </c>
      <c r="F2331" s="4" t="s">
        <v>114</v>
      </c>
      <c r="G2331" s="4" t="s">
        <v>114</v>
      </c>
      <c r="H2331" s="4" t="s">
        <v>811</v>
      </c>
      <c r="I2331" s="4" t="s">
        <v>2126</v>
      </c>
      <c r="L2331" s="4" t="s">
        <v>10984</v>
      </c>
      <c r="M2331" s="4" t="s">
        <v>10985</v>
      </c>
      <c r="O2331" s="4" t="s">
        <v>10986</v>
      </c>
      <c r="R2331" s="4" t="s">
        <v>2502</v>
      </c>
      <c r="S2331" s="4" t="s">
        <v>2503</v>
      </c>
    </row>
    <row r="2332" ht="14.25" hidden="1" customHeight="1">
      <c r="A2332" s="4" t="s">
        <v>10987</v>
      </c>
      <c r="B2332" s="4" t="s">
        <v>20</v>
      </c>
      <c r="C2332" s="4" t="s">
        <v>2499</v>
      </c>
      <c r="E2332" s="4" t="s">
        <v>34</v>
      </c>
      <c r="F2332" s="4" t="s">
        <v>75</v>
      </c>
      <c r="G2332" s="4" t="s">
        <v>455</v>
      </c>
      <c r="H2332" s="4" t="s">
        <v>811</v>
      </c>
      <c r="I2332" s="4" t="s">
        <v>2126</v>
      </c>
      <c r="L2332" s="4" t="s">
        <v>10988</v>
      </c>
      <c r="M2332" s="4" t="s">
        <v>10989</v>
      </c>
      <c r="N2332" s="4" t="s">
        <v>10990</v>
      </c>
      <c r="O2332" s="4" t="s">
        <v>10991</v>
      </c>
      <c r="R2332" s="4" t="s">
        <v>2502</v>
      </c>
      <c r="S2332" s="4" t="s">
        <v>2503</v>
      </c>
    </row>
    <row r="2333" ht="14.25" hidden="1" customHeight="1">
      <c r="A2333" s="4" t="s">
        <v>10992</v>
      </c>
      <c r="B2333" s="4" t="s">
        <v>20</v>
      </c>
      <c r="C2333" s="4" t="s">
        <v>2499</v>
      </c>
      <c r="E2333" s="4" t="s">
        <v>132</v>
      </c>
      <c r="F2333" s="4" t="s">
        <v>276</v>
      </c>
      <c r="G2333" s="4" t="s">
        <v>4728</v>
      </c>
      <c r="H2333" s="4" t="s">
        <v>811</v>
      </c>
      <c r="I2333" s="4" t="s">
        <v>2126</v>
      </c>
      <c r="L2333" s="4" t="s">
        <v>10993</v>
      </c>
      <c r="M2333" s="4" t="s">
        <v>10994</v>
      </c>
      <c r="N2333" s="4" t="s">
        <v>10995</v>
      </c>
      <c r="O2333" s="4" t="s">
        <v>10996</v>
      </c>
      <c r="R2333" s="4" t="s">
        <v>2502</v>
      </c>
      <c r="S2333" s="4" t="s">
        <v>2503</v>
      </c>
    </row>
    <row r="2334" ht="14.25" hidden="1" customHeight="1">
      <c r="A2334" s="4" t="s">
        <v>10997</v>
      </c>
      <c r="B2334" s="4" t="s">
        <v>20</v>
      </c>
      <c r="C2334" s="4" t="s">
        <v>2499</v>
      </c>
      <c r="E2334" s="4" t="s">
        <v>34</v>
      </c>
      <c r="F2334" s="4" t="s">
        <v>35</v>
      </c>
      <c r="G2334" s="4" t="s">
        <v>35</v>
      </c>
      <c r="H2334" s="4" t="s">
        <v>811</v>
      </c>
      <c r="I2334" s="4" t="s">
        <v>2126</v>
      </c>
      <c r="L2334" s="4" t="s">
        <v>10998</v>
      </c>
      <c r="M2334" s="4" t="s">
        <v>10999</v>
      </c>
      <c r="N2334" s="4" t="s">
        <v>11000</v>
      </c>
      <c r="O2334" s="4" t="s">
        <v>11001</v>
      </c>
      <c r="R2334" s="4" t="s">
        <v>2502</v>
      </c>
      <c r="S2334" s="4" t="s">
        <v>2503</v>
      </c>
    </row>
    <row r="2335" ht="14.25" hidden="1" customHeight="1">
      <c r="A2335" s="4" t="s">
        <v>11002</v>
      </c>
      <c r="B2335" s="4" t="s">
        <v>20</v>
      </c>
      <c r="C2335" s="4" t="s">
        <v>2499</v>
      </c>
      <c r="E2335" s="4" t="s">
        <v>311</v>
      </c>
      <c r="F2335" s="4" t="s">
        <v>312</v>
      </c>
      <c r="G2335" s="4" t="s">
        <v>312</v>
      </c>
      <c r="H2335" s="4" t="s">
        <v>811</v>
      </c>
      <c r="I2335" s="4" t="s">
        <v>2126</v>
      </c>
      <c r="L2335" s="4" t="s">
        <v>11003</v>
      </c>
      <c r="M2335" s="4" t="s">
        <v>11004</v>
      </c>
      <c r="N2335" s="4" t="s">
        <v>11005</v>
      </c>
      <c r="O2335" s="4" t="s">
        <v>11006</v>
      </c>
      <c r="R2335" s="4" t="s">
        <v>2502</v>
      </c>
      <c r="S2335" s="4" t="s">
        <v>2503</v>
      </c>
    </row>
    <row r="2336" ht="14.25" hidden="1" customHeight="1">
      <c r="A2336" s="4" t="s">
        <v>11007</v>
      </c>
      <c r="B2336" s="4" t="s">
        <v>20</v>
      </c>
      <c r="C2336" s="4" t="s">
        <v>2499</v>
      </c>
      <c r="E2336" s="4" t="s">
        <v>61</v>
      </c>
      <c r="F2336" s="4" t="s">
        <v>416</v>
      </c>
      <c r="G2336" s="4" t="s">
        <v>416</v>
      </c>
      <c r="H2336" s="4" t="s">
        <v>811</v>
      </c>
      <c r="I2336" s="4" t="s">
        <v>2126</v>
      </c>
      <c r="L2336" s="4" t="s">
        <v>11008</v>
      </c>
      <c r="M2336" s="4" t="s">
        <v>11009</v>
      </c>
      <c r="N2336" s="4" t="s">
        <v>11010</v>
      </c>
      <c r="O2336" s="4" t="s">
        <v>11011</v>
      </c>
      <c r="R2336" s="4" t="s">
        <v>2502</v>
      </c>
      <c r="S2336" s="4" t="s">
        <v>2503</v>
      </c>
    </row>
    <row r="2337" ht="14.25" hidden="1" customHeight="1">
      <c r="A2337" s="4" t="s">
        <v>11012</v>
      </c>
      <c r="B2337" s="4" t="s">
        <v>20</v>
      </c>
      <c r="C2337" s="4" t="s">
        <v>2499</v>
      </c>
      <c r="E2337" s="4" t="s">
        <v>34</v>
      </c>
      <c r="F2337" s="4" t="s">
        <v>607</v>
      </c>
      <c r="G2337" s="4" t="s">
        <v>3981</v>
      </c>
      <c r="H2337" s="4" t="s">
        <v>811</v>
      </c>
      <c r="I2337" s="4" t="s">
        <v>2126</v>
      </c>
      <c r="L2337" s="4" t="s">
        <v>11013</v>
      </c>
      <c r="M2337" s="4" t="s">
        <v>11014</v>
      </c>
      <c r="N2337" s="4" t="s">
        <v>11015</v>
      </c>
      <c r="O2337" s="4" t="s">
        <v>11016</v>
      </c>
      <c r="R2337" s="4" t="s">
        <v>2502</v>
      </c>
      <c r="S2337" s="4" t="s">
        <v>2503</v>
      </c>
    </row>
    <row r="2338" ht="14.25" hidden="1" customHeight="1">
      <c r="A2338" s="4" t="s">
        <v>11017</v>
      </c>
      <c r="B2338" s="4" t="s">
        <v>20</v>
      </c>
      <c r="C2338" s="4" t="s">
        <v>2499</v>
      </c>
      <c r="E2338" s="4" t="s">
        <v>54</v>
      </c>
      <c r="F2338" s="4" t="s">
        <v>4691</v>
      </c>
      <c r="G2338" s="4" t="s">
        <v>4691</v>
      </c>
      <c r="H2338" s="4" t="s">
        <v>811</v>
      </c>
      <c r="I2338" s="4" t="s">
        <v>2126</v>
      </c>
      <c r="L2338" s="4" t="s">
        <v>11018</v>
      </c>
      <c r="M2338" s="4" t="s">
        <v>11019</v>
      </c>
      <c r="N2338" s="4" t="s">
        <v>11020</v>
      </c>
      <c r="O2338" s="4" t="s">
        <v>11021</v>
      </c>
      <c r="R2338" s="4" t="s">
        <v>2502</v>
      </c>
      <c r="S2338" s="4" t="s">
        <v>2503</v>
      </c>
    </row>
    <row r="2339" ht="14.25" hidden="1" customHeight="1">
      <c r="A2339" s="4" t="s">
        <v>11022</v>
      </c>
      <c r="B2339" s="4" t="s">
        <v>20</v>
      </c>
      <c r="C2339" s="4" t="s">
        <v>2499</v>
      </c>
      <c r="E2339" s="4" t="s">
        <v>291</v>
      </c>
      <c r="F2339" s="4" t="s">
        <v>3231</v>
      </c>
      <c r="G2339" s="4" t="s">
        <v>3231</v>
      </c>
      <c r="H2339" s="4" t="s">
        <v>811</v>
      </c>
      <c r="I2339" s="4" t="s">
        <v>2126</v>
      </c>
      <c r="L2339" s="4" t="s">
        <v>11023</v>
      </c>
      <c r="M2339" s="4" t="s">
        <v>11024</v>
      </c>
      <c r="N2339" s="4" t="s">
        <v>11025</v>
      </c>
      <c r="O2339" s="4" t="s">
        <v>11026</v>
      </c>
      <c r="R2339" s="4" t="s">
        <v>2502</v>
      </c>
      <c r="S2339" s="4" t="s">
        <v>2503</v>
      </c>
    </row>
    <row r="2340" ht="14.25" hidden="1" customHeight="1">
      <c r="A2340" s="4" t="s">
        <v>11027</v>
      </c>
      <c r="B2340" s="4" t="s">
        <v>20</v>
      </c>
      <c r="C2340" s="4" t="s">
        <v>2499</v>
      </c>
      <c r="E2340" s="4" t="s">
        <v>54</v>
      </c>
      <c r="F2340" s="4" t="s">
        <v>794</v>
      </c>
      <c r="G2340" s="4" t="s">
        <v>1128</v>
      </c>
      <c r="H2340" s="4" t="s">
        <v>811</v>
      </c>
      <c r="I2340" s="4" t="s">
        <v>2126</v>
      </c>
      <c r="L2340" s="4" t="s">
        <v>11028</v>
      </c>
      <c r="M2340" s="4" t="s">
        <v>11029</v>
      </c>
      <c r="N2340" s="4" t="s">
        <v>11030</v>
      </c>
      <c r="O2340" s="4" t="s">
        <v>11031</v>
      </c>
      <c r="R2340" s="4" t="s">
        <v>2502</v>
      </c>
      <c r="S2340" s="4" t="s">
        <v>2503</v>
      </c>
    </row>
    <row r="2341" ht="14.25" hidden="1" customHeight="1">
      <c r="A2341" s="4" t="s">
        <v>11032</v>
      </c>
      <c r="B2341" s="4" t="s">
        <v>20</v>
      </c>
      <c r="C2341" s="4" t="s">
        <v>2499</v>
      </c>
      <c r="E2341" s="4" t="s">
        <v>61</v>
      </c>
      <c r="F2341" s="4" t="s">
        <v>416</v>
      </c>
      <c r="G2341" s="4" t="s">
        <v>416</v>
      </c>
      <c r="H2341" s="4" t="s">
        <v>811</v>
      </c>
      <c r="I2341" s="4" t="s">
        <v>2126</v>
      </c>
      <c r="L2341" s="4" t="s">
        <v>11033</v>
      </c>
      <c r="M2341" s="4" t="s">
        <v>11034</v>
      </c>
      <c r="N2341" s="4" t="s">
        <v>11035</v>
      </c>
      <c r="O2341" s="4" t="s">
        <v>11036</v>
      </c>
      <c r="R2341" s="4" t="s">
        <v>2502</v>
      </c>
      <c r="S2341" s="4" t="s">
        <v>2503</v>
      </c>
    </row>
    <row r="2342" ht="14.25" hidden="1" customHeight="1">
      <c r="A2342" s="4" t="s">
        <v>11037</v>
      </c>
      <c r="B2342" s="4" t="s">
        <v>20</v>
      </c>
      <c r="C2342" s="4" t="s">
        <v>2499</v>
      </c>
      <c r="E2342" s="4" t="s">
        <v>22</v>
      </c>
      <c r="F2342" s="4" t="s">
        <v>23</v>
      </c>
      <c r="G2342" s="4" t="s">
        <v>24</v>
      </c>
      <c r="H2342" s="4" t="s">
        <v>811</v>
      </c>
      <c r="I2342" s="4" t="s">
        <v>2126</v>
      </c>
      <c r="L2342" s="4" t="s">
        <v>11038</v>
      </c>
      <c r="M2342" s="4" t="s">
        <v>11039</v>
      </c>
      <c r="N2342" s="4" t="s">
        <v>11040</v>
      </c>
      <c r="O2342" s="4" t="s">
        <v>11041</v>
      </c>
      <c r="R2342" s="4" t="s">
        <v>2502</v>
      </c>
      <c r="S2342" s="4" t="s">
        <v>2503</v>
      </c>
    </row>
    <row r="2343" ht="14.25" hidden="1" customHeight="1">
      <c r="A2343" s="4" t="s">
        <v>11042</v>
      </c>
      <c r="B2343" s="4" t="s">
        <v>20</v>
      </c>
      <c r="C2343" s="4" t="s">
        <v>2499</v>
      </c>
      <c r="E2343" s="4" t="s">
        <v>68</v>
      </c>
      <c r="F2343" s="4" t="s">
        <v>778</v>
      </c>
      <c r="G2343" s="4" t="s">
        <v>779</v>
      </c>
      <c r="H2343" s="4" t="s">
        <v>811</v>
      </c>
      <c r="I2343" s="4" t="s">
        <v>2126</v>
      </c>
      <c r="L2343" s="4" t="s">
        <v>11043</v>
      </c>
      <c r="M2343" s="4" t="s">
        <v>11044</v>
      </c>
      <c r="N2343" s="4" t="s">
        <v>11045</v>
      </c>
      <c r="O2343" s="4" t="s">
        <v>11046</v>
      </c>
      <c r="R2343" s="4" t="s">
        <v>2502</v>
      </c>
      <c r="S2343" s="4" t="s">
        <v>2503</v>
      </c>
    </row>
    <row r="2344" ht="14.25" hidden="1" customHeight="1">
      <c r="A2344" s="4" t="s">
        <v>11047</v>
      </c>
      <c r="B2344" s="4" t="s">
        <v>20</v>
      </c>
      <c r="C2344" s="4" t="s">
        <v>2499</v>
      </c>
      <c r="E2344" s="4" t="s">
        <v>34</v>
      </c>
      <c r="F2344" s="4" t="s">
        <v>686</v>
      </c>
      <c r="G2344" s="4" t="s">
        <v>686</v>
      </c>
      <c r="H2344" s="4" t="s">
        <v>811</v>
      </c>
      <c r="I2344" s="4" t="s">
        <v>2126</v>
      </c>
      <c r="L2344" s="4" t="s">
        <v>11048</v>
      </c>
      <c r="M2344" s="4" t="s">
        <v>11049</v>
      </c>
      <c r="N2344" s="4" t="s">
        <v>11050</v>
      </c>
      <c r="O2344" s="4" t="s">
        <v>11051</v>
      </c>
      <c r="R2344" s="4" t="s">
        <v>2502</v>
      </c>
      <c r="S2344" s="4" t="s">
        <v>2503</v>
      </c>
    </row>
    <row r="2345" ht="14.25" hidden="1" customHeight="1">
      <c r="A2345" s="4" t="s">
        <v>11052</v>
      </c>
      <c r="B2345" s="4" t="s">
        <v>20</v>
      </c>
      <c r="C2345" s="4" t="s">
        <v>2499</v>
      </c>
      <c r="E2345" s="4" t="s">
        <v>61</v>
      </c>
      <c r="F2345" s="4" t="s">
        <v>416</v>
      </c>
      <c r="G2345" s="4" t="s">
        <v>416</v>
      </c>
      <c r="H2345" s="4" t="s">
        <v>811</v>
      </c>
      <c r="I2345" s="4" t="s">
        <v>2126</v>
      </c>
      <c r="L2345" s="4" t="s">
        <v>11053</v>
      </c>
      <c r="M2345" s="4" t="s">
        <v>11054</v>
      </c>
      <c r="N2345" s="4" t="s">
        <v>11055</v>
      </c>
      <c r="O2345" s="4" t="s">
        <v>11056</v>
      </c>
      <c r="R2345" s="4" t="s">
        <v>2502</v>
      </c>
      <c r="S2345" s="4" t="s">
        <v>2503</v>
      </c>
    </row>
    <row r="2346" ht="14.25" customHeight="1">
      <c r="A2346" s="4" t="s">
        <v>11057</v>
      </c>
      <c r="B2346" s="4" t="s">
        <v>1220</v>
      </c>
      <c r="H2346" s="4" t="s">
        <v>811</v>
      </c>
      <c r="I2346" s="4" t="s">
        <v>2126</v>
      </c>
      <c r="J2346" s="4" t="s">
        <v>2956</v>
      </c>
      <c r="K2346" s="4" t="s">
        <v>2779</v>
      </c>
      <c r="L2346" s="4" t="s">
        <v>11058</v>
      </c>
      <c r="N2346" s="4" t="s">
        <v>11059</v>
      </c>
      <c r="P2346" s="4" t="s">
        <v>11060</v>
      </c>
      <c r="R2346" s="4" t="s">
        <v>11061</v>
      </c>
      <c r="S2346" s="4" t="s">
        <v>11062</v>
      </c>
    </row>
    <row r="2347" ht="14.25" hidden="1" customHeight="1">
      <c r="A2347" s="4" t="s">
        <v>11063</v>
      </c>
      <c r="B2347" s="4" t="s">
        <v>20</v>
      </c>
      <c r="C2347" s="4" t="s">
        <v>2499</v>
      </c>
      <c r="E2347" s="4" t="s">
        <v>34</v>
      </c>
      <c r="F2347" s="4" t="s">
        <v>760</v>
      </c>
      <c r="G2347" s="4" t="s">
        <v>760</v>
      </c>
      <c r="H2347" s="4" t="s">
        <v>811</v>
      </c>
      <c r="I2347" s="4" t="s">
        <v>2126</v>
      </c>
      <c r="L2347" s="4" t="s">
        <v>11064</v>
      </c>
      <c r="M2347" s="4" t="s">
        <v>11065</v>
      </c>
      <c r="N2347" s="4" t="s">
        <v>11066</v>
      </c>
      <c r="O2347" s="4" t="s">
        <v>11067</v>
      </c>
      <c r="R2347" s="4" t="s">
        <v>2502</v>
      </c>
      <c r="S2347" s="4" t="s">
        <v>2503</v>
      </c>
    </row>
    <row r="2348" ht="14.25" hidden="1" customHeight="1">
      <c r="A2348" s="4" t="s">
        <v>11068</v>
      </c>
      <c r="B2348" s="4" t="s">
        <v>20</v>
      </c>
      <c r="C2348" s="4" t="s">
        <v>2499</v>
      </c>
      <c r="E2348" s="4" t="s">
        <v>291</v>
      </c>
      <c r="F2348" s="4" t="s">
        <v>3231</v>
      </c>
      <c r="G2348" s="4" t="s">
        <v>3231</v>
      </c>
      <c r="H2348" s="4" t="s">
        <v>811</v>
      </c>
      <c r="I2348" s="4" t="s">
        <v>2126</v>
      </c>
      <c r="L2348" s="4" t="s">
        <v>11069</v>
      </c>
      <c r="M2348" s="4" t="s">
        <v>11070</v>
      </c>
      <c r="N2348" s="4" t="s">
        <v>11071</v>
      </c>
      <c r="O2348" s="4" t="s">
        <v>11072</v>
      </c>
      <c r="R2348" s="4" t="s">
        <v>2502</v>
      </c>
      <c r="S2348" s="4" t="s">
        <v>2503</v>
      </c>
    </row>
    <row r="2349" ht="14.25" customHeight="1">
      <c r="A2349" s="4" t="s">
        <v>11073</v>
      </c>
      <c r="B2349" s="4" t="s">
        <v>1220</v>
      </c>
      <c r="H2349" s="4" t="s">
        <v>811</v>
      </c>
      <c r="I2349" s="4" t="s">
        <v>2126</v>
      </c>
      <c r="J2349" s="4" t="s">
        <v>2956</v>
      </c>
      <c r="K2349" s="4" t="s">
        <v>2779</v>
      </c>
      <c r="L2349" s="4" t="s">
        <v>11074</v>
      </c>
      <c r="N2349" s="4" t="s">
        <v>11075</v>
      </c>
      <c r="P2349" s="4" t="s">
        <v>11076</v>
      </c>
      <c r="R2349" s="4" t="s">
        <v>11077</v>
      </c>
      <c r="S2349" s="4" t="s">
        <v>11078</v>
      </c>
    </row>
    <row r="2350" ht="14.25" hidden="1" customHeight="1">
      <c r="A2350" s="4" t="s">
        <v>11079</v>
      </c>
      <c r="B2350" s="4" t="s">
        <v>20</v>
      </c>
      <c r="C2350" s="4" t="s">
        <v>2499</v>
      </c>
      <c r="E2350" s="4" t="s">
        <v>61</v>
      </c>
      <c r="F2350" s="4" t="s">
        <v>416</v>
      </c>
      <c r="G2350" s="4" t="s">
        <v>416</v>
      </c>
      <c r="H2350" s="4" t="s">
        <v>811</v>
      </c>
      <c r="I2350" s="4" t="s">
        <v>2126</v>
      </c>
      <c r="L2350" s="4" t="s">
        <v>11080</v>
      </c>
      <c r="M2350" s="4" t="s">
        <v>11081</v>
      </c>
      <c r="N2350" s="4" t="s">
        <v>11082</v>
      </c>
      <c r="O2350" s="4" t="s">
        <v>11083</v>
      </c>
      <c r="R2350" s="4" t="s">
        <v>2502</v>
      </c>
      <c r="S2350" s="4" t="s">
        <v>2503</v>
      </c>
    </row>
    <row r="2351" ht="14.25" hidden="1" customHeight="1">
      <c r="A2351" s="4" t="s">
        <v>11084</v>
      </c>
      <c r="B2351" s="4" t="s">
        <v>20</v>
      </c>
      <c r="C2351" s="4" t="s">
        <v>2499</v>
      </c>
      <c r="E2351" s="4" t="s">
        <v>22</v>
      </c>
      <c r="F2351" s="4" t="s">
        <v>3477</v>
      </c>
      <c r="G2351" s="4" t="s">
        <v>3477</v>
      </c>
      <c r="H2351" s="4" t="s">
        <v>811</v>
      </c>
      <c r="I2351" s="4" t="s">
        <v>2126</v>
      </c>
      <c r="L2351" s="4" t="s">
        <v>11085</v>
      </c>
      <c r="M2351" s="4" t="s">
        <v>11086</v>
      </c>
      <c r="N2351" s="4" t="s">
        <v>11087</v>
      </c>
      <c r="O2351" s="4" t="s">
        <v>11088</v>
      </c>
      <c r="R2351" s="4" t="s">
        <v>2502</v>
      </c>
      <c r="S2351" s="4" t="s">
        <v>2503</v>
      </c>
    </row>
    <row r="2352" ht="14.25" hidden="1" customHeight="1">
      <c r="A2352" s="4" t="s">
        <v>11089</v>
      </c>
      <c r="B2352" s="4" t="s">
        <v>20</v>
      </c>
      <c r="C2352" s="4" t="s">
        <v>2499</v>
      </c>
      <c r="E2352" s="4" t="s">
        <v>291</v>
      </c>
      <c r="F2352" s="4" t="s">
        <v>292</v>
      </c>
      <c r="G2352" s="4" t="s">
        <v>769</v>
      </c>
      <c r="H2352" s="4" t="s">
        <v>811</v>
      </c>
      <c r="I2352" s="4" t="s">
        <v>2126</v>
      </c>
      <c r="L2352" s="4" t="s">
        <v>11090</v>
      </c>
      <c r="M2352" s="4" t="s">
        <v>11091</v>
      </c>
      <c r="N2352" s="4" t="s">
        <v>11092</v>
      </c>
      <c r="O2352" s="4" t="s">
        <v>11093</v>
      </c>
      <c r="R2352" s="4" t="s">
        <v>2502</v>
      </c>
      <c r="S2352" s="4" t="s">
        <v>2503</v>
      </c>
    </row>
    <row r="2353" ht="14.25" hidden="1" customHeight="1">
      <c r="A2353" s="4" t="s">
        <v>11094</v>
      </c>
      <c r="B2353" s="4" t="s">
        <v>20</v>
      </c>
      <c r="C2353" s="4" t="s">
        <v>2499</v>
      </c>
      <c r="E2353" s="4" t="s">
        <v>68</v>
      </c>
      <c r="F2353" s="4" t="s">
        <v>69</v>
      </c>
      <c r="G2353" s="4" t="s">
        <v>70</v>
      </c>
      <c r="H2353" s="4" t="s">
        <v>811</v>
      </c>
      <c r="I2353" s="4" t="s">
        <v>2126</v>
      </c>
      <c r="L2353" s="4" t="s">
        <v>11095</v>
      </c>
      <c r="M2353" s="4" t="s">
        <v>11096</v>
      </c>
      <c r="N2353" s="4" t="s">
        <v>11097</v>
      </c>
      <c r="O2353" s="4" t="s">
        <v>11098</v>
      </c>
      <c r="R2353" s="4" t="s">
        <v>2502</v>
      </c>
      <c r="S2353" s="4" t="s">
        <v>2503</v>
      </c>
    </row>
    <row r="2354" ht="14.25" hidden="1" customHeight="1">
      <c r="A2354" s="4" t="s">
        <v>11099</v>
      </c>
      <c r="B2354" s="4" t="s">
        <v>20</v>
      </c>
      <c r="C2354" s="4" t="s">
        <v>2499</v>
      </c>
      <c r="E2354" s="4" t="s">
        <v>68</v>
      </c>
      <c r="F2354" s="4" t="s">
        <v>778</v>
      </c>
      <c r="G2354" s="4" t="s">
        <v>779</v>
      </c>
      <c r="H2354" s="4" t="s">
        <v>811</v>
      </c>
      <c r="I2354" s="4" t="s">
        <v>2126</v>
      </c>
      <c r="L2354" s="4" t="s">
        <v>11100</v>
      </c>
      <c r="M2354" s="4" t="s">
        <v>11101</v>
      </c>
      <c r="N2354" s="4" t="s">
        <v>11102</v>
      </c>
      <c r="O2354" s="4" t="s">
        <v>11103</v>
      </c>
      <c r="R2354" s="4" t="s">
        <v>2502</v>
      </c>
      <c r="S2354" s="4" t="s">
        <v>2503</v>
      </c>
    </row>
    <row r="2355" ht="14.25" hidden="1" customHeight="1">
      <c r="A2355" s="4" t="s">
        <v>11104</v>
      </c>
      <c r="B2355" s="4" t="s">
        <v>20</v>
      </c>
      <c r="C2355" s="4" t="s">
        <v>2499</v>
      </c>
      <c r="E2355" s="4" t="s">
        <v>291</v>
      </c>
      <c r="F2355" s="4" t="s">
        <v>292</v>
      </c>
      <c r="G2355" s="4" t="s">
        <v>1216</v>
      </c>
      <c r="H2355" s="4" t="s">
        <v>811</v>
      </c>
      <c r="I2355" s="4" t="s">
        <v>2126</v>
      </c>
      <c r="L2355" s="4" t="s">
        <v>11105</v>
      </c>
      <c r="M2355" s="4" t="s">
        <v>11106</v>
      </c>
      <c r="N2355" s="4" t="s">
        <v>11107</v>
      </c>
      <c r="O2355" s="4" t="s">
        <v>11108</v>
      </c>
      <c r="R2355" s="4" t="s">
        <v>2502</v>
      </c>
      <c r="S2355" s="4" t="s">
        <v>2503</v>
      </c>
    </row>
    <row r="2356" ht="14.25" hidden="1" customHeight="1">
      <c r="A2356" s="4" t="s">
        <v>11109</v>
      </c>
      <c r="B2356" s="4" t="s">
        <v>20</v>
      </c>
      <c r="C2356" s="4" t="s">
        <v>2499</v>
      </c>
      <c r="E2356" s="4" t="s">
        <v>61</v>
      </c>
      <c r="F2356" s="4" t="s">
        <v>416</v>
      </c>
      <c r="G2356" s="4" t="s">
        <v>416</v>
      </c>
      <c r="H2356" s="4" t="s">
        <v>811</v>
      </c>
      <c r="I2356" s="4" t="s">
        <v>2126</v>
      </c>
      <c r="L2356" s="4" t="s">
        <v>11110</v>
      </c>
      <c r="M2356" s="4" t="s">
        <v>11111</v>
      </c>
      <c r="N2356" s="4" t="s">
        <v>11112</v>
      </c>
      <c r="O2356" s="4" t="s">
        <v>11113</v>
      </c>
      <c r="R2356" s="4" t="s">
        <v>2502</v>
      </c>
      <c r="S2356" s="4" t="s">
        <v>2503</v>
      </c>
    </row>
    <row r="2357" ht="14.25" hidden="1" customHeight="1">
      <c r="A2357" s="4" t="s">
        <v>11114</v>
      </c>
      <c r="B2357" s="4" t="s">
        <v>20</v>
      </c>
      <c r="C2357" s="4" t="s">
        <v>2499</v>
      </c>
      <c r="E2357" s="4" t="s">
        <v>132</v>
      </c>
      <c r="F2357" s="4" t="s">
        <v>133</v>
      </c>
      <c r="G2357" s="4" t="s">
        <v>134</v>
      </c>
      <c r="H2357" s="4" t="s">
        <v>811</v>
      </c>
      <c r="I2357" s="4" t="s">
        <v>2126</v>
      </c>
      <c r="L2357" s="4" t="s">
        <v>11115</v>
      </c>
      <c r="M2357" s="4" t="s">
        <v>11116</v>
      </c>
      <c r="N2357" s="4" t="s">
        <v>11117</v>
      </c>
      <c r="O2357" s="4" t="s">
        <v>11118</v>
      </c>
      <c r="R2357" s="4" t="s">
        <v>2502</v>
      </c>
      <c r="S2357" s="4" t="s">
        <v>2503</v>
      </c>
    </row>
    <row r="2358" ht="14.25" hidden="1" customHeight="1">
      <c r="A2358" s="4" t="s">
        <v>11119</v>
      </c>
      <c r="B2358" s="4" t="s">
        <v>20</v>
      </c>
      <c r="C2358" s="4" t="s">
        <v>2499</v>
      </c>
      <c r="E2358" s="4" t="s">
        <v>22</v>
      </c>
      <c r="F2358" s="4" t="s">
        <v>341</v>
      </c>
      <c r="G2358" s="4" t="s">
        <v>730</v>
      </c>
      <c r="H2358" s="4" t="s">
        <v>811</v>
      </c>
      <c r="I2358" s="4" t="s">
        <v>2126</v>
      </c>
      <c r="L2358" s="4" t="s">
        <v>11120</v>
      </c>
      <c r="M2358" s="4" t="s">
        <v>11121</v>
      </c>
      <c r="N2358" s="4" t="s">
        <v>11122</v>
      </c>
      <c r="O2358" s="4" t="s">
        <v>11123</v>
      </c>
      <c r="R2358" s="4" t="s">
        <v>2502</v>
      </c>
      <c r="S2358" s="4" t="s">
        <v>2503</v>
      </c>
    </row>
    <row r="2359" ht="14.25" hidden="1" customHeight="1">
      <c r="A2359" s="4" t="s">
        <v>11124</v>
      </c>
      <c r="B2359" s="4" t="s">
        <v>20</v>
      </c>
      <c r="C2359" s="4" t="s">
        <v>2499</v>
      </c>
      <c r="E2359" s="4" t="s">
        <v>34</v>
      </c>
      <c r="F2359" s="4" t="s">
        <v>597</v>
      </c>
      <c r="G2359" s="4" t="s">
        <v>597</v>
      </c>
      <c r="H2359" s="4" t="s">
        <v>811</v>
      </c>
      <c r="I2359" s="4" t="s">
        <v>2126</v>
      </c>
      <c r="L2359" s="4" t="s">
        <v>11125</v>
      </c>
      <c r="M2359" s="4" t="s">
        <v>11126</v>
      </c>
      <c r="N2359" s="4" t="s">
        <v>11127</v>
      </c>
      <c r="O2359" s="4" t="s">
        <v>11128</v>
      </c>
      <c r="R2359" s="4" t="s">
        <v>2502</v>
      </c>
      <c r="S2359" s="4" t="s">
        <v>2503</v>
      </c>
    </row>
    <row r="2360" ht="14.25" hidden="1" customHeight="1">
      <c r="A2360" s="4" t="s">
        <v>11129</v>
      </c>
      <c r="B2360" s="4" t="s">
        <v>20</v>
      </c>
      <c r="C2360" s="4" t="s">
        <v>2499</v>
      </c>
      <c r="E2360" s="4" t="s">
        <v>34</v>
      </c>
      <c r="F2360" s="4" t="s">
        <v>35</v>
      </c>
      <c r="G2360" s="4" t="s">
        <v>35</v>
      </c>
      <c r="H2360" s="4" t="s">
        <v>811</v>
      </c>
      <c r="I2360" s="4" t="s">
        <v>2126</v>
      </c>
      <c r="L2360" s="4" t="s">
        <v>11130</v>
      </c>
      <c r="M2360" s="4" t="s">
        <v>11131</v>
      </c>
      <c r="N2360" s="4" t="s">
        <v>11132</v>
      </c>
      <c r="O2360" s="4" t="s">
        <v>11133</v>
      </c>
      <c r="R2360" s="4" t="s">
        <v>2502</v>
      </c>
      <c r="S2360" s="4" t="s">
        <v>2503</v>
      </c>
    </row>
    <row r="2361" ht="14.25" hidden="1" customHeight="1">
      <c r="A2361" s="4" t="s">
        <v>11134</v>
      </c>
      <c r="B2361" s="4" t="s">
        <v>20</v>
      </c>
      <c r="C2361" s="4" t="s">
        <v>2499</v>
      </c>
      <c r="E2361" s="4" t="s">
        <v>68</v>
      </c>
      <c r="F2361" s="4" t="s">
        <v>81</v>
      </c>
      <c r="G2361" s="4" t="s">
        <v>82</v>
      </c>
      <c r="H2361" s="4" t="s">
        <v>811</v>
      </c>
      <c r="I2361" s="4" t="s">
        <v>2126</v>
      </c>
      <c r="L2361" s="4" t="s">
        <v>11135</v>
      </c>
      <c r="M2361" s="4" t="s">
        <v>11136</v>
      </c>
      <c r="N2361" s="4" t="s">
        <v>11137</v>
      </c>
      <c r="O2361" s="4" t="s">
        <v>11138</v>
      </c>
      <c r="R2361" s="4" t="s">
        <v>2502</v>
      </c>
      <c r="S2361" s="4" t="s">
        <v>2503</v>
      </c>
    </row>
    <row r="2362" ht="14.25" hidden="1" customHeight="1">
      <c r="A2362" s="4" t="s">
        <v>11139</v>
      </c>
      <c r="B2362" s="4" t="s">
        <v>20</v>
      </c>
      <c r="C2362" s="4" t="s">
        <v>2499</v>
      </c>
      <c r="E2362" s="4" t="s">
        <v>291</v>
      </c>
      <c r="F2362" s="4" t="s">
        <v>2875</v>
      </c>
      <c r="G2362" s="4" t="s">
        <v>2875</v>
      </c>
      <c r="H2362" s="4" t="s">
        <v>811</v>
      </c>
      <c r="I2362" s="4" t="s">
        <v>2126</v>
      </c>
      <c r="L2362" s="4" t="s">
        <v>11140</v>
      </c>
      <c r="M2362" s="4" t="s">
        <v>11141</v>
      </c>
      <c r="N2362" s="4" t="s">
        <v>11142</v>
      </c>
      <c r="O2362" s="4" t="s">
        <v>11143</v>
      </c>
      <c r="R2362" s="4" t="s">
        <v>2502</v>
      </c>
      <c r="S2362" s="4" t="s">
        <v>2503</v>
      </c>
    </row>
    <row r="2363" ht="14.25" hidden="1" customHeight="1">
      <c r="A2363" s="4" t="s">
        <v>11144</v>
      </c>
      <c r="B2363" s="4" t="s">
        <v>20</v>
      </c>
      <c r="C2363" s="4" t="s">
        <v>2499</v>
      </c>
      <c r="E2363" s="4" t="s">
        <v>54</v>
      </c>
      <c r="F2363" s="4" t="s">
        <v>476</v>
      </c>
      <c r="G2363" s="4" t="s">
        <v>5130</v>
      </c>
      <c r="H2363" s="4" t="s">
        <v>811</v>
      </c>
      <c r="I2363" s="4" t="s">
        <v>2126</v>
      </c>
      <c r="L2363" s="4" t="s">
        <v>11145</v>
      </c>
      <c r="M2363" s="4" t="s">
        <v>11146</v>
      </c>
      <c r="N2363" s="4" t="s">
        <v>11147</v>
      </c>
      <c r="O2363" s="4" t="s">
        <v>11148</v>
      </c>
      <c r="R2363" s="4" t="s">
        <v>2502</v>
      </c>
      <c r="S2363" s="4" t="s">
        <v>2503</v>
      </c>
    </row>
    <row r="2364" ht="14.25" hidden="1" customHeight="1">
      <c r="A2364" s="4" t="s">
        <v>11149</v>
      </c>
      <c r="B2364" s="4" t="s">
        <v>20</v>
      </c>
      <c r="C2364" s="4" t="s">
        <v>2499</v>
      </c>
      <c r="E2364" s="4" t="s">
        <v>22</v>
      </c>
      <c r="F2364" s="4" t="s">
        <v>1104</v>
      </c>
      <c r="G2364" s="4" t="s">
        <v>3575</v>
      </c>
      <c r="H2364" s="4" t="s">
        <v>811</v>
      </c>
      <c r="I2364" s="4" t="s">
        <v>2126</v>
      </c>
      <c r="L2364" s="4" t="s">
        <v>11150</v>
      </c>
      <c r="M2364" s="4" t="s">
        <v>11151</v>
      </c>
      <c r="N2364" s="4" t="s">
        <v>11152</v>
      </c>
      <c r="O2364" s="4" t="s">
        <v>11153</v>
      </c>
      <c r="R2364" s="4" t="s">
        <v>2502</v>
      </c>
      <c r="S2364" s="4" t="s">
        <v>2503</v>
      </c>
    </row>
    <row r="2365" ht="14.25" hidden="1" customHeight="1">
      <c r="A2365" s="4" t="s">
        <v>11154</v>
      </c>
      <c r="B2365" s="4" t="s">
        <v>20</v>
      </c>
      <c r="C2365" s="4" t="s">
        <v>2499</v>
      </c>
      <c r="E2365" s="4" t="s">
        <v>68</v>
      </c>
      <c r="F2365" s="4" t="s">
        <v>778</v>
      </c>
      <c r="G2365" s="4" t="s">
        <v>958</v>
      </c>
      <c r="H2365" s="4" t="s">
        <v>811</v>
      </c>
      <c r="I2365" s="4" t="s">
        <v>2126</v>
      </c>
      <c r="L2365" s="4" t="s">
        <v>11155</v>
      </c>
      <c r="M2365" s="4" t="s">
        <v>11156</v>
      </c>
      <c r="N2365" s="4" t="s">
        <v>11157</v>
      </c>
      <c r="O2365" s="4" t="s">
        <v>11158</v>
      </c>
      <c r="R2365" s="4" t="s">
        <v>2502</v>
      </c>
      <c r="S2365" s="4" t="s">
        <v>2503</v>
      </c>
    </row>
    <row r="2366" ht="14.25" hidden="1" customHeight="1">
      <c r="A2366" s="4" t="s">
        <v>11159</v>
      </c>
      <c r="B2366" s="4" t="s">
        <v>20</v>
      </c>
      <c r="C2366" s="4" t="s">
        <v>2499</v>
      </c>
      <c r="E2366" s="4" t="s">
        <v>61</v>
      </c>
      <c r="F2366" s="4" t="s">
        <v>416</v>
      </c>
      <c r="G2366" s="4" t="s">
        <v>416</v>
      </c>
      <c r="H2366" s="4" t="s">
        <v>811</v>
      </c>
      <c r="I2366" s="4" t="s">
        <v>2126</v>
      </c>
      <c r="L2366" s="4" t="s">
        <v>11160</v>
      </c>
      <c r="M2366" s="4" t="s">
        <v>11161</v>
      </c>
      <c r="N2366" s="4" t="s">
        <v>11162</v>
      </c>
      <c r="O2366" s="4" t="s">
        <v>11163</v>
      </c>
      <c r="R2366" s="4" t="s">
        <v>2502</v>
      </c>
      <c r="S2366" s="4" t="s">
        <v>2503</v>
      </c>
    </row>
    <row r="2367" ht="14.25" hidden="1" customHeight="1">
      <c r="A2367" s="4" t="s">
        <v>11164</v>
      </c>
      <c r="B2367" s="4" t="s">
        <v>20</v>
      </c>
      <c r="C2367" s="4" t="s">
        <v>2499</v>
      </c>
      <c r="E2367" s="4" t="s">
        <v>291</v>
      </c>
      <c r="F2367" s="4" t="s">
        <v>2875</v>
      </c>
      <c r="G2367" s="4" t="s">
        <v>2875</v>
      </c>
      <c r="H2367" s="4" t="s">
        <v>811</v>
      </c>
      <c r="I2367" s="4" t="s">
        <v>2126</v>
      </c>
      <c r="L2367" s="4" t="s">
        <v>11165</v>
      </c>
      <c r="M2367" s="4" t="s">
        <v>11166</v>
      </c>
      <c r="N2367" s="4" t="s">
        <v>11167</v>
      </c>
      <c r="O2367" s="4" t="s">
        <v>11168</v>
      </c>
      <c r="R2367" s="4" t="s">
        <v>2502</v>
      </c>
      <c r="S2367" s="4" t="s">
        <v>2503</v>
      </c>
    </row>
    <row r="2368" ht="14.25" hidden="1" customHeight="1">
      <c r="A2368" s="4" t="s">
        <v>11169</v>
      </c>
      <c r="B2368" s="4" t="s">
        <v>20</v>
      </c>
      <c r="C2368" s="4" t="s">
        <v>2499</v>
      </c>
      <c r="E2368" s="4" t="s">
        <v>22</v>
      </c>
      <c r="F2368" s="4" t="s">
        <v>341</v>
      </c>
      <c r="G2368" s="4" t="s">
        <v>730</v>
      </c>
      <c r="H2368" s="4" t="s">
        <v>811</v>
      </c>
      <c r="I2368" s="4" t="s">
        <v>2126</v>
      </c>
      <c r="L2368" s="4" t="s">
        <v>11170</v>
      </c>
      <c r="M2368" s="4" t="s">
        <v>11171</v>
      </c>
      <c r="N2368" s="4" t="s">
        <v>11172</v>
      </c>
      <c r="O2368" s="4" t="s">
        <v>11173</v>
      </c>
      <c r="R2368" s="4" t="s">
        <v>2502</v>
      </c>
      <c r="S2368" s="4" t="s">
        <v>2503</v>
      </c>
    </row>
    <row r="2369" ht="14.25" hidden="1" customHeight="1">
      <c r="A2369" s="4" t="s">
        <v>11174</v>
      </c>
      <c r="B2369" s="4" t="s">
        <v>20</v>
      </c>
      <c r="C2369" s="4" t="s">
        <v>2499</v>
      </c>
      <c r="E2369" s="4" t="s">
        <v>54</v>
      </c>
      <c r="F2369" s="4" t="s">
        <v>794</v>
      </c>
      <c r="G2369" s="4" t="s">
        <v>1128</v>
      </c>
      <c r="H2369" s="4" t="s">
        <v>811</v>
      </c>
      <c r="I2369" s="4" t="s">
        <v>2126</v>
      </c>
      <c r="L2369" s="4" t="s">
        <v>11175</v>
      </c>
      <c r="M2369" s="4" t="s">
        <v>11176</v>
      </c>
      <c r="N2369" s="4" t="s">
        <v>11177</v>
      </c>
      <c r="O2369" s="4" t="s">
        <v>11178</v>
      </c>
      <c r="R2369" s="4" t="s">
        <v>2502</v>
      </c>
      <c r="S2369" s="4" t="s">
        <v>2503</v>
      </c>
    </row>
    <row r="2370" ht="14.25" hidden="1" customHeight="1">
      <c r="A2370" s="4" t="s">
        <v>11179</v>
      </c>
      <c r="B2370" s="4" t="s">
        <v>20</v>
      </c>
      <c r="C2370" s="4" t="s">
        <v>2499</v>
      </c>
      <c r="E2370" s="4" t="s">
        <v>54</v>
      </c>
      <c r="F2370" s="4" t="s">
        <v>794</v>
      </c>
      <c r="G2370" s="4" t="s">
        <v>795</v>
      </c>
      <c r="H2370" s="4" t="s">
        <v>811</v>
      </c>
      <c r="I2370" s="4" t="s">
        <v>2126</v>
      </c>
      <c r="L2370" s="4" t="s">
        <v>11180</v>
      </c>
      <c r="M2370" s="4" t="s">
        <v>11181</v>
      </c>
      <c r="N2370" s="4" t="s">
        <v>11182</v>
      </c>
      <c r="O2370" s="4" t="s">
        <v>11183</v>
      </c>
      <c r="R2370" s="4" t="s">
        <v>2502</v>
      </c>
      <c r="S2370" s="4" t="s">
        <v>2503</v>
      </c>
    </row>
    <row r="2371" ht="14.25" hidden="1" customHeight="1">
      <c r="A2371" s="4" t="s">
        <v>11184</v>
      </c>
      <c r="B2371" s="4" t="s">
        <v>20</v>
      </c>
      <c r="C2371" s="4" t="s">
        <v>2566</v>
      </c>
      <c r="E2371" s="4" t="s">
        <v>132</v>
      </c>
      <c r="F2371" s="4" t="s">
        <v>276</v>
      </c>
      <c r="G2371" s="4" t="s">
        <v>3105</v>
      </c>
      <c r="H2371" s="4" t="s">
        <v>2567</v>
      </c>
      <c r="I2371" s="4" t="s">
        <v>2568</v>
      </c>
      <c r="J2371" s="4" t="s">
        <v>2569</v>
      </c>
      <c r="K2371" s="4" t="s">
        <v>1222</v>
      </c>
      <c r="L2371" s="4" t="s">
        <v>11185</v>
      </c>
      <c r="N2371" s="4" t="s">
        <v>11186</v>
      </c>
      <c r="O2371" s="4" t="s">
        <v>11187</v>
      </c>
      <c r="R2371" s="4" t="s">
        <v>2573</v>
      </c>
      <c r="S2371" s="4" t="s">
        <v>2574</v>
      </c>
    </row>
    <row r="2372" ht="14.25" hidden="1" customHeight="1">
      <c r="A2372" s="4" t="s">
        <v>11188</v>
      </c>
      <c r="B2372" s="4" t="s">
        <v>20</v>
      </c>
      <c r="C2372" s="4" t="s">
        <v>2499</v>
      </c>
      <c r="E2372" s="4" t="s">
        <v>54</v>
      </c>
      <c r="F2372" s="4" t="s">
        <v>794</v>
      </c>
      <c r="G2372" s="4" t="s">
        <v>795</v>
      </c>
      <c r="H2372" s="4" t="s">
        <v>811</v>
      </c>
      <c r="I2372" s="4" t="s">
        <v>2126</v>
      </c>
      <c r="L2372" s="4" t="s">
        <v>11189</v>
      </c>
      <c r="M2372" s="4" t="s">
        <v>11190</v>
      </c>
      <c r="N2372" s="4" t="s">
        <v>11191</v>
      </c>
      <c r="O2372" s="4" t="s">
        <v>11192</v>
      </c>
      <c r="R2372" s="4" t="s">
        <v>2502</v>
      </c>
      <c r="S2372" s="4" t="s">
        <v>2503</v>
      </c>
    </row>
    <row r="2373" ht="14.25" hidden="1" customHeight="1">
      <c r="A2373" s="4" t="s">
        <v>11193</v>
      </c>
      <c r="B2373" s="4" t="s">
        <v>20</v>
      </c>
      <c r="C2373" s="4" t="s">
        <v>2499</v>
      </c>
      <c r="E2373" s="4" t="s">
        <v>47</v>
      </c>
      <c r="F2373" s="4" t="s">
        <v>188</v>
      </c>
      <c r="G2373" s="4" t="s">
        <v>376</v>
      </c>
      <c r="H2373" s="4" t="s">
        <v>811</v>
      </c>
      <c r="I2373" s="4" t="s">
        <v>2126</v>
      </c>
      <c r="L2373" s="4" t="s">
        <v>11194</v>
      </c>
      <c r="M2373" s="4" t="s">
        <v>11195</v>
      </c>
      <c r="N2373" s="4" t="s">
        <v>11196</v>
      </c>
      <c r="O2373" s="4" t="s">
        <v>11197</v>
      </c>
      <c r="R2373" s="4" t="s">
        <v>2502</v>
      </c>
      <c r="S2373" s="4" t="s">
        <v>2503</v>
      </c>
    </row>
    <row r="2374" ht="14.25" hidden="1" customHeight="1">
      <c r="A2374" s="4" t="s">
        <v>11198</v>
      </c>
      <c r="B2374" s="4" t="s">
        <v>20</v>
      </c>
      <c r="C2374" s="4" t="s">
        <v>2499</v>
      </c>
      <c r="E2374" s="4" t="s">
        <v>291</v>
      </c>
      <c r="F2374" s="4" t="s">
        <v>2875</v>
      </c>
      <c r="G2374" s="4" t="s">
        <v>2875</v>
      </c>
      <c r="H2374" s="4" t="s">
        <v>811</v>
      </c>
      <c r="I2374" s="4" t="s">
        <v>2126</v>
      </c>
      <c r="L2374" s="4" t="s">
        <v>11199</v>
      </c>
      <c r="M2374" s="4" t="s">
        <v>11200</v>
      </c>
      <c r="O2374" s="4" t="s">
        <v>11201</v>
      </c>
      <c r="R2374" s="4" t="s">
        <v>2502</v>
      </c>
      <c r="S2374" s="4" t="s">
        <v>2503</v>
      </c>
    </row>
    <row r="2375" ht="14.25" customHeight="1">
      <c r="A2375" s="4" t="s">
        <v>11202</v>
      </c>
      <c r="B2375" s="4" t="s">
        <v>1220</v>
      </c>
      <c r="H2375" s="4" t="s">
        <v>811</v>
      </c>
      <c r="I2375" s="4" t="s">
        <v>11203</v>
      </c>
      <c r="J2375" s="4" t="s">
        <v>11204</v>
      </c>
      <c r="K2375" s="4" t="s">
        <v>1222</v>
      </c>
      <c r="L2375" s="4" t="s">
        <v>11205</v>
      </c>
      <c r="O2375" s="4" t="s">
        <v>11206</v>
      </c>
      <c r="P2375" s="4" t="s">
        <v>11207</v>
      </c>
      <c r="Q2375" s="4" t="s">
        <v>3393</v>
      </c>
      <c r="R2375" s="4" t="s">
        <v>11208</v>
      </c>
      <c r="S2375" s="4" t="s">
        <v>11209</v>
      </c>
    </row>
    <row r="2376" ht="14.25" customHeight="1">
      <c r="A2376" s="4" t="s">
        <v>2499</v>
      </c>
      <c r="B2376" s="4" t="s">
        <v>1220</v>
      </c>
      <c r="H2376" s="4" t="s">
        <v>811</v>
      </c>
      <c r="I2376" s="4" t="s">
        <v>2126</v>
      </c>
      <c r="J2376" s="4" t="s">
        <v>2956</v>
      </c>
      <c r="K2376" s="4" t="s">
        <v>2779</v>
      </c>
      <c r="L2376" s="4" t="s">
        <v>11210</v>
      </c>
      <c r="N2376" s="4" t="s">
        <v>7813</v>
      </c>
      <c r="O2376" s="4" t="s">
        <v>11211</v>
      </c>
      <c r="P2376" s="4" t="s">
        <v>11212</v>
      </c>
      <c r="R2376" s="4" t="s">
        <v>2502</v>
      </c>
      <c r="S2376" s="4" t="s">
        <v>2503</v>
      </c>
    </row>
    <row r="2377" ht="14.25" hidden="1" customHeight="1">
      <c r="A2377" s="4" t="s">
        <v>11213</v>
      </c>
      <c r="B2377" s="4" t="s">
        <v>20</v>
      </c>
      <c r="C2377" s="4" t="s">
        <v>2499</v>
      </c>
      <c r="E2377" s="4" t="s">
        <v>34</v>
      </c>
      <c r="F2377" s="4" t="s">
        <v>442</v>
      </c>
      <c r="G2377" s="4" t="s">
        <v>442</v>
      </c>
      <c r="H2377" s="4" t="s">
        <v>811</v>
      </c>
      <c r="I2377" s="4" t="s">
        <v>2126</v>
      </c>
      <c r="L2377" s="4" t="s">
        <v>11214</v>
      </c>
      <c r="M2377" s="4" t="s">
        <v>11215</v>
      </c>
      <c r="N2377" s="4" t="s">
        <v>11216</v>
      </c>
      <c r="O2377" s="4" t="s">
        <v>11217</v>
      </c>
      <c r="R2377" s="4" t="s">
        <v>2502</v>
      </c>
      <c r="S2377" s="4" t="s">
        <v>2503</v>
      </c>
    </row>
    <row r="2378" ht="14.25" hidden="1" customHeight="1">
      <c r="A2378" s="4" t="s">
        <v>11218</v>
      </c>
      <c r="B2378" s="4" t="s">
        <v>20</v>
      </c>
      <c r="C2378" s="4" t="s">
        <v>2499</v>
      </c>
      <c r="E2378" s="4" t="s">
        <v>34</v>
      </c>
      <c r="F2378" s="4" t="s">
        <v>442</v>
      </c>
      <c r="G2378" s="4" t="s">
        <v>442</v>
      </c>
      <c r="H2378" s="4" t="s">
        <v>811</v>
      </c>
      <c r="I2378" s="4" t="s">
        <v>2126</v>
      </c>
      <c r="L2378" s="4" t="s">
        <v>11214</v>
      </c>
      <c r="M2378" s="4" t="s">
        <v>11219</v>
      </c>
      <c r="N2378" s="4" t="s">
        <v>11220</v>
      </c>
      <c r="O2378" s="4" t="s">
        <v>11221</v>
      </c>
      <c r="R2378" s="4" t="s">
        <v>2502</v>
      </c>
      <c r="S2378" s="4" t="s">
        <v>2503</v>
      </c>
    </row>
    <row r="2379" ht="14.25" hidden="1" customHeight="1">
      <c r="A2379" s="4" t="s">
        <v>11222</v>
      </c>
      <c r="B2379" s="4" t="s">
        <v>20</v>
      </c>
      <c r="C2379" s="4" t="s">
        <v>2499</v>
      </c>
      <c r="E2379" s="4" t="s">
        <v>54</v>
      </c>
      <c r="F2379" s="4" t="s">
        <v>335</v>
      </c>
      <c r="G2379" s="4" t="s">
        <v>2121</v>
      </c>
      <c r="H2379" s="4" t="s">
        <v>811</v>
      </c>
      <c r="I2379" s="4" t="s">
        <v>2126</v>
      </c>
      <c r="L2379" s="4" t="s">
        <v>11223</v>
      </c>
      <c r="M2379" s="4" t="s">
        <v>11224</v>
      </c>
      <c r="N2379" s="4" t="s">
        <v>11225</v>
      </c>
      <c r="O2379" s="4" t="s">
        <v>11226</v>
      </c>
      <c r="R2379" s="4" t="s">
        <v>2502</v>
      </c>
      <c r="S2379" s="4" t="s">
        <v>2503</v>
      </c>
    </row>
    <row r="2380" ht="14.25" hidden="1" customHeight="1">
      <c r="A2380" s="4" t="s">
        <v>11227</v>
      </c>
      <c r="B2380" s="4" t="s">
        <v>20</v>
      </c>
      <c r="C2380" s="4" t="s">
        <v>2499</v>
      </c>
      <c r="E2380" s="4" t="s">
        <v>61</v>
      </c>
      <c r="F2380" s="4" t="s">
        <v>416</v>
      </c>
      <c r="G2380" s="4" t="s">
        <v>416</v>
      </c>
      <c r="H2380" s="4" t="s">
        <v>811</v>
      </c>
      <c r="I2380" s="4" t="s">
        <v>2126</v>
      </c>
      <c r="L2380" s="4" t="s">
        <v>11228</v>
      </c>
      <c r="M2380" s="4" t="s">
        <v>11229</v>
      </c>
      <c r="N2380" s="4" t="s">
        <v>11230</v>
      </c>
      <c r="O2380" s="4" t="s">
        <v>11231</v>
      </c>
      <c r="R2380" s="4" t="s">
        <v>2502</v>
      </c>
      <c r="S2380" s="4" t="s">
        <v>2503</v>
      </c>
    </row>
    <row r="2381" ht="14.25" hidden="1" customHeight="1">
      <c r="A2381" s="4" t="s">
        <v>11232</v>
      </c>
      <c r="B2381" s="4" t="s">
        <v>20</v>
      </c>
      <c r="C2381" s="4" t="s">
        <v>2499</v>
      </c>
      <c r="E2381" s="4" t="s">
        <v>61</v>
      </c>
      <c r="F2381" s="4" t="s">
        <v>114</v>
      </c>
      <c r="G2381" s="4" t="s">
        <v>114</v>
      </c>
      <c r="H2381" s="4" t="s">
        <v>811</v>
      </c>
      <c r="I2381" s="4" t="s">
        <v>2126</v>
      </c>
      <c r="L2381" s="4" t="s">
        <v>11233</v>
      </c>
      <c r="M2381" s="4" t="s">
        <v>11234</v>
      </c>
      <c r="N2381" s="4" t="s">
        <v>11235</v>
      </c>
      <c r="O2381" s="4" t="s">
        <v>11236</v>
      </c>
      <c r="R2381" s="4" t="s">
        <v>2502</v>
      </c>
      <c r="S2381" s="4" t="s">
        <v>2503</v>
      </c>
    </row>
    <row r="2382" ht="14.25" hidden="1" customHeight="1">
      <c r="A2382" s="4" t="s">
        <v>11237</v>
      </c>
      <c r="B2382" s="4" t="s">
        <v>20</v>
      </c>
      <c r="C2382" s="4" t="s">
        <v>2499</v>
      </c>
      <c r="E2382" s="4" t="s">
        <v>22</v>
      </c>
      <c r="F2382" s="4" t="s">
        <v>2586</v>
      </c>
      <c r="G2382" s="4" t="s">
        <v>2587</v>
      </c>
      <c r="H2382" s="4" t="s">
        <v>811</v>
      </c>
      <c r="I2382" s="4" t="s">
        <v>2126</v>
      </c>
      <c r="L2382" s="4" t="s">
        <v>11238</v>
      </c>
      <c r="M2382" s="4" t="s">
        <v>11239</v>
      </c>
      <c r="N2382" s="4" t="s">
        <v>11240</v>
      </c>
      <c r="O2382" s="4" t="s">
        <v>11241</v>
      </c>
      <c r="R2382" s="4" t="s">
        <v>2502</v>
      </c>
      <c r="S2382" s="4" t="s">
        <v>2503</v>
      </c>
    </row>
    <row r="2383" ht="14.25" hidden="1" customHeight="1">
      <c r="A2383" s="4" t="s">
        <v>11242</v>
      </c>
      <c r="B2383" s="4" t="s">
        <v>20</v>
      </c>
      <c r="C2383" s="4" t="s">
        <v>2499</v>
      </c>
      <c r="E2383" s="4" t="s">
        <v>34</v>
      </c>
      <c r="F2383" s="4" t="s">
        <v>1685</v>
      </c>
      <c r="G2383" s="4" t="s">
        <v>3262</v>
      </c>
      <c r="H2383" s="4" t="s">
        <v>811</v>
      </c>
      <c r="I2383" s="4" t="s">
        <v>2126</v>
      </c>
      <c r="L2383" s="4" t="s">
        <v>11243</v>
      </c>
      <c r="M2383" s="4" t="s">
        <v>11244</v>
      </c>
      <c r="N2383" s="4" t="s">
        <v>11245</v>
      </c>
      <c r="O2383" s="4" t="s">
        <v>11246</v>
      </c>
      <c r="R2383" s="4" t="s">
        <v>2502</v>
      </c>
      <c r="S2383" s="4" t="s">
        <v>2503</v>
      </c>
    </row>
    <row r="2384" ht="14.25" hidden="1" customHeight="1">
      <c r="A2384" s="4" t="s">
        <v>11247</v>
      </c>
      <c r="B2384" s="4" t="s">
        <v>20</v>
      </c>
      <c r="C2384" s="4" t="s">
        <v>2499</v>
      </c>
      <c r="E2384" s="4" t="s">
        <v>61</v>
      </c>
      <c r="F2384" s="4" t="s">
        <v>416</v>
      </c>
      <c r="G2384" s="4" t="s">
        <v>416</v>
      </c>
      <c r="H2384" s="4" t="s">
        <v>811</v>
      </c>
      <c r="I2384" s="4" t="s">
        <v>2126</v>
      </c>
      <c r="L2384" s="4" t="s">
        <v>11248</v>
      </c>
      <c r="M2384" s="4" t="s">
        <v>11249</v>
      </c>
      <c r="N2384" s="4" t="s">
        <v>11250</v>
      </c>
      <c r="O2384" s="4" t="s">
        <v>11251</v>
      </c>
      <c r="R2384" s="4" t="s">
        <v>2502</v>
      </c>
      <c r="S2384" s="4" t="s">
        <v>2503</v>
      </c>
    </row>
    <row r="2385" ht="14.25" hidden="1" customHeight="1">
      <c r="A2385" s="4" t="s">
        <v>11252</v>
      </c>
      <c r="B2385" s="4" t="s">
        <v>20</v>
      </c>
      <c r="C2385" s="4" t="s">
        <v>2499</v>
      </c>
      <c r="E2385" s="4" t="s">
        <v>61</v>
      </c>
      <c r="F2385" s="4" t="s">
        <v>270</v>
      </c>
      <c r="G2385" s="4" t="s">
        <v>271</v>
      </c>
      <c r="H2385" s="4" t="s">
        <v>811</v>
      </c>
      <c r="I2385" s="4" t="s">
        <v>2126</v>
      </c>
      <c r="L2385" s="4" t="s">
        <v>11253</v>
      </c>
      <c r="M2385" s="4" t="s">
        <v>11254</v>
      </c>
      <c r="N2385" s="4" t="s">
        <v>11255</v>
      </c>
      <c r="O2385" s="4" t="s">
        <v>11256</v>
      </c>
      <c r="R2385" s="4" t="s">
        <v>2502</v>
      </c>
      <c r="S2385" s="4" t="s">
        <v>2503</v>
      </c>
    </row>
    <row r="2386" ht="14.25" hidden="1" customHeight="1">
      <c r="A2386" s="4" t="s">
        <v>11257</v>
      </c>
      <c r="B2386" s="4" t="s">
        <v>20</v>
      </c>
      <c r="C2386" s="4" t="s">
        <v>2499</v>
      </c>
      <c r="E2386" s="4" t="s">
        <v>68</v>
      </c>
      <c r="F2386" s="4" t="s">
        <v>92</v>
      </c>
      <c r="G2386" s="4" t="s">
        <v>2469</v>
      </c>
      <c r="H2386" s="4" t="s">
        <v>811</v>
      </c>
      <c r="I2386" s="4" t="s">
        <v>2126</v>
      </c>
      <c r="L2386" s="4" t="s">
        <v>11258</v>
      </c>
      <c r="M2386" s="4" t="s">
        <v>11259</v>
      </c>
      <c r="N2386" s="4" t="s">
        <v>11260</v>
      </c>
      <c r="O2386" s="4" t="s">
        <v>11261</v>
      </c>
      <c r="R2386" s="4" t="s">
        <v>2502</v>
      </c>
      <c r="S2386" s="4" t="s">
        <v>2503</v>
      </c>
    </row>
    <row r="2387" ht="14.25" hidden="1" customHeight="1">
      <c r="A2387" s="4" t="s">
        <v>11262</v>
      </c>
      <c r="B2387" s="4" t="s">
        <v>20</v>
      </c>
      <c r="C2387" s="4" t="s">
        <v>2499</v>
      </c>
      <c r="E2387" s="4" t="s">
        <v>40</v>
      </c>
      <c r="F2387" s="4" t="s">
        <v>41</v>
      </c>
      <c r="G2387" s="4" t="s">
        <v>104</v>
      </c>
      <c r="H2387" s="4" t="s">
        <v>811</v>
      </c>
      <c r="I2387" s="4" t="s">
        <v>2126</v>
      </c>
      <c r="L2387" s="4" t="s">
        <v>11263</v>
      </c>
      <c r="M2387" s="4" t="s">
        <v>11264</v>
      </c>
      <c r="N2387" s="4" t="s">
        <v>11265</v>
      </c>
      <c r="O2387" s="4" t="s">
        <v>11266</v>
      </c>
      <c r="R2387" s="4" t="s">
        <v>2502</v>
      </c>
      <c r="S2387" s="4" t="s">
        <v>2503</v>
      </c>
    </row>
    <row r="2388" ht="14.25" hidden="1" customHeight="1">
      <c r="A2388" s="4" t="s">
        <v>11267</v>
      </c>
      <c r="B2388" s="4" t="s">
        <v>20</v>
      </c>
      <c r="C2388" s="4" t="s">
        <v>2499</v>
      </c>
      <c r="E2388" s="4" t="s">
        <v>40</v>
      </c>
      <c r="F2388" s="4" t="s">
        <v>182</v>
      </c>
      <c r="G2388" s="4" t="s">
        <v>232</v>
      </c>
      <c r="H2388" s="4" t="s">
        <v>811</v>
      </c>
      <c r="I2388" s="4" t="s">
        <v>2126</v>
      </c>
      <c r="L2388" s="4" t="s">
        <v>11268</v>
      </c>
      <c r="M2388" s="4" t="s">
        <v>11269</v>
      </c>
      <c r="N2388" s="4" t="s">
        <v>11270</v>
      </c>
      <c r="O2388" s="4" t="s">
        <v>11271</v>
      </c>
      <c r="R2388" s="4" t="s">
        <v>2502</v>
      </c>
      <c r="S2388" s="4" t="s">
        <v>2503</v>
      </c>
    </row>
    <row r="2389" ht="14.25" hidden="1" customHeight="1">
      <c r="A2389" s="4" t="s">
        <v>11272</v>
      </c>
      <c r="B2389" s="4" t="s">
        <v>20</v>
      </c>
      <c r="C2389" s="4" t="s">
        <v>2499</v>
      </c>
      <c r="E2389" s="4" t="s">
        <v>61</v>
      </c>
      <c r="F2389" s="4" t="s">
        <v>416</v>
      </c>
      <c r="G2389" s="4" t="s">
        <v>416</v>
      </c>
      <c r="H2389" s="4" t="s">
        <v>811</v>
      </c>
      <c r="I2389" s="4" t="s">
        <v>2126</v>
      </c>
      <c r="L2389" s="4" t="s">
        <v>11273</v>
      </c>
      <c r="M2389" s="4" t="s">
        <v>11274</v>
      </c>
      <c r="N2389" s="4" t="s">
        <v>11275</v>
      </c>
      <c r="O2389" s="4" t="s">
        <v>11276</v>
      </c>
      <c r="R2389" s="4" t="s">
        <v>2502</v>
      </c>
      <c r="S2389" s="4" t="s">
        <v>2503</v>
      </c>
    </row>
    <row r="2390" ht="14.25" customHeight="1">
      <c r="A2390" s="4" t="s">
        <v>11277</v>
      </c>
      <c r="B2390" s="4" t="s">
        <v>1220</v>
      </c>
      <c r="H2390" s="4" t="s">
        <v>811</v>
      </c>
      <c r="I2390" s="4" t="s">
        <v>2126</v>
      </c>
      <c r="J2390" s="4" t="s">
        <v>2956</v>
      </c>
      <c r="K2390" s="4" t="s">
        <v>2779</v>
      </c>
      <c r="L2390" s="4" t="s">
        <v>11278</v>
      </c>
      <c r="N2390" s="4" t="s">
        <v>11279</v>
      </c>
      <c r="P2390" s="4" t="s">
        <v>11280</v>
      </c>
      <c r="R2390" s="4" t="s">
        <v>11281</v>
      </c>
      <c r="S2390" s="4" t="s">
        <v>11282</v>
      </c>
    </row>
    <row r="2391" ht="14.25" customHeight="1">
      <c r="A2391" s="4" t="s">
        <v>11283</v>
      </c>
      <c r="B2391" s="4" t="s">
        <v>1220</v>
      </c>
      <c r="H2391" s="4" t="s">
        <v>811</v>
      </c>
      <c r="I2391" s="4" t="s">
        <v>2126</v>
      </c>
      <c r="J2391" s="4" t="s">
        <v>2956</v>
      </c>
      <c r="K2391" s="4" t="s">
        <v>2779</v>
      </c>
      <c r="L2391" s="4" t="s">
        <v>11284</v>
      </c>
      <c r="N2391" s="4" t="s">
        <v>11285</v>
      </c>
      <c r="P2391" s="4" t="s">
        <v>11286</v>
      </c>
      <c r="R2391" s="4" t="s">
        <v>11287</v>
      </c>
      <c r="S2391" s="4" t="s">
        <v>11288</v>
      </c>
    </row>
    <row r="2392" ht="14.25" customHeight="1">
      <c r="A2392" s="4" t="s">
        <v>11289</v>
      </c>
      <c r="B2392" s="4" t="s">
        <v>1220</v>
      </c>
      <c r="H2392" s="4" t="s">
        <v>811</v>
      </c>
      <c r="I2392" s="4" t="s">
        <v>2126</v>
      </c>
      <c r="J2392" s="4" t="s">
        <v>2956</v>
      </c>
      <c r="K2392" s="4" t="s">
        <v>2779</v>
      </c>
      <c r="L2392" s="4" t="s">
        <v>11290</v>
      </c>
      <c r="N2392" s="4" t="s">
        <v>11291</v>
      </c>
      <c r="P2392" s="4" t="s">
        <v>11292</v>
      </c>
      <c r="R2392" s="4" t="s">
        <v>11293</v>
      </c>
      <c r="S2392" s="4" t="s">
        <v>11294</v>
      </c>
    </row>
    <row r="2393" ht="14.25" customHeight="1">
      <c r="A2393" s="4" t="s">
        <v>11295</v>
      </c>
      <c r="B2393" s="4" t="s">
        <v>1220</v>
      </c>
      <c r="H2393" s="4" t="s">
        <v>811</v>
      </c>
      <c r="I2393" s="4" t="s">
        <v>2126</v>
      </c>
      <c r="J2393" s="4" t="s">
        <v>2956</v>
      </c>
      <c r="K2393" s="4" t="s">
        <v>2779</v>
      </c>
      <c r="L2393" s="4" t="s">
        <v>11296</v>
      </c>
      <c r="N2393" s="4" t="s">
        <v>11297</v>
      </c>
      <c r="P2393" s="4" t="s">
        <v>11298</v>
      </c>
      <c r="R2393" s="4" t="s">
        <v>11299</v>
      </c>
      <c r="S2393" s="4" t="s">
        <v>11300</v>
      </c>
    </row>
    <row r="2394" ht="14.25" customHeight="1">
      <c r="A2394" s="4" t="s">
        <v>11301</v>
      </c>
      <c r="B2394" s="4" t="s">
        <v>1220</v>
      </c>
      <c r="H2394" s="4" t="s">
        <v>811</v>
      </c>
      <c r="I2394" s="4" t="s">
        <v>2126</v>
      </c>
      <c r="J2394" s="4" t="s">
        <v>2956</v>
      </c>
      <c r="K2394" s="4" t="s">
        <v>2779</v>
      </c>
      <c r="L2394" s="4" t="s">
        <v>11302</v>
      </c>
      <c r="N2394" s="4" t="s">
        <v>11303</v>
      </c>
      <c r="P2394" s="4" t="s">
        <v>11304</v>
      </c>
      <c r="R2394" s="4" t="s">
        <v>11305</v>
      </c>
      <c r="S2394" s="4" t="s">
        <v>11306</v>
      </c>
    </row>
    <row r="2395" ht="14.25" customHeight="1">
      <c r="A2395" s="4" t="s">
        <v>11307</v>
      </c>
      <c r="B2395" s="4" t="s">
        <v>1220</v>
      </c>
      <c r="H2395" s="4" t="s">
        <v>811</v>
      </c>
      <c r="I2395" s="4" t="s">
        <v>2126</v>
      </c>
      <c r="J2395" s="4" t="s">
        <v>2956</v>
      </c>
      <c r="K2395" s="4" t="s">
        <v>2779</v>
      </c>
      <c r="L2395" s="4" t="s">
        <v>11308</v>
      </c>
      <c r="N2395" s="4" t="s">
        <v>11309</v>
      </c>
      <c r="P2395" s="4" t="s">
        <v>11310</v>
      </c>
      <c r="R2395" s="4" t="s">
        <v>11311</v>
      </c>
      <c r="S2395" s="4" t="s">
        <v>11312</v>
      </c>
    </row>
    <row r="2396" ht="14.25" customHeight="1">
      <c r="A2396" s="4" t="s">
        <v>11313</v>
      </c>
      <c r="B2396" s="4" t="s">
        <v>1220</v>
      </c>
      <c r="H2396" s="4" t="s">
        <v>811</v>
      </c>
      <c r="I2396" s="4" t="s">
        <v>2126</v>
      </c>
      <c r="J2396" s="4" t="s">
        <v>2956</v>
      </c>
      <c r="K2396" s="4" t="s">
        <v>2779</v>
      </c>
      <c r="L2396" s="4" t="s">
        <v>11314</v>
      </c>
      <c r="N2396" s="4" t="s">
        <v>11315</v>
      </c>
      <c r="P2396" s="4" t="s">
        <v>11316</v>
      </c>
      <c r="R2396" s="4" t="s">
        <v>11317</v>
      </c>
      <c r="S2396" s="4" t="s">
        <v>11318</v>
      </c>
    </row>
    <row r="2397" ht="14.25" customHeight="1">
      <c r="A2397" s="4" t="s">
        <v>11319</v>
      </c>
      <c r="B2397" s="4" t="s">
        <v>1220</v>
      </c>
      <c r="H2397" s="4" t="s">
        <v>811</v>
      </c>
      <c r="I2397" s="4" t="s">
        <v>2126</v>
      </c>
      <c r="J2397" s="4" t="s">
        <v>2956</v>
      </c>
      <c r="K2397" s="4" t="s">
        <v>2779</v>
      </c>
      <c r="L2397" s="4" t="s">
        <v>11320</v>
      </c>
      <c r="N2397" s="4" t="s">
        <v>11321</v>
      </c>
      <c r="P2397" s="4" t="s">
        <v>11322</v>
      </c>
      <c r="R2397" s="4" t="s">
        <v>11323</v>
      </c>
      <c r="S2397" s="4" t="s">
        <v>11324</v>
      </c>
    </row>
    <row r="2398" ht="14.25" customHeight="1">
      <c r="A2398" s="4" t="s">
        <v>11325</v>
      </c>
      <c r="B2398" s="4" t="s">
        <v>1220</v>
      </c>
      <c r="H2398" s="4" t="s">
        <v>811</v>
      </c>
      <c r="I2398" s="4" t="s">
        <v>2126</v>
      </c>
      <c r="J2398" s="4" t="s">
        <v>2956</v>
      </c>
      <c r="K2398" s="4" t="s">
        <v>2779</v>
      </c>
      <c r="L2398" s="4" t="s">
        <v>11326</v>
      </c>
      <c r="N2398" s="4" t="s">
        <v>11327</v>
      </c>
      <c r="P2398" s="4" t="s">
        <v>11328</v>
      </c>
      <c r="R2398" s="4" t="s">
        <v>11329</v>
      </c>
      <c r="S2398" s="4" t="s">
        <v>11330</v>
      </c>
    </row>
    <row r="2399" ht="14.25" customHeight="1">
      <c r="A2399" s="4" t="s">
        <v>11331</v>
      </c>
      <c r="B2399" s="4" t="s">
        <v>1220</v>
      </c>
      <c r="H2399" s="4" t="s">
        <v>811</v>
      </c>
      <c r="I2399" s="4" t="s">
        <v>2126</v>
      </c>
      <c r="J2399" s="4" t="s">
        <v>2956</v>
      </c>
      <c r="K2399" s="4" t="s">
        <v>2779</v>
      </c>
      <c r="L2399" s="4" t="s">
        <v>11332</v>
      </c>
      <c r="N2399" s="4" t="s">
        <v>11333</v>
      </c>
      <c r="P2399" s="4" t="s">
        <v>11334</v>
      </c>
      <c r="R2399" s="4" t="s">
        <v>11335</v>
      </c>
      <c r="S2399" s="4" t="s">
        <v>11336</v>
      </c>
    </row>
    <row r="2400" ht="14.25" customHeight="1">
      <c r="A2400" s="4" t="s">
        <v>11337</v>
      </c>
      <c r="B2400" s="4" t="s">
        <v>1220</v>
      </c>
      <c r="H2400" s="4" t="s">
        <v>811</v>
      </c>
      <c r="I2400" s="4" t="s">
        <v>2126</v>
      </c>
      <c r="J2400" s="4" t="s">
        <v>2956</v>
      </c>
      <c r="K2400" s="4" t="s">
        <v>2779</v>
      </c>
      <c r="L2400" s="4" t="s">
        <v>11338</v>
      </c>
      <c r="N2400" s="4" t="s">
        <v>11339</v>
      </c>
      <c r="P2400" s="4" t="s">
        <v>11340</v>
      </c>
      <c r="R2400" s="4" t="s">
        <v>11341</v>
      </c>
      <c r="S2400" s="4" t="s">
        <v>11342</v>
      </c>
    </row>
    <row r="2401" ht="14.25" hidden="1" customHeight="1">
      <c r="A2401" s="4" t="s">
        <v>11343</v>
      </c>
      <c r="B2401" s="4" t="s">
        <v>20</v>
      </c>
      <c r="C2401" s="4" t="s">
        <v>2499</v>
      </c>
      <c r="E2401" s="4" t="s">
        <v>54</v>
      </c>
      <c r="F2401" s="4" t="s">
        <v>794</v>
      </c>
      <c r="G2401" s="4" t="s">
        <v>1599</v>
      </c>
      <c r="H2401" s="4" t="s">
        <v>811</v>
      </c>
      <c r="I2401" s="4" t="s">
        <v>2126</v>
      </c>
      <c r="L2401" s="4" t="s">
        <v>11344</v>
      </c>
      <c r="M2401" s="4" t="s">
        <v>11345</v>
      </c>
      <c r="N2401" s="4" t="s">
        <v>11346</v>
      </c>
      <c r="O2401" s="4" t="s">
        <v>11347</v>
      </c>
      <c r="R2401" s="4" t="s">
        <v>2502</v>
      </c>
      <c r="S2401" s="4" t="s">
        <v>2503</v>
      </c>
    </row>
    <row r="2402" ht="14.25" hidden="1" customHeight="1">
      <c r="A2402" s="4" t="s">
        <v>11348</v>
      </c>
      <c r="B2402" s="4" t="s">
        <v>20</v>
      </c>
      <c r="C2402" s="4" t="s">
        <v>2499</v>
      </c>
      <c r="E2402" s="4" t="s">
        <v>291</v>
      </c>
      <c r="F2402" s="4" t="s">
        <v>6258</v>
      </c>
      <c r="G2402" s="4" t="s">
        <v>6259</v>
      </c>
      <c r="H2402" s="4" t="s">
        <v>811</v>
      </c>
      <c r="I2402" s="4" t="s">
        <v>2126</v>
      </c>
      <c r="L2402" s="4" t="s">
        <v>11349</v>
      </c>
      <c r="M2402" s="4" t="s">
        <v>11350</v>
      </c>
      <c r="N2402" s="4" t="s">
        <v>11351</v>
      </c>
      <c r="O2402" s="4" t="s">
        <v>11352</v>
      </c>
      <c r="R2402" s="4" t="s">
        <v>2502</v>
      </c>
      <c r="S2402" s="4" t="s">
        <v>2503</v>
      </c>
    </row>
    <row r="2403" ht="14.25" hidden="1" customHeight="1">
      <c r="A2403" s="4" t="s">
        <v>11353</v>
      </c>
      <c r="B2403" s="4" t="s">
        <v>20</v>
      </c>
      <c r="C2403" s="4" t="s">
        <v>2499</v>
      </c>
      <c r="E2403" s="4" t="s">
        <v>22</v>
      </c>
      <c r="F2403" s="4" t="s">
        <v>352</v>
      </c>
      <c r="G2403" s="4" t="s">
        <v>358</v>
      </c>
      <c r="H2403" s="4" t="s">
        <v>811</v>
      </c>
      <c r="I2403" s="4" t="s">
        <v>2126</v>
      </c>
      <c r="L2403" s="4" t="s">
        <v>11354</v>
      </c>
      <c r="M2403" s="4" t="s">
        <v>11355</v>
      </c>
      <c r="N2403" s="4" t="s">
        <v>11356</v>
      </c>
      <c r="O2403" s="4" t="s">
        <v>11357</v>
      </c>
      <c r="R2403" s="4" t="s">
        <v>2502</v>
      </c>
      <c r="S2403" s="4" t="s">
        <v>2503</v>
      </c>
    </row>
    <row r="2404" ht="14.25" hidden="1" customHeight="1">
      <c r="A2404" s="4" t="s">
        <v>11358</v>
      </c>
      <c r="B2404" s="4" t="s">
        <v>20</v>
      </c>
      <c r="C2404" s="4" t="s">
        <v>2499</v>
      </c>
      <c r="E2404" s="4" t="s">
        <v>61</v>
      </c>
      <c r="F2404" s="4" t="s">
        <v>416</v>
      </c>
      <c r="G2404" s="4" t="s">
        <v>416</v>
      </c>
      <c r="H2404" s="4" t="s">
        <v>811</v>
      </c>
      <c r="I2404" s="4" t="s">
        <v>2126</v>
      </c>
      <c r="L2404" s="4" t="s">
        <v>11359</v>
      </c>
      <c r="M2404" s="4" t="s">
        <v>11360</v>
      </c>
      <c r="N2404" s="4" t="s">
        <v>11361</v>
      </c>
      <c r="O2404" s="4" t="s">
        <v>11362</v>
      </c>
      <c r="R2404" s="4" t="s">
        <v>2502</v>
      </c>
      <c r="S2404" s="4" t="s">
        <v>2503</v>
      </c>
    </row>
    <row r="2405" ht="14.25" hidden="1" customHeight="1">
      <c r="A2405" s="4" t="s">
        <v>11363</v>
      </c>
      <c r="B2405" s="4" t="s">
        <v>20</v>
      </c>
      <c r="C2405" s="4" t="s">
        <v>2499</v>
      </c>
      <c r="E2405" s="4" t="s">
        <v>54</v>
      </c>
      <c r="F2405" s="4" t="s">
        <v>335</v>
      </c>
      <c r="G2405" s="4" t="s">
        <v>336</v>
      </c>
      <c r="H2405" s="4" t="s">
        <v>811</v>
      </c>
      <c r="I2405" s="4" t="s">
        <v>2126</v>
      </c>
      <c r="L2405" s="4" t="s">
        <v>11364</v>
      </c>
      <c r="M2405" s="4" t="s">
        <v>11365</v>
      </c>
      <c r="N2405" s="4" t="s">
        <v>11366</v>
      </c>
      <c r="O2405" s="4" t="s">
        <v>11367</v>
      </c>
      <c r="R2405" s="4" t="s">
        <v>2502</v>
      </c>
      <c r="S2405" s="4" t="s">
        <v>2503</v>
      </c>
    </row>
    <row r="2406" ht="14.25" hidden="1" customHeight="1">
      <c r="A2406" s="4" t="s">
        <v>11368</v>
      </c>
      <c r="B2406" s="4" t="s">
        <v>20</v>
      </c>
      <c r="C2406" s="4" t="s">
        <v>2499</v>
      </c>
      <c r="E2406" s="4" t="s">
        <v>22</v>
      </c>
      <c r="F2406" s="4" t="s">
        <v>23</v>
      </c>
      <c r="G2406" s="4" t="s">
        <v>371</v>
      </c>
      <c r="H2406" s="4" t="s">
        <v>811</v>
      </c>
      <c r="I2406" s="4" t="s">
        <v>2126</v>
      </c>
      <c r="L2406" s="4" t="s">
        <v>11369</v>
      </c>
      <c r="M2406" s="4" t="s">
        <v>11370</v>
      </c>
      <c r="N2406" s="4" t="s">
        <v>11371</v>
      </c>
      <c r="O2406" s="4" t="s">
        <v>11372</v>
      </c>
      <c r="R2406" s="4" t="s">
        <v>2502</v>
      </c>
      <c r="S2406" s="4" t="s">
        <v>2503</v>
      </c>
    </row>
    <row r="2407" ht="14.25" hidden="1" customHeight="1">
      <c r="A2407" s="4" t="s">
        <v>11373</v>
      </c>
      <c r="B2407" s="4" t="s">
        <v>20</v>
      </c>
      <c r="C2407" s="4" t="s">
        <v>2499</v>
      </c>
      <c r="E2407" s="4" t="s">
        <v>61</v>
      </c>
      <c r="F2407" s="4" t="s">
        <v>416</v>
      </c>
      <c r="G2407" s="4" t="s">
        <v>416</v>
      </c>
      <c r="H2407" s="4" t="s">
        <v>811</v>
      </c>
      <c r="I2407" s="4" t="s">
        <v>2126</v>
      </c>
      <c r="L2407" s="4" t="s">
        <v>11374</v>
      </c>
      <c r="M2407" s="4" t="s">
        <v>11375</v>
      </c>
      <c r="N2407" s="4" t="s">
        <v>11376</v>
      </c>
      <c r="O2407" s="4" t="s">
        <v>11377</v>
      </c>
      <c r="R2407" s="4" t="s">
        <v>2502</v>
      </c>
      <c r="S2407" s="4" t="s">
        <v>2503</v>
      </c>
    </row>
    <row r="2408" ht="14.25" hidden="1" customHeight="1">
      <c r="A2408" s="4" t="s">
        <v>11378</v>
      </c>
      <c r="B2408" s="4" t="s">
        <v>20</v>
      </c>
      <c r="C2408" s="4" t="s">
        <v>2566</v>
      </c>
      <c r="E2408" s="4" t="s">
        <v>22</v>
      </c>
      <c r="F2408" s="4" t="s">
        <v>341</v>
      </c>
      <c r="G2408" s="4" t="s">
        <v>342</v>
      </c>
      <c r="H2408" s="4" t="s">
        <v>2567</v>
      </c>
      <c r="I2408" s="4" t="s">
        <v>2568</v>
      </c>
      <c r="J2408" s="4" t="s">
        <v>2569</v>
      </c>
      <c r="K2408" s="4" t="s">
        <v>1222</v>
      </c>
      <c r="L2408" s="4" t="s">
        <v>11379</v>
      </c>
      <c r="N2408" s="4" t="s">
        <v>11380</v>
      </c>
      <c r="O2408" s="4" t="s">
        <v>11381</v>
      </c>
      <c r="R2408" s="4" t="s">
        <v>2573</v>
      </c>
      <c r="S2408" s="4" t="s">
        <v>2574</v>
      </c>
    </row>
    <row r="2409" ht="14.25" hidden="1" customHeight="1">
      <c r="A2409" s="4" t="s">
        <v>11382</v>
      </c>
      <c r="B2409" s="4" t="s">
        <v>20</v>
      </c>
      <c r="C2409" s="4" t="s">
        <v>2499</v>
      </c>
      <c r="E2409" s="4" t="s">
        <v>68</v>
      </c>
      <c r="F2409" s="4" t="s">
        <v>81</v>
      </c>
      <c r="G2409" s="4" t="s">
        <v>109</v>
      </c>
      <c r="H2409" s="4" t="s">
        <v>811</v>
      </c>
      <c r="I2409" s="4" t="s">
        <v>2126</v>
      </c>
      <c r="L2409" s="4" t="s">
        <v>11383</v>
      </c>
      <c r="M2409" s="4" t="s">
        <v>11384</v>
      </c>
      <c r="N2409" s="4" t="s">
        <v>11385</v>
      </c>
      <c r="O2409" s="4" t="s">
        <v>11386</v>
      </c>
      <c r="R2409" s="4" t="s">
        <v>2502</v>
      </c>
      <c r="S2409" s="4" t="s">
        <v>2503</v>
      </c>
    </row>
    <row r="2410" ht="14.25" customHeight="1">
      <c r="A2410" s="4" t="s">
        <v>11387</v>
      </c>
      <c r="B2410" s="4" t="s">
        <v>1220</v>
      </c>
      <c r="H2410" s="4" t="s">
        <v>9257</v>
      </c>
      <c r="I2410" s="4" t="s">
        <v>9258</v>
      </c>
      <c r="J2410" s="4" t="s">
        <v>9259</v>
      </c>
      <c r="K2410" s="4" t="s">
        <v>1222</v>
      </c>
      <c r="L2410" s="4" t="s">
        <v>11388</v>
      </c>
      <c r="P2410" s="4" t="s">
        <v>11389</v>
      </c>
      <c r="Q2410" s="4" t="s">
        <v>3393</v>
      </c>
      <c r="R2410" s="4" t="s">
        <v>11390</v>
      </c>
      <c r="S2410" s="4" t="s">
        <v>11391</v>
      </c>
    </row>
    <row r="2411" ht="14.25" hidden="1" customHeight="1">
      <c r="A2411" s="4" t="s">
        <v>11392</v>
      </c>
      <c r="B2411" s="4" t="s">
        <v>20</v>
      </c>
      <c r="C2411" s="4" t="s">
        <v>2499</v>
      </c>
      <c r="E2411" s="4" t="s">
        <v>22</v>
      </c>
      <c r="F2411" s="4" t="s">
        <v>341</v>
      </c>
      <c r="G2411" s="4" t="s">
        <v>730</v>
      </c>
      <c r="H2411" s="4" t="s">
        <v>811</v>
      </c>
      <c r="I2411" s="4" t="s">
        <v>2126</v>
      </c>
      <c r="L2411" s="4" t="s">
        <v>11393</v>
      </c>
      <c r="M2411" s="4" t="s">
        <v>11394</v>
      </c>
      <c r="N2411" s="4" t="s">
        <v>11395</v>
      </c>
      <c r="O2411" s="4" t="s">
        <v>11396</v>
      </c>
      <c r="R2411" s="4" t="s">
        <v>2502</v>
      </c>
      <c r="S2411" s="4" t="s">
        <v>2503</v>
      </c>
    </row>
    <row r="2412" ht="14.25" hidden="1" customHeight="1">
      <c r="A2412" s="4" t="s">
        <v>11397</v>
      </c>
      <c r="B2412" s="4" t="s">
        <v>20</v>
      </c>
      <c r="C2412" s="4" t="s">
        <v>2499</v>
      </c>
      <c r="E2412" s="4" t="s">
        <v>47</v>
      </c>
      <c r="F2412" s="4" t="s">
        <v>2325</v>
      </c>
      <c r="G2412" s="4" t="s">
        <v>3432</v>
      </c>
      <c r="H2412" s="4" t="s">
        <v>811</v>
      </c>
      <c r="I2412" s="4" t="s">
        <v>2126</v>
      </c>
      <c r="L2412" s="4" t="s">
        <v>11398</v>
      </c>
      <c r="M2412" s="4" t="s">
        <v>11399</v>
      </c>
      <c r="N2412" s="4" t="s">
        <v>11400</v>
      </c>
      <c r="O2412" s="4" t="s">
        <v>11401</v>
      </c>
      <c r="R2412" s="4" t="s">
        <v>2502</v>
      </c>
      <c r="S2412" s="4" t="s">
        <v>2503</v>
      </c>
    </row>
    <row r="2413" ht="14.25" hidden="1" customHeight="1">
      <c r="A2413" s="4" t="s">
        <v>11402</v>
      </c>
      <c r="B2413" s="4" t="s">
        <v>20</v>
      </c>
      <c r="C2413" s="4" t="s">
        <v>2499</v>
      </c>
      <c r="E2413" s="4" t="s">
        <v>61</v>
      </c>
      <c r="F2413" s="4" t="s">
        <v>114</v>
      </c>
      <c r="G2413" s="4" t="s">
        <v>114</v>
      </c>
      <c r="H2413" s="4" t="s">
        <v>811</v>
      </c>
      <c r="I2413" s="4" t="s">
        <v>2126</v>
      </c>
      <c r="L2413" s="4" t="s">
        <v>11403</v>
      </c>
      <c r="M2413" s="4" t="s">
        <v>11404</v>
      </c>
      <c r="N2413" s="4" t="s">
        <v>11405</v>
      </c>
      <c r="O2413" s="4" t="s">
        <v>11406</v>
      </c>
      <c r="R2413" s="4" t="s">
        <v>2502</v>
      </c>
      <c r="S2413" s="4" t="s">
        <v>2503</v>
      </c>
    </row>
    <row r="2414" ht="14.25" hidden="1" customHeight="1">
      <c r="A2414" s="4" t="s">
        <v>11407</v>
      </c>
      <c r="B2414" s="4" t="s">
        <v>20</v>
      </c>
      <c r="C2414" s="4" t="s">
        <v>2499</v>
      </c>
      <c r="E2414" s="4" t="s">
        <v>34</v>
      </c>
      <c r="F2414" s="4" t="s">
        <v>265</v>
      </c>
      <c r="G2414" s="4" t="s">
        <v>265</v>
      </c>
      <c r="H2414" s="4" t="s">
        <v>811</v>
      </c>
      <c r="I2414" s="4" t="s">
        <v>2126</v>
      </c>
      <c r="L2414" s="4" t="s">
        <v>11408</v>
      </c>
      <c r="M2414" s="4" t="s">
        <v>11409</v>
      </c>
      <c r="N2414" s="4" t="s">
        <v>11410</v>
      </c>
      <c r="O2414" s="4" t="s">
        <v>11411</v>
      </c>
      <c r="R2414" s="4" t="s">
        <v>2502</v>
      </c>
      <c r="S2414" s="4" t="s">
        <v>2503</v>
      </c>
    </row>
    <row r="2415" ht="14.25" hidden="1" customHeight="1">
      <c r="A2415" s="4" t="s">
        <v>11412</v>
      </c>
      <c r="B2415" s="4" t="s">
        <v>20</v>
      </c>
      <c r="C2415" s="4" t="s">
        <v>2499</v>
      </c>
      <c r="E2415" s="4" t="s">
        <v>34</v>
      </c>
      <c r="F2415" s="4" t="s">
        <v>531</v>
      </c>
      <c r="G2415" s="4" t="s">
        <v>531</v>
      </c>
      <c r="H2415" s="4" t="s">
        <v>811</v>
      </c>
      <c r="I2415" s="4" t="s">
        <v>4809</v>
      </c>
      <c r="L2415" s="4" t="s">
        <v>11413</v>
      </c>
      <c r="M2415" s="4" t="s">
        <v>11414</v>
      </c>
      <c r="N2415" s="4" t="s">
        <v>11415</v>
      </c>
      <c r="O2415" s="4" t="s">
        <v>11416</v>
      </c>
      <c r="R2415" s="4" t="s">
        <v>2502</v>
      </c>
      <c r="S2415" s="4" t="s">
        <v>2503</v>
      </c>
    </row>
    <row r="2416" ht="14.25" hidden="1" customHeight="1">
      <c r="A2416" s="4" t="s">
        <v>11417</v>
      </c>
      <c r="B2416" s="4" t="s">
        <v>20</v>
      </c>
      <c r="C2416" s="4" t="s">
        <v>2499</v>
      </c>
      <c r="E2416" s="4" t="s">
        <v>22</v>
      </c>
      <c r="F2416" s="4" t="s">
        <v>341</v>
      </c>
      <c r="G2416" s="4" t="s">
        <v>730</v>
      </c>
      <c r="H2416" s="4" t="s">
        <v>811</v>
      </c>
      <c r="I2416" s="4" t="s">
        <v>2126</v>
      </c>
      <c r="L2416" s="4" t="s">
        <v>11418</v>
      </c>
      <c r="M2416" s="4" t="s">
        <v>11419</v>
      </c>
      <c r="N2416" s="4" t="s">
        <v>11420</v>
      </c>
      <c r="O2416" s="4" t="s">
        <v>11421</v>
      </c>
      <c r="R2416" s="4" t="s">
        <v>2502</v>
      </c>
      <c r="S2416" s="4" t="s">
        <v>2503</v>
      </c>
    </row>
    <row r="2417" ht="14.25" hidden="1" customHeight="1">
      <c r="A2417" s="4" t="s">
        <v>11422</v>
      </c>
      <c r="B2417" s="4" t="s">
        <v>20</v>
      </c>
      <c r="C2417" s="4" t="s">
        <v>2499</v>
      </c>
      <c r="E2417" s="4" t="s">
        <v>47</v>
      </c>
      <c r="F2417" s="4" t="s">
        <v>48</v>
      </c>
      <c r="G2417" s="4" t="s">
        <v>3046</v>
      </c>
      <c r="H2417" s="4" t="s">
        <v>811</v>
      </c>
      <c r="I2417" s="4" t="s">
        <v>2126</v>
      </c>
      <c r="L2417" s="4" t="s">
        <v>11423</v>
      </c>
      <c r="M2417" s="4" t="s">
        <v>11424</v>
      </c>
      <c r="N2417" s="4" t="s">
        <v>11425</v>
      </c>
      <c r="O2417" s="4" t="s">
        <v>11426</v>
      </c>
      <c r="R2417" s="4" t="s">
        <v>2502</v>
      </c>
      <c r="S2417" s="4" t="s">
        <v>2503</v>
      </c>
    </row>
    <row r="2418" ht="14.25" hidden="1" customHeight="1">
      <c r="A2418" s="4" t="s">
        <v>11427</v>
      </c>
      <c r="B2418" s="4" t="s">
        <v>20</v>
      </c>
      <c r="C2418" s="4" t="s">
        <v>2499</v>
      </c>
      <c r="E2418" s="4" t="s">
        <v>54</v>
      </c>
      <c r="F2418" s="4" t="s">
        <v>335</v>
      </c>
      <c r="G2418" s="4" t="s">
        <v>506</v>
      </c>
      <c r="H2418" s="4" t="s">
        <v>811</v>
      </c>
      <c r="I2418" s="4" t="s">
        <v>2126</v>
      </c>
      <c r="L2418" s="4" t="s">
        <v>11428</v>
      </c>
      <c r="M2418" s="4" t="s">
        <v>11429</v>
      </c>
      <c r="N2418" s="4" t="s">
        <v>11430</v>
      </c>
      <c r="O2418" s="4" t="s">
        <v>11431</v>
      </c>
      <c r="R2418" s="4" t="s">
        <v>2502</v>
      </c>
      <c r="S2418" s="4" t="s">
        <v>2503</v>
      </c>
    </row>
    <row r="2419" ht="14.25" hidden="1" customHeight="1">
      <c r="A2419" s="4" t="s">
        <v>11432</v>
      </c>
      <c r="B2419" s="4" t="s">
        <v>20</v>
      </c>
      <c r="C2419" s="4" t="s">
        <v>2499</v>
      </c>
      <c r="E2419" s="4" t="s">
        <v>132</v>
      </c>
      <c r="F2419" s="4" t="s">
        <v>276</v>
      </c>
      <c r="G2419" s="4" t="s">
        <v>3105</v>
      </c>
      <c r="H2419" s="4" t="s">
        <v>811</v>
      </c>
      <c r="I2419" s="4" t="s">
        <v>2126</v>
      </c>
      <c r="L2419" s="4" t="s">
        <v>11433</v>
      </c>
      <c r="M2419" s="4" t="s">
        <v>11434</v>
      </c>
      <c r="N2419" s="4" t="s">
        <v>11435</v>
      </c>
      <c r="O2419" s="4" t="s">
        <v>11436</v>
      </c>
      <c r="R2419" s="4" t="s">
        <v>2502</v>
      </c>
      <c r="S2419" s="4" t="s">
        <v>2503</v>
      </c>
    </row>
    <row r="2420" ht="14.25" hidden="1" customHeight="1">
      <c r="A2420" s="4" t="s">
        <v>11437</v>
      </c>
      <c r="B2420" s="4" t="s">
        <v>20</v>
      </c>
      <c r="C2420" s="4" t="s">
        <v>2499</v>
      </c>
      <c r="E2420" s="4" t="s">
        <v>291</v>
      </c>
      <c r="F2420" s="4" t="s">
        <v>4606</v>
      </c>
      <c r="G2420" s="4" t="s">
        <v>4606</v>
      </c>
      <c r="H2420" s="4" t="s">
        <v>811</v>
      </c>
      <c r="I2420" s="4" t="s">
        <v>2126</v>
      </c>
      <c r="L2420" s="4" t="s">
        <v>11438</v>
      </c>
      <c r="M2420" s="4" t="s">
        <v>11439</v>
      </c>
      <c r="N2420" s="4" t="s">
        <v>11440</v>
      </c>
      <c r="O2420" s="4" t="s">
        <v>11441</v>
      </c>
      <c r="R2420" s="4" t="s">
        <v>2502</v>
      </c>
      <c r="S2420" s="4" t="s">
        <v>2503</v>
      </c>
    </row>
    <row r="2421" ht="14.25" hidden="1" customHeight="1">
      <c r="A2421" s="4" t="s">
        <v>11442</v>
      </c>
      <c r="B2421" s="4" t="s">
        <v>20</v>
      </c>
      <c r="C2421" s="4" t="s">
        <v>2499</v>
      </c>
      <c r="E2421" s="4" t="s">
        <v>22</v>
      </c>
      <c r="F2421" s="4" t="s">
        <v>341</v>
      </c>
      <c r="G2421" s="4" t="s">
        <v>730</v>
      </c>
      <c r="H2421" s="4" t="s">
        <v>811</v>
      </c>
      <c r="I2421" s="4" t="s">
        <v>2126</v>
      </c>
      <c r="L2421" s="4" t="s">
        <v>11443</v>
      </c>
      <c r="M2421" s="4" t="s">
        <v>11444</v>
      </c>
      <c r="N2421" s="4" t="s">
        <v>11445</v>
      </c>
      <c r="O2421" s="4" t="s">
        <v>11446</v>
      </c>
      <c r="R2421" s="4" t="s">
        <v>2502</v>
      </c>
      <c r="S2421" s="4" t="s">
        <v>2503</v>
      </c>
    </row>
    <row r="2422" ht="14.25" hidden="1" customHeight="1">
      <c r="A2422" s="4" t="s">
        <v>11447</v>
      </c>
      <c r="B2422" s="4" t="s">
        <v>20</v>
      </c>
      <c r="C2422" s="4" t="s">
        <v>2566</v>
      </c>
      <c r="E2422" s="4" t="s">
        <v>311</v>
      </c>
      <c r="F2422" s="4" t="s">
        <v>800</v>
      </c>
      <c r="G2422" s="4" t="s">
        <v>800</v>
      </c>
      <c r="H2422" s="4" t="s">
        <v>2567</v>
      </c>
      <c r="I2422" s="4" t="s">
        <v>2568</v>
      </c>
      <c r="J2422" s="4" t="s">
        <v>2569</v>
      </c>
      <c r="K2422" s="4" t="s">
        <v>1222</v>
      </c>
      <c r="L2422" s="4" t="s">
        <v>11448</v>
      </c>
      <c r="N2422" s="4" t="s">
        <v>11449</v>
      </c>
      <c r="O2422" s="4" t="s">
        <v>11450</v>
      </c>
      <c r="R2422" s="4" t="s">
        <v>2573</v>
      </c>
      <c r="S2422" s="4" t="s">
        <v>2574</v>
      </c>
    </row>
    <row r="2423" ht="14.25" hidden="1" customHeight="1">
      <c r="A2423" s="4" t="s">
        <v>11451</v>
      </c>
      <c r="B2423" s="4" t="s">
        <v>20</v>
      </c>
      <c r="C2423" s="4" t="s">
        <v>2499</v>
      </c>
      <c r="E2423" s="4" t="s">
        <v>22</v>
      </c>
      <c r="F2423" s="4" t="s">
        <v>341</v>
      </c>
      <c r="G2423" s="4" t="s">
        <v>730</v>
      </c>
      <c r="H2423" s="4" t="s">
        <v>811</v>
      </c>
      <c r="I2423" s="4" t="s">
        <v>2126</v>
      </c>
      <c r="L2423" s="4" t="s">
        <v>11452</v>
      </c>
      <c r="M2423" s="4" t="s">
        <v>11453</v>
      </c>
      <c r="N2423" s="4" t="s">
        <v>11454</v>
      </c>
      <c r="O2423" s="4" t="s">
        <v>11455</v>
      </c>
      <c r="R2423" s="4" t="s">
        <v>2502</v>
      </c>
      <c r="S2423" s="4" t="s">
        <v>2503</v>
      </c>
    </row>
    <row r="2424" ht="14.25" hidden="1" customHeight="1">
      <c r="A2424" s="4" t="s">
        <v>11456</v>
      </c>
      <c r="B2424" s="4" t="s">
        <v>20</v>
      </c>
      <c r="C2424" s="4" t="s">
        <v>2499</v>
      </c>
      <c r="E2424" s="4" t="s">
        <v>47</v>
      </c>
      <c r="F2424" s="4" t="s">
        <v>48</v>
      </c>
      <c r="G2424" s="4" t="s">
        <v>1204</v>
      </c>
      <c r="H2424" s="4" t="s">
        <v>811</v>
      </c>
      <c r="I2424" s="4" t="s">
        <v>2126</v>
      </c>
      <c r="L2424" s="4" t="s">
        <v>11457</v>
      </c>
      <c r="M2424" s="4" t="s">
        <v>11458</v>
      </c>
      <c r="N2424" s="4" t="s">
        <v>11459</v>
      </c>
      <c r="O2424" s="4" t="s">
        <v>11460</v>
      </c>
      <c r="R2424" s="4" t="s">
        <v>2502</v>
      </c>
      <c r="S2424" s="4" t="s">
        <v>2503</v>
      </c>
    </row>
    <row r="2425" ht="14.25" hidden="1" customHeight="1">
      <c r="A2425" s="4" t="s">
        <v>11461</v>
      </c>
      <c r="B2425" s="4" t="s">
        <v>20</v>
      </c>
      <c r="C2425" s="4" t="s">
        <v>2499</v>
      </c>
      <c r="E2425" s="4" t="s">
        <v>40</v>
      </c>
      <c r="F2425" s="4" t="s">
        <v>182</v>
      </c>
      <c r="G2425" s="4" t="s">
        <v>232</v>
      </c>
      <c r="H2425" s="4" t="s">
        <v>811</v>
      </c>
      <c r="I2425" s="4" t="s">
        <v>2126</v>
      </c>
      <c r="L2425" s="4" t="s">
        <v>11462</v>
      </c>
      <c r="M2425" s="4" t="s">
        <v>11463</v>
      </c>
      <c r="R2425" s="4" t="s">
        <v>2502</v>
      </c>
      <c r="S2425" s="4" t="s">
        <v>2503</v>
      </c>
    </row>
    <row r="2426" ht="14.25" hidden="1" customHeight="1">
      <c r="A2426" s="4" t="s">
        <v>11464</v>
      </c>
      <c r="B2426" s="4" t="s">
        <v>20</v>
      </c>
      <c r="C2426" s="4" t="s">
        <v>2499</v>
      </c>
      <c r="E2426" s="4" t="s">
        <v>40</v>
      </c>
      <c r="F2426" s="4" t="s">
        <v>41</v>
      </c>
      <c r="G2426" s="4" t="s">
        <v>104</v>
      </c>
      <c r="H2426" s="4" t="s">
        <v>811</v>
      </c>
      <c r="I2426" s="4" t="s">
        <v>2126</v>
      </c>
      <c r="L2426" s="4" t="s">
        <v>11465</v>
      </c>
      <c r="M2426" s="4" t="s">
        <v>11466</v>
      </c>
      <c r="N2426" s="4" t="s">
        <v>11467</v>
      </c>
      <c r="O2426" s="4" t="s">
        <v>11468</v>
      </c>
      <c r="R2426" s="4" t="s">
        <v>2502</v>
      </c>
      <c r="S2426" s="4" t="s">
        <v>2503</v>
      </c>
    </row>
    <row r="2427" ht="14.25" hidden="1" customHeight="1">
      <c r="A2427" s="4" t="s">
        <v>11469</v>
      </c>
      <c r="B2427" s="4" t="s">
        <v>20</v>
      </c>
      <c r="C2427" s="4" t="s">
        <v>2499</v>
      </c>
      <c r="E2427" s="4" t="s">
        <v>61</v>
      </c>
      <c r="F2427" s="4" t="s">
        <v>114</v>
      </c>
      <c r="G2427" s="4" t="s">
        <v>114</v>
      </c>
      <c r="H2427" s="4" t="s">
        <v>811</v>
      </c>
      <c r="I2427" s="4" t="s">
        <v>2126</v>
      </c>
      <c r="L2427" s="4" t="s">
        <v>11470</v>
      </c>
      <c r="M2427" s="4" t="s">
        <v>11471</v>
      </c>
      <c r="N2427" s="4" t="s">
        <v>11472</v>
      </c>
      <c r="O2427" s="4" t="s">
        <v>11473</v>
      </c>
      <c r="R2427" s="4" t="s">
        <v>2502</v>
      </c>
      <c r="S2427" s="4" t="s">
        <v>2503</v>
      </c>
    </row>
    <row r="2428" ht="14.25" hidden="1" customHeight="1">
      <c r="A2428" s="4" t="s">
        <v>11474</v>
      </c>
      <c r="B2428" s="4" t="s">
        <v>20</v>
      </c>
      <c r="C2428" s="4" t="s">
        <v>2499</v>
      </c>
      <c r="E2428" s="4" t="s">
        <v>61</v>
      </c>
      <c r="F2428" s="4" t="s">
        <v>114</v>
      </c>
      <c r="G2428" s="4" t="s">
        <v>114</v>
      </c>
      <c r="H2428" s="4" t="s">
        <v>811</v>
      </c>
      <c r="I2428" s="4" t="s">
        <v>2126</v>
      </c>
      <c r="L2428" s="4" t="s">
        <v>11475</v>
      </c>
      <c r="M2428" s="4" t="s">
        <v>11476</v>
      </c>
      <c r="N2428" s="4" t="s">
        <v>11477</v>
      </c>
      <c r="O2428" s="4" t="s">
        <v>11478</v>
      </c>
      <c r="R2428" s="4" t="s">
        <v>2502</v>
      </c>
      <c r="S2428" s="4" t="s">
        <v>2503</v>
      </c>
    </row>
    <row r="2429" ht="14.25" hidden="1" customHeight="1">
      <c r="A2429" s="4" t="s">
        <v>11479</v>
      </c>
      <c r="B2429" s="4" t="s">
        <v>20</v>
      </c>
      <c r="C2429" s="4" t="s">
        <v>2499</v>
      </c>
      <c r="E2429" s="4" t="s">
        <v>34</v>
      </c>
      <c r="F2429" s="4" t="s">
        <v>734</v>
      </c>
      <c r="G2429" s="4" t="s">
        <v>2085</v>
      </c>
      <c r="H2429" s="4" t="s">
        <v>811</v>
      </c>
      <c r="I2429" s="4" t="s">
        <v>2126</v>
      </c>
      <c r="L2429" s="4" t="s">
        <v>11480</v>
      </c>
      <c r="M2429" s="4" t="s">
        <v>11481</v>
      </c>
      <c r="N2429" s="4" t="s">
        <v>11482</v>
      </c>
      <c r="O2429" s="4" t="s">
        <v>11483</v>
      </c>
      <c r="R2429" s="4" t="s">
        <v>2502</v>
      </c>
      <c r="S2429" s="4" t="s">
        <v>2503</v>
      </c>
    </row>
    <row r="2430" ht="14.25" hidden="1" customHeight="1">
      <c r="A2430" s="4" t="s">
        <v>11484</v>
      </c>
      <c r="B2430" s="4" t="s">
        <v>20</v>
      </c>
      <c r="C2430" s="4" t="s">
        <v>2499</v>
      </c>
      <c r="E2430" s="4" t="s">
        <v>68</v>
      </c>
      <c r="F2430" s="4" t="s">
        <v>81</v>
      </c>
      <c r="G2430" s="4" t="s">
        <v>4722</v>
      </c>
      <c r="H2430" s="4" t="s">
        <v>811</v>
      </c>
      <c r="I2430" s="4" t="s">
        <v>2126</v>
      </c>
      <c r="L2430" s="4" t="s">
        <v>11485</v>
      </c>
      <c r="M2430" s="4" t="s">
        <v>11486</v>
      </c>
      <c r="N2430" s="4" t="s">
        <v>11487</v>
      </c>
      <c r="O2430" s="4" t="s">
        <v>11488</v>
      </c>
      <c r="R2430" s="4" t="s">
        <v>2502</v>
      </c>
      <c r="S2430" s="4" t="s">
        <v>2503</v>
      </c>
    </row>
    <row r="2431" ht="14.25" hidden="1" customHeight="1">
      <c r="A2431" s="4" t="s">
        <v>11489</v>
      </c>
      <c r="B2431" s="4" t="s">
        <v>20</v>
      </c>
      <c r="C2431" s="4" t="s">
        <v>2499</v>
      </c>
      <c r="E2431" s="4" t="s">
        <v>22</v>
      </c>
      <c r="F2431" s="4" t="s">
        <v>23</v>
      </c>
      <c r="G2431" s="4" t="s">
        <v>371</v>
      </c>
      <c r="H2431" s="4" t="s">
        <v>811</v>
      </c>
      <c r="I2431" s="4" t="s">
        <v>2126</v>
      </c>
      <c r="L2431" s="4" t="s">
        <v>11490</v>
      </c>
      <c r="M2431" s="4" t="s">
        <v>11491</v>
      </c>
      <c r="N2431" s="4" t="s">
        <v>11492</v>
      </c>
      <c r="O2431" s="4" t="s">
        <v>11493</v>
      </c>
      <c r="R2431" s="4" t="s">
        <v>2502</v>
      </c>
      <c r="S2431" s="4" t="s">
        <v>2503</v>
      </c>
    </row>
    <row r="2432" ht="14.25" hidden="1" customHeight="1">
      <c r="A2432" s="4" t="s">
        <v>11494</v>
      </c>
      <c r="B2432" s="4" t="s">
        <v>20</v>
      </c>
      <c r="C2432" s="4" t="s">
        <v>2499</v>
      </c>
      <c r="E2432" s="4" t="s">
        <v>54</v>
      </c>
      <c r="F2432" s="4" t="s">
        <v>335</v>
      </c>
      <c r="G2432" s="4" t="s">
        <v>2121</v>
      </c>
      <c r="H2432" s="4" t="s">
        <v>811</v>
      </c>
      <c r="I2432" s="4" t="s">
        <v>2126</v>
      </c>
      <c r="L2432" s="4" t="s">
        <v>11495</v>
      </c>
      <c r="M2432" s="4" t="s">
        <v>11496</v>
      </c>
      <c r="N2432" s="4" t="s">
        <v>11497</v>
      </c>
      <c r="O2432" s="4" t="s">
        <v>11498</v>
      </c>
      <c r="R2432" s="4" t="s">
        <v>2502</v>
      </c>
      <c r="S2432" s="4" t="s">
        <v>2503</v>
      </c>
    </row>
    <row r="2433" ht="14.25" hidden="1" customHeight="1">
      <c r="A2433" s="4" t="s">
        <v>11499</v>
      </c>
      <c r="B2433" s="4" t="s">
        <v>20</v>
      </c>
      <c r="C2433" s="4" t="s">
        <v>2499</v>
      </c>
      <c r="E2433" s="4" t="s">
        <v>34</v>
      </c>
      <c r="F2433" s="4" t="s">
        <v>75</v>
      </c>
      <c r="G2433" s="4" t="s">
        <v>76</v>
      </c>
      <c r="H2433" s="4" t="s">
        <v>811</v>
      </c>
      <c r="I2433" s="4" t="s">
        <v>2126</v>
      </c>
      <c r="L2433" s="4" t="s">
        <v>11500</v>
      </c>
      <c r="M2433" s="4" t="s">
        <v>11501</v>
      </c>
      <c r="N2433" s="4" t="s">
        <v>11502</v>
      </c>
      <c r="O2433" s="4" t="s">
        <v>11503</v>
      </c>
      <c r="R2433" s="4" t="s">
        <v>2502</v>
      </c>
      <c r="S2433" s="4" t="s">
        <v>2503</v>
      </c>
    </row>
    <row r="2434" ht="14.25" hidden="1" customHeight="1">
      <c r="A2434" s="4" t="s">
        <v>11504</v>
      </c>
      <c r="B2434" s="4" t="s">
        <v>20</v>
      </c>
      <c r="C2434" s="4" t="s">
        <v>2499</v>
      </c>
      <c r="E2434" s="4" t="s">
        <v>132</v>
      </c>
      <c r="F2434" s="4" t="s">
        <v>276</v>
      </c>
      <c r="G2434" s="4" t="s">
        <v>3105</v>
      </c>
      <c r="H2434" s="4" t="s">
        <v>811</v>
      </c>
      <c r="I2434" s="4" t="s">
        <v>2126</v>
      </c>
      <c r="L2434" s="4" t="s">
        <v>11505</v>
      </c>
      <c r="M2434" s="4" t="s">
        <v>11506</v>
      </c>
      <c r="N2434" s="4" t="s">
        <v>11507</v>
      </c>
      <c r="O2434" s="4" t="s">
        <v>11508</v>
      </c>
      <c r="R2434" s="4" t="s">
        <v>2502</v>
      </c>
      <c r="S2434" s="4" t="s">
        <v>2503</v>
      </c>
    </row>
    <row r="2435" ht="14.25" hidden="1" customHeight="1">
      <c r="A2435" s="4" t="s">
        <v>11509</v>
      </c>
      <c r="B2435" s="4" t="s">
        <v>20</v>
      </c>
      <c r="C2435" s="4" t="s">
        <v>2499</v>
      </c>
      <c r="E2435" s="4" t="s">
        <v>61</v>
      </c>
      <c r="F2435" s="4" t="s">
        <v>616</v>
      </c>
      <c r="G2435" s="4" t="s">
        <v>616</v>
      </c>
      <c r="H2435" s="4" t="s">
        <v>811</v>
      </c>
      <c r="I2435" s="4" t="s">
        <v>2126</v>
      </c>
      <c r="L2435" s="4" t="s">
        <v>11510</v>
      </c>
      <c r="M2435" s="4" t="s">
        <v>11511</v>
      </c>
      <c r="N2435" s="4" t="s">
        <v>11512</v>
      </c>
      <c r="O2435" s="4" t="s">
        <v>11513</v>
      </c>
      <c r="R2435" s="4" t="s">
        <v>2502</v>
      </c>
      <c r="S2435" s="4" t="s">
        <v>2503</v>
      </c>
    </row>
    <row r="2436" ht="14.25" hidden="1" customHeight="1">
      <c r="A2436" s="4" t="s">
        <v>11514</v>
      </c>
      <c r="B2436" s="4" t="s">
        <v>20</v>
      </c>
      <c r="C2436" s="4" t="s">
        <v>2499</v>
      </c>
      <c r="E2436" s="4" t="s">
        <v>132</v>
      </c>
      <c r="F2436" s="4" t="s">
        <v>133</v>
      </c>
      <c r="G2436" s="4" t="s">
        <v>826</v>
      </c>
      <c r="H2436" s="4" t="s">
        <v>811</v>
      </c>
      <c r="I2436" s="4" t="s">
        <v>3283</v>
      </c>
      <c r="L2436" s="4" t="s">
        <v>11515</v>
      </c>
      <c r="M2436" s="4" t="s">
        <v>11516</v>
      </c>
      <c r="O2436" s="4" t="s">
        <v>11517</v>
      </c>
      <c r="R2436" s="4" t="s">
        <v>2502</v>
      </c>
      <c r="S2436" s="4" t="s">
        <v>2503</v>
      </c>
    </row>
    <row r="2437" ht="14.25" hidden="1" customHeight="1">
      <c r="A2437" s="4" t="s">
        <v>11518</v>
      </c>
      <c r="B2437" s="4" t="s">
        <v>20</v>
      </c>
      <c r="C2437" s="4" t="s">
        <v>2499</v>
      </c>
      <c r="E2437" s="4" t="s">
        <v>54</v>
      </c>
      <c r="F2437" s="4" t="s">
        <v>794</v>
      </c>
      <c r="G2437" s="4" t="s">
        <v>896</v>
      </c>
      <c r="H2437" s="4" t="s">
        <v>811</v>
      </c>
      <c r="I2437" s="4" t="s">
        <v>2126</v>
      </c>
      <c r="L2437" s="4" t="s">
        <v>11519</v>
      </c>
      <c r="M2437" s="4" t="s">
        <v>11520</v>
      </c>
      <c r="N2437" s="4" t="s">
        <v>11521</v>
      </c>
      <c r="O2437" s="4" t="s">
        <v>11522</v>
      </c>
      <c r="R2437" s="4" t="s">
        <v>2502</v>
      </c>
      <c r="S2437" s="4" t="s">
        <v>2503</v>
      </c>
    </row>
    <row r="2438" ht="14.25" hidden="1" customHeight="1">
      <c r="A2438" s="4" t="s">
        <v>11523</v>
      </c>
      <c r="B2438" s="4" t="s">
        <v>20</v>
      </c>
      <c r="C2438" s="4" t="s">
        <v>2499</v>
      </c>
      <c r="E2438" s="4" t="s">
        <v>47</v>
      </c>
      <c r="F2438" s="4" t="s">
        <v>188</v>
      </c>
      <c r="G2438" s="4" t="s">
        <v>376</v>
      </c>
      <c r="H2438" s="4" t="s">
        <v>811</v>
      </c>
      <c r="I2438" s="4" t="s">
        <v>2126</v>
      </c>
      <c r="L2438" s="4" t="s">
        <v>11524</v>
      </c>
      <c r="M2438" s="4" t="s">
        <v>11525</v>
      </c>
      <c r="N2438" s="4" t="s">
        <v>11526</v>
      </c>
      <c r="O2438" s="4" t="s">
        <v>11527</v>
      </c>
      <c r="R2438" s="4" t="s">
        <v>2502</v>
      </c>
      <c r="S2438" s="4" t="s">
        <v>2503</v>
      </c>
    </row>
    <row r="2439" ht="14.25" hidden="1" customHeight="1">
      <c r="A2439" s="4" t="s">
        <v>11528</v>
      </c>
      <c r="B2439" s="4" t="s">
        <v>20</v>
      </c>
      <c r="C2439" s="4" t="s">
        <v>2499</v>
      </c>
      <c r="E2439" s="4" t="s">
        <v>61</v>
      </c>
      <c r="F2439" s="4" t="s">
        <v>421</v>
      </c>
      <c r="G2439" s="4" t="s">
        <v>421</v>
      </c>
      <c r="H2439" s="4" t="s">
        <v>811</v>
      </c>
      <c r="I2439" s="4" t="s">
        <v>2126</v>
      </c>
      <c r="L2439" s="4" t="s">
        <v>11529</v>
      </c>
      <c r="M2439" s="4" t="s">
        <v>11530</v>
      </c>
      <c r="N2439" s="4" t="s">
        <v>11531</v>
      </c>
      <c r="O2439" s="4" t="s">
        <v>11532</v>
      </c>
      <c r="R2439" s="4" t="s">
        <v>2502</v>
      </c>
      <c r="S2439" s="4" t="s">
        <v>2503</v>
      </c>
    </row>
    <row r="2440" ht="14.25" hidden="1" customHeight="1">
      <c r="A2440" s="4" t="s">
        <v>11533</v>
      </c>
      <c r="B2440" s="4" t="s">
        <v>20</v>
      </c>
      <c r="C2440" s="4" t="s">
        <v>2499</v>
      </c>
      <c r="E2440" s="4" t="s">
        <v>61</v>
      </c>
      <c r="F2440" s="4" t="s">
        <v>416</v>
      </c>
      <c r="G2440" s="4" t="s">
        <v>416</v>
      </c>
      <c r="H2440" s="4" t="s">
        <v>811</v>
      </c>
      <c r="I2440" s="4" t="s">
        <v>2126</v>
      </c>
      <c r="L2440" s="4" t="s">
        <v>11534</v>
      </c>
      <c r="M2440" s="4" t="s">
        <v>11535</v>
      </c>
      <c r="N2440" s="4" t="s">
        <v>11536</v>
      </c>
      <c r="O2440" s="4" t="s">
        <v>11537</v>
      </c>
      <c r="R2440" s="4" t="s">
        <v>2502</v>
      </c>
      <c r="S2440" s="4" t="s">
        <v>2503</v>
      </c>
    </row>
    <row r="2441" ht="14.25" hidden="1" customHeight="1">
      <c r="A2441" s="4" t="s">
        <v>11538</v>
      </c>
      <c r="B2441" s="4" t="s">
        <v>20</v>
      </c>
      <c r="C2441" s="4" t="s">
        <v>2499</v>
      </c>
      <c r="E2441" s="4" t="s">
        <v>61</v>
      </c>
      <c r="F2441" s="4" t="s">
        <v>62</v>
      </c>
      <c r="G2441" s="4" t="s">
        <v>582</v>
      </c>
      <c r="H2441" s="4" t="s">
        <v>811</v>
      </c>
      <c r="I2441" s="4" t="s">
        <v>2126</v>
      </c>
      <c r="L2441" s="4" t="s">
        <v>11539</v>
      </c>
      <c r="M2441" s="4" t="s">
        <v>11540</v>
      </c>
      <c r="N2441" s="4" t="s">
        <v>11541</v>
      </c>
      <c r="O2441" s="4" t="s">
        <v>11542</v>
      </c>
      <c r="R2441" s="4" t="s">
        <v>2502</v>
      </c>
      <c r="S2441" s="4" t="s">
        <v>2503</v>
      </c>
    </row>
    <row r="2442" ht="14.25" hidden="1" customHeight="1">
      <c r="A2442" s="4" t="s">
        <v>11543</v>
      </c>
      <c r="B2442" s="4" t="s">
        <v>20</v>
      </c>
      <c r="C2442" s="4" t="s">
        <v>2499</v>
      </c>
      <c r="E2442" s="4" t="s">
        <v>68</v>
      </c>
      <c r="F2442" s="4" t="s">
        <v>778</v>
      </c>
      <c r="G2442" s="4" t="s">
        <v>779</v>
      </c>
      <c r="H2442" s="4" t="s">
        <v>811</v>
      </c>
      <c r="I2442" s="4" t="s">
        <v>2126</v>
      </c>
      <c r="L2442" s="4" t="s">
        <v>11544</v>
      </c>
      <c r="M2442" s="4" t="s">
        <v>11545</v>
      </c>
      <c r="N2442" s="4" t="s">
        <v>11546</v>
      </c>
      <c r="O2442" s="4" t="s">
        <v>11547</v>
      </c>
      <c r="R2442" s="4" t="s">
        <v>2502</v>
      </c>
      <c r="S2442" s="4" t="s">
        <v>2503</v>
      </c>
    </row>
    <row r="2443" ht="14.25" hidden="1" customHeight="1">
      <c r="A2443" s="4" t="s">
        <v>11548</v>
      </c>
      <c r="B2443" s="4" t="s">
        <v>20</v>
      </c>
      <c r="C2443" s="4" t="s">
        <v>2499</v>
      </c>
      <c r="E2443" s="4" t="s">
        <v>119</v>
      </c>
      <c r="F2443" s="4" t="s">
        <v>126</v>
      </c>
      <c r="G2443" s="4" t="s">
        <v>127</v>
      </c>
      <c r="H2443" s="4" t="s">
        <v>811</v>
      </c>
      <c r="I2443" s="4" t="s">
        <v>2126</v>
      </c>
      <c r="L2443" s="4" t="s">
        <v>11549</v>
      </c>
      <c r="M2443" s="4" t="s">
        <v>11550</v>
      </c>
      <c r="N2443" s="4" t="s">
        <v>11551</v>
      </c>
      <c r="O2443" s="4" t="s">
        <v>11552</v>
      </c>
      <c r="R2443" s="4" t="s">
        <v>2502</v>
      </c>
      <c r="S2443" s="4" t="s">
        <v>2503</v>
      </c>
    </row>
    <row r="2444" ht="14.25" hidden="1" customHeight="1">
      <c r="A2444" s="4" t="s">
        <v>11553</v>
      </c>
      <c r="B2444" s="4" t="s">
        <v>20</v>
      </c>
      <c r="C2444" s="4" t="s">
        <v>2499</v>
      </c>
      <c r="E2444" s="4" t="s">
        <v>34</v>
      </c>
      <c r="F2444" s="4" t="s">
        <v>98</v>
      </c>
      <c r="G2444" s="4" t="s">
        <v>99</v>
      </c>
      <c r="H2444" s="4" t="s">
        <v>811</v>
      </c>
      <c r="I2444" s="4" t="s">
        <v>2126</v>
      </c>
      <c r="L2444" s="4" t="s">
        <v>11554</v>
      </c>
      <c r="M2444" s="4" t="s">
        <v>11555</v>
      </c>
      <c r="N2444" s="4" t="s">
        <v>11556</v>
      </c>
      <c r="O2444" s="4" t="s">
        <v>11557</v>
      </c>
      <c r="R2444" s="4" t="s">
        <v>2502</v>
      </c>
      <c r="S2444" s="4" t="s">
        <v>2503</v>
      </c>
    </row>
    <row r="2445" ht="14.25" customHeight="1">
      <c r="A2445" s="4" t="s">
        <v>11558</v>
      </c>
      <c r="B2445" s="4" t="s">
        <v>1220</v>
      </c>
      <c r="H2445" s="4" t="s">
        <v>9266</v>
      </c>
      <c r="I2445" s="4" t="s">
        <v>6434</v>
      </c>
      <c r="J2445" s="4" t="s">
        <v>9267</v>
      </c>
      <c r="K2445" s="4" t="s">
        <v>1222</v>
      </c>
      <c r="L2445" s="4" t="s">
        <v>11559</v>
      </c>
      <c r="P2445" s="4" t="s">
        <v>11560</v>
      </c>
      <c r="Q2445" s="4" t="s">
        <v>3393</v>
      </c>
      <c r="R2445" s="4" t="s">
        <v>11561</v>
      </c>
      <c r="S2445" s="4" t="s">
        <v>11562</v>
      </c>
    </row>
    <row r="2446" ht="14.25" hidden="1" customHeight="1">
      <c r="A2446" s="4" t="s">
        <v>11563</v>
      </c>
      <c r="B2446" s="4" t="s">
        <v>20</v>
      </c>
      <c r="C2446" s="4" t="s">
        <v>2499</v>
      </c>
      <c r="E2446" s="4" t="s">
        <v>22</v>
      </c>
      <c r="F2446" s="4" t="s">
        <v>341</v>
      </c>
      <c r="G2446" s="4" t="s">
        <v>730</v>
      </c>
      <c r="H2446" s="4" t="s">
        <v>811</v>
      </c>
      <c r="I2446" s="4" t="s">
        <v>2126</v>
      </c>
      <c r="L2446" s="4" t="s">
        <v>11564</v>
      </c>
      <c r="M2446" s="4" t="s">
        <v>11565</v>
      </c>
      <c r="N2446" s="4" t="s">
        <v>11566</v>
      </c>
      <c r="O2446" s="4" t="s">
        <v>11567</v>
      </c>
      <c r="R2446" s="4" t="s">
        <v>2502</v>
      </c>
      <c r="S2446" s="4" t="s">
        <v>2503</v>
      </c>
    </row>
    <row r="2447" ht="14.25" hidden="1" customHeight="1">
      <c r="A2447" s="4" t="s">
        <v>11568</v>
      </c>
      <c r="B2447" s="4" t="s">
        <v>20</v>
      </c>
      <c r="C2447" s="4" t="s">
        <v>2499</v>
      </c>
      <c r="E2447" s="4" t="s">
        <v>54</v>
      </c>
      <c r="F2447" s="4" t="s">
        <v>335</v>
      </c>
      <c r="G2447" s="4" t="s">
        <v>2121</v>
      </c>
      <c r="H2447" s="4" t="s">
        <v>811</v>
      </c>
      <c r="I2447" s="4" t="s">
        <v>2126</v>
      </c>
      <c r="L2447" s="4" t="s">
        <v>11569</v>
      </c>
      <c r="M2447" s="4" t="s">
        <v>11570</v>
      </c>
      <c r="N2447" s="4" t="s">
        <v>11571</v>
      </c>
      <c r="O2447" s="4" t="s">
        <v>11572</v>
      </c>
      <c r="R2447" s="4" t="s">
        <v>2502</v>
      </c>
      <c r="S2447" s="4" t="s">
        <v>2503</v>
      </c>
    </row>
    <row r="2448" ht="14.25" hidden="1" customHeight="1">
      <c r="A2448" s="4" t="s">
        <v>11573</v>
      </c>
      <c r="B2448" s="4" t="s">
        <v>20</v>
      </c>
      <c r="C2448" s="4" t="s">
        <v>2499</v>
      </c>
      <c r="E2448" s="4" t="s">
        <v>132</v>
      </c>
      <c r="F2448" s="4" t="s">
        <v>276</v>
      </c>
      <c r="G2448" s="4" t="s">
        <v>298</v>
      </c>
      <c r="H2448" s="4" t="s">
        <v>811</v>
      </c>
      <c r="I2448" s="4" t="s">
        <v>6394</v>
      </c>
      <c r="L2448" s="4" t="s">
        <v>11574</v>
      </c>
      <c r="M2448" s="4" t="s">
        <v>11575</v>
      </c>
      <c r="N2448" s="4" t="s">
        <v>11576</v>
      </c>
      <c r="O2448" s="4" t="s">
        <v>11577</v>
      </c>
      <c r="R2448" s="4" t="s">
        <v>2502</v>
      </c>
      <c r="S2448" s="4" t="s">
        <v>2503</v>
      </c>
    </row>
    <row r="2449" ht="14.25" hidden="1" customHeight="1">
      <c r="A2449" s="4" t="s">
        <v>11578</v>
      </c>
      <c r="B2449" s="4" t="s">
        <v>20</v>
      </c>
      <c r="C2449" s="4" t="s">
        <v>2499</v>
      </c>
      <c r="E2449" s="4" t="s">
        <v>119</v>
      </c>
      <c r="F2449" s="4" t="s">
        <v>500</v>
      </c>
      <c r="G2449" s="4" t="s">
        <v>2371</v>
      </c>
      <c r="H2449" s="4" t="s">
        <v>811</v>
      </c>
      <c r="I2449" s="4" t="s">
        <v>2126</v>
      </c>
      <c r="L2449" s="4" t="s">
        <v>11579</v>
      </c>
      <c r="M2449" s="4" t="s">
        <v>11580</v>
      </c>
      <c r="N2449" s="4" t="s">
        <v>11581</v>
      </c>
      <c r="O2449" s="4" t="s">
        <v>11582</v>
      </c>
      <c r="R2449" s="4" t="s">
        <v>2502</v>
      </c>
      <c r="S2449" s="4" t="s">
        <v>2503</v>
      </c>
    </row>
    <row r="2450" ht="14.25" hidden="1" customHeight="1">
      <c r="A2450" s="4" t="s">
        <v>11583</v>
      </c>
      <c r="B2450" s="4" t="s">
        <v>20</v>
      </c>
      <c r="C2450" s="4" t="s">
        <v>2499</v>
      </c>
      <c r="E2450" s="4" t="s">
        <v>22</v>
      </c>
      <c r="F2450" s="4" t="s">
        <v>341</v>
      </c>
      <c r="G2450" s="4" t="s">
        <v>730</v>
      </c>
      <c r="H2450" s="4" t="s">
        <v>811</v>
      </c>
      <c r="I2450" s="4" t="s">
        <v>2126</v>
      </c>
      <c r="L2450" s="4" t="s">
        <v>11584</v>
      </c>
      <c r="M2450" s="4" t="s">
        <v>11585</v>
      </c>
      <c r="N2450" s="4" t="s">
        <v>11586</v>
      </c>
      <c r="O2450" s="4" t="s">
        <v>11587</v>
      </c>
      <c r="R2450" s="4" t="s">
        <v>2502</v>
      </c>
      <c r="S2450" s="4" t="s">
        <v>2503</v>
      </c>
    </row>
    <row r="2451" ht="14.25" hidden="1" customHeight="1">
      <c r="A2451" s="4" t="s">
        <v>11588</v>
      </c>
      <c r="B2451" s="4" t="s">
        <v>20</v>
      </c>
      <c r="C2451" s="4" t="s">
        <v>2499</v>
      </c>
      <c r="E2451" s="4" t="s">
        <v>22</v>
      </c>
      <c r="F2451" s="4" t="s">
        <v>341</v>
      </c>
      <c r="G2451" s="4" t="s">
        <v>730</v>
      </c>
      <c r="H2451" s="4" t="s">
        <v>811</v>
      </c>
      <c r="I2451" s="4" t="s">
        <v>2126</v>
      </c>
      <c r="L2451" s="4" t="s">
        <v>11589</v>
      </c>
      <c r="M2451" s="4" t="s">
        <v>11590</v>
      </c>
      <c r="N2451" s="4" t="s">
        <v>11591</v>
      </c>
      <c r="O2451" s="4" t="s">
        <v>11592</v>
      </c>
      <c r="R2451" s="4" t="s">
        <v>2502</v>
      </c>
      <c r="S2451" s="4" t="s">
        <v>2503</v>
      </c>
    </row>
    <row r="2452" ht="14.25" hidden="1" customHeight="1">
      <c r="A2452" s="4" t="s">
        <v>11593</v>
      </c>
      <c r="B2452" s="4" t="s">
        <v>20</v>
      </c>
      <c r="C2452" s="4" t="s">
        <v>2499</v>
      </c>
      <c r="E2452" s="4" t="s">
        <v>54</v>
      </c>
      <c r="F2452" s="4" t="s">
        <v>794</v>
      </c>
      <c r="G2452" s="4" t="s">
        <v>1128</v>
      </c>
      <c r="H2452" s="4" t="s">
        <v>811</v>
      </c>
      <c r="I2452" s="4" t="s">
        <v>2126</v>
      </c>
      <c r="L2452" s="4" t="s">
        <v>11594</v>
      </c>
      <c r="M2452" s="4" t="s">
        <v>590</v>
      </c>
      <c r="N2452" s="4" t="s">
        <v>11595</v>
      </c>
      <c r="O2452" s="4" t="s">
        <v>11596</v>
      </c>
      <c r="R2452" s="4" t="s">
        <v>2502</v>
      </c>
      <c r="S2452" s="4" t="s">
        <v>2503</v>
      </c>
    </row>
    <row r="2453" ht="14.25" hidden="1" customHeight="1">
      <c r="A2453" s="4" t="s">
        <v>11597</v>
      </c>
      <c r="B2453" s="4" t="s">
        <v>20</v>
      </c>
      <c r="C2453" s="4" t="s">
        <v>2499</v>
      </c>
      <c r="E2453" s="4" t="s">
        <v>68</v>
      </c>
      <c r="F2453" s="4" t="s">
        <v>69</v>
      </c>
      <c r="G2453" s="4" t="s">
        <v>70</v>
      </c>
      <c r="H2453" s="4" t="s">
        <v>811</v>
      </c>
      <c r="I2453" s="4" t="s">
        <v>2126</v>
      </c>
      <c r="L2453" s="4" t="s">
        <v>11598</v>
      </c>
      <c r="M2453" s="4" t="s">
        <v>11599</v>
      </c>
      <c r="N2453" s="4" t="s">
        <v>11600</v>
      </c>
      <c r="O2453" s="4" t="s">
        <v>11601</v>
      </c>
      <c r="R2453" s="4" t="s">
        <v>2502</v>
      </c>
      <c r="S2453" s="4" t="s">
        <v>2503</v>
      </c>
    </row>
    <row r="2454" ht="14.25" hidden="1" customHeight="1">
      <c r="A2454" s="4" t="s">
        <v>11602</v>
      </c>
      <c r="B2454" s="4" t="s">
        <v>20</v>
      </c>
      <c r="C2454" s="4" t="s">
        <v>2499</v>
      </c>
      <c r="E2454" s="4" t="s">
        <v>54</v>
      </c>
      <c r="F2454" s="4" t="s">
        <v>794</v>
      </c>
      <c r="G2454" s="4" t="s">
        <v>795</v>
      </c>
      <c r="H2454" s="4" t="s">
        <v>811</v>
      </c>
      <c r="I2454" s="4" t="s">
        <v>11603</v>
      </c>
      <c r="L2454" s="4" t="s">
        <v>11604</v>
      </c>
      <c r="M2454" s="4" t="s">
        <v>11605</v>
      </c>
      <c r="N2454" s="4" t="s">
        <v>11606</v>
      </c>
      <c r="O2454" s="4" t="s">
        <v>11607</v>
      </c>
      <c r="R2454" s="4" t="s">
        <v>2502</v>
      </c>
      <c r="S2454" s="4" t="s">
        <v>2503</v>
      </c>
    </row>
    <row r="2455" ht="14.25" hidden="1" customHeight="1">
      <c r="A2455" s="4" t="s">
        <v>11608</v>
      </c>
      <c r="B2455" s="4" t="s">
        <v>20</v>
      </c>
      <c r="C2455" s="4" t="s">
        <v>2499</v>
      </c>
      <c r="E2455" s="4" t="s">
        <v>61</v>
      </c>
      <c r="F2455" s="4" t="s">
        <v>270</v>
      </c>
      <c r="G2455" s="4" t="s">
        <v>612</v>
      </c>
      <c r="H2455" s="4" t="s">
        <v>811</v>
      </c>
      <c r="I2455" s="4" t="s">
        <v>2126</v>
      </c>
      <c r="L2455" s="4" t="s">
        <v>11609</v>
      </c>
      <c r="M2455" s="4" t="s">
        <v>11610</v>
      </c>
      <c r="N2455" s="4" t="s">
        <v>11611</v>
      </c>
      <c r="O2455" s="4" t="s">
        <v>11612</v>
      </c>
      <c r="R2455" s="4" t="s">
        <v>2502</v>
      </c>
      <c r="S2455" s="4" t="s">
        <v>2503</v>
      </c>
    </row>
    <row r="2456" ht="14.25" hidden="1" customHeight="1">
      <c r="A2456" s="4" t="s">
        <v>11613</v>
      </c>
      <c r="B2456" s="4" t="s">
        <v>20</v>
      </c>
      <c r="C2456" s="4" t="s">
        <v>2499</v>
      </c>
      <c r="E2456" s="4" t="s">
        <v>61</v>
      </c>
      <c r="F2456" s="4" t="s">
        <v>416</v>
      </c>
      <c r="G2456" s="4" t="s">
        <v>416</v>
      </c>
      <c r="H2456" s="4" t="s">
        <v>811</v>
      </c>
      <c r="I2456" s="4" t="s">
        <v>2126</v>
      </c>
      <c r="L2456" s="4" t="s">
        <v>11614</v>
      </c>
      <c r="M2456" s="4" t="s">
        <v>11615</v>
      </c>
      <c r="N2456" s="4" t="s">
        <v>11616</v>
      </c>
      <c r="O2456" s="4" t="s">
        <v>11617</v>
      </c>
      <c r="R2456" s="4" t="s">
        <v>2502</v>
      </c>
      <c r="S2456" s="4" t="s">
        <v>2503</v>
      </c>
    </row>
    <row r="2457" ht="14.25" hidden="1" customHeight="1">
      <c r="A2457" s="4" t="s">
        <v>11618</v>
      </c>
      <c r="B2457" s="4" t="s">
        <v>20</v>
      </c>
      <c r="C2457" s="4" t="s">
        <v>2499</v>
      </c>
      <c r="E2457" s="4" t="s">
        <v>61</v>
      </c>
      <c r="F2457" s="4" t="s">
        <v>62</v>
      </c>
      <c r="G2457" s="4" t="s">
        <v>582</v>
      </c>
      <c r="H2457" s="4" t="s">
        <v>811</v>
      </c>
      <c r="I2457" s="4" t="s">
        <v>2126</v>
      </c>
      <c r="L2457" s="4" t="s">
        <v>11619</v>
      </c>
      <c r="M2457" s="4" t="s">
        <v>11620</v>
      </c>
      <c r="N2457" s="4" t="s">
        <v>11621</v>
      </c>
      <c r="O2457" s="4" t="s">
        <v>11622</v>
      </c>
      <c r="R2457" s="4" t="s">
        <v>2502</v>
      </c>
      <c r="S2457" s="4" t="s">
        <v>2503</v>
      </c>
    </row>
    <row r="2458" ht="14.25" customHeight="1">
      <c r="A2458" s="4" t="s">
        <v>1221</v>
      </c>
      <c r="B2458" s="4" t="s">
        <v>1220</v>
      </c>
      <c r="H2458" s="4" t="s">
        <v>25</v>
      </c>
      <c r="I2458" s="4" t="s">
        <v>26</v>
      </c>
      <c r="J2458" s="4" t="s">
        <v>27</v>
      </c>
      <c r="K2458" s="4" t="s">
        <v>1222</v>
      </c>
      <c r="L2458" s="4" t="s">
        <v>11623</v>
      </c>
      <c r="N2458" s="4" t="s">
        <v>11624</v>
      </c>
      <c r="O2458" s="4" t="s">
        <v>11625</v>
      </c>
      <c r="R2458" s="4" t="s">
        <v>11626</v>
      </c>
      <c r="S2458" s="4" t="s">
        <v>11627</v>
      </c>
    </row>
    <row r="2459" ht="14.25" hidden="1" customHeight="1">
      <c r="A2459" s="4" t="s">
        <v>11628</v>
      </c>
      <c r="B2459" s="4" t="s">
        <v>20</v>
      </c>
      <c r="C2459" s="4" t="s">
        <v>2499</v>
      </c>
      <c r="E2459" s="4" t="s">
        <v>54</v>
      </c>
      <c r="F2459" s="4" t="s">
        <v>794</v>
      </c>
      <c r="G2459" s="4" t="s">
        <v>1128</v>
      </c>
      <c r="H2459" s="4" t="s">
        <v>811</v>
      </c>
      <c r="I2459" s="4" t="s">
        <v>2126</v>
      </c>
      <c r="L2459" s="4" t="s">
        <v>11629</v>
      </c>
      <c r="M2459" s="4" t="s">
        <v>11630</v>
      </c>
      <c r="N2459" s="4" t="s">
        <v>11631</v>
      </c>
      <c r="O2459" s="4" t="s">
        <v>11632</v>
      </c>
      <c r="R2459" s="4" t="s">
        <v>2502</v>
      </c>
      <c r="S2459" s="4" t="s">
        <v>2503</v>
      </c>
    </row>
    <row r="2460" ht="14.25" hidden="1" customHeight="1">
      <c r="A2460" s="4" t="s">
        <v>11633</v>
      </c>
      <c r="B2460" s="4" t="s">
        <v>20</v>
      </c>
      <c r="C2460" s="4" t="s">
        <v>2499</v>
      </c>
      <c r="E2460" s="4" t="s">
        <v>22</v>
      </c>
      <c r="F2460" s="4" t="s">
        <v>341</v>
      </c>
      <c r="G2460" s="4" t="s">
        <v>730</v>
      </c>
      <c r="H2460" s="4" t="s">
        <v>811</v>
      </c>
      <c r="I2460" s="4" t="s">
        <v>2126</v>
      </c>
      <c r="L2460" s="4" t="s">
        <v>11634</v>
      </c>
      <c r="M2460" s="4" t="s">
        <v>11635</v>
      </c>
      <c r="N2460" s="4" t="s">
        <v>11636</v>
      </c>
      <c r="O2460" s="4" t="s">
        <v>11637</v>
      </c>
      <c r="R2460" s="4" t="s">
        <v>2502</v>
      </c>
      <c r="S2460" s="4" t="s">
        <v>2503</v>
      </c>
    </row>
    <row r="2461" ht="14.25" hidden="1" customHeight="1">
      <c r="A2461" s="4" t="s">
        <v>11638</v>
      </c>
      <c r="B2461" s="4" t="s">
        <v>20</v>
      </c>
      <c r="C2461" s="4" t="s">
        <v>2499</v>
      </c>
      <c r="E2461" s="4" t="s">
        <v>61</v>
      </c>
      <c r="F2461" s="4" t="s">
        <v>616</v>
      </c>
      <c r="G2461" s="4" t="s">
        <v>616</v>
      </c>
      <c r="H2461" s="4" t="s">
        <v>811</v>
      </c>
      <c r="I2461" s="4" t="s">
        <v>2126</v>
      </c>
      <c r="L2461" s="4" t="s">
        <v>11639</v>
      </c>
      <c r="M2461" s="4" t="s">
        <v>11640</v>
      </c>
      <c r="N2461" s="4" t="s">
        <v>11641</v>
      </c>
      <c r="O2461" s="4" t="s">
        <v>11642</v>
      </c>
      <c r="R2461" s="4" t="s">
        <v>2502</v>
      </c>
      <c r="S2461" s="4" t="s">
        <v>2503</v>
      </c>
    </row>
    <row r="2462" ht="14.25" hidden="1" customHeight="1">
      <c r="A2462" s="4" t="s">
        <v>11643</v>
      </c>
      <c r="B2462" s="4" t="s">
        <v>20</v>
      </c>
      <c r="C2462" s="4" t="s">
        <v>2499</v>
      </c>
      <c r="E2462" s="4" t="s">
        <v>47</v>
      </c>
      <c r="F2462" s="4" t="s">
        <v>1333</v>
      </c>
      <c r="G2462" s="4" t="s">
        <v>1333</v>
      </c>
      <c r="H2462" s="4" t="s">
        <v>811</v>
      </c>
      <c r="I2462" s="4" t="s">
        <v>2126</v>
      </c>
      <c r="L2462" s="4" t="s">
        <v>11644</v>
      </c>
      <c r="M2462" s="4" t="s">
        <v>11645</v>
      </c>
      <c r="N2462" s="4" t="s">
        <v>11646</v>
      </c>
      <c r="O2462" s="4" t="s">
        <v>11647</v>
      </c>
      <c r="R2462" s="4" t="s">
        <v>2502</v>
      </c>
      <c r="S2462" s="4" t="s">
        <v>2503</v>
      </c>
    </row>
    <row r="2463" ht="14.25" hidden="1" customHeight="1">
      <c r="A2463" s="4" t="s">
        <v>11648</v>
      </c>
      <c r="B2463" s="4" t="s">
        <v>20</v>
      </c>
      <c r="C2463" s="4" t="s">
        <v>2499</v>
      </c>
      <c r="E2463" s="4" t="s">
        <v>34</v>
      </c>
      <c r="F2463" s="4" t="s">
        <v>98</v>
      </c>
      <c r="G2463" s="4" t="s">
        <v>99</v>
      </c>
      <c r="H2463" s="4" t="s">
        <v>811</v>
      </c>
      <c r="I2463" s="4" t="s">
        <v>2126</v>
      </c>
      <c r="L2463" s="4" t="s">
        <v>11649</v>
      </c>
      <c r="M2463" s="4" t="s">
        <v>11650</v>
      </c>
      <c r="N2463" s="4" t="s">
        <v>11651</v>
      </c>
      <c r="O2463" s="4" t="s">
        <v>11652</v>
      </c>
      <c r="R2463" s="4" t="s">
        <v>2502</v>
      </c>
      <c r="S2463" s="4" t="s">
        <v>2503</v>
      </c>
    </row>
    <row r="2464" ht="14.25" hidden="1" customHeight="1">
      <c r="A2464" s="4" t="s">
        <v>11653</v>
      </c>
      <c r="B2464" s="4" t="s">
        <v>20</v>
      </c>
      <c r="C2464" s="4" t="s">
        <v>2499</v>
      </c>
      <c r="E2464" s="4" t="s">
        <v>291</v>
      </c>
      <c r="F2464" s="4" t="s">
        <v>3231</v>
      </c>
      <c r="G2464" s="4" t="s">
        <v>3231</v>
      </c>
      <c r="H2464" s="4" t="s">
        <v>811</v>
      </c>
      <c r="I2464" s="4" t="s">
        <v>2126</v>
      </c>
      <c r="L2464" s="4" t="s">
        <v>11654</v>
      </c>
      <c r="M2464" s="4" t="s">
        <v>11655</v>
      </c>
      <c r="N2464" s="4" t="s">
        <v>11656</v>
      </c>
      <c r="O2464" s="4" t="s">
        <v>11657</v>
      </c>
      <c r="R2464" s="4" t="s">
        <v>2502</v>
      </c>
      <c r="S2464" s="4" t="s">
        <v>2503</v>
      </c>
    </row>
    <row r="2465" ht="14.25" hidden="1" customHeight="1">
      <c r="A2465" s="4" t="s">
        <v>11658</v>
      </c>
      <c r="B2465" s="4" t="s">
        <v>20</v>
      </c>
      <c r="C2465" s="4" t="s">
        <v>2499</v>
      </c>
      <c r="E2465" s="4" t="s">
        <v>54</v>
      </c>
      <c r="F2465" s="4" t="s">
        <v>381</v>
      </c>
      <c r="G2465" s="4" t="s">
        <v>382</v>
      </c>
      <c r="H2465" s="4" t="s">
        <v>811</v>
      </c>
      <c r="I2465" s="4" t="s">
        <v>2126</v>
      </c>
      <c r="L2465" s="4" t="s">
        <v>11659</v>
      </c>
      <c r="M2465" s="4" t="s">
        <v>11660</v>
      </c>
      <c r="N2465" s="4" t="s">
        <v>11661</v>
      </c>
      <c r="O2465" s="4" t="s">
        <v>11662</v>
      </c>
      <c r="R2465" s="4" t="s">
        <v>2502</v>
      </c>
      <c r="S2465" s="4" t="s">
        <v>2503</v>
      </c>
    </row>
    <row r="2466" ht="14.25" customHeight="1">
      <c r="A2466" s="4" t="s">
        <v>11663</v>
      </c>
      <c r="B2466" s="4" t="s">
        <v>1220</v>
      </c>
      <c r="H2466" s="4" t="s">
        <v>25</v>
      </c>
      <c r="I2466" s="4" t="s">
        <v>26</v>
      </c>
      <c r="J2466" s="4" t="s">
        <v>27</v>
      </c>
      <c r="K2466" s="4" t="s">
        <v>1222</v>
      </c>
      <c r="L2466" s="4" t="s">
        <v>11664</v>
      </c>
      <c r="N2466" s="4" t="s">
        <v>11665</v>
      </c>
      <c r="O2466" s="4" t="s">
        <v>11666</v>
      </c>
      <c r="P2466" s="4" t="s">
        <v>11667</v>
      </c>
      <c r="R2466" s="4" t="s">
        <v>11668</v>
      </c>
      <c r="S2466" s="4" t="s">
        <v>11669</v>
      </c>
    </row>
    <row r="2467" ht="14.25" hidden="1" customHeight="1">
      <c r="A2467" s="4" t="s">
        <v>11670</v>
      </c>
      <c r="B2467" s="4" t="s">
        <v>20</v>
      </c>
      <c r="C2467" s="4" t="s">
        <v>3146</v>
      </c>
      <c r="D2467" s="4" t="s">
        <v>3147</v>
      </c>
      <c r="E2467" s="4" t="s">
        <v>40</v>
      </c>
      <c r="F2467" s="4" t="s">
        <v>41</v>
      </c>
      <c r="G2467" s="4" t="s">
        <v>104</v>
      </c>
      <c r="H2467" s="4" t="s">
        <v>811</v>
      </c>
      <c r="I2467" s="4" t="s">
        <v>2126</v>
      </c>
      <c r="J2467" s="4" t="s">
        <v>2956</v>
      </c>
      <c r="L2467" s="4" t="s">
        <v>11671</v>
      </c>
      <c r="N2467" s="4" t="s">
        <v>11672</v>
      </c>
      <c r="O2467" s="4" t="s">
        <v>11673</v>
      </c>
      <c r="R2467" s="4" t="s">
        <v>3151</v>
      </c>
      <c r="S2467" s="4" t="s">
        <v>3152</v>
      </c>
    </row>
    <row r="2468" ht="14.25" hidden="1" customHeight="1">
      <c r="A2468" s="4" t="s">
        <v>11674</v>
      </c>
      <c r="B2468" s="4" t="s">
        <v>20</v>
      </c>
      <c r="C2468" s="4" t="s">
        <v>2499</v>
      </c>
      <c r="E2468" s="4" t="s">
        <v>34</v>
      </c>
      <c r="F2468" s="4" t="s">
        <v>75</v>
      </c>
      <c r="G2468" s="4" t="s">
        <v>455</v>
      </c>
      <c r="H2468" s="4" t="s">
        <v>811</v>
      </c>
      <c r="I2468" s="4" t="s">
        <v>2126</v>
      </c>
      <c r="L2468" s="4" t="s">
        <v>11675</v>
      </c>
      <c r="M2468" s="4" t="s">
        <v>11676</v>
      </c>
      <c r="N2468" s="4" t="s">
        <v>11677</v>
      </c>
      <c r="O2468" s="4" t="s">
        <v>11678</v>
      </c>
      <c r="R2468" s="4" t="s">
        <v>2502</v>
      </c>
      <c r="S2468" s="4" t="s">
        <v>2503</v>
      </c>
    </row>
    <row r="2469" ht="14.25" hidden="1" customHeight="1">
      <c r="A2469" s="4" t="s">
        <v>11679</v>
      </c>
      <c r="B2469" s="4" t="s">
        <v>20</v>
      </c>
      <c r="C2469" s="4" t="s">
        <v>2499</v>
      </c>
      <c r="E2469" s="4" t="s">
        <v>61</v>
      </c>
      <c r="F2469" s="4" t="s">
        <v>270</v>
      </c>
      <c r="G2469" s="4" t="s">
        <v>612</v>
      </c>
      <c r="H2469" s="4" t="s">
        <v>811</v>
      </c>
      <c r="I2469" s="4" t="s">
        <v>2126</v>
      </c>
      <c r="L2469" s="4" t="s">
        <v>11680</v>
      </c>
      <c r="M2469" s="4" t="s">
        <v>11681</v>
      </c>
      <c r="N2469" s="4" t="s">
        <v>11682</v>
      </c>
      <c r="O2469" s="4" t="s">
        <v>11683</v>
      </c>
      <c r="R2469" s="4" t="s">
        <v>2502</v>
      </c>
      <c r="S2469" s="4" t="s">
        <v>2503</v>
      </c>
    </row>
    <row r="2470" ht="14.25" hidden="1" customHeight="1">
      <c r="A2470" s="4" t="s">
        <v>11684</v>
      </c>
      <c r="B2470" s="4" t="s">
        <v>20</v>
      </c>
      <c r="C2470" s="4" t="s">
        <v>2499</v>
      </c>
      <c r="E2470" s="4" t="s">
        <v>54</v>
      </c>
      <c r="F2470" s="4" t="s">
        <v>335</v>
      </c>
      <c r="G2470" s="4" t="s">
        <v>506</v>
      </c>
      <c r="H2470" s="4" t="s">
        <v>811</v>
      </c>
      <c r="I2470" s="4" t="s">
        <v>2126</v>
      </c>
      <c r="L2470" s="4" t="s">
        <v>11685</v>
      </c>
      <c r="M2470" s="4" t="s">
        <v>11686</v>
      </c>
      <c r="N2470" s="4" t="s">
        <v>11687</v>
      </c>
      <c r="O2470" s="4" t="s">
        <v>11688</v>
      </c>
      <c r="R2470" s="4" t="s">
        <v>2502</v>
      </c>
      <c r="S2470" s="4" t="s">
        <v>2503</v>
      </c>
    </row>
    <row r="2471" ht="14.25" hidden="1" customHeight="1">
      <c r="A2471" s="4" t="s">
        <v>11689</v>
      </c>
      <c r="B2471" s="4" t="s">
        <v>20</v>
      </c>
      <c r="C2471" s="4" t="s">
        <v>2499</v>
      </c>
      <c r="E2471" s="4" t="s">
        <v>61</v>
      </c>
      <c r="F2471" s="4" t="s">
        <v>114</v>
      </c>
      <c r="G2471" s="4" t="s">
        <v>114</v>
      </c>
      <c r="H2471" s="4" t="s">
        <v>811</v>
      </c>
      <c r="I2471" s="4" t="s">
        <v>2126</v>
      </c>
      <c r="L2471" s="4" t="s">
        <v>11690</v>
      </c>
      <c r="M2471" s="4" t="s">
        <v>11691</v>
      </c>
      <c r="N2471" s="4" t="s">
        <v>11692</v>
      </c>
      <c r="O2471" s="4" t="s">
        <v>11693</v>
      </c>
      <c r="R2471" s="4" t="s">
        <v>2502</v>
      </c>
      <c r="S2471" s="4" t="s">
        <v>2503</v>
      </c>
    </row>
    <row r="2472" ht="14.25" hidden="1" customHeight="1">
      <c r="A2472" s="4" t="s">
        <v>11694</v>
      </c>
      <c r="B2472" s="4" t="s">
        <v>20</v>
      </c>
      <c r="C2472" s="4" t="s">
        <v>2499</v>
      </c>
      <c r="E2472" s="4" t="s">
        <v>22</v>
      </c>
      <c r="F2472" s="4" t="s">
        <v>352</v>
      </c>
      <c r="G2472" s="4" t="s">
        <v>358</v>
      </c>
      <c r="H2472" s="4" t="s">
        <v>811</v>
      </c>
      <c r="I2472" s="4" t="s">
        <v>2126</v>
      </c>
      <c r="L2472" s="4" t="s">
        <v>11695</v>
      </c>
      <c r="M2472" s="4" t="s">
        <v>11696</v>
      </c>
      <c r="N2472" s="4" t="s">
        <v>11697</v>
      </c>
      <c r="O2472" s="4" t="s">
        <v>11698</v>
      </c>
      <c r="R2472" s="4" t="s">
        <v>2502</v>
      </c>
      <c r="S2472" s="4" t="s">
        <v>2503</v>
      </c>
    </row>
    <row r="2473" ht="14.25" hidden="1" customHeight="1">
      <c r="A2473" s="4" t="s">
        <v>11699</v>
      </c>
      <c r="B2473" s="4" t="s">
        <v>20</v>
      </c>
      <c r="C2473" s="4" t="s">
        <v>2499</v>
      </c>
      <c r="E2473" s="4" t="s">
        <v>61</v>
      </c>
      <c r="F2473" s="4" t="s">
        <v>270</v>
      </c>
      <c r="G2473" s="4" t="s">
        <v>612</v>
      </c>
      <c r="H2473" s="4" t="s">
        <v>811</v>
      </c>
      <c r="I2473" s="4" t="s">
        <v>2126</v>
      </c>
      <c r="L2473" s="4" t="s">
        <v>11700</v>
      </c>
      <c r="M2473" s="4" t="s">
        <v>11701</v>
      </c>
      <c r="N2473" s="4" t="s">
        <v>11702</v>
      </c>
      <c r="O2473" s="4" t="s">
        <v>11703</v>
      </c>
      <c r="R2473" s="4" t="s">
        <v>2502</v>
      </c>
      <c r="S2473" s="4" t="s">
        <v>2503</v>
      </c>
    </row>
    <row r="2474" ht="14.25" hidden="1" customHeight="1">
      <c r="A2474" s="4" t="s">
        <v>11704</v>
      </c>
      <c r="B2474" s="4" t="s">
        <v>20</v>
      </c>
      <c r="C2474" s="4" t="s">
        <v>2499</v>
      </c>
      <c r="E2474" s="4" t="s">
        <v>291</v>
      </c>
      <c r="F2474" s="4" t="s">
        <v>2875</v>
      </c>
      <c r="G2474" s="4" t="s">
        <v>2875</v>
      </c>
      <c r="H2474" s="4" t="s">
        <v>811</v>
      </c>
      <c r="I2474" s="4" t="s">
        <v>2126</v>
      </c>
      <c r="L2474" s="4" t="s">
        <v>11705</v>
      </c>
      <c r="M2474" s="4" t="s">
        <v>11706</v>
      </c>
      <c r="N2474" s="4" t="s">
        <v>11707</v>
      </c>
      <c r="O2474" s="4" t="s">
        <v>11708</v>
      </c>
      <c r="R2474" s="4" t="s">
        <v>2502</v>
      </c>
      <c r="S2474" s="4" t="s">
        <v>2503</v>
      </c>
    </row>
    <row r="2475" ht="14.25" hidden="1" customHeight="1">
      <c r="A2475" s="4" t="s">
        <v>11709</v>
      </c>
      <c r="B2475" s="4" t="s">
        <v>20</v>
      </c>
      <c r="C2475" s="4" t="s">
        <v>2499</v>
      </c>
      <c r="E2475" s="4" t="s">
        <v>68</v>
      </c>
      <c r="F2475" s="4" t="s">
        <v>69</v>
      </c>
      <c r="G2475" s="4" t="s">
        <v>70</v>
      </c>
      <c r="H2475" s="4" t="s">
        <v>811</v>
      </c>
      <c r="I2475" s="4" t="s">
        <v>2126</v>
      </c>
      <c r="L2475" s="4" t="s">
        <v>11710</v>
      </c>
      <c r="M2475" s="4" t="s">
        <v>11711</v>
      </c>
      <c r="N2475" s="4" t="s">
        <v>11712</v>
      </c>
      <c r="O2475" s="4" t="s">
        <v>11713</v>
      </c>
      <c r="R2475" s="4" t="s">
        <v>2502</v>
      </c>
      <c r="S2475" s="4" t="s">
        <v>2503</v>
      </c>
    </row>
    <row r="2476" ht="14.25" hidden="1" customHeight="1">
      <c r="A2476" s="4" t="s">
        <v>11714</v>
      </c>
      <c r="B2476" s="4" t="s">
        <v>20</v>
      </c>
      <c r="C2476" s="4" t="s">
        <v>2499</v>
      </c>
      <c r="E2476" s="4" t="s">
        <v>54</v>
      </c>
      <c r="F2476" s="4" t="s">
        <v>794</v>
      </c>
      <c r="G2476" s="4" t="s">
        <v>896</v>
      </c>
      <c r="H2476" s="4" t="s">
        <v>811</v>
      </c>
      <c r="I2476" s="4" t="s">
        <v>2126</v>
      </c>
      <c r="L2476" s="4" t="s">
        <v>11715</v>
      </c>
      <c r="M2476" s="4" t="s">
        <v>11716</v>
      </c>
      <c r="N2476" s="4" t="s">
        <v>11717</v>
      </c>
      <c r="O2476" s="4" t="s">
        <v>11718</v>
      </c>
      <c r="R2476" s="4" t="s">
        <v>2502</v>
      </c>
      <c r="S2476" s="4" t="s">
        <v>2503</v>
      </c>
    </row>
    <row r="2477" ht="14.25" hidden="1" customHeight="1">
      <c r="A2477" s="4" t="s">
        <v>11719</v>
      </c>
      <c r="B2477" s="4" t="s">
        <v>20</v>
      </c>
      <c r="C2477" s="4" t="s">
        <v>2499</v>
      </c>
      <c r="E2477" s="4" t="s">
        <v>311</v>
      </c>
      <c r="F2477" s="4" t="s">
        <v>800</v>
      </c>
      <c r="G2477" s="4" t="s">
        <v>800</v>
      </c>
      <c r="H2477" s="4" t="s">
        <v>811</v>
      </c>
      <c r="I2477" s="4" t="s">
        <v>2126</v>
      </c>
      <c r="L2477" s="4" t="s">
        <v>11720</v>
      </c>
      <c r="M2477" s="4" t="s">
        <v>11721</v>
      </c>
      <c r="N2477" s="4" t="s">
        <v>11722</v>
      </c>
      <c r="O2477" s="4" t="s">
        <v>11723</v>
      </c>
      <c r="R2477" s="4" t="s">
        <v>2502</v>
      </c>
      <c r="S2477" s="4" t="s">
        <v>2503</v>
      </c>
    </row>
    <row r="2478" ht="14.25" hidden="1" customHeight="1">
      <c r="A2478" s="4" t="s">
        <v>11724</v>
      </c>
      <c r="B2478" s="4" t="s">
        <v>20</v>
      </c>
      <c r="C2478" s="4" t="s">
        <v>2499</v>
      </c>
      <c r="E2478" s="4" t="s">
        <v>34</v>
      </c>
      <c r="F2478" s="4" t="s">
        <v>607</v>
      </c>
      <c r="G2478" s="4" t="s">
        <v>608</v>
      </c>
      <c r="H2478" s="4" t="s">
        <v>811</v>
      </c>
      <c r="I2478" s="4" t="s">
        <v>2126</v>
      </c>
      <c r="L2478" s="4" t="s">
        <v>11725</v>
      </c>
      <c r="M2478" s="4" t="s">
        <v>11726</v>
      </c>
      <c r="N2478" s="4" t="s">
        <v>11727</v>
      </c>
      <c r="O2478" s="4" t="s">
        <v>11728</v>
      </c>
      <c r="R2478" s="4" t="s">
        <v>2502</v>
      </c>
      <c r="S2478" s="4" t="s">
        <v>2503</v>
      </c>
    </row>
    <row r="2479" ht="14.25" hidden="1" customHeight="1">
      <c r="A2479" s="4" t="s">
        <v>11729</v>
      </c>
      <c r="B2479" s="4" t="s">
        <v>20</v>
      </c>
      <c r="C2479" s="4" t="s">
        <v>2499</v>
      </c>
      <c r="E2479" s="4" t="s">
        <v>119</v>
      </c>
      <c r="F2479" s="4" t="s">
        <v>260</v>
      </c>
      <c r="G2479" s="4" t="s">
        <v>260</v>
      </c>
      <c r="H2479" s="4" t="s">
        <v>811</v>
      </c>
      <c r="I2479" s="4" t="s">
        <v>2126</v>
      </c>
      <c r="L2479" s="4" t="s">
        <v>11730</v>
      </c>
      <c r="M2479" s="4" t="s">
        <v>11731</v>
      </c>
      <c r="N2479" s="4" t="s">
        <v>11732</v>
      </c>
      <c r="O2479" s="4" t="s">
        <v>11733</v>
      </c>
      <c r="R2479" s="4" t="s">
        <v>2502</v>
      </c>
      <c r="S2479" s="4" t="s">
        <v>2503</v>
      </c>
    </row>
    <row r="2480" ht="14.25" hidden="1" customHeight="1">
      <c r="A2480" s="4" t="s">
        <v>11734</v>
      </c>
      <c r="B2480" s="4" t="s">
        <v>20</v>
      </c>
      <c r="C2480" s="4" t="s">
        <v>2499</v>
      </c>
      <c r="E2480" s="4" t="s">
        <v>291</v>
      </c>
      <c r="F2480" s="4" t="s">
        <v>2875</v>
      </c>
      <c r="G2480" s="4" t="s">
        <v>2875</v>
      </c>
      <c r="H2480" s="4" t="s">
        <v>811</v>
      </c>
      <c r="I2480" s="4" t="s">
        <v>2126</v>
      </c>
      <c r="L2480" s="4" t="s">
        <v>11735</v>
      </c>
      <c r="M2480" s="4" t="s">
        <v>11736</v>
      </c>
      <c r="N2480" s="4" t="s">
        <v>11737</v>
      </c>
      <c r="O2480" s="4" t="s">
        <v>11738</v>
      </c>
      <c r="R2480" s="4" t="s">
        <v>2502</v>
      </c>
      <c r="S2480" s="4" t="s">
        <v>2503</v>
      </c>
    </row>
    <row r="2481" ht="14.25" hidden="1" customHeight="1">
      <c r="A2481" s="4" t="s">
        <v>11739</v>
      </c>
      <c r="B2481" s="4" t="s">
        <v>20</v>
      </c>
      <c r="C2481" s="4" t="s">
        <v>2499</v>
      </c>
      <c r="E2481" s="4" t="s">
        <v>22</v>
      </c>
      <c r="F2481" s="4" t="s">
        <v>352</v>
      </c>
      <c r="G2481" s="4" t="s">
        <v>358</v>
      </c>
      <c r="H2481" s="4" t="s">
        <v>811</v>
      </c>
      <c r="I2481" s="4" t="s">
        <v>2126</v>
      </c>
      <c r="L2481" s="4" t="s">
        <v>11740</v>
      </c>
      <c r="M2481" s="4" t="s">
        <v>11741</v>
      </c>
      <c r="N2481" s="4" t="s">
        <v>11742</v>
      </c>
      <c r="O2481" s="4" t="s">
        <v>11743</v>
      </c>
      <c r="R2481" s="4" t="s">
        <v>2502</v>
      </c>
      <c r="S2481" s="4" t="s">
        <v>2503</v>
      </c>
    </row>
    <row r="2482" ht="14.25" hidden="1" customHeight="1">
      <c r="A2482" s="4" t="s">
        <v>11744</v>
      </c>
      <c r="B2482" s="4" t="s">
        <v>20</v>
      </c>
      <c r="C2482" s="4" t="s">
        <v>3146</v>
      </c>
      <c r="D2482" s="4" t="s">
        <v>3147</v>
      </c>
      <c r="E2482" s="4" t="s">
        <v>54</v>
      </c>
      <c r="F2482" s="4" t="s">
        <v>55</v>
      </c>
      <c r="G2482" s="4" t="s">
        <v>4002</v>
      </c>
      <c r="H2482" s="4" t="s">
        <v>811</v>
      </c>
      <c r="I2482" s="4" t="s">
        <v>2126</v>
      </c>
      <c r="J2482" s="4" t="s">
        <v>2956</v>
      </c>
      <c r="L2482" s="4" t="s">
        <v>11745</v>
      </c>
      <c r="N2482" s="4" t="s">
        <v>11746</v>
      </c>
      <c r="O2482" s="4" t="s">
        <v>11747</v>
      </c>
      <c r="R2482" s="4" t="s">
        <v>3151</v>
      </c>
      <c r="S2482" s="4" t="s">
        <v>3152</v>
      </c>
    </row>
    <row r="2483" ht="14.25" hidden="1" customHeight="1">
      <c r="A2483" s="4" t="s">
        <v>11744</v>
      </c>
      <c r="B2483" s="4" t="s">
        <v>20</v>
      </c>
      <c r="C2483" s="4" t="s">
        <v>2499</v>
      </c>
      <c r="E2483" s="4" t="s">
        <v>54</v>
      </c>
      <c r="F2483" s="4" t="s">
        <v>55</v>
      </c>
      <c r="G2483" s="4" t="s">
        <v>4002</v>
      </c>
      <c r="H2483" s="4" t="s">
        <v>811</v>
      </c>
      <c r="I2483" s="4" t="s">
        <v>2126</v>
      </c>
      <c r="L2483" s="4" t="s">
        <v>11748</v>
      </c>
      <c r="M2483" s="4" t="s">
        <v>11749</v>
      </c>
      <c r="N2483" s="4" t="s">
        <v>11746</v>
      </c>
      <c r="O2483" s="4" t="s">
        <v>11747</v>
      </c>
      <c r="R2483" s="4" t="s">
        <v>2502</v>
      </c>
      <c r="S2483" s="4" t="s">
        <v>2503</v>
      </c>
    </row>
    <row r="2484" ht="14.25" hidden="1" customHeight="1">
      <c r="A2484" s="4" t="s">
        <v>11744</v>
      </c>
      <c r="B2484" s="4" t="s">
        <v>20</v>
      </c>
      <c r="C2484" s="4" t="s">
        <v>2954</v>
      </c>
      <c r="D2484" s="4" t="s">
        <v>2955</v>
      </c>
      <c r="E2484" s="4" t="s">
        <v>54</v>
      </c>
      <c r="F2484" s="4" t="s">
        <v>55</v>
      </c>
      <c r="G2484" s="4" t="s">
        <v>4002</v>
      </c>
      <c r="H2484" s="4" t="s">
        <v>811</v>
      </c>
      <c r="I2484" s="4" t="s">
        <v>2126</v>
      </c>
      <c r="J2484" s="4" t="s">
        <v>2956</v>
      </c>
      <c r="L2484" s="4" t="s">
        <v>11745</v>
      </c>
      <c r="N2484" s="4" t="s">
        <v>11746</v>
      </c>
      <c r="O2484" s="4" t="s">
        <v>11747</v>
      </c>
      <c r="R2484" s="4" t="s">
        <v>2960</v>
      </c>
      <c r="S2484" s="4" t="s">
        <v>2961</v>
      </c>
    </row>
    <row r="2485" ht="14.25" hidden="1" customHeight="1">
      <c r="A2485" s="4" t="s">
        <v>11750</v>
      </c>
      <c r="B2485" s="4" t="s">
        <v>20</v>
      </c>
      <c r="C2485" s="4" t="s">
        <v>2499</v>
      </c>
      <c r="E2485" s="4" t="s">
        <v>68</v>
      </c>
      <c r="F2485" s="4" t="s">
        <v>69</v>
      </c>
      <c r="G2485" s="4" t="s">
        <v>70</v>
      </c>
      <c r="H2485" s="4" t="s">
        <v>811</v>
      </c>
      <c r="I2485" s="4" t="s">
        <v>2126</v>
      </c>
      <c r="L2485" s="4" t="s">
        <v>11751</v>
      </c>
      <c r="M2485" s="4" t="s">
        <v>11752</v>
      </c>
      <c r="N2485" s="4" t="s">
        <v>11753</v>
      </c>
      <c r="O2485" s="4" t="s">
        <v>11754</v>
      </c>
      <c r="R2485" s="4" t="s">
        <v>2502</v>
      </c>
      <c r="S2485" s="4" t="s">
        <v>2503</v>
      </c>
    </row>
    <row r="2486" ht="14.25" hidden="1" customHeight="1">
      <c r="A2486" s="4" t="s">
        <v>11755</v>
      </c>
      <c r="B2486" s="4" t="s">
        <v>20</v>
      </c>
      <c r="C2486" s="4" t="s">
        <v>2499</v>
      </c>
      <c r="E2486" s="4" t="s">
        <v>34</v>
      </c>
      <c r="F2486" s="4" t="s">
        <v>265</v>
      </c>
      <c r="G2486" s="4" t="s">
        <v>265</v>
      </c>
      <c r="H2486" s="4" t="s">
        <v>811</v>
      </c>
      <c r="I2486" s="4" t="s">
        <v>2126</v>
      </c>
      <c r="L2486" s="4" t="s">
        <v>11756</v>
      </c>
      <c r="M2486" s="4" t="s">
        <v>11757</v>
      </c>
      <c r="N2486" s="4" t="s">
        <v>11758</v>
      </c>
      <c r="O2486" s="4" t="s">
        <v>11759</v>
      </c>
      <c r="R2486" s="4" t="s">
        <v>2502</v>
      </c>
      <c r="S2486" s="4" t="s">
        <v>2503</v>
      </c>
    </row>
    <row r="2487" ht="14.25" hidden="1" customHeight="1">
      <c r="A2487" s="4" t="s">
        <v>11760</v>
      </c>
      <c r="B2487" s="4" t="s">
        <v>20</v>
      </c>
      <c r="C2487" s="4" t="s">
        <v>2499</v>
      </c>
      <c r="E2487" s="4" t="s">
        <v>34</v>
      </c>
      <c r="F2487" s="4" t="s">
        <v>98</v>
      </c>
      <c r="G2487" s="4" t="s">
        <v>99</v>
      </c>
      <c r="H2487" s="4" t="s">
        <v>811</v>
      </c>
      <c r="I2487" s="4" t="s">
        <v>2126</v>
      </c>
      <c r="L2487" s="4" t="s">
        <v>11761</v>
      </c>
      <c r="M2487" s="4" t="s">
        <v>11762</v>
      </c>
      <c r="N2487" s="4" t="s">
        <v>11763</v>
      </c>
      <c r="O2487" s="4" t="s">
        <v>11764</v>
      </c>
      <c r="R2487" s="4" t="s">
        <v>2502</v>
      </c>
      <c r="S2487" s="4" t="s">
        <v>2503</v>
      </c>
    </row>
    <row r="2488" ht="14.25" hidden="1" customHeight="1">
      <c r="A2488" s="4" t="s">
        <v>11765</v>
      </c>
      <c r="B2488" s="4" t="s">
        <v>20</v>
      </c>
      <c r="C2488" s="4" t="s">
        <v>2499</v>
      </c>
      <c r="E2488" s="4" t="s">
        <v>68</v>
      </c>
      <c r="F2488" s="4" t="s">
        <v>69</v>
      </c>
      <c r="G2488" s="4" t="s">
        <v>70</v>
      </c>
      <c r="H2488" s="4" t="s">
        <v>811</v>
      </c>
      <c r="I2488" s="4" t="s">
        <v>2126</v>
      </c>
      <c r="L2488" s="4" t="s">
        <v>11766</v>
      </c>
      <c r="M2488" s="4" t="s">
        <v>11767</v>
      </c>
      <c r="N2488" s="4" t="s">
        <v>11768</v>
      </c>
      <c r="O2488" s="4" t="s">
        <v>11769</v>
      </c>
      <c r="R2488" s="4" t="s">
        <v>2502</v>
      </c>
      <c r="S2488" s="4" t="s">
        <v>2503</v>
      </c>
    </row>
    <row r="2489" ht="14.25" hidden="1" customHeight="1">
      <c r="A2489" s="4" t="s">
        <v>11770</v>
      </c>
      <c r="B2489" s="4" t="s">
        <v>20</v>
      </c>
      <c r="C2489" s="4" t="s">
        <v>2499</v>
      </c>
      <c r="E2489" s="4" t="s">
        <v>132</v>
      </c>
      <c r="F2489" s="4" t="s">
        <v>133</v>
      </c>
      <c r="G2489" s="4" t="s">
        <v>134</v>
      </c>
      <c r="H2489" s="4" t="s">
        <v>811</v>
      </c>
      <c r="I2489" s="4" t="s">
        <v>2126</v>
      </c>
      <c r="L2489" s="4" t="s">
        <v>11771</v>
      </c>
      <c r="M2489" s="4" t="s">
        <v>11772</v>
      </c>
      <c r="N2489" s="4" t="s">
        <v>11773</v>
      </c>
      <c r="O2489" s="4" t="s">
        <v>11774</v>
      </c>
      <c r="R2489" s="4" t="s">
        <v>2502</v>
      </c>
      <c r="S2489" s="4" t="s">
        <v>2503</v>
      </c>
    </row>
    <row r="2490" ht="14.25" hidden="1" customHeight="1">
      <c r="A2490" s="4" t="s">
        <v>11775</v>
      </c>
      <c r="B2490" s="4" t="s">
        <v>20</v>
      </c>
      <c r="C2490" s="4" t="s">
        <v>2566</v>
      </c>
      <c r="E2490" s="4" t="s">
        <v>119</v>
      </c>
      <c r="F2490" s="4" t="s">
        <v>126</v>
      </c>
      <c r="G2490" s="4" t="s">
        <v>2896</v>
      </c>
      <c r="H2490" s="4" t="s">
        <v>2567</v>
      </c>
      <c r="I2490" s="4" t="s">
        <v>2568</v>
      </c>
      <c r="J2490" s="4" t="s">
        <v>2569</v>
      </c>
      <c r="K2490" s="4" t="s">
        <v>1222</v>
      </c>
      <c r="L2490" s="4" t="s">
        <v>11776</v>
      </c>
      <c r="N2490" s="4" t="s">
        <v>11777</v>
      </c>
      <c r="O2490" s="4" t="s">
        <v>11778</v>
      </c>
      <c r="R2490" s="4" t="s">
        <v>2573</v>
      </c>
      <c r="S2490" s="4" t="s">
        <v>2574</v>
      </c>
    </row>
    <row r="2491" ht="14.25" hidden="1" customHeight="1">
      <c r="A2491" s="4" t="s">
        <v>11779</v>
      </c>
      <c r="B2491" s="4" t="s">
        <v>20</v>
      </c>
      <c r="C2491" s="4" t="s">
        <v>2499</v>
      </c>
      <c r="E2491" s="4" t="s">
        <v>54</v>
      </c>
      <c r="F2491" s="4" t="s">
        <v>1122</v>
      </c>
      <c r="G2491" s="4" t="s">
        <v>1123</v>
      </c>
      <c r="H2491" s="4" t="s">
        <v>811</v>
      </c>
      <c r="I2491" s="4" t="s">
        <v>2126</v>
      </c>
      <c r="L2491" s="4" t="s">
        <v>11780</v>
      </c>
      <c r="M2491" s="4" t="s">
        <v>11781</v>
      </c>
      <c r="N2491" s="4" t="s">
        <v>11782</v>
      </c>
      <c r="O2491" s="4" t="s">
        <v>11783</v>
      </c>
      <c r="R2491" s="4" t="s">
        <v>2502</v>
      </c>
      <c r="S2491" s="4" t="s">
        <v>2503</v>
      </c>
    </row>
    <row r="2492" ht="14.25" hidden="1" customHeight="1">
      <c r="A2492" s="4" t="s">
        <v>11784</v>
      </c>
      <c r="B2492" s="4" t="s">
        <v>20</v>
      </c>
      <c r="C2492" s="4" t="s">
        <v>2499</v>
      </c>
      <c r="E2492" s="4" t="s">
        <v>291</v>
      </c>
      <c r="F2492" s="4" t="s">
        <v>3817</v>
      </c>
      <c r="G2492" s="4" t="s">
        <v>3817</v>
      </c>
      <c r="H2492" s="4" t="s">
        <v>811</v>
      </c>
      <c r="I2492" s="4" t="s">
        <v>2126</v>
      </c>
      <c r="L2492" s="4" t="s">
        <v>11785</v>
      </c>
      <c r="M2492" s="4" t="s">
        <v>11786</v>
      </c>
      <c r="N2492" s="4" t="s">
        <v>11787</v>
      </c>
      <c r="O2492" s="4" t="s">
        <v>11788</v>
      </c>
      <c r="R2492" s="4" t="s">
        <v>2502</v>
      </c>
      <c r="S2492" s="4" t="s">
        <v>2503</v>
      </c>
    </row>
    <row r="2493" ht="14.25" hidden="1" customHeight="1">
      <c r="A2493" s="4" t="s">
        <v>11789</v>
      </c>
      <c r="B2493" s="4" t="s">
        <v>20</v>
      </c>
      <c r="C2493" s="4" t="s">
        <v>2499</v>
      </c>
      <c r="E2493" s="4" t="s">
        <v>61</v>
      </c>
      <c r="F2493" s="4" t="s">
        <v>421</v>
      </c>
      <c r="G2493" s="4" t="s">
        <v>421</v>
      </c>
      <c r="H2493" s="4" t="s">
        <v>811</v>
      </c>
      <c r="I2493" s="4" t="s">
        <v>2126</v>
      </c>
      <c r="L2493" s="4" t="s">
        <v>11790</v>
      </c>
      <c r="M2493" s="4" t="s">
        <v>11791</v>
      </c>
      <c r="N2493" s="4" t="s">
        <v>11792</v>
      </c>
      <c r="O2493" s="4" t="s">
        <v>11793</v>
      </c>
      <c r="R2493" s="4" t="s">
        <v>2502</v>
      </c>
      <c r="S2493" s="4" t="s">
        <v>2503</v>
      </c>
    </row>
    <row r="2494" ht="14.25" hidden="1" customHeight="1">
      <c r="A2494" s="4" t="s">
        <v>11794</v>
      </c>
      <c r="B2494" s="4" t="s">
        <v>20</v>
      </c>
      <c r="C2494" s="4" t="s">
        <v>2499</v>
      </c>
      <c r="E2494" s="4" t="s">
        <v>61</v>
      </c>
      <c r="F2494" s="4" t="s">
        <v>616</v>
      </c>
      <c r="G2494" s="4" t="s">
        <v>616</v>
      </c>
      <c r="H2494" s="4" t="s">
        <v>811</v>
      </c>
      <c r="I2494" s="4" t="s">
        <v>2126</v>
      </c>
      <c r="L2494" s="4" t="s">
        <v>11795</v>
      </c>
      <c r="M2494" s="4" t="s">
        <v>11796</v>
      </c>
      <c r="N2494" s="4" t="s">
        <v>11797</v>
      </c>
      <c r="O2494" s="4" t="s">
        <v>11798</v>
      </c>
      <c r="R2494" s="4" t="s">
        <v>2502</v>
      </c>
      <c r="S2494" s="4" t="s">
        <v>2503</v>
      </c>
    </row>
    <row r="2495" ht="14.25" hidden="1" customHeight="1">
      <c r="A2495" s="4" t="s">
        <v>11799</v>
      </c>
      <c r="B2495" s="4" t="s">
        <v>20</v>
      </c>
      <c r="C2495" s="4" t="s">
        <v>2499</v>
      </c>
      <c r="E2495" s="4" t="s">
        <v>22</v>
      </c>
      <c r="F2495" s="4" t="s">
        <v>352</v>
      </c>
      <c r="G2495" s="4" t="s">
        <v>4158</v>
      </c>
      <c r="H2495" s="4" t="s">
        <v>811</v>
      </c>
      <c r="I2495" s="4" t="s">
        <v>2126</v>
      </c>
      <c r="L2495" s="4" t="s">
        <v>11800</v>
      </c>
      <c r="M2495" s="4" t="s">
        <v>11801</v>
      </c>
      <c r="N2495" s="4" t="s">
        <v>11802</v>
      </c>
      <c r="O2495" s="4" t="s">
        <v>11803</v>
      </c>
      <c r="R2495" s="4" t="s">
        <v>2502</v>
      </c>
      <c r="S2495" s="4" t="s">
        <v>2503</v>
      </c>
    </row>
    <row r="2496" ht="14.25" hidden="1" customHeight="1">
      <c r="A2496" s="4" t="s">
        <v>11804</v>
      </c>
      <c r="B2496" s="4" t="s">
        <v>20</v>
      </c>
      <c r="C2496" s="4" t="s">
        <v>2499</v>
      </c>
      <c r="E2496" s="4" t="s">
        <v>40</v>
      </c>
      <c r="F2496" s="4" t="s">
        <v>788</v>
      </c>
      <c r="G2496" s="4" t="s">
        <v>789</v>
      </c>
      <c r="H2496" s="4" t="s">
        <v>811</v>
      </c>
      <c r="I2496" s="4" t="s">
        <v>2126</v>
      </c>
      <c r="L2496" s="4" t="s">
        <v>11805</v>
      </c>
      <c r="M2496" s="4" t="s">
        <v>11806</v>
      </c>
      <c r="N2496" s="4" t="s">
        <v>11807</v>
      </c>
      <c r="O2496" s="4" t="s">
        <v>11808</v>
      </c>
      <c r="R2496" s="4" t="s">
        <v>2502</v>
      </c>
      <c r="S2496" s="4" t="s">
        <v>2503</v>
      </c>
    </row>
    <row r="2497" ht="14.25" hidden="1" customHeight="1">
      <c r="A2497" s="4" t="s">
        <v>11809</v>
      </c>
      <c r="B2497" s="4" t="s">
        <v>20</v>
      </c>
      <c r="C2497" s="4" t="s">
        <v>2499</v>
      </c>
      <c r="E2497" s="4" t="s">
        <v>132</v>
      </c>
      <c r="F2497" s="4" t="s">
        <v>276</v>
      </c>
      <c r="G2497" s="4" t="s">
        <v>3105</v>
      </c>
      <c r="H2497" s="4" t="s">
        <v>811</v>
      </c>
      <c r="I2497" s="4" t="s">
        <v>2126</v>
      </c>
      <c r="L2497" s="4" t="s">
        <v>11810</v>
      </c>
      <c r="M2497" s="4" t="s">
        <v>11811</v>
      </c>
      <c r="N2497" s="4" t="s">
        <v>11812</v>
      </c>
      <c r="O2497" s="4" t="s">
        <v>11813</v>
      </c>
      <c r="R2497" s="4" t="s">
        <v>2502</v>
      </c>
      <c r="S2497" s="4" t="s">
        <v>2503</v>
      </c>
    </row>
    <row r="2498" ht="14.25" hidden="1" customHeight="1">
      <c r="A2498" s="4" t="s">
        <v>11814</v>
      </c>
      <c r="B2498" s="4" t="s">
        <v>20</v>
      </c>
      <c r="C2498" s="4" t="s">
        <v>2499</v>
      </c>
      <c r="E2498" s="4" t="s">
        <v>22</v>
      </c>
      <c r="F2498" s="4" t="s">
        <v>341</v>
      </c>
      <c r="G2498" s="4" t="s">
        <v>730</v>
      </c>
      <c r="H2498" s="4" t="s">
        <v>811</v>
      </c>
      <c r="I2498" s="4" t="s">
        <v>2126</v>
      </c>
      <c r="L2498" s="4" t="s">
        <v>11815</v>
      </c>
      <c r="M2498" s="4" t="s">
        <v>11816</v>
      </c>
      <c r="N2498" s="4" t="s">
        <v>11817</v>
      </c>
      <c r="O2498" s="4" t="s">
        <v>11818</v>
      </c>
      <c r="R2498" s="4" t="s">
        <v>2502</v>
      </c>
      <c r="S2498" s="4" t="s">
        <v>2503</v>
      </c>
    </row>
    <row r="2499" ht="14.25" hidden="1" customHeight="1">
      <c r="A2499" s="4" t="s">
        <v>11819</v>
      </c>
      <c r="B2499" s="4" t="s">
        <v>20</v>
      </c>
      <c r="C2499" s="4" t="s">
        <v>2499</v>
      </c>
      <c r="E2499" s="4" t="s">
        <v>22</v>
      </c>
      <c r="F2499" s="4" t="s">
        <v>341</v>
      </c>
      <c r="G2499" s="4" t="s">
        <v>730</v>
      </c>
      <c r="H2499" s="4" t="s">
        <v>811</v>
      </c>
      <c r="I2499" s="4" t="s">
        <v>2126</v>
      </c>
      <c r="L2499" s="4" t="s">
        <v>11820</v>
      </c>
      <c r="M2499" s="4" t="s">
        <v>11821</v>
      </c>
      <c r="N2499" s="4" t="s">
        <v>11822</v>
      </c>
      <c r="O2499" s="4" t="s">
        <v>11823</v>
      </c>
      <c r="R2499" s="4" t="s">
        <v>2502</v>
      </c>
      <c r="S2499" s="4" t="s">
        <v>2503</v>
      </c>
    </row>
    <row r="2500" ht="14.25" hidden="1" customHeight="1">
      <c r="A2500" s="4" t="s">
        <v>11824</v>
      </c>
      <c r="B2500" s="4" t="s">
        <v>20</v>
      </c>
      <c r="C2500" s="4" t="s">
        <v>2499</v>
      </c>
      <c r="E2500" s="4" t="s">
        <v>68</v>
      </c>
      <c r="F2500" s="4" t="s">
        <v>485</v>
      </c>
      <c r="G2500" s="4" t="s">
        <v>485</v>
      </c>
      <c r="H2500" s="4" t="s">
        <v>811</v>
      </c>
      <c r="I2500" s="4" t="s">
        <v>2126</v>
      </c>
      <c r="L2500" s="4" t="s">
        <v>11825</v>
      </c>
      <c r="M2500" s="4" t="s">
        <v>11826</v>
      </c>
      <c r="N2500" s="4" t="s">
        <v>11827</v>
      </c>
      <c r="O2500" s="4" t="s">
        <v>11828</v>
      </c>
      <c r="R2500" s="4" t="s">
        <v>2502</v>
      </c>
      <c r="S2500" s="4" t="s">
        <v>2503</v>
      </c>
    </row>
    <row r="2501" ht="14.25" hidden="1" customHeight="1">
      <c r="A2501" s="4" t="s">
        <v>11829</v>
      </c>
      <c r="B2501" s="4" t="s">
        <v>20</v>
      </c>
      <c r="C2501" s="4" t="s">
        <v>2499</v>
      </c>
      <c r="E2501" s="4" t="s">
        <v>132</v>
      </c>
      <c r="F2501" s="4" t="s">
        <v>133</v>
      </c>
      <c r="G2501" s="4" t="s">
        <v>134</v>
      </c>
      <c r="H2501" s="4" t="s">
        <v>811</v>
      </c>
      <c r="I2501" s="4" t="s">
        <v>2126</v>
      </c>
      <c r="L2501" s="4" t="s">
        <v>11830</v>
      </c>
      <c r="M2501" s="4" t="s">
        <v>11831</v>
      </c>
      <c r="N2501" s="4" t="s">
        <v>11832</v>
      </c>
      <c r="O2501" s="4" t="s">
        <v>11833</v>
      </c>
      <c r="R2501" s="4" t="s">
        <v>2502</v>
      </c>
      <c r="S2501" s="4" t="s">
        <v>2503</v>
      </c>
    </row>
    <row r="2502" ht="14.25" hidden="1" customHeight="1">
      <c r="A2502" s="4" t="s">
        <v>11834</v>
      </c>
      <c r="B2502" s="4" t="s">
        <v>20</v>
      </c>
      <c r="C2502" s="4" t="s">
        <v>2499</v>
      </c>
      <c r="E2502" s="4" t="s">
        <v>61</v>
      </c>
      <c r="F2502" s="4" t="s">
        <v>270</v>
      </c>
      <c r="G2502" s="4" t="s">
        <v>612</v>
      </c>
      <c r="H2502" s="4" t="s">
        <v>811</v>
      </c>
      <c r="I2502" s="4" t="s">
        <v>2126</v>
      </c>
      <c r="L2502" s="4" t="s">
        <v>11835</v>
      </c>
      <c r="M2502" s="4" t="s">
        <v>11836</v>
      </c>
      <c r="N2502" s="4" t="s">
        <v>11837</v>
      </c>
      <c r="O2502" s="4" t="s">
        <v>11838</v>
      </c>
      <c r="R2502" s="4" t="s">
        <v>2502</v>
      </c>
      <c r="S2502" s="4" t="s">
        <v>2503</v>
      </c>
    </row>
    <row r="2503" ht="14.25" hidden="1" customHeight="1">
      <c r="A2503" s="4" t="s">
        <v>11839</v>
      </c>
      <c r="B2503" s="4" t="s">
        <v>20</v>
      </c>
      <c r="C2503" s="4" t="s">
        <v>2499</v>
      </c>
      <c r="E2503" s="4" t="s">
        <v>22</v>
      </c>
      <c r="F2503" s="4" t="s">
        <v>341</v>
      </c>
      <c r="G2503" s="4" t="s">
        <v>730</v>
      </c>
      <c r="H2503" s="4" t="s">
        <v>811</v>
      </c>
      <c r="I2503" s="4" t="s">
        <v>2126</v>
      </c>
      <c r="L2503" s="4" t="s">
        <v>11840</v>
      </c>
      <c r="M2503" s="4" t="s">
        <v>11841</v>
      </c>
      <c r="N2503" s="4" t="s">
        <v>11842</v>
      </c>
      <c r="O2503" s="4" t="s">
        <v>11843</v>
      </c>
      <c r="R2503" s="4" t="s">
        <v>2502</v>
      </c>
      <c r="S2503" s="4" t="s">
        <v>2503</v>
      </c>
    </row>
    <row r="2504" ht="14.25" hidden="1" customHeight="1">
      <c r="A2504" s="4" t="s">
        <v>11844</v>
      </c>
      <c r="B2504" s="4" t="s">
        <v>20</v>
      </c>
      <c r="C2504" s="4" t="s">
        <v>2499</v>
      </c>
      <c r="E2504" s="4" t="s">
        <v>61</v>
      </c>
      <c r="F2504" s="4" t="s">
        <v>416</v>
      </c>
      <c r="G2504" s="4" t="s">
        <v>416</v>
      </c>
      <c r="H2504" s="4" t="s">
        <v>811</v>
      </c>
      <c r="I2504" s="4" t="s">
        <v>2126</v>
      </c>
      <c r="L2504" s="4" t="s">
        <v>11845</v>
      </c>
      <c r="M2504" s="4" t="s">
        <v>11846</v>
      </c>
      <c r="N2504" s="4" t="s">
        <v>11847</v>
      </c>
      <c r="O2504" s="4" t="s">
        <v>11848</v>
      </c>
      <c r="R2504" s="4" t="s">
        <v>2502</v>
      </c>
      <c r="S2504" s="4" t="s">
        <v>2503</v>
      </c>
    </row>
    <row r="2505" ht="14.25" hidden="1" customHeight="1">
      <c r="A2505" s="4" t="s">
        <v>11849</v>
      </c>
      <c r="B2505" s="4" t="s">
        <v>20</v>
      </c>
      <c r="C2505" s="4" t="s">
        <v>2499</v>
      </c>
      <c r="E2505" s="4" t="s">
        <v>54</v>
      </c>
      <c r="F2505" s="4" t="s">
        <v>1122</v>
      </c>
      <c r="G2505" s="4" t="s">
        <v>1123</v>
      </c>
      <c r="H2505" s="4" t="s">
        <v>811</v>
      </c>
      <c r="I2505" s="4" t="s">
        <v>2126</v>
      </c>
      <c r="L2505" s="4" t="s">
        <v>11850</v>
      </c>
      <c r="M2505" s="4" t="s">
        <v>11851</v>
      </c>
      <c r="N2505" s="4" t="s">
        <v>11852</v>
      </c>
      <c r="O2505" s="4" t="s">
        <v>11853</v>
      </c>
      <c r="R2505" s="4" t="s">
        <v>2502</v>
      </c>
      <c r="S2505" s="4" t="s">
        <v>2503</v>
      </c>
    </row>
    <row r="2506" ht="14.25" hidden="1" customHeight="1">
      <c r="A2506" s="4" t="s">
        <v>11854</v>
      </c>
      <c r="B2506" s="4" t="s">
        <v>20</v>
      </c>
      <c r="C2506" s="4" t="s">
        <v>2499</v>
      </c>
      <c r="E2506" s="4" t="s">
        <v>119</v>
      </c>
      <c r="F2506" s="4" t="s">
        <v>126</v>
      </c>
      <c r="G2506" s="4" t="s">
        <v>127</v>
      </c>
      <c r="H2506" s="4" t="s">
        <v>811</v>
      </c>
      <c r="I2506" s="4" t="s">
        <v>2126</v>
      </c>
      <c r="L2506" s="4" t="s">
        <v>11855</v>
      </c>
      <c r="M2506" s="4" t="s">
        <v>11856</v>
      </c>
      <c r="N2506" s="4" t="s">
        <v>11857</v>
      </c>
      <c r="O2506" s="4" t="s">
        <v>11858</v>
      </c>
      <c r="R2506" s="4" t="s">
        <v>2502</v>
      </c>
      <c r="S2506" s="4" t="s">
        <v>2503</v>
      </c>
    </row>
    <row r="2507" ht="14.25" hidden="1" customHeight="1">
      <c r="A2507" s="4" t="s">
        <v>11859</v>
      </c>
      <c r="B2507" s="4" t="s">
        <v>20</v>
      </c>
      <c r="C2507" s="4" t="s">
        <v>2499</v>
      </c>
      <c r="E2507" s="4" t="s">
        <v>34</v>
      </c>
      <c r="F2507" s="4" t="s">
        <v>98</v>
      </c>
      <c r="G2507" s="4" t="s">
        <v>177</v>
      </c>
      <c r="H2507" s="4" t="s">
        <v>811</v>
      </c>
      <c r="I2507" s="4" t="s">
        <v>2126</v>
      </c>
      <c r="L2507" s="4" t="s">
        <v>11860</v>
      </c>
      <c r="M2507" s="4" t="s">
        <v>11861</v>
      </c>
      <c r="N2507" s="4" t="s">
        <v>11862</v>
      </c>
      <c r="O2507" s="4" t="s">
        <v>11863</v>
      </c>
      <c r="R2507" s="4" t="s">
        <v>2502</v>
      </c>
      <c r="S2507" s="4" t="s">
        <v>2503</v>
      </c>
    </row>
    <row r="2508" ht="14.25" hidden="1" customHeight="1">
      <c r="A2508" s="4" t="s">
        <v>11864</v>
      </c>
      <c r="B2508" s="4" t="s">
        <v>20</v>
      </c>
      <c r="C2508" s="4" t="s">
        <v>2499</v>
      </c>
      <c r="E2508" s="4" t="s">
        <v>68</v>
      </c>
      <c r="F2508" s="4" t="s">
        <v>81</v>
      </c>
      <c r="G2508" s="4" t="s">
        <v>143</v>
      </c>
      <c r="H2508" s="4" t="s">
        <v>811</v>
      </c>
      <c r="I2508" s="4" t="s">
        <v>2126</v>
      </c>
      <c r="L2508" s="4" t="s">
        <v>11865</v>
      </c>
      <c r="M2508" s="4" t="s">
        <v>11866</v>
      </c>
      <c r="N2508" s="4" t="s">
        <v>11867</v>
      </c>
      <c r="O2508" s="4" t="s">
        <v>11868</v>
      </c>
      <c r="R2508" s="4" t="s">
        <v>2502</v>
      </c>
      <c r="S2508" s="4" t="s">
        <v>2503</v>
      </c>
    </row>
    <row r="2509" ht="14.25" hidden="1" customHeight="1">
      <c r="A2509" s="4" t="s">
        <v>11869</v>
      </c>
      <c r="B2509" s="4" t="s">
        <v>20</v>
      </c>
      <c r="C2509" s="4" t="s">
        <v>2499</v>
      </c>
      <c r="E2509" s="4" t="s">
        <v>68</v>
      </c>
      <c r="F2509" s="4" t="s">
        <v>69</v>
      </c>
      <c r="G2509" s="4" t="s">
        <v>70</v>
      </c>
      <c r="H2509" s="4" t="s">
        <v>811</v>
      </c>
      <c r="I2509" s="4" t="s">
        <v>2126</v>
      </c>
      <c r="L2509" s="4" t="s">
        <v>11870</v>
      </c>
      <c r="M2509" s="4" t="s">
        <v>11871</v>
      </c>
      <c r="N2509" s="4" t="s">
        <v>11872</v>
      </c>
      <c r="O2509" s="4" t="s">
        <v>11873</v>
      </c>
      <c r="R2509" s="4" t="s">
        <v>2502</v>
      </c>
      <c r="S2509" s="4" t="s">
        <v>2503</v>
      </c>
    </row>
    <row r="2510" ht="14.25" hidden="1" customHeight="1">
      <c r="A2510" s="4" t="s">
        <v>11874</v>
      </c>
      <c r="B2510" s="4" t="s">
        <v>20</v>
      </c>
      <c r="C2510" s="4" t="s">
        <v>2499</v>
      </c>
      <c r="E2510" s="4" t="s">
        <v>61</v>
      </c>
      <c r="F2510" s="4" t="s">
        <v>270</v>
      </c>
      <c r="G2510" s="4" t="s">
        <v>271</v>
      </c>
      <c r="H2510" s="4" t="s">
        <v>811</v>
      </c>
      <c r="I2510" s="4" t="s">
        <v>2126</v>
      </c>
      <c r="L2510" s="4" t="s">
        <v>11875</v>
      </c>
      <c r="M2510" s="4" t="s">
        <v>11876</v>
      </c>
      <c r="N2510" s="4" t="s">
        <v>11877</v>
      </c>
      <c r="O2510" s="4" t="s">
        <v>11878</v>
      </c>
      <c r="R2510" s="4" t="s">
        <v>2502</v>
      </c>
      <c r="S2510" s="4" t="s">
        <v>2503</v>
      </c>
    </row>
    <row r="2511" ht="14.25" hidden="1" customHeight="1">
      <c r="A2511" s="4" t="s">
        <v>11879</v>
      </c>
      <c r="B2511" s="4" t="s">
        <v>20</v>
      </c>
      <c r="C2511" s="4" t="s">
        <v>2566</v>
      </c>
      <c r="E2511" s="4" t="s">
        <v>119</v>
      </c>
      <c r="F2511" s="4" t="s">
        <v>126</v>
      </c>
      <c r="G2511" s="4" t="s">
        <v>127</v>
      </c>
      <c r="H2511" s="4" t="s">
        <v>2567</v>
      </c>
      <c r="I2511" s="4" t="s">
        <v>2568</v>
      </c>
      <c r="J2511" s="4" t="s">
        <v>2569</v>
      </c>
      <c r="K2511" s="4" t="s">
        <v>1222</v>
      </c>
      <c r="L2511" s="4" t="s">
        <v>11880</v>
      </c>
      <c r="N2511" s="4" t="s">
        <v>11881</v>
      </c>
      <c r="O2511" s="4" t="s">
        <v>11882</v>
      </c>
      <c r="R2511" s="4" t="s">
        <v>2573</v>
      </c>
      <c r="S2511" s="4" t="s">
        <v>2574</v>
      </c>
    </row>
    <row r="2512" ht="14.25" hidden="1" customHeight="1">
      <c r="A2512" s="4" t="s">
        <v>11883</v>
      </c>
      <c r="B2512" s="4" t="s">
        <v>20</v>
      </c>
      <c r="C2512" s="4" t="s">
        <v>2499</v>
      </c>
      <c r="E2512" s="4" t="s">
        <v>54</v>
      </c>
      <c r="F2512" s="4" t="s">
        <v>335</v>
      </c>
      <c r="G2512" s="4" t="s">
        <v>2545</v>
      </c>
      <c r="H2512" s="4" t="s">
        <v>811</v>
      </c>
      <c r="I2512" s="4" t="s">
        <v>2126</v>
      </c>
      <c r="L2512" s="4" t="s">
        <v>11884</v>
      </c>
      <c r="M2512" s="4" t="s">
        <v>11885</v>
      </c>
      <c r="N2512" s="4" t="s">
        <v>11886</v>
      </c>
      <c r="O2512" s="4" t="s">
        <v>11887</v>
      </c>
      <c r="R2512" s="4" t="s">
        <v>2502</v>
      </c>
      <c r="S2512" s="4" t="s">
        <v>2503</v>
      </c>
    </row>
    <row r="2513" ht="14.25" hidden="1" customHeight="1">
      <c r="A2513" s="4" t="s">
        <v>11888</v>
      </c>
      <c r="B2513" s="4" t="s">
        <v>20</v>
      </c>
      <c r="C2513" s="4" t="s">
        <v>2499</v>
      </c>
      <c r="E2513" s="4" t="s">
        <v>34</v>
      </c>
      <c r="F2513" s="4" t="s">
        <v>265</v>
      </c>
      <c r="G2513" s="4" t="s">
        <v>265</v>
      </c>
      <c r="H2513" s="4" t="s">
        <v>811</v>
      </c>
      <c r="I2513" s="4" t="s">
        <v>2126</v>
      </c>
      <c r="L2513" s="4" t="s">
        <v>11889</v>
      </c>
      <c r="M2513" s="4" t="s">
        <v>11890</v>
      </c>
      <c r="N2513" s="4" t="s">
        <v>11891</v>
      </c>
      <c r="O2513" s="4" t="s">
        <v>11892</v>
      </c>
      <c r="R2513" s="4" t="s">
        <v>2502</v>
      </c>
      <c r="S2513" s="4" t="s">
        <v>2503</v>
      </c>
    </row>
    <row r="2514" ht="14.25" hidden="1" customHeight="1">
      <c r="A2514" s="4" t="s">
        <v>11893</v>
      </c>
      <c r="B2514" s="4" t="s">
        <v>20</v>
      </c>
      <c r="C2514" s="4" t="s">
        <v>2499</v>
      </c>
      <c r="E2514" s="4" t="s">
        <v>61</v>
      </c>
      <c r="F2514" s="4" t="s">
        <v>416</v>
      </c>
      <c r="G2514" s="4" t="s">
        <v>416</v>
      </c>
      <c r="H2514" s="4" t="s">
        <v>811</v>
      </c>
      <c r="I2514" s="4" t="s">
        <v>2126</v>
      </c>
      <c r="L2514" s="4" t="s">
        <v>11894</v>
      </c>
      <c r="M2514" s="4" t="s">
        <v>11895</v>
      </c>
      <c r="N2514" s="4" t="s">
        <v>11896</v>
      </c>
      <c r="O2514" s="4" t="s">
        <v>11897</v>
      </c>
      <c r="R2514" s="4" t="s">
        <v>2502</v>
      </c>
      <c r="S2514" s="4" t="s">
        <v>2503</v>
      </c>
    </row>
    <row r="2515" ht="14.25" hidden="1" customHeight="1">
      <c r="A2515" s="4" t="s">
        <v>11898</v>
      </c>
      <c r="B2515" s="4" t="s">
        <v>20</v>
      </c>
      <c r="C2515" s="4" t="s">
        <v>2499</v>
      </c>
      <c r="E2515" s="4" t="s">
        <v>22</v>
      </c>
      <c r="F2515" s="4" t="s">
        <v>23</v>
      </c>
      <c r="G2515" s="4" t="s">
        <v>24</v>
      </c>
      <c r="H2515" s="4" t="s">
        <v>811</v>
      </c>
      <c r="I2515" s="4" t="s">
        <v>2126</v>
      </c>
      <c r="L2515" s="4" t="s">
        <v>11899</v>
      </c>
      <c r="M2515" s="4" t="s">
        <v>11900</v>
      </c>
      <c r="N2515" s="4" t="s">
        <v>11901</v>
      </c>
      <c r="O2515" s="4" t="s">
        <v>11902</v>
      </c>
      <c r="R2515" s="4" t="s">
        <v>2502</v>
      </c>
      <c r="S2515" s="4" t="s">
        <v>2503</v>
      </c>
    </row>
    <row r="2516" ht="14.25" hidden="1" customHeight="1">
      <c r="A2516" s="4" t="s">
        <v>11903</v>
      </c>
      <c r="B2516" s="4" t="s">
        <v>20</v>
      </c>
      <c r="C2516" s="4" t="s">
        <v>2499</v>
      </c>
      <c r="E2516" s="4" t="s">
        <v>22</v>
      </c>
      <c r="F2516" s="4" t="s">
        <v>1104</v>
      </c>
      <c r="G2516" s="4" t="s">
        <v>2683</v>
      </c>
      <c r="H2516" s="4" t="s">
        <v>811</v>
      </c>
      <c r="I2516" s="4" t="s">
        <v>2126</v>
      </c>
      <c r="L2516" s="4" t="s">
        <v>11904</v>
      </c>
      <c r="M2516" s="4" t="s">
        <v>11905</v>
      </c>
      <c r="N2516" s="4" t="s">
        <v>11906</v>
      </c>
      <c r="O2516" s="4" t="s">
        <v>11907</v>
      </c>
      <c r="R2516" s="4" t="s">
        <v>2502</v>
      </c>
      <c r="S2516" s="4" t="s">
        <v>2503</v>
      </c>
    </row>
    <row r="2517" ht="14.25" hidden="1" customHeight="1">
      <c r="A2517" s="4" t="s">
        <v>11908</v>
      </c>
      <c r="B2517" s="4" t="s">
        <v>20</v>
      </c>
      <c r="C2517" s="4" t="s">
        <v>2499</v>
      </c>
      <c r="E2517" s="4" t="s">
        <v>54</v>
      </c>
      <c r="F2517" s="4" t="s">
        <v>55</v>
      </c>
      <c r="G2517" s="4" t="s">
        <v>6882</v>
      </c>
      <c r="H2517" s="4" t="s">
        <v>811</v>
      </c>
      <c r="I2517" s="4" t="s">
        <v>2126</v>
      </c>
      <c r="L2517" s="4" t="s">
        <v>11909</v>
      </c>
      <c r="M2517" s="4" t="s">
        <v>11910</v>
      </c>
      <c r="N2517" s="4" t="s">
        <v>11911</v>
      </c>
      <c r="O2517" s="4" t="s">
        <v>11912</v>
      </c>
      <c r="R2517" s="4" t="s">
        <v>2502</v>
      </c>
      <c r="S2517" s="4" t="s">
        <v>2503</v>
      </c>
    </row>
    <row r="2518" ht="14.25" hidden="1" customHeight="1">
      <c r="A2518" s="4" t="s">
        <v>11913</v>
      </c>
      <c r="B2518" s="4" t="s">
        <v>20</v>
      </c>
      <c r="C2518" s="4" t="s">
        <v>2499</v>
      </c>
      <c r="E2518" s="4" t="s">
        <v>132</v>
      </c>
      <c r="F2518" s="4" t="s">
        <v>133</v>
      </c>
      <c r="G2518" s="4" t="s">
        <v>134</v>
      </c>
      <c r="H2518" s="4" t="s">
        <v>811</v>
      </c>
      <c r="I2518" s="4" t="s">
        <v>2126</v>
      </c>
      <c r="L2518" s="4" t="s">
        <v>11914</v>
      </c>
      <c r="M2518" s="4" t="s">
        <v>11915</v>
      </c>
      <c r="N2518" s="4" t="s">
        <v>11916</v>
      </c>
      <c r="O2518" s="4" t="s">
        <v>11917</v>
      </c>
      <c r="R2518" s="4" t="s">
        <v>2502</v>
      </c>
      <c r="S2518" s="4" t="s">
        <v>2503</v>
      </c>
    </row>
    <row r="2519" ht="14.25" hidden="1" customHeight="1">
      <c r="A2519" s="4" t="s">
        <v>11918</v>
      </c>
      <c r="B2519" s="4" t="s">
        <v>20</v>
      </c>
      <c r="C2519" s="4" t="s">
        <v>2566</v>
      </c>
      <c r="E2519" s="4" t="s">
        <v>54</v>
      </c>
      <c r="F2519" s="4" t="s">
        <v>381</v>
      </c>
      <c r="G2519" s="4" t="s">
        <v>571</v>
      </c>
      <c r="H2519" s="4" t="s">
        <v>2567</v>
      </c>
      <c r="I2519" s="4" t="s">
        <v>2568</v>
      </c>
      <c r="J2519" s="4" t="s">
        <v>2569</v>
      </c>
      <c r="K2519" s="4" t="s">
        <v>1222</v>
      </c>
      <c r="L2519" s="4" t="s">
        <v>11919</v>
      </c>
      <c r="N2519" s="4" t="s">
        <v>11920</v>
      </c>
      <c r="O2519" s="4" t="s">
        <v>11921</v>
      </c>
      <c r="R2519" s="4" t="s">
        <v>2573</v>
      </c>
      <c r="S2519" s="4" t="s">
        <v>2574</v>
      </c>
    </row>
    <row r="2520" ht="14.25" hidden="1" customHeight="1">
      <c r="A2520" s="4" t="s">
        <v>11922</v>
      </c>
      <c r="B2520" s="4" t="s">
        <v>20</v>
      </c>
      <c r="C2520" s="4" t="s">
        <v>2499</v>
      </c>
      <c r="E2520" s="4" t="s">
        <v>54</v>
      </c>
      <c r="F2520" s="4" t="s">
        <v>55</v>
      </c>
      <c r="G2520" s="4" t="s">
        <v>6882</v>
      </c>
      <c r="H2520" s="4" t="s">
        <v>811</v>
      </c>
      <c r="I2520" s="4" t="s">
        <v>2126</v>
      </c>
      <c r="L2520" s="4" t="s">
        <v>11923</v>
      </c>
      <c r="M2520" s="4" t="s">
        <v>11924</v>
      </c>
      <c r="N2520" s="4" t="s">
        <v>11925</v>
      </c>
      <c r="O2520" s="4" t="s">
        <v>11926</v>
      </c>
      <c r="R2520" s="4" t="s">
        <v>2502</v>
      </c>
      <c r="S2520" s="4" t="s">
        <v>2503</v>
      </c>
    </row>
    <row r="2521" ht="14.25" hidden="1" customHeight="1">
      <c r="A2521" s="4" t="s">
        <v>11927</v>
      </c>
      <c r="B2521" s="4" t="s">
        <v>20</v>
      </c>
      <c r="C2521" s="4" t="s">
        <v>2499</v>
      </c>
      <c r="E2521" s="4" t="s">
        <v>68</v>
      </c>
      <c r="F2521" s="4" t="s">
        <v>778</v>
      </c>
      <c r="G2521" s="4" t="s">
        <v>779</v>
      </c>
      <c r="H2521" s="4" t="s">
        <v>811</v>
      </c>
      <c r="I2521" s="4" t="s">
        <v>2126</v>
      </c>
      <c r="L2521" s="4" t="s">
        <v>11928</v>
      </c>
      <c r="M2521" s="4" t="s">
        <v>11929</v>
      </c>
      <c r="N2521" s="4" t="s">
        <v>11930</v>
      </c>
      <c r="O2521" s="4" t="s">
        <v>11931</v>
      </c>
      <c r="R2521" s="4" t="s">
        <v>2502</v>
      </c>
      <c r="S2521" s="4" t="s">
        <v>2503</v>
      </c>
    </row>
    <row r="2522" ht="14.25" hidden="1" customHeight="1">
      <c r="A2522" s="4" t="s">
        <v>11932</v>
      </c>
      <c r="B2522" s="4" t="s">
        <v>20</v>
      </c>
      <c r="C2522" s="4" t="s">
        <v>2499</v>
      </c>
      <c r="E2522" s="4" t="s">
        <v>119</v>
      </c>
      <c r="F2522" s="4" t="s">
        <v>126</v>
      </c>
      <c r="G2522" s="4" t="s">
        <v>127</v>
      </c>
      <c r="H2522" s="4" t="s">
        <v>811</v>
      </c>
      <c r="I2522" s="4" t="s">
        <v>2126</v>
      </c>
      <c r="L2522" s="4" t="s">
        <v>11933</v>
      </c>
      <c r="M2522" s="4" t="s">
        <v>11934</v>
      </c>
      <c r="N2522" s="4" t="s">
        <v>11935</v>
      </c>
      <c r="O2522" s="4" t="s">
        <v>11936</v>
      </c>
      <c r="R2522" s="4" t="s">
        <v>2502</v>
      </c>
      <c r="S2522" s="4" t="s">
        <v>2503</v>
      </c>
    </row>
    <row r="2523" ht="14.25" hidden="1" customHeight="1">
      <c r="A2523" s="4" t="s">
        <v>11937</v>
      </c>
      <c r="B2523" s="4" t="s">
        <v>20</v>
      </c>
      <c r="C2523" s="4" t="s">
        <v>2499</v>
      </c>
      <c r="E2523" s="4" t="s">
        <v>34</v>
      </c>
      <c r="F2523" s="4" t="s">
        <v>734</v>
      </c>
      <c r="G2523" s="4" t="s">
        <v>735</v>
      </c>
      <c r="H2523" s="4" t="s">
        <v>811</v>
      </c>
      <c r="I2523" s="4" t="s">
        <v>2126</v>
      </c>
      <c r="L2523" s="4" t="s">
        <v>11938</v>
      </c>
      <c r="M2523" s="4" t="s">
        <v>11939</v>
      </c>
      <c r="N2523" s="4" t="s">
        <v>11940</v>
      </c>
      <c r="O2523" s="4" t="s">
        <v>11941</v>
      </c>
      <c r="R2523" s="4" t="s">
        <v>2502</v>
      </c>
      <c r="S2523" s="4" t="s">
        <v>2503</v>
      </c>
    </row>
    <row r="2524" ht="14.25" customHeight="1">
      <c r="A2524" s="4" t="s">
        <v>11942</v>
      </c>
      <c r="B2524" s="4" t="s">
        <v>1220</v>
      </c>
      <c r="H2524" s="4" t="s">
        <v>811</v>
      </c>
      <c r="I2524" s="4" t="s">
        <v>2700</v>
      </c>
      <c r="J2524" s="4" t="s">
        <v>2956</v>
      </c>
      <c r="K2524" s="4" t="s">
        <v>2779</v>
      </c>
      <c r="L2524" s="4" t="s">
        <v>11943</v>
      </c>
      <c r="N2524" s="4" t="s">
        <v>11944</v>
      </c>
      <c r="P2524" s="4" t="s">
        <v>11945</v>
      </c>
      <c r="R2524" s="4" t="s">
        <v>11946</v>
      </c>
      <c r="S2524" s="4" t="s">
        <v>11947</v>
      </c>
    </row>
    <row r="2525" ht="14.25" customHeight="1">
      <c r="A2525" s="4" t="s">
        <v>11948</v>
      </c>
      <c r="B2525" s="4" t="s">
        <v>1220</v>
      </c>
      <c r="H2525" s="4" t="s">
        <v>11949</v>
      </c>
      <c r="I2525" s="4" t="s">
        <v>9225</v>
      </c>
      <c r="J2525" s="4" t="s">
        <v>9226</v>
      </c>
      <c r="K2525" s="4" t="s">
        <v>1222</v>
      </c>
      <c r="L2525" s="4" t="s">
        <v>11950</v>
      </c>
      <c r="P2525" s="4" t="s">
        <v>11951</v>
      </c>
      <c r="Q2525" s="4" t="s">
        <v>3393</v>
      </c>
      <c r="R2525" s="4" t="s">
        <v>11952</v>
      </c>
      <c r="S2525" s="4" t="s">
        <v>11953</v>
      </c>
    </row>
    <row r="2526" ht="14.25" hidden="1" customHeight="1">
      <c r="A2526" s="4" t="s">
        <v>11954</v>
      </c>
      <c r="B2526" s="4" t="s">
        <v>20</v>
      </c>
      <c r="C2526" s="4" t="s">
        <v>2499</v>
      </c>
      <c r="E2526" s="4" t="s">
        <v>34</v>
      </c>
      <c r="F2526" s="4" t="s">
        <v>686</v>
      </c>
      <c r="G2526" s="4" t="s">
        <v>686</v>
      </c>
      <c r="H2526" s="4" t="s">
        <v>811</v>
      </c>
      <c r="I2526" s="4" t="s">
        <v>2126</v>
      </c>
      <c r="L2526" s="4" t="s">
        <v>11955</v>
      </c>
      <c r="M2526" s="4" t="s">
        <v>11956</v>
      </c>
      <c r="N2526" s="4" t="s">
        <v>11957</v>
      </c>
      <c r="O2526" s="4" t="s">
        <v>11958</v>
      </c>
      <c r="R2526" s="4" t="s">
        <v>2502</v>
      </c>
      <c r="S2526" s="4" t="s">
        <v>2503</v>
      </c>
    </row>
    <row r="2527" ht="14.25" hidden="1" customHeight="1">
      <c r="A2527" s="4" t="s">
        <v>11959</v>
      </c>
      <c r="B2527" s="4" t="s">
        <v>20</v>
      </c>
      <c r="C2527" s="4" t="s">
        <v>2499</v>
      </c>
      <c r="E2527" s="4" t="s">
        <v>22</v>
      </c>
      <c r="F2527" s="4" t="s">
        <v>341</v>
      </c>
      <c r="G2527" s="4" t="s">
        <v>730</v>
      </c>
      <c r="H2527" s="4" t="s">
        <v>811</v>
      </c>
      <c r="I2527" s="4" t="s">
        <v>2126</v>
      </c>
      <c r="L2527" s="4" t="s">
        <v>11960</v>
      </c>
      <c r="M2527" s="4" t="s">
        <v>11961</v>
      </c>
      <c r="N2527" s="4" t="s">
        <v>11962</v>
      </c>
      <c r="O2527" s="4" t="s">
        <v>11963</v>
      </c>
      <c r="R2527" s="4" t="s">
        <v>2502</v>
      </c>
      <c r="S2527" s="4" t="s">
        <v>2503</v>
      </c>
    </row>
    <row r="2528" ht="14.25" hidden="1" customHeight="1">
      <c r="A2528" s="4" t="s">
        <v>11964</v>
      </c>
      <c r="B2528" s="4" t="s">
        <v>20</v>
      </c>
      <c r="C2528" s="4" t="s">
        <v>2499</v>
      </c>
      <c r="E2528" s="4" t="s">
        <v>47</v>
      </c>
      <c r="F2528" s="4" t="s">
        <v>188</v>
      </c>
      <c r="G2528" s="4" t="s">
        <v>376</v>
      </c>
      <c r="H2528" s="4" t="s">
        <v>811</v>
      </c>
      <c r="I2528" s="4" t="s">
        <v>2126</v>
      </c>
      <c r="L2528" s="4" t="s">
        <v>11965</v>
      </c>
      <c r="M2528" s="4" t="s">
        <v>11966</v>
      </c>
      <c r="N2528" s="4" t="s">
        <v>11967</v>
      </c>
      <c r="O2528" s="4" t="s">
        <v>11968</v>
      </c>
      <c r="R2528" s="4" t="s">
        <v>2502</v>
      </c>
      <c r="S2528" s="4" t="s">
        <v>2503</v>
      </c>
    </row>
    <row r="2529" ht="14.25" hidden="1" customHeight="1">
      <c r="A2529" s="4" t="s">
        <v>11969</v>
      </c>
      <c r="B2529" s="4" t="s">
        <v>20</v>
      </c>
      <c r="C2529" s="4" t="s">
        <v>2499</v>
      </c>
      <c r="E2529" s="4" t="s">
        <v>68</v>
      </c>
      <c r="F2529" s="4" t="s">
        <v>778</v>
      </c>
      <c r="G2529" s="4" t="s">
        <v>779</v>
      </c>
      <c r="H2529" s="4" t="s">
        <v>811</v>
      </c>
      <c r="I2529" s="4" t="s">
        <v>7620</v>
      </c>
      <c r="L2529" s="4" t="s">
        <v>11970</v>
      </c>
      <c r="M2529" s="4" t="s">
        <v>11971</v>
      </c>
      <c r="N2529" s="4" t="s">
        <v>11972</v>
      </c>
      <c r="O2529" s="4" t="s">
        <v>11973</v>
      </c>
      <c r="R2529" s="4" t="s">
        <v>2502</v>
      </c>
      <c r="S2529" s="4" t="s">
        <v>2503</v>
      </c>
    </row>
    <row r="2530" ht="14.25" hidden="1" customHeight="1">
      <c r="A2530" s="4" t="s">
        <v>11974</v>
      </c>
      <c r="B2530" s="4" t="s">
        <v>20</v>
      </c>
      <c r="C2530" s="4" t="s">
        <v>2499</v>
      </c>
      <c r="E2530" s="4" t="s">
        <v>22</v>
      </c>
      <c r="F2530" s="4" t="s">
        <v>352</v>
      </c>
      <c r="G2530" s="4" t="s">
        <v>5984</v>
      </c>
      <c r="H2530" s="4" t="s">
        <v>811</v>
      </c>
      <c r="I2530" s="4" t="s">
        <v>3283</v>
      </c>
      <c r="L2530" s="4" t="s">
        <v>11975</v>
      </c>
      <c r="M2530" s="4" t="s">
        <v>11976</v>
      </c>
      <c r="N2530" s="4" t="s">
        <v>11977</v>
      </c>
      <c r="O2530" s="4" t="s">
        <v>11978</v>
      </c>
      <c r="R2530" s="4" t="s">
        <v>2502</v>
      </c>
      <c r="S2530" s="4" t="s">
        <v>2503</v>
      </c>
    </row>
    <row r="2531" ht="14.25" hidden="1" customHeight="1">
      <c r="A2531" s="4" t="s">
        <v>11979</v>
      </c>
      <c r="B2531" s="4" t="s">
        <v>20</v>
      </c>
      <c r="C2531" s="4" t="s">
        <v>2499</v>
      </c>
      <c r="E2531" s="4" t="s">
        <v>47</v>
      </c>
      <c r="F2531" s="4" t="s">
        <v>1333</v>
      </c>
      <c r="G2531" s="4" t="s">
        <v>1333</v>
      </c>
      <c r="H2531" s="4" t="s">
        <v>811</v>
      </c>
      <c r="I2531" s="4" t="s">
        <v>2126</v>
      </c>
      <c r="L2531" s="4" t="s">
        <v>11980</v>
      </c>
      <c r="M2531" s="4" t="s">
        <v>11981</v>
      </c>
      <c r="N2531" s="4" t="s">
        <v>11982</v>
      </c>
      <c r="O2531" s="4" t="s">
        <v>11983</v>
      </c>
      <c r="R2531" s="4" t="s">
        <v>2502</v>
      </c>
      <c r="S2531" s="4" t="s">
        <v>2503</v>
      </c>
    </row>
    <row r="2532" ht="14.25" customHeight="1">
      <c r="A2532" s="4" t="s">
        <v>11984</v>
      </c>
      <c r="B2532" s="4" t="s">
        <v>1220</v>
      </c>
      <c r="H2532" s="4" t="s">
        <v>811</v>
      </c>
      <c r="I2532" s="4" t="s">
        <v>2126</v>
      </c>
      <c r="J2532" s="4" t="s">
        <v>2956</v>
      </c>
      <c r="K2532" s="4" t="s">
        <v>2779</v>
      </c>
      <c r="L2532" s="4" t="s">
        <v>11985</v>
      </c>
      <c r="N2532" s="4" t="s">
        <v>11986</v>
      </c>
      <c r="P2532" s="4" t="s">
        <v>11987</v>
      </c>
      <c r="R2532" s="4" t="s">
        <v>11988</v>
      </c>
      <c r="S2532" s="4" t="s">
        <v>11989</v>
      </c>
    </row>
    <row r="2533" ht="14.25" hidden="1" customHeight="1">
      <c r="A2533" s="4" t="s">
        <v>11990</v>
      </c>
      <c r="B2533" s="4" t="s">
        <v>20</v>
      </c>
      <c r="C2533" s="4" t="s">
        <v>2499</v>
      </c>
      <c r="E2533" s="4" t="s">
        <v>61</v>
      </c>
      <c r="F2533" s="4" t="s">
        <v>416</v>
      </c>
      <c r="G2533" s="4" t="s">
        <v>416</v>
      </c>
      <c r="H2533" s="4" t="s">
        <v>811</v>
      </c>
      <c r="I2533" s="4" t="s">
        <v>2126</v>
      </c>
      <c r="L2533" s="4" t="s">
        <v>11991</v>
      </c>
      <c r="M2533" s="4" t="s">
        <v>11992</v>
      </c>
      <c r="N2533" s="4" t="s">
        <v>11993</v>
      </c>
      <c r="O2533" s="4" t="s">
        <v>11994</v>
      </c>
      <c r="R2533" s="4" t="s">
        <v>2502</v>
      </c>
      <c r="S2533" s="4" t="s">
        <v>2503</v>
      </c>
    </row>
    <row r="2534" ht="14.25" hidden="1" customHeight="1">
      <c r="A2534" s="4" t="s">
        <v>11995</v>
      </c>
      <c r="B2534" s="4" t="s">
        <v>20</v>
      </c>
      <c r="C2534" s="4" t="s">
        <v>2499</v>
      </c>
      <c r="E2534" s="4" t="s">
        <v>68</v>
      </c>
      <c r="F2534" s="4" t="s">
        <v>778</v>
      </c>
      <c r="G2534" s="4" t="s">
        <v>779</v>
      </c>
      <c r="H2534" s="4" t="s">
        <v>811</v>
      </c>
      <c r="I2534" s="4" t="s">
        <v>2126</v>
      </c>
      <c r="L2534" s="4" t="s">
        <v>11996</v>
      </c>
      <c r="M2534" s="4" t="s">
        <v>11997</v>
      </c>
      <c r="N2534" s="4" t="s">
        <v>11998</v>
      </c>
      <c r="O2534" s="4" t="s">
        <v>11999</v>
      </c>
      <c r="R2534" s="4" t="s">
        <v>2502</v>
      </c>
      <c r="S2534" s="4" t="s">
        <v>2503</v>
      </c>
    </row>
    <row r="2535" ht="14.25" customHeight="1">
      <c r="A2535" s="4" t="s">
        <v>2954</v>
      </c>
      <c r="B2535" s="4" t="s">
        <v>1220</v>
      </c>
      <c r="D2535" s="4" t="s">
        <v>2955</v>
      </c>
      <c r="H2535" s="4" t="s">
        <v>811</v>
      </c>
      <c r="I2535" s="4" t="s">
        <v>2126</v>
      </c>
      <c r="J2535" s="4" t="s">
        <v>2956</v>
      </c>
      <c r="K2535" s="4" t="s">
        <v>2779</v>
      </c>
      <c r="L2535" s="4" t="s">
        <v>12000</v>
      </c>
      <c r="N2535" s="4" t="s">
        <v>12001</v>
      </c>
      <c r="O2535" s="4" t="s">
        <v>12002</v>
      </c>
      <c r="P2535" s="4" t="s">
        <v>12003</v>
      </c>
      <c r="R2535" s="4" t="s">
        <v>2960</v>
      </c>
      <c r="S2535" s="4" t="s">
        <v>2961</v>
      </c>
    </row>
    <row r="2536" ht="14.25" hidden="1" customHeight="1">
      <c r="A2536" s="4" t="s">
        <v>12004</v>
      </c>
      <c r="B2536" s="4" t="s">
        <v>20</v>
      </c>
      <c r="C2536" s="4" t="s">
        <v>2499</v>
      </c>
      <c r="E2536" s="4" t="s">
        <v>68</v>
      </c>
      <c r="F2536" s="4" t="s">
        <v>778</v>
      </c>
      <c r="G2536" s="4" t="s">
        <v>779</v>
      </c>
      <c r="H2536" s="4" t="s">
        <v>811</v>
      </c>
      <c r="I2536" s="4" t="s">
        <v>2126</v>
      </c>
      <c r="L2536" s="4" t="s">
        <v>12005</v>
      </c>
      <c r="M2536" s="4" t="s">
        <v>12006</v>
      </c>
      <c r="N2536" s="4" t="s">
        <v>12007</v>
      </c>
      <c r="O2536" s="4" t="s">
        <v>12008</v>
      </c>
      <c r="R2536" s="4" t="s">
        <v>2502</v>
      </c>
      <c r="S2536" s="4" t="s">
        <v>2503</v>
      </c>
    </row>
    <row r="2537" ht="14.25" hidden="1" customHeight="1">
      <c r="A2537" s="4" t="s">
        <v>12009</v>
      </c>
      <c r="B2537" s="4" t="s">
        <v>20</v>
      </c>
      <c r="C2537" s="4" t="s">
        <v>2499</v>
      </c>
      <c r="E2537" s="4" t="s">
        <v>119</v>
      </c>
      <c r="F2537" s="4" t="s">
        <v>500</v>
      </c>
      <c r="G2537" s="4" t="s">
        <v>3166</v>
      </c>
      <c r="H2537" s="4" t="s">
        <v>811</v>
      </c>
      <c r="I2537" s="4" t="s">
        <v>2126</v>
      </c>
      <c r="L2537" s="4" t="s">
        <v>12010</v>
      </c>
      <c r="M2537" s="4" t="s">
        <v>12011</v>
      </c>
      <c r="N2537" s="4" t="s">
        <v>12012</v>
      </c>
      <c r="O2537" s="4" t="s">
        <v>12013</v>
      </c>
      <c r="R2537" s="4" t="s">
        <v>2502</v>
      </c>
      <c r="S2537" s="4" t="s">
        <v>2503</v>
      </c>
    </row>
    <row r="2538" ht="14.25" customHeight="1">
      <c r="A2538" s="4" t="s">
        <v>12014</v>
      </c>
      <c r="B2538" s="4" t="s">
        <v>1220</v>
      </c>
      <c r="H2538" s="4" t="s">
        <v>12015</v>
      </c>
      <c r="I2538" s="4" t="s">
        <v>3538</v>
      </c>
      <c r="J2538" s="4" t="s">
        <v>12016</v>
      </c>
      <c r="K2538" s="4" t="s">
        <v>2779</v>
      </c>
      <c r="L2538" s="4" t="s">
        <v>12017</v>
      </c>
      <c r="N2538" s="4" t="s">
        <v>12018</v>
      </c>
      <c r="O2538" s="4" t="s">
        <v>12019</v>
      </c>
      <c r="P2538" s="4" t="s">
        <v>12020</v>
      </c>
      <c r="R2538" s="4" t="s">
        <v>12021</v>
      </c>
      <c r="S2538" s="4" t="s">
        <v>12022</v>
      </c>
    </row>
    <row r="2539" ht="14.25" customHeight="1">
      <c r="A2539" s="4" t="s">
        <v>12023</v>
      </c>
      <c r="B2539" s="4" t="s">
        <v>1220</v>
      </c>
      <c r="H2539" s="4" t="s">
        <v>811</v>
      </c>
      <c r="I2539" s="4" t="s">
        <v>2126</v>
      </c>
      <c r="J2539" s="4" t="s">
        <v>2956</v>
      </c>
      <c r="K2539" s="4" t="s">
        <v>2779</v>
      </c>
      <c r="L2539" s="4" t="s">
        <v>12024</v>
      </c>
      <c r="N2539" s="4" t="s">
        <v>12025</v>
      </c>
      <c r="R2539" s="4" t="s">
        <v>12026</v>
      </c>
      <c r="S2539" s="4" t="s">
        <v>12027</v>
      </c>
    </row>
    <row r="2540" ht="14.25" hidden="1" customHeight="1">
      <c r="A2540" s="4" t="s">
        <v>12028</v>
      </c>
      <c r="B2540" s="4" t="s">
        <v>20</v>
      </c>
      <c r="C2540" s="4" t="s">
        <v>2499</v>
      </c>
      <c r="E2540" s="4" t="s">
        <v>54</v>
      </c>
      <c r="F2540" s="4" t="s">
        <v>335</v>
      </c>
      <c r="G2540" s="4" t="s">
        <v>506</v>
      </c>
      <c r="H2540" s="4" t="s">
        <v>811</v>
      </c>
      <c r="I2540" s="4" t="s">
        <v>2126</v>
      </c>
      <c r="L2540" s="4" t="s">
        <v>12029</v>
      </c>
      <c r="M2540" s="4" t="s">
        <v>12030</v>
      </c>
      <c r="N2540" s="4" t="s">
        <v>12031</v>
      </c>
      <c r="O2540" s="4" t="s">
        <v>12032</v>
      </c>
      <c r="R2540" s="4" t="s">
        <v>2502</v>
      </c>
      <c r="S2540" s="4" t="s">
        <v>2503</v>
      </c>
    </row>
    <row r="2541" ht="14.25" hidden="1" customHeight="1">
      <c r="A2541" s="4" t="s">
        <v>12033</v>
      </c>
      <c r="B2541" s="4" t="s">
        <v>20</v>
      </c>
      <c r="C2541" s="4" t="s">
        <v>2499</v>
      </c>
      <c r="E2541" s="4" t="s">
        <v>34</v>
      </c>
      <c r="F2541" s="4" t="s">
        <v>98</v>
      </c>
      <c r="G2541" s="4" t="s">
        <v>99</v>
      </c>
      <c r="H2541" s="4" t="s">
        <v>811</v>
      </c>
      <c r="I2541" s="4" t="s">
        <v>2126</v>
      </c>
      <c r="L2541" s="4" t="s">
        <v>12034</v>
      </c>
      <c r="M2541" s="4" t="s">
        <v>12035</v>
      </c>
      <c r="N2541" s="4" t="s">
        <v>12036</v>
      </c>
      <c r="O2541" s="4" t="s">
        <v>12037</v>
      </c>
      <c r="R2541" s="4" t="s">
        <v>2502</v>
      </c>
      <c r="S2541" s="4" t="s">
        <v>2503</v>
      </c>
    </row>
    <row r="2542" ht="14.25" customHeight="1">
      <c r="A2542" s="4" t="s">
        <v>12038</v>
      </c>
      <c r="B2542" s="4" t="s">
        <v>1220</v>
      </c>
      <c r="H2542" s="4" t="s">
        <v>811</v>
      </c>
      <c r="I2542" s="4" t="s">
        <v>2126</v>
      </c>
      <c r="J2542" s="4" t="s">
        <v>2956</v>
      </c>
      <c r="K2542" s="4" t="s">
        <v>2779</v>
      </c>
      <c r="L2542" s="4" t="s">
        <v>12039</v>
      </c>
      <c r="N2542" s="4" t="s">
        <v>12040</v>
      </c>
      <c r="O2542" s="4" t="s">
        <v>12041</v>
      </c>
      <c r="P2542" s="4" t="s">
        <v>12042</v>
      </c>
      <c r="R2542" s="4" t="s">
        <v>12043</v>
      </c>
      <c r="S2542" s="4" t="s">
        <v>12044</v>
      </c>
    </row>
    <row r="2543" ht="14.25" hidden="1" customHeight="1">
      <c r="A2543" s="4" t="s">
        <v>12045</v>
      </c>
      <c r="B2543" s="4" t="s">
        <v>20</v>
      </c>
      <c r="C2543" s="4" t="s">
        <v>2499</v>
      </c>
      <c r="E2543" s="4" t="s">
        <v>34</v>
      </c>
      <c r="F2543" s="4" t="s">
        <v>75</v>
      </c>
      <c r="G2543" s="4" t="s">
        <v>76</v>
      </c>
      <c r="H2543" s="4" t="s">
        <v>811</v>
      </c>
      <c r="I2543" s="4" t="s">
        <v>2126</v>
      </c>
      <c r="L2543" s="4" t="s">
        <v>12046</v>
      </c>
      <c r="M2543" s="4" t="s">
        <v>12047</v>
      </c>
      <c r="N2543" s="4" t="s">
        <v>12048</v>
      </c>
      <c r="O2543" s="4" t="s">
        <v>12049</v>
      </c>
      <c r="R2543" s="4" t="s">
        <v>2502</v>
      </c>
      <c r="S2543" s="4" t="s">
        <v>2503</v>
      </c>
    </row>
    <row r="2544" ht="14.25" hidden="1" customHeight="1">
      <c r="A2544" s="4" t="s">
        <v>12050</v>
      </c>
      <c r="B2544" s="4" t="s">
        <v>20</v>
      </c>
      <c r="C2544" s="4" t="s">
        <v>2499</v>
      </c>
      <c r="E2544" s="4" t="s">
        <v>68</v>
      </c>
      <c r="F2544" s="4" t="s">
        <v>92</v>
      </c>
      <c r="G2544" s="4" t="s">
        <v>2469</v>
      </c>
      <c r="H2544" s="4" t="s">
        <v>811</v>
      </c>
      <c r="I2544" s="4" t="s">
        <v>2126</v>
      </c>
      <c r="L2544" s="4" t="s">
        <v>12051</v>
      </c>
      <c r="M2544" s="4" t="s">
        <v>12052</v>
      </c>
      <c r="N2544" s="4" t="s">
        <v>12053</v>
      </c>
      <c r="O2544" s="4" t="s">
        <v>12054</v>
      </c>
      <c r="R2544" s="4" t="s">
        <v>2502</v>
      </c>
      <c r="S2544" s="4" t="s">
        <v>2503</v>
      </c>
    </row>
    <row r="2545" ht="14.25" hidden="1" customHeight="1">
      <c r="A2545" s="4" t="s">
        <v>12055</v>
      </c>
      <c r="B2545" s="4" t="s">
        <v>20</v>
      </c>
      <c r="C2545" s="4" t="s">
        <v>2499</v>
      </c>
      <c r="E2545" s="4" t="s">
        <v>311</v>
      </c>
      <c r="F2545" s="4" t="s">
        <v>312</v>
      </c>
      <c r="G2545" s="4" t="s">
        <v>312</v>
      </c>
      <c r="H2545" s="4" t="s">
        <v>811</v>
      </c>
      <c r="I2545" s="4" t="s">
        <v>2126</v>
      </c>
      <c r="L2545" s="4" t="s">
        <v>12056</v>
      </c>
      <c r="M2545" s="4" t="s">
        <v>12057</v>
      </c>
      <c r="N2545" s="4" t="s">
        <v>12058</v>
      </c>
      <c r="O2545" s="4" t="s">
        <v>12059</v>
      </c>
      <c r="R2545" s="4" t="s">
        <v>2502</v>
      </c>
      <c r="S2545" s="4" t="s">
        <v>2503</v>
      </c>
    </row>
    <row r="2546" ht="14.25" hidden="1" customHeight="1">
      <c r="A2546" s="4" t="s">
        <v>12060</v>
      </c>
      <c r="B2546" s="4" t="s">
        <v>20</v>
      </c>
      <c r="C2546" s="4" t="s">
        <v>2499</v>
      </c>
      <c r="E2546" s="4" t="s">
        <v>22</v>
      </c>
      <c r="F2546" s="4" t="s">
        <v>341</v>
      </c>
      <c r="G2546" s="4" t="s">
        <v>730</v>
      </c>
      <c r="H2546" s="4" t="s">
        <v>811</v>
      </c>
      <c r="I2546" s="4" t="s">
        <v>2126</v>
      </c>
      <c r="L2546" s="4" t="s">
        <v>12061</v>
      </c>
      <c r="M2546" s="4" t="s">
        <v>12062</v>
      </c>
      <c r="N2546" s="4" t="s">
        <v>12063</v>
      </c>
      <c r="O2546" s="4" t="s">
        <v>12064</v>
      </c>
      <c r="R2546" s="4" t="s">
        <v>2502</v>
      </c>
      <c r="S2546" s="4" t="s">
        <v>2503</v>
      </c>
    </row>
    <row r="2547" ht="14.25" hidden="1" customHeight="1">
      <c r="A2547" s="4" t="s">
        <v>12065</v>
      </c>
      <c r="B2547" s="4" t="s">
        <v>20</v>
      </c>
      <c r="C2547" s="4" t="s">
        <v>2499</v>
      </c>
      <c r="E2547" s="4" t="s">
        <v>61</v>
      </c>
      <c r="F2547" s="4" t="s">
        <v>270</v>
      </c>
      <c r="G2547" s="4" t="s">
        <v>612</v>
      </c>
      <c r="H2547" s="4" t="s">
        <v>811</v>
      </c>
      <c r="I2547" s="4" t="s">
        <v>2126</v>
      </c>
      <c r="L2547" s="4" t="s">
        <v>12066</v>
      </c>
      <c r="M2547" s="4" t="s">
        <v>12067</v>
      </c>
      <c r="N2547" s="4" t="s">
        <v>12068</v>
      </c>
      <c r="O2547" s="4" t="s">
        <v>12069</v>
      </c>
      <c r="R2547" s="4" t="s">
        <v>2502</v>
      </c>
      <c r="S2547" s="4" t="s">
        <v>2503</v>
      </c>
    </row>
    <row r="2548" ht="14.25" hidden="1" customHeight="1">
      <c r="A2548" s="4" t="s">
        <v>12070</v>
      </c>
      <c r="B2548" s="4" t="s">
        <v>20</v>
      </c>
      <c r="C2548" s="4" t="s">
        <v>2499</v>
      </c>
      <c r="E2548" s="4" t="s">
        <v>54</v>
      </c>
      <c r="F2548" s="4" t="s">
        <v>1122</v>
      </c>
      <c r="G2548" s="4" t="s">
        <v>1123</v>
      </c>
      <c r="H2548" s="4" t="s">
        <v>811</v>
      </c>
      <c r="I2548" s="4" t="s">
        <v>2126</v>
      </c>
      <c r="L2548" s="4" t="s">
        <v>12071</v>
      </c>
      <c r="M2548" s="4" t="s">
        <v>12072</v>
      </c>
      <c r="N2548" s="4" t="s">
        <v>12073</v>
      </c>
      <c r="O2548" s="4" t="s">
        <v>12074</v>
      </c>
      <c r="R2548" s="4" t="s">
        <v>2502</v>
      </c>
      <c r="S2548" s="4" t="s">
        <v>2503</v>
      </c>
    </row>
    <row r="2549" ht="14.25" hidden="1" customHeight="1">
      <c r="A2549" s="4" t="s">
        <v>12075</v>
      </c>
      <c r="B2549" s="4" t="s">
        <v>20</v>
      </c>
      <c r="C2549" s="4" t="s">
        <v>2499</v>
      </c>
      <c r="E2549" s="4" t="s">
        <v>61</v>
      </c>
      <c r="F2549" s="4" t="s">
        <v>416</v>
      </c>
      <c r="G2549" s="4" t="s">
        <v>416</v>
      </c>
      <c r="H2549" s="4" t="s">
        <v>811</v>
      </c>
      <c r="I2549" s="4" t="s">
        <v>2126</v>
      </c>
      <c r="L2549" s="4" t="s">
        <v>12076</v>
      </c>
      <c r="M2549" s="4" t="s">
        <v>12077</v>
      </c>
      <c r="N2549" s="4" t="s">
        <v>12078</v>
      </c>
      <c r="O2549" s="4" t="s">
        <v>12079</v>
      </c>
      <c r="R2549" s="4" t="s">
        <v>2502</v>
      </c>
      <c r="S2549" s="4" t="s">
        <v>2503</v>
      </c>
    </row>
    <row r="2550" ht="14.25" hidden="1" customHeight="1">
      <c r="A2550" s="4" t="s">
        <v>12080</v>
      </c>
      <c r="B2550" s="4" t="s">
        <v>20</v>
      </c>
      <c r="C2550" s="4" t="s">
        <v>2499</v>
      </c>
      <c r="E2550" s="4" t="s">
        <v>22</v>
      </c>
      <c r="F2550" s="4" t="s">
        <v>341</v>
      </c>
      <c r="G2550" s="4" t="s">
        <v>730</v>
      </c>
      <c r="H2550" s="4" t="s">
        <v>811</v>
      </c>
      <c r="I2550" s="4" t="s">
        <v>2126</v>
      </c>
      <c r="L2550" s="4" t="s">
        <v>12081</v>
      </c>
      <c r="M2550" s="4" t="s">
        <v>12082</v>
      </c>
      <c r="N2550" s="4" t="s">
        <v>12083</v>
      </c>
      <c r="O2550" s="4" t="s">
        <v>12084</v>
      </c>
      <c r="R2550" s="4" t="s">
        <v>2502</v>
      </c>
      <c r="S2550" s="4" t="s">
        <v>2503</v>
      </c>
    </row>
    <row r="2551" ht="14.25" hidden="1" customHeight="1">
      <c r="A2551" s="4" t="s">
        <v>12085</v>
      </c>
      <c r="B2551" s="4" t="s">
        <v>20</v>
      </c>
      <c r="C2551" s="4" t="s">
        <v>2499</v>
      </c>
      <c r="E2551" s="4" t="s">
        <v>22</v>
      </c>
      <c r="F2551" s="4" t="s">
        <v>341</v>
      </c>
      <c r="G2551" s="4" t="s">
        <v>730</v>
      </c>
      <c r="H2551" s="4" t="s">
        <v>811</v>
      </c>
      <c r="I2551" s="4" t="s">
        <v>2126</v>
      </c>
      <c r="L2551" s="4" t="s">
        <v>12086</v>
      </c>
      <c r="M2551" s="4" t="s">
        <v>12087</v>
      </c>
      <c r="N2551" s="4" t="s">
        <v>12088</v>
      </c>
      <c r="O2551" s="4" t="s">
        <v>12089</v>
      </c>
      <c r="R2551" s="4" t="s">
        <v>2502</v>
      </c>
      <c r="S2551" s="4" t="s">
        <v>2503</v>
      </c>
    </row>
    <row r="2552" ht="14.25" hidden="1" customHeight="1">
      <c r="A2552" s="4" t="s">
        <v>12090</v>
      </c>
      <c r="B2552" s="4" t="s">
        <v>20</v>
      </c>
      <c r="C2552" s="4" t="s">
        <v>3146</v>
      </c>
      <c r="D2552" s="4" t="s">
        <v>3147</v>
      </c>
      <c r="E2552" s="4" t="s">
        <v>34</v>
      </c>
      <c r="F2552" s="4" t="s">
        <v>35</v>
      </c>
      <c r="G2552" s="4" t="s">
        <v>35</v>
      </c>
      <c r="H2552" s="4" t="s">
        <v>811</v>
      </c>
      <c r="I2552" s="4" t="s">
        <v>2126</v>
      </c>
      <c r="J2552" s="4" t="s">
        <v>2956</v>
      </c>
      <c r="L2552" s="4" t="s">
        <v>12091</v>
      </c>
      <c r="N2552" s="4" t="s">
        <v>12092</v>
      </c>
      <c r="O2552" s="4" t="s">
        <v>12093</v>
      </c>
      <c r="R2552" s="4" t="s">
        <v>3151</v>
      </c>
      <c r="S2552" s="4" t="s">
        <v>3152</v>
      </c>
    </row>
    <row r="2553" ht="14.25" hidden="1" customHeight="1">
      <c r="A2553" s="4" t="s">
        <v>12090</v>
      </c>
      <c r="B2553" s="4" t="s">
        <v>20</v>
      </c>
      <c r="C2553" s="4" t="s">
        <v>2499</v>
      </c>
      <c r="E2553" s="4" t="s">
        <v>34</v>
      </c>
      <c r="F2553" s="4" t="s">
        <v>35</v>
      </c>
      <c r="G2553" s="4" t="s">
        <v>35</v>
      </c>
      <c r="H2553" s="4" t="s">
        <v>811</v>
      </c>
      <c r="I2553" s="4" t="s">
        <v>2126</v>
      </c>
      <c r="L2553" s="4" t="s">
        <v>12094</v>
      </c>
      <c r="M2553" s="4" t="s">
        <v>12095</v>
      </c>
      <c r="N2553" s="4" t="s">
        <v>12092</v>
      </c>
      <c r="O2553" s="4" t="s">
        <v>12093</v>
      </c>
      <c r="R2553" s="4" t="s">
        <v>2502</v>
      </c>
      <c r="S2553" s="4" t="s">
        <v>2503</v>
      </c>
    </row>
    <row r="2554" ht="14.25" customHeight="1">
      <c r="A2554" s="4" t="s">
        <v>12096</v>
      </c>
      <c r="B2554" s="4" t="s">
        <v>1220</v>
      </c>
      <c r="H2554" s="4" t="s">
        <v>25</v>
      </c>
      <c r="I2554" s="4" t="s">
        <v>26</v>
      </c>
      <c r="J2554" s="4" t="s">
        <v>27</v>
      </c>
      <c r="K2554" s="4" t="s">
        <v>1222</v>
      </c>
      <c r="L2554" s="4" t="s">
        <v>12097</v>
      </c>
      <c r="N2554" s="4" t="s">
        <v>12098</v>
      </c>
      <c r="O2554" s="4" t="s">
        <v>12099</v>
      </c>
      <c r="P2554" s="4" t="s">
        <v>12100</v>
      </c>
      <c r="Q2554" s="4" t="s">
        <v>5098</v>
      </c>
      <c r="R2554" s="4" t="s">
        <v>12101</v>
      </c>
      <c r="S2554" s="4" t="s">
        <v>12102</v>
      </c>
    </row>
    <row r="2555" ht="14.25" hidden="1" customHeight="1">
      <c r="A2555" s="4" t="s">
        <v>12103</v>
      </c>
      <c r="B2555" s="4" t="s">
        <v>20</v>
      </c>
      <c r="C2555" s="4" t="s">
        <v>2499</v>
      </c>
      <c r="E2555" s="4" t="s">
        <v>47</v>
      </c>
      <c r="F2555" s="4" t="s">
        <v>48</v>
      </c>
      <c r="G2555" s="4" t="s">
        <v>3046</v>
      </c>
      <c r="H2555" s="4" t="s">
        <v>811</v>
      </c>
      <c r="I2555" s="4" t="s">
        <v>2126</v>
      </c>
      <c r="L2555" s="4" t="s">
        <v>12104</v>
      </c>
      <c r="M2555" s="4" t="s">
        <v>12105</v>
      </c>
      <c r="N2555" s="4" t="s">
        <v>12106</v>
      </c>
      <c r="O2555" s="4" t="s">
        <v>12107</v>
      </c>
      <c r="R2555" s="4" t="s">
        <v>2502</v>
      </c>
      <c r="S2555" s="4" t="s">
        <v>2503</v>
      </c>
    </row>
    <row r="2556" ht="14.25" hidden="1" customHeight="1">
      <c r="A2556" s="4" t="s">
        <v>12108</v>
      </c>
      <c r="B2556" s="4" t="s">
        <v>20</v>
      </c>
      <c r="C2556" s="4" t="s">
        <v>2499</v>
      </c>
      <c r="E2556" s="4" t="s">
        <v>47</v>
      </c>
      <c r="F2556" s="4" t="s">
        <v>255</v>
      </c>
      <c r="G2556" s="4" t="s">
        <v>255</v>
      </c>
      <c r="H2556" s="4" t="s">
        <v>811</v>
      </c>
      <c r="I2556" s="4" t="s">
        <v>2126</v>
      </c>
      <c r="L2556" s="4" t="s">
        <v>12109</v>
      </c>
      <c r="M2556" s="4" t="s">
        <v>12110</v>
      </c>
      <c r="N2556" s="4" t="s">
        <v>12111</v>
      </c>
      <c r="O2556" s="4" t="s">
        <v>12112</v>
      </c>
      <c r="R2556" s="4" t="s">
        <v>2502</v>
      </c>
      <c r="S2556" s="4" t="s">
        <v>2503</v>
      </c>
    </row>
    <row r="2557" ht="14.25" hidden="1" customHeight="1">
      <c r="A2557" s="4" t="s">
        <v>12113</v>
      </c>
      <c r="B2557" s="4" t="s">
        <v>20</v>
      </c>
      <c r="C2557" s="4" t="s">
        <v>2499</v>
      </c>
      <c r="E2557" s="4" t="s">
        <v>68</v>
      </c>
      <c r="F2557" s="4" t="s">
        <v>778</v>
      </c>
      <c r="G2557" s="4" t="s">
        <v>779</v>
      </c>
      <c r="H2557" s="4" t="s">
        <v>811</v>
      </c>
      <c r="I2557" s="4" t="s">
        <v>2126</v>
      </c>
      <c r="L2557" s="4" t="s">
        <v>12114</v>
      </c>
      <c r="M2557" s="4" t="s">
        <v>12115</v>
      </c>
      <c r="N2557" s="4" t="s">
        <v>12116</v>
      </c>
      <c r="O2557" s="4" t="s">
        <v>12117</v>
      </c>
      <c r="R2557" s="4" t="s">
        <v>2502</v>
      </c>
      <c r="S2557" s="4" t="s">
        <v>2503</v>
      </c>
    </row>
    <row r="2558" ht="14.25" hidden="1" customHeight="1">
      <c r="A2558" s="4" t="s">
        <v>12118</v>
      </c>
      <c r="B2558" s="4" t="s">
        <v>20</v>
      </c>
      <c r="C2558" s="4" t="s">
        <v>2499</v>
      </c>
      <c r="E2558" s="4" t="s">
        <v>47</v>
      </c>
      <c r="F2558" s="4" t="s">
        <v>255</v>
      </c>
      <c r="G2558" s="4" t="s">
        <v>255</v>
      </c>
      <c r="H2558" s="4" t="s">
        <v>811</v>
      </c>
      <c r="I2558" s="4" t="s">
        <v>2126</v>
      </c>
      <c r="L2558" s="4" t="s">
        <v>12119</v>
      </c>
      <c r="M2558" s="4" t="s">
        <v>12120</v>
      </c>
      <c r="N2558" s="4" t="s">
        <v>12121</v>
      </c>
      <c r="O2558" s="4" t="s">
        <v>12122</v>
      </c>
      <c r="R2558" s="4" t="s">
        <v>2502</v>
      </c>
      <c r="S2558" s="4" t="s">
        <v>2503</v>
      </c>
    </row>
    <row r="2559" ht="14.25" hidden="1" customHeight="1">
      <c r="A2559" s="4" t="s">
        <v>12123</v>
      </c>
      <c r="B2559" s="4" t="s">
        <v>20</v>
      </c>
      <c r="C2559" s="4" t="s">
        <v>2499</v>
      </c>
      <c r="E2559" s="4" t="s">
        <v>61</v>
      </c>
      <c r="F2559" s="4" t="s">
        <v>270</v>
      </c>
      <c r="G2559" s="4" t="s">
        <v>271</v>
      </c>
      <c r="H2559" s="4" t="s">
        <v>811</v>
      </c>
      <c r="I2559" s="4" t="s">
        <v>2126</v>
      </c>
      <c r="L2559" s="4" t="s">
        <v>12124</v>
      </c>
      <c r="M2559" s="4" t="s">
        <v>12125</v>
      </c>
      <c r="N2559" s="4" t="s">
        <v>12126</v>
      </c>
      <c r="O2559" s="4" t="s">
        <v>12127</v>
      </c>
      <c r="R2559" s="4" t="s">
        <v>2502</v>
      </c>
      <c r="S2559" s="4" t="s">
        <v>2503</v>
      </c>
    </row>
    <row r="2560" ht="14.25" hidden="1" customHeight="1">
      <c r="A2560" s="4" t="s">
        <v>12128</v>
      </c>
      <c r="B2560" s="4" t="s">
        <v>20</v>
      </c>
      <c r="C2560" s="4" t="s">
        <v>2499</v>
      </c>
      <c r="E2560" s="4" t="s">
        <v>22</v>
      </c>
      <c r="F2560" s="4" t="s">
        <v>341</v>
      </c>
      <c r="G2560" s="4" t="s">
        <v>730</v>
      </c>
      <c r="H2560" s="4" t="s">
        <v>811</v>
      </c>
      <c r="I2560" s="4" t="s">
        <v>2126</v>
      </c>
      <c r="L2560" s="4" t="s">
        <v>12129</v>
      </c>
      <c r="M2560" s="4" t="s">
        <v>12130</v>
      </c>
      <c r="N2560" s="4" t="s">
        <v>12131</v>
      </c>
      <c r="O2560" s="4" t="s">
        <v>12132</v>
      </c>
      <c r="R2560" s="4" t="s">
        <v>2502</v>
      </c>
      <c r="S2560" s="4" t="s">
        <v>2503</v>
      </c>
    </row>
    <row r="2561" ht="14.25" hidden="1" customHeight="1">
      <c r="A2561" s="4" t="s">
        <v>12133</v>
      </c>
      <c r="B2561" s="4" t="s">
        <v>20</v>
      </c>
      <c r="C2561" s="4" t="s">
        <v>2499</v>
      </c>
      <c r="E2561" s="4" t="s">
        <v>22</v>
      </c>
      <c r="F2561" s="4" t="s">
        <v>352</v>
      </c>
      <c r="G2561" s="4" t="s">
        <v>358</v>
      </c>
      <c r="H2561" s="4" t="s">
        <v>811</v>
      </c>
      <c r="I2561" s="4" t="s">
        <v>2126</v>
      </c>
      <c r="L2561" s="4" t="s">
        <v>12134</v>
      </c>
      <c r="M2561" s="4" t="s">
        <v>12135</v>
      </c>
      <c r="N2561" s="4" t="s">
        <v>12136</v>
      </c>
      <c r="O2561" s="4" t="s">
        <v>12137</v>
      </c>
      <c r="R2561" s="4" t="s">
        <v>2502</v>
      </c>
      <c r="S2561" s="4" t="s">
        <v>2503</v>
      </c>
    </row>
    <row r="2562" ht="14.25" hidden="1" customHeight="1">
      <c r="A2562" s="4" t="s">
        <v>12138</v>
      </c>
      <c r="B2562" s="4" t="s">
        <v>20</v>
      </c>
      <c r="C2562" s="4" t="s">
        <v>2499</v>
      </c>
      <c r="E2562" s="4" t="s">
        <v>22</v>
      </c>
      <c r="F2562" s="4" t="s">
        <v>341</v>
      </c>
      <c r="G2562" s="4" t="s">
        <v>730</v>
      </c>
      <c r="H2562" s="4" t="s">
        <v>811</v>
      </c>
      <c r="I2562" s="4" t="s">
        <v>2126</v>
      </c>
      <c r="L2562" s="4" t="s">
        <v>12139</v>
      </c>
      <c r="M2562" s="4" t="s">
        <v>12140</v>
      </c>
      <c r="N2562" s="4" t="s">
        <v>12141</v>
      </c>
      <c r="O2562" s="4" t="s">
        <v>12142</v>
      </c>
      <c r="R2562" s="4" t="s">
        <v>2502</v>
      </c>
      <c r="S2562" s="4" t="s">
        <v>2503</v>
      </c>
    </row>
    <row r="2563" ht="14.25" hidden="1" customHeight="1">
      <c r="A2563" s="4" t="s">
        <v>12143</v>
      </c>
      <c r="B2563" s="4" t="s">
        <v>20</v>
      </c>
      <c r="C2563" s="4" t="s">
        <v>2499</v>
      </c>
      <c r="E2563" s="4" t="s">
        <v>34</v>
      </c>
      <c r="F2563" s="4" t="s">
        <v>98</v>
      </c>
      <c r="G2563" s="4" t="s">
        <v>99</v>
      </c>
      <c r="H2563" s="4" t="s">
        <v>811</v>
      </c>
      <c r="I2563" s="4" t="s">
        <v>2126</v>
      </c>
      <c r="L2563" s="4" t="s">
        <v>12144</v>
      </c>
      <c r="M2563" s="4" t="s">
        <v>12145</v>
      </c>
      <c r="N2563" s="4" t="s">
        <v>12146</v>
      </c>
      <c r="O2563" s="4" t="s">
        <v>12147</v>
      </c>
      <c r="R2563" s="4" t="s">
        <v>2502</v>
      </c>
      <c r="S2563" s="4" t="s">
        <v>2503</v>
      </c>
    </row>
    <row r="2564" ht="14.25" hidden="1" customHeight="1">
      <c r="A2564" s="4" t="s">
        <v>12148</v>
      </c>
      <c r="B2564" s="4" t="s">
        <v>20</v>
      </c>
      <c r="C2564" s="4" t="s">
        <v>2499</v>
      </c>
      <c r="E2564" s="4" t="s">
        <v>22</v>
      </c>
      <c r="F2564" s="4" t="s">
        <v>23</v>
      </c>
      <c r="G2564" s="4" t="s">
        <v>371</v>
      </c>
      <c r="H2564" s="4" t="s">
        <v>811</v>
      </c>
      <c r="I2564" s="4" t="s">
        <v>2126</v>
      </c>
      <c r="L2564" s="4" t="s">
        <v>12149</v>
      </c>
      <c r="M2564" s="4" t="s">
        <v>12150</v>
      </c>
      <c r="N2564" s="4" t="s">
        <v>12151</v>
      </c>
      <c r="O2564" s="4" t="s">
        <v>12152</v>
      </c>
      <c r="R2564" s="4" t="s">
        <v>2502</v>
      </c>
      <c r="S2564" s="4" t="s">
        <v>2503</v>
      </c>
    </row>
    <row r="2565" ht="14.25" hidden="1" customHeight="1">
      <c r="A2565" s="4" t="s">
        <v>12153</v>
      </c>
      <c r="B2565" s="4" t="s">
        <v>20</v>
      </c>
      <c r="C2565" s="4" t="s">
        <v>2499</v>
      </c>
      <c r="E2565" s="4" t="s">
        <v>34</v>
      </c>
      <c r="F2565" s="4" t="s">
        <v>607</v>
      </c>
      <c r="G2565" s="4" t="s">
        <v>608</v>
      </c>
      <c r="H2565" s="4" t="s">
        <v>811</v>
      </c>
      <c r="I2565" s="4" t="s">
        <v>2126</v>
      </c>
      <c r="L2565" s="4" t="s">
        <v>12154</v>
      </c>
      <c r="M2565" s="4" t="s">
        <v>12155</v>
      </c>
      <c r="N2565" s="4" t="s">
        <v>12156</v>
      </c>
      <c r="O2565" s="4" t="s">
        <v>12157</v>
      </c>
      <c r="R2565" s="4" t="s">
        <v>2502</v>
      </c>
      <c r="S2565" s="4" t="s">
        <v>2503</v>
      </c>
    </row>
    <row r="2566" ht="14.25" hidden="1" customHeight="1">
      <c r="A2566" s="4" t="s">
        <v>12158</v>
      </c>
      <c r="B2566" s="4" t="s">
        <v>20</v>
      </c>
      <c r="C2566" s="4" t="s">
        <v>2499</v>
      </c>
      <c r="E2566" s="4" t="s">
        <v>47</v>
      </c>
      <c r="F2566" s="4" t="s">
        <v>48</v>
      </c>
      <c r="G2566" s="4" t="s">
        <v>49</v>
      </c>
      <c r="H2566" s="4" t="s">
        <v>811</v>
      </c>
      <c r="I2566" s="4" t="s">
        <v>2126</v>
      </c>
      <c r="L2566" s="4" t="s">
        <v>12159</v>
      </c>
      <c r="M2566" s="4" t="s">
        <v>12160</v>
      </c>
      <c r="N2566" s="4" t="s">
        <v>12161</v>
      </c>
      <c r="O2566" s="4" t="s">
        <v>12162</v>
      </c>
      <c r="R2566" s="4" t="s">
        <v>2502</v>
      </c>
      <c r="S2566" s="4" t="s">
        <v>2503</v>
      </c>
    </row>
    <row r="2567" ht="14.25" hidden="1" customHeight="1">
      <c r="A2567" s="4" t="s">
        <v>12163</v>
      </c>
      <c r="B2567" s="4" t="s">
        <v>20</v>
      </c>
      <c r="C2567" s="4" t="s">
        <v>2499</v>
      </c>
      <c r="E2567" s="4" t="s">
        <v>291</v>
      </c>
      <c r="F2567" s="4" t="s">
        <v>2135</v>
      </c>
      <c r="G2567" s="4" t="s">
        <v>2135</v>
      </c>
      <c r="H2567" s="4" t="s">
        <v>811</v>
      </c>
      <c r="I2567" s="4" t="s">
        <v>2126</v>
      </c>
      <c r="L2567" s="4" t="s">
        <v>12164</v>
      </c>
      <c r="M2567" s="4" t="s">
        <v>12165</v>
      </c>
      <c r="N2567" s="4" t="s">
        <v>12166</v>
      </c>
      <c r="O2567" s="4" t="s">
        <v>12167</v>
      </c>
      <c r="R2567" s="4" t="s">
        <v>2502</v>
      </c>
      <c r="S2567" s="4" t="s">
        <v>2503</v>
      </c>
    </row>
    <row r="2568" ht="14.25" hidden="1" customHeight="1">
      <c r="A2568" s="4" t="s">
        <v>12168</v>
      </c>
      <c r="B2568" s="4" t="s">
        <v>20</v>
      </c>
      <c r="C2568" s="4" t="s">
        <v>2499</v>
      </c>
      <c r="E2568" s="4" t="s">
        <v>119</v>
      </c>
      <c r="F2568" s="4" t="s">
        <v>126</v>
      </c>
      <c r="G2568" s="4" t="s">
        <v>127</v>
      </c>
      <c r="H2568" s="4" t="s">
        <v>811</v>
      </c>
      <c r="I2568" s="4" t="s">
        <v>2126</v>
      </c>
      <c r="L2568" s="4" t="s">
        <v>12169</v>
      </c>
      <c r="M2568" s="4" t="s">
        <v>12170</v>
      </c>
      <c r="N2568" s="4" t="s">
        <v>12171</v>
      </c>
      <c r="O2568" s="4" t="s">
        <v>12172</v>
      </c>
      <c r="R2568" s="4" t="s">
        <v>2502</v>
      </c>
      <c r="S2568" s="4" t="s">
        <v>2503</v>
      </c>
    </row>
    <row r="2569" ht="14.25" hidden="1" customHeight="1">
      <c r="A2569" s="4" t="s">
        <v>12173</v>
      </c>
      <c r="B2569" s="4" t="s">
        <v>20</v>
      </c>
      <c r="C2569" s="4" t="s">
        <v>2499</v>
      </c>
      <c r="E2569" s="4" t="s">
        <v>54</v>
      </c>
      <c r="F2569" s="4" t="s">
        <v>794</v>
      </c>
      <c r="G2569" s="4" t="s">
        <v>1128</v>
      </c>
      <c r="H2569" s="4" t="s">
        <v>811</v>
      </c>
      <c r="I2569" s="4" t="s">
        <v>2126</v>
      </c>
      <c r="L2569" s="4" t="s">
        <v>12174</v>
      </c>
      <c r="M2569" s="4" t="s">
        <v>12175</v>
      </c>
      <c r="N2569" s="4" t="s">
        <v>12176</v>
      </c>
      <c r="O2569" s="4" t="s">
        <v>12177</v>
      </c>
      <c r="R2569" s="4" t="s">
        <v>2502</v>
      </c>
      <c r="S2569" s="4" t="s">
        <v>2503</v>
      </c>
    </row>
    <row r="2570" ht="14.25" hidden="1" customHeight="1">
      <c r="A2570" s="4" t="s">
        <v>12178</v>
      </c>
      <c r="B2570" s="4" t="s">
        <v>20</v>
      </c>
      <c r="C2570" s="4" t="s">
        <v>2499</v>
      </c>
      <c r="E2570" s="4" t="s">
        <v>22</v>
      </c>
      <c r="F2570" s="4" t="s">
        <v>1104</v>
      </c>
      <c r="G2570" s="4" t="s">
        <v>3575</v>
      </c>
      <c r="H2570" s="4" t="s">
        <v>811</v>
      </c>
      <c r="I2570" s="4" t="s">
        <v>2568</v>
      </c>
      <c r="L2570" s="4" t="s">
        <v>12179</v>
      </c>
      <c r="M2570" s="4" t="s">
        <v>12180</v>
      </c>
      <c r="N2570" s="4" t="s">
        <v>12181</v>
      </c>
      <c r="O2570" s="4" t="s">
        <v>12182</v>
      </c>
      <c r="R2570" s="4" t="s">
        <v>2502</v>
      </c>
      <c r="S2570" s="4" t="s">
        <v>2503</v>
      </c>
    </row>
    <row r="2571" ht="14.25" hidden="1" customHeight="1">
      <c r="A2571" s="4" t="s">
        <v>12183</v>
      </c>
      <c r="B2571" s="4" t="s">
        <v>20</v>
      </c>
      <c r="C2571" s="4" t="s">
        <v>2499</v>
      </c>
      <c r="E2571" s="4" t="s">
        <v>132</v>
      </c>
      <c r="F2571" s="4" t="s">
        <v>276</v>
      </c>
      <c r="G2571" s="4" t="s">
        <v>298</v>
      </c>
      <c r="H2571" s="4" t="s">
        <v>811</v>
      </c>
      <c r="I2571" s="4" t="s">
        <v>4809</v>
      </c>
      <c r="L2571" s="4" t="s">
        <v>12184</v>
      </c>
      <c r="M2571" s="4" t="s">
        <v>12185</v>
      </c>
      <c r="N2571" s="4" t="s">
        <v>12186</v>
      </c>
      <c r="O2571" s="4" t="s">
        <v>12187</v>
      </c>
      <c r="R2571" s="4" t="s">
        <v>2502</v>
      </c>
      <c r="S2571" s="4" t="s">
        <v>2503</v>
      </c>
    </row>
    <row r="2572" ht="14.25" hidden="1" customHeight="1">
      <c r="A2572" s="4" t="s">
        <v>12188</v>
      </c>
      <c r="B2572" s="4" t="s">
        <v>20</v>
      </c>
      <c r="C2572" s="4" t="s">
        <v>2499</v>
      </c>
      <c r="E2572" s="4" t="s">
        <v>61</v>
      </c>
      <c r="F2572" s="4" t="s">
        <v>416</v>
      </c>
      <c r="G2572" s="4" t="s">
        <v>416</v>
      </c>
      <c r="H2572" s="4" t="s">
        <v>811</v>
      </c>
      <c r="I2572" s="4" t="s">
        <v>2126</v>
      </c>
      <c r="L2572" s="4" t="s">
        <v>12189</v>
      </c>
      <c r="M2572" s="4" t="s">
        <v>12190</v>
      </c>
      <c r="N2572" s="4" t="s">
        <v>12191</v>
      </c>
      <c r="O2572" s="4" t="s">
        <v>12192</v>
      </c>
      <c r="R2572" s="4" t="s">
        <v>2502</v>
      </c>
      <c r="S2572" s="4" t="s">
        <v>2503</v>
      </c>
    </row>
    <row r="2573" ht="14.25" hidden="1" customHeight="1">
      <c r="A2573" s="4" t="s">
        <v>12193</v>
      </c>
      <c r="B2573" s="4" t="s">
        <v>20</v>
      </c>
      <c r="C2573" s="4" t="s">
        <v>2499</v>
      </c>
      <c r="E2573" s="4" t="s">
        <v>132</v>
      </c>
      <c r="F2573" s="4" t="s">
        <v>276</v>
      </c>
      <c r="G2573" s="4" t="s">
        <v>3105</v>
      </c>
      <c r="H2573" s="4" t="s">
        <v>811</v>
      </c>
      <c r="I2573" s="4" t="s">
        <v>2126</v>
      </c>
      <c r="L2573" s="4" t="s">
        <v>12194</v>
      </c>
      <c r="M2573" s="4" t="s">
        <v>12195</v>
      </c>
      <c r="N2573" s="4" t="s">
        <v>12196</v>
      </c>
      <c r="O2573" s="4" t="s">
        <v>12197</v>
      </c>
      <c r="R2573" s="4" t="s">
        <v>2502</v>
      </c>
      <c r="S2573" s="4" t="s">
        <v>2503</v>
      </c>
    </row>
    <row r="2574" ht="14.25" hidden="1" customHeight="1">
      <c r="A2574" s="4" t="s">
        <v>12198</v>
      </c>
      <c r="B2574" s="4" t="s">
        <v>20</v>
      </c>
      <c r="C2574" s="4" t="s">
        <v>2499</v>
      </c>
      <c r="E2574" s="4" t="s">
        <v>54</v>
      </c>
      <c r="F2574" s="4" t="s">
        <v>476</v>
      </c>
      <c r="G2574" s="4" t="s">
        <v>477</v>
      </c>
      <c r="H2574" s="4" t="s">
        <v>811</v>
      </c>
      <c r="I2574" s="4" t="s">
        <v>2126</v>
      </c>
      <c r="L2574" s="4" t="s">
        <v>12199</v>
      </c>
      <c r="M2574" s="4" t="s">
        <v>12200</v>
      </c>
      <c r="N2574" s="4" t="s">
        <v>12201</v>
      </c>
      <c r="O2574" s="4" t="s">
        <v>12202</v>
      </c>
      <c r="R2574" s="4" t="s">
        <v>2502</v>
      </c>
      <c r="S2574" s="4" t="s">
        <v>2503</v>
      </c>
    </row>
    <row r="2575" ht="14.25" hidden="1" customHeight="1">
      <c r="A2575" s="4" t="s">
        <v>12203</v>
      </c>
      <c r="B2575" s="4" t="s">
        <v>20</v>
      </c>
      <c r="C2575" s="4" t="s">
        <v>2499</v>
      </c>
      <c r="E2575" s="4" t="s">
        <v>34</v>
      </c>
      <c r="F2575" s="4" t="s">
        <v>597</v>
      </c>
      <c r="G2575" s="4" t="s">
        <v>597</v>
      </c>
      <c r="H2575" s="4" t="s">
        <v>811</v>
      </c>
      <c r="I2575" s="4" t="s">
        <v>2126</v>
      </c>
      <c r="L2575" s="4" t="s">
        <v>12204</v>
      </c>
      <c r="M2575" s="4" t="s">
        <v>12205</v>
      </c>
      <c r="N2575" s="4" t="s">
        <v>12206</v>
      </c>
      <c r="O2575" s="4" t="s">
        <v>12207</v>
      </c>
      <c r="R2575" s="4" t="s">
        <v>2502</v>
      </c>
      <c r="S2575" s="4" t="s">
        <v>2503</v>
      </c>
    </row>
    <row r="2576" ht="14.25" hidden="1" customHeight="1">
      <c r="A2576" s="4" t="s">
        <v>12208</v>
      </c>
      <c r="B2576" s="4" t="s">
        <v>20</v>
      </c>
      <c r="C2576" s="4" t="s">
        <v>2499</v>
      </c>
      <c r="E2576" s="4" t="s">
        <v>61</v>
      </c>
      <c r="F2576" s="4" t="s">
        <v>416</v>
      </c>
      <c r="G2576" s="4" t="s">
        <v>416</v>
      </c>
      <c r="H2576" s="4" t="s">
        <v>811</v>
      </c>
      <c r="I2576" s="4" t="s">
        <v>2126</v>
      </c>
      <c r="L2576" s="4" t="s">
        <v>12209</v>
      </c>
      <c r="M2576" s="4" t="s">
        <v>12210</v>
      </c>
      <c r="N2576" s="4" t="s">
        <v>12211</v>
      </c>
      <c r="O2576" s="4" t="s">
        <v>12212</v>
      </c>
      <c r="R2576" s="4" t="s">
        <v>2502</v>
      </c>
      <c r="S2576" s="4" t="s">
        <v>2503</v>
      </c>
    </row>
    <row r="2577" ht="14.25" hidden="1" customHeight="1">
      <c r="A2577" s="4" t="s">
        <v>12213</v>
      </c>
      <c r="B2577" s="4" t="s">
        <v>20</v>
      </c>
      <c r="C2577" s="4" t="s">
        <v>2499</v>
      </c>
      <c r="E2577" s="4" t="s">
        <v>291</v>
      </c>
      <c r="F2577" s="4" t="s">
        <v>292</v>
      </c>
      <c r="G2577" s="4" t="s">
        <v>293</v>
      </c>
      <c r="H2577" s="4" t="s">
        <v>811</v>
      </c>
      <c r="I2577" s="4" t="s">
        <v>2126</v>
      </c>
      <c r="L2577" s="4" t="s">
        <v>12214</v>
      </c>
      <c r="M2577" s="4" t="s">
        <v>12215</v>
      </c>
      <c r="N2577" s="4" t="s">
        <v>12216</v>
      </c>
      <c r="O2577" s="4" t="s">
        <v>12217</v>
      </c>
      <c r="R2577" s="4" t="s">
        <v>2502</v>
      </c>
      <c r="S2577" s="4" t="s">
        <v>2503</v>
      </c>
    </row>
    <row r="2578" ht="14.25" hidden="1" customHeight="1">
      <c r="A2578" s="4" t="s">
        <v>12218</v>
      </c>
      <c r="B2578" s="4" t="s">
        <v>20</v>
      </c>
      <c r="C2578" s="4" t="s">
        <v>2499</v>
      </c>
      <c r="E2578" s="4" t="s">
        <v>40</v>
      </c>
      <c r="F2578" s="4" t="s">
        <v>347</v>
      </c>
      <c r="G2578" s="4" t="s">
        <v>347</v>
      </c>
      <c r="H2578" s="4" t="s">
        <v>811</v>
      </c>
      <c r="I2578" s="4" t="s">
        <v>2126</v>
      </c>
      <c r="L2578" s="4" t="s">
        <v>12219</v>
      </c>
      <c r="M2578" s="4" t="s">
        <v>12220</v>
      </c>
      <c r="N2578" s="4" t="s">
        <v>12221</v>
      </c>
      <c r="O2578" s="4" t="s">
        <v>12222</v>
      </c>
      <c r="R2578" s="4" t="s">
        <v>2502</v>
      </c>
      <c r="S2578" s="4" t="s">
        <v>2503</v>
      </c>
    </row>
    <row r="2579" ht="14.25" hidden="1" customHeight="1">
      <c r="A2579" s="4" t="s">
        <v>12223</v>
      </c>
      <c r="B2579" s="4" t="s">
        <v>20</v>
      </c>
      <c r="C2579" s="4" t="s">
        <v>2499</v>
      </c>
      <c r="E2579" s="4" t="s">
        <v>61</v>
      </c>
      <c r="F2579" s="4" t="s">
        <v>114</v>
      </c>
      <c r="G2579" s="4" t="s">
        <v>114</v>
      </c>
      <c r="H2579" s="4" t="s">
        <v>811</v>
      </c>
      <c r="I2579" s="4" t="s">
        <v>2126</v>
      </c>
      <c r="L2579" s="4" t="s">
        <v>12224</v>
      </c>
      <c r="M2579" s="4" t="s">
        <v>12225</v>
      </c>
      <c r="N2579" s="4" t="s">
        <v>12226</v>
      </c>
      <c r="O2579" s="4" t="s">
        <v>12227</v>
      </c>
      <c r="R2579" s="4" t="s">
        <v>2502</v>
      </c>
      <c r="S2579" s="4" t="s">
        <v>2503</v>
      </c>
    </row>
    <row r="2580" ht="14.25" hidden="1" customHeight="1">
      <c r="A2580" s="4" t="s">
        <v>12228</v>
      </c>
      <c r="B2580" s="4" t="s">
        <v>20</v>
      </c>
      <c r="C2580" s="4" t="s">
        <v>2566</v>
      </c>
      <c r="E2580" s="4" t="s">
        <v>40</v>
      </c>
      <c r="F2580" s="4" t="s">
        <v>788</v>
      </c>
      <c r="G2580" s="4" t="s">
        <v>789</v>
      </c>
      <c r="H2580" s="4" t="s">
        <v>2567</v>
      </c>
      <c r="I2580" s="4" t="s">
        <v>2568</v>
      </c>
      <c r="J2580" s="4" t="s">
        <v>2569</v>
      </c>
      <c r="K2580" s="4" t="s">
        <v>1222</v>
      </c>
      <c r="L2580" s="4" t="s">
        <v>12229</v>
      </c>
      <c r="N2580" s="4" t="s">
        <v>12230</v>
      </c>
      <c r="O2580" s="4" t="s">
        <v>12231</v>
      </c>
      <c r="R2580" s="4" t="s">
        <v>2573</v>
      </c>
      <c r="S2580" s="4" t="s">
        <v>2574</v>
      </c>
    </row>
    <row r="2581" ht="14.25" hidden="1" customHeight="1">
      <c r="A2581" s="4" t="s">
        <v>12232</v>
      </c>
      <c r="B2581" s="4" t="s">
        <v>20</v>
      </c>
      <c r="C2581" s="4" t="s">
        <v>2499</v>
      </c>
      <c r="E2581" s="4" t="s">
        <v>291</v>
      </c>
      <c r="F2581" s="4" t="s">
        <v>3231</v>
      </c>
      <c r="G2581" s="4" t="s">
        <v>3231</v>
      </c>
      <c r="H2581" s="4" t="s">
        <v>811</v>
      </c>
      <c r="I2581" s="4" t="s">
        <v>2126</v>
      </c>
      <c r="L2581" s="4" t="s">
        <v>12233</v>
      </c>
      <c r="M2581" s="4" t="s">
        <v>12234</v>
      </c>
      <c r="N2581" s="4" t="s">
        <v>12235</v>
      </c>
      <c r="O2581" s="4" t="s">
        <v>12236</v>
      </c>
      <c r="R2581" s="4" t="s">
        <v>2502</v>
      </c>
      <c r="S2581" s="4" t="s">
        <v>2503</v>
      </c>
    </row>
    <row r="2582" ht="14.25" hidden="1" customHeight="1">
      <c r="A2582" s="4" t="s">
        <v>12237</v>
      </c>
      <c r="B2582" s="4" t="s">
        <v>20</v>
      </c>
      <c r="C2582" s="4" t="s">
        <v>2499</v>
      </c>
      <c r="E2582" s="4" t="s">
        <v>61</v>
      </c>
      <c r="F2582" s="4" t="s">
        <v>416</v>
      </c>
      <c r="G2582" s="4" t="s">
        <v>416</v>
      </c>
      <c r="H2582" s="4" t="s">
        <v>811</v>
      </c>
      <c r="I2582" s="4" t="s">
        <v>2126</v>
      </c>
      <c r="L2582" s="4" t="s">
        <v>12238</v>
      </c>
      <c r="M2582" s="4" t="s">
        <v>12239</v>
      </c>
      <c r="N2582" s="4" t="s">
        <v>12240</v>
      </c>
      <c r="O2582" s="4" t="s">
        <v>12241</v>
      </c>
      <c r="R2582" s="4" t="s">
        <v>2502</v>
      </c>
      <c r="S2582" s="4" t="s">
        <v>2503</v>
      </c>
    </row>
    <row r="2583" ht="14.25" hidden="1" customHeight="1">
      <c r="A2583" s="4" t="s">
        <v>12242</v>
      </c>
      <c r="B2583" s="4" t="s">
        <v>20</v>
      </c>
      <c r="C2583" s="4" t="s">
        <v>2499</v>
      </c>
      <c r="E2583" s="4" t="s">
        <v>54</v>
      </c>
      <c r="F2583" s="4" t="s">
        <v>4691</v>
      </c>
      <c r="G2583" s="4" t="s">
        <v>4691</v>
      </c>
      <c r="H2583" s="4" t="s">
        <v>811</v>
      </c>
      <c r="I2583" s="4" t="s">
        <v>2126</v>
      </c>
      <c r="L2583" s="4" t="s">
        <v>12243</v>
      </c>
      <c r="M2583" s="4" t="s">
        <v>12244</v>
      </c>
      <c r="N2583" s="4" t="s">
        <v>12245</v>
      </c>
      <c r="O2583" s="4" t="s">
        <v>12246</v>
      </c>
      <c r="R2583" s="4" t="s">
        <v>2502</v>
      </c>
      <c r="S2583" s="4" t="s">
        <v>2503</v>
      </c>
    </row>
    <row r="2584" ht="14.25" hidden="1" customHeight="1">
      <c r="A2584" s="4" t="s">
        <v>12247</v>
      </c>
      <c r="B2584" s="4" t="s">
        <v>20</v>
      </c>
      <c r="C2584" s="4" t="s">
        <v>2499</v>
      </c>
      <c r="E2584" s="4" t="s">
        <v>68</v>
      </c>
      <c r="F2584" s="4" t="s">
        <v>778</v>
      </c>
      <c r="G2584" s="4" t="s">
        <v>958</v>
      </c>
      <c r="H2584" s="4" t="s">
        <v>811</v>
      </c>
      <c r="I2584" s="4" t="s">
        <v>2126</v>
      </c>
      <c r="L2584" s="4" t="s">
        <v>12248</v>
      </c>
      <c r="M2584" s="4" t="s">
        <v>12249</v>
      </c>
      <c r="N2584" s="4" t="s">
        <v>12250</v>
      </c>
      <c r="O2584" s="4" t="s">
        <v>12251</v>
      </c>
      <c r="R2584" s="4" t="s">
        <v>2502</v>
      </c>
      <c r="S2584" s="4" t="s">
        <v>2503</v>
      </c>
    </row>
    <row r="2585" ht="14.25" hidden="1" customHeight="1">
      <c r="A2585" s="4" t="s">
        <v>12252</v>
      </c>
      <c r="B2585" s="4" t="s">
        <v>20</v>
      </c>
      <c r="C2585" s="4" t="s">
        <v>2499</v>
      </c>
      <c r="E2585" s="4" t="s">
        <v>54</v>
      </c>
      <c r="F2585" s="4" t="s">
        <v>4691</v>
      </c>
      <c r="G2585" s="4" t="s">
        <v>4691</v>
      </c>
      <c r="H2585" s="4" t="s">
        <v>811</v>
      </c>
      <c r="I2585" s="4" t="s">
        <v>2126</v>
      </c>
      <c r="L2585" s="4" t="s">
        <v>12253</v>
      </c>
      <c r="M2585" s="4" t="s">
        <v>12254</v>
      </c>
      <c r="N2585" s="4" t="s">
        <v>12255</v>
      </c>
      <c r="O2585" s="4" t="s">
        <v>12256</v>
      </c>
      <c r="R2585" s="4" t="s">
        <v>2502</v>
      </c>
      <c r="S2585" s="4" t="s">
        <v>2503</v>
      </c>
    </row>
    <row r="2586" ht="14.25" hidden="1" customHeight="1">
      <c r="A2586" s="4" t="s">
        <v>12257</v>
      </c>
      <c r="B2586" s="4" t="s">
        <v>20</v>
      </c>
      <c r="C2586" s="4" t="s">
        <v>2499</v>
      </c>
      <c r="E2586" s="4" t="s">
        <v>22</v>
      </c>
      <c r="F2586" s="4" t="s">
        <v>1104</v>
      </c>
      <c r="G2586" s="4" t="s">
        <v>1105</v>
      </c>
      <c r="H2586" s="4" t="s">
        <v>811</v>
      </c>
      <c r="I2586" s="4" t="s">
        <v>2126</v>
      </c>
      <c r="L2586" s="4" t="s">
        <v>12258</v>
      </c>
      <c r="M2586" s="4" t="s">
        <v>12259</v>
      </c>
      <c r="N2586" s="4" t="s">
        <v>12260</v>
      </c>
      <c r="O2586" s="4" t="s">
        <v>12261</v>
      </c>
      <c r="R2586" s="4" t="s">
        <v>2502</v>
      </c>
      <c r="S2586" s="4" t="s">
        <v>2503</v>
      </c>
    </row>
    <row r="2587" ht="14.25" hidden="1" customHeight="1">
      <c r="A2587" s="4" t="s">
        <v>12262</v>
      </c>
      <c r="B2587" s="4" t="s">
        <v>20</v>
      </c>
      <c r="C2587" s="4" t="s">
        <v>2499</v>
      </c>
      <c r="E2587" s="4" t="s">
        <v>61</v>
      </c>
      <c r="F2587" s="4" t="s">
        <v>416</v>
      </c>
      <c r="G2587" s="4" t="s">
        <v>416</v>
      </c>
      <c r="H2587" s="4" t="s">
        <v>811</v>
      </c>
      <c r="I2587" s="4" t="s">
        <v>2126</v>
      </c>
      <c r="L2587" s="4" t="s">
        <v>12263</v>
      </c>
      <c r="M2587" s="4" t="s">
        <v>12264</v>
      </c>
      <c r="N2587" s="4" t="s">
        <v>12265</v>
      </c>
      <c r="O2587" s="4" t="s">
        <v>12266</v>
      </c>
      <c r="R2587" s="4" t="s">
        <v>2502</v>
      </c>
      <c r="S2587" s="4" t="s">
        <v>2503</v>
      </c>
    </row>
    <row r="2588" ht="14.25" hidden="1" customHeight="1">
      <c r="A2588" s="4" t="s">
        <v>12267</v>
      </c>
      <c r="B2588" s="4" t="s">
        <v>20</v>
      </c>
      <c r="C2588" s="4" t="s">
        <v>2499</v>
      </c>
      <c r="E2588" s="4" t="s">
        <v>311</v>
      </c>
      <c r="F2588" s="4" t="s">
        <v>312</v>
      </c>
      <c r="G2588" s="4" t="s">
        <v>312</v>
      </c>
      <c r="H2588" s="4" t="s">
        <v>811</v>
      </c>
      <c r="I2588" s="4" t="s">
        <v>2126</v>
      </c>
      <c r="L2588" s="4" t="s">
        <v>12268</v>
      </c>
      <c r="M2588" s="4" t="s">
        <v>12269</v>
      </c>
      <c r="N2588" s="4" t="s">
        <v>12270</v>
      </c>
      <c r="O2588" s="4" t="s">
        <v>12271</v>
      </c>
      <c r="R2588" s="4" t="s">
        <v>2502</v>
      </c>
      <c r="S2588" s="4" t="s">
        <v>2503</v>
      </c>
    </row>
    <row r="2589" ht="14.25" customHeight="1">
      <c r="A2589" s="4" t="s">
        <v>12272</v>
      </c>
      <c r="B2589" s="4" t="s">
        <v>1220</v>
      </c>
      <c r="H2589" s="4" t="s">
        <v>2776</v>
      </c>
      <c r="I2589" s="4" t="s">
        <v>6042</v>
      </c>
      <c r="J2589" s="4" t="s">
        <v>9154</v>
      </c>
      <c r="K2589" s="4" t="s">
        <v>2779</v>
      </c>
      <c r="L2589" s="4" t="s">
        <v>12273</v>
      </c>
      <c r="N2589" s="4" t="s">
        <v>12274</v>
      </c>
      <c r="O2589" s="4" t="s">
        <v>12275</v>
      </c>
      <c r="P2589" s="4" t="s">
        <v>12276</v>
      </c>
      <c r="R2589" s="4" t="s">
        <v>12277</v>
      </c>
      <c r="S2589" s="4" t="s">
        <v>12278</v>
      </c>
    </row>
    <row r="2590" ht="14.25" customHeight="1">
      <c r="A2590" s="4" t="s">
        <v>12279</v>
      </c>
      <c r="B2590" s="4" t="s">
        <v>1220</v>
      </c>
      <c r="H2590" s="4" t="s">
        <v>2776</v>
      </c>
      <c r="I2590" s="4" t="s">
        <v>6042</v>
      </c>
      <c r="J2590" s="4" t="s">
        <v>9154</v>
      </c>
      <c r="K2590" s="4" t="s">
        <v>2779</v>
      </c>
      <c r="L2590" s="4" t="s">
        <v>12280</v>
      </c>
      <c r="N2590" s="4" t="s">
        <v>12281</v>
      </c>
      <c r="O2590" s="4" t="s">
        <v>12282</v>
      </c>
      <c r="P2590" s="4" t="s">
        <v>12283</v>
      </c>
      <c r="R2590" s="4" t="s">
        <v>12284</v>
      </c>
      <c r="S2590" s="4" t="s">
        <v>12285</v>
      </c>
    </row>
    <row r="2591" ht="14.25" hidden="1" customHeight="1">
      <c r="A2591" s="4" t="s">
        <v>12286</v>
      </c>
      <c r="B2591" s="4" t="s">
        <v>20</v>
      </c>
      <c r="C2591" s="4" t="s">
        <v>2499</v>
      </c>
      <c r="E2591" s="4" t="s">
        <v>40</v>
      </c>
      <c r="F2591" s="4" t="s">
        <v>182</v>
      </c>
      <c r="G2591" s="4" t="s">
        <v>232</v>
      </c>
      <c r="H2591" s="4" t="s">
        <v>811</v>
      </c>
      <c r="I2591" s="4" t="s">
        <v>2126</v>
      </c>
      <c r="L2591" s="4" t="s">
        <v>12287</v>
      </c>
      <c r="M2591" s="4" t="s">
        <v>12288</v>
      </c>
      <c r="N2591" s="4" t="s">
        <v>12289</v>
      </c>
      <c r="O2591" s="4" t="s">
        <v>12290</v>
      </c>
      <c r="R2591" s="4" t="s">
        <v>2502</v>
      </c>
      <c r="S2591" s="4" t="s">
        <v>2503</v>
      </c>
    </row>
    <row r="2592" ht="14.25" hidden="1" customHeight="1">
      <c r="A2592" s="4" t="s">
        <v>12291</v>
      </c>
      <c r="B2592" s="4" t="s">
        <v>20</v>
      </c>
      <c r="C2592" s="4" t="s">
        <v>2499</v>
      </c>
      <c r="E2592" s="4" t="s">
        <v>34</v>
      </c>
      <c r="F2592" s="4" t="s">
        <v>75</v>
      </c>
      <c r="G2592" s="4" t="s">
        <v>76</v>
      </c>
      <c r="H2592" s="4" t="s">
        <v>811</v>
      </c>
      <c r="I2592" s="4" t="s">
        <v>2126</v>
      </c>
      <c r="L2592" s="4" t="s">
        <v>12292</v>
      </c>
      <c r="M2592" s="4" t="s">
        <v>12293</v>
      </c>
      <c r="N2592" s="4" t="s">
        <v>12294</v>
      </c>
      <c r="O2592" s="4" t="s">
        <v>12295</v>
      </c>
      <c r="R2592" s="4" t="s">
        <v>2502</v>
      </c>
      <c r="S2592" s="4" t="s">
        <v>2503</v>
      </c>
    </row>
    <row r="2593" ht="14.25" hidden="1" customHeight="1">
      <c r="A2593" s="4" t="s">
        <v>12296</v>
      </c>
      <c r="B2593" s="4" t="s">
        <v>20</v>
      </c>
      <c r="C2593" s="4" t="s">
        <v>2499</v>
      </c>
      <c r="E2593" s="4" t="s">
        <v>40</v>
      </c>
      <c r="F2593" s="4" t="s">
        <v>41</v>
      </c>
      <c r="G2593" s="4" t="s">
        <v>104</v>
      </c>
      <c r="H2593" s="4" t="s">
        <v>811</v>
      </c>
      <c r="I2593" s="4" t="s">
        <v>2126</v>
      </c>
      <c r="L2593" s="4" t="s">
        <v>12297</v>
      </c>
      <c r="M2593" s="4" t="s">
        <v>12298</v>
      </c>
      <c r="N2593" s="4" t="s">
        <v>12299</v>
      </c>
      <c r="O2593" s="4" t="s">
        <v>12300</v>
      </c>
      <c r="R2593" s="4" t="s">
        <v>2502</v>
      </c>
      <c r="S2593" s="4" t="s">
        <v>2503</v>
      </c>
    </row>
    <row r="2594" ht="14.25" customHeight="1">
      <c r="A2594" s="4" t="s">
        <v>12301</v>
      </c>
      <c r="B2594" s="4" t="s">
        <v>1220</v>
      </c>
      <c r="H2594" s="4" t="s">
        <v>2776</v>
      </c>
      <c r="I2594" s="4" t="s">
        <v>6042</v>
      </c>
      <c r="J2594" s="4" t="s">
        <v>9154</v>
      </c>
      <c r="K2594" s="4" t="s">
        <v>2779</v>
      </c>
      <c r="L2594" s="4" t="s">
        <v>12302</v>
      </c>
      <c r="N2594" s="4" t="s">
        <v>12303</v>
      </c>
      <c r="O2594" s="4" t="s">
        <v>12304</v>
      </c>
      <c r="P2594" s="4" t="s">
        <v>12305</v>
      </c>
      <c r="R2594" s="4" t="s">
        <v>12306</v>
      </c>
      <c r="S2594" s="4" t="s">
        <v>12307</v>
      </c>
    </row>
    <row r="2595" ht="14.25" customHeight="1">
      <c r="A2595" s="4" t="s">
        <v>12308</v>
      </c>
      <c r="B2595" s="4" t="s">
        <v>1220</v>
      </c>
      <c r="H2595" s="4" t="s">
        <v>2776</v>
      </c>
      <c r="I2595" s="4" t="s">
        <v>6042</v>
      </c>
      <c r="J2595" s="4" t="s">
        <v>9154</v>
      </c>
      <c r="K2595" s="4" t="s">
        <v>2779</v>
      </c>
      <c r="L2595" s="4" t="s">
        <v>12309</v>
      </c>
      <c r="N2595" s="4" t="s">
        <v>12310</v>
      </c>
      <c r="O2595" s="4" t="s">
        <v>12311</v>
      </c>
      <c r="P2595" s="4" t="s">
        <v>12312</v>
      </c>
      <c r="R2595" s="4" t="s">
        <v>12313</v>
      </c>
      <c r="S2595" s="4" t="s">
        <v>12314</v>
      </c>
    </row>
    <row r="2596" ht="14.25" hidden="1" customHeight="1">
      <c r="A2596" s="4" t="s">
        <v>12315</v>
      </c>
      <c r="B2596" s="4" t="s">
        <v>20</v>
      </c>
      <c r="C2596" s="4" t="s">
        <v>2499</v>
      </c>
      <c r="E2596" s="4" t="s">
        <v>22</v>
      </c>
      <c r="F2596" s="4" t="s">
        <v>341</v>
      </c>
      <c r="G2596" s="4" t="s">
        <v>730</v>
      </c>
      <c r="H2596" s="4" t="s">
        <v>811</v>
      </c>
      <c r="I2596" s="4" t="s">
        <v>2126</v>
      </c>
      <c r="L2596" s="4" t="s">
        <v>12316</v>
      </c>
      <c r="M2596" s="4" t="s">
        <v>12317</v>
      </c>
      <c r="N2596" s="4" t="s">
        <v>12318</v>
      </c>
      <c r="O2596" s="4" t="s">
        <v>12319</v>
      </c>
      <c r="R2596" s="4" t="s">
        <v>2502</v>
      </c>
      <c r="S2596" s="4" t="s">
        <v>2503</v>
      </c>
    </row>
    <row r="2597" ht="14.25" hidden="1" customHeight="1">
      <c r="A2597" s="4" t="s">
        <v>12320</v>
      </c>
      <c r="B2597" s="4" t="s">
        <v>20</v>
      </c>
      <c r="C2597" s="4" t="s">
        <v>2499</v>
      </c>
      <c r="E2597" s="4" t="s">
        <v>68</v>
      </c>
      <c r="F2597" s="4" t="s">
        <v>69</v>
      </c>
      <c r="G2597" s="4" t="s">
        <v>70</v>
      </c>
      <c r="H2597" s="4" t="s">
        <v>811</v>
      </c>
      <c r="I2597" s="4" t="s">
        <v>2126</v>
      </c>
      <c r="L2597" s="4" t="s">
        <v>12321</v>
      </c>
      <c r="M2597" s="4" t="s">
        <v>12322</v>
      </c>
      <c r="N2597" s="4" t="s">
        <v>12323</v>
      </c>
      <c r="O2597" s="4" t="s">
        <v>12324</v>
      </c>
      <c r="R2597" s="4" t="s">
        <v>2502</v>
      </c>
      <c r="S2597" s="4" t="s">
        <v>2503</v>
      </c>
    </row>
    <row r="2598" ht="14.25" hidden="1" customHeight="1">
      <c r="A2598" s="4" t="s">
        <v>12325</v>
      </c>
      <c r="B2598" s="4" t="s">
        <v>20</v>
      </c>
      <c r="C2598" s="4" t="s">
        <v>2566</v>
      </c>
      <c r="E2598" s="4" t="s">
        <v>311</v>
      </c>
      <c r="F2598" s="4" t="s">
        <v>547</v>
      </c>
      <c r="G2598" s="4" t="s">
        <v>547</v>
      </c>
      <c r="H2598" s="4" t="s">
        <v>2567</v>
      </c>
      <c r="I2598" s="4" t="s">
        <v>2568</v>
      </c>
      <c r="J2598" s="4" t="s">
        <v>2569</v>
      </c>
      <c r="K2598" s="4" t="s">
        <v>1222</v>
      </c>
      <c r="L2598" s="4" t="s">
        <v>12326</v>
      </c>
      <c r="N2598" s="4" t="s">
        <v>12327</v>
      </c>
      <c r="O2598" s="4" t="s">
        <v>12328</v>
      </c>
      <c r="R2598" s="4" t="s">
        <v>2573</v>
      </c>
      <c r="S2598" s="4" t="s">
        <v>2574</v>
      </c>
    </row>
    <row r="2599" ht="14.25" hidden="1" customHeight="1">
      <c r="A2599" s="4" t="s">
        <v>12329</v>
      </c>
      <c r="B2599" s="4" t="s">
        <v>20</v>
      </c>
      <c r="C2599" s="4" t="s">
        <v>21</v>
      </c>
      <c r="D2599" s="4" t="s">
        <v>21</v>
      </c>
      <c r="E2599" s="4" t="s">
        <v>54</v>
      </c>
      <c r="F2599" s="4" t="s">
        <v>476</v>
      </c>
      <c r="G2599" s="4" t="s">
        <v>477</v>
      </c>
      <c r="H2599" s="4" t="s">
        <v>811</v>
      </c>
      <c r="I2599" s="4" t="s">
        <v>26</v>
      </c>
      <c r="J2599" s="4" t="s">
        <v>27</v>
      </c>
      <c r="L2599" s="4" t="s">
        <v>12330</v>
      </c>
      <c r="N2599" s="4" t="s">
        <v>12331</v>
      </c>
      <c r="O2599" s="4" t="s">
        <v>12332</v>
      </c>
      <c r="R2599" s="4" t="s">
        <v>31</v>
      </c>
      <c r="S2599" s="4" t="s">
        <v>32</v>
      </c>
    </row>
    <row r="2600" ht="14.25" hidden="1" customHeight="1">
      <c r="A2600" s="4" t="s">
        <v>12333</v>
      </c>
      <c r="B2600" s="4" t="s">
        <v>20</v>
      </c>
      <c r="C2600" s="4" t="s">
        <v>2499</v>
      </c>
      <c r="E2600" s="4" t="s">
        <v>132</v>
      </c>
      <c r="F2600" s="4" t="s">
        <v>276</v>
      </c>
      <c r="G2600" s="4" t="s">
        <v>3105</v>
      </c>
      <c r="H2600" s="4" t="s">
        <v>811</v>
      </c>
      <c r="I2600" s="4" t="s">
        <v>2126</v>
      </c>
      <c r="L2600" s="4" t="s">
        <v>12334</v>
      </c>
      <c r="M2600" s="4" t="s">
        <v>12335</v>
      </c>
      <c r="N2600" s="4" t="s">
        <v>12336</v>
      </c>
      <c r="O2600" s="4" t="s">
        <v>12337</v>
      </c>
      <c r="R2600" s="4" t="s">
        <v>2502</v>
      </c>
      <c r="S2600" s="4" t="s">
        <v>2503</v>
      </c>
    </row>
    <row r="2601" ht="14.25" customHeight="1">
      <c r="A2601" s="4" t="s">
        <v>12338</v>
      </c>
      <c r="B2601" s="4" t="s">
        <v>1220</v>
      </c>
      <c r="H2601" s="4" t="s">
        <v>12339</v>
      </c>
      <c r="I2601" s="4" t="s">
        <v>12340</v>
      </c>
      <c r="J2601" s="4" t="s">
        <v>12341</v>
      </c>
      <c r="K2601" s="4" t="s">
        <v>1222</v>
      </c>
      <c r="L2601" s="4" t="s">
        <v>12342</v>
      </c>
      <c r="N2601" s="4" t="s">
        <v>12343</v>
      </c>
      <c r="P2601" s="4" t="s">
        <v>12344</v>
      </c>
      <c r="R2601" s="4" t="s">
        <v>12345</v>
      </c>
      <c r="S2601" s="4" t="s">
        <v>12346</v>
      </c>
    </row>
    <row r="2602" ht="14.25" hidden="1" customHeight="1">
      <c r="A2602" s="4" t="s">
        <v>12347</v>
      </c>
      <c r="B2602" s="4" t="s">
        <v>20</v>
      </c>
      <c r="C2602" s="4" t="s">
        <v>2499</v>
      </c>
      <c r="E2602" s="4" t="s">
        <v>61</v>
      </c>
      <c r="F2602" s="4" t="s">
        <v>114</v>
      </c>
      <c r="G2602" s="4" t="s">
        <v>114</v>
      </c>
      <c r="H2602" s="4" t="s">
        <v>811</v>
      </c>
      <c r="I2602" s="4" t="s">
        <v>7620</v>
      </c>
      <c r="L2602" s="4" t="s">
        <v>12348</v>
      </c>
      <c r="M2602" s="4" t="s">
        <v>12349</v>
      </c>
      <c r="N2602" s="4" t="s">
        <v>12350</v>
      </c>
      <c r="O2602" s="4" t="s">
        <v>12351</v>
      </c>
      <c r="R2602" s="4" t="s">
        <v>2502</v>
      </c>
      <c r="S2602" s="4" t="s">
        <v>2503</v>
      </c>
    </row>
    <row r="2603" ht="14.25" hidden="1" customHeight="1">
      <c r="A2603" s="4" t="s">
        <v>12352</v>
      </c>
      <c r="B2603" s="4" t="s">
        <v>20</v>
      </c>
      <c r="C2603" s="4" t="s">
        <v>2499</v>
      </c>
      <c r="E2603" s="4" t="s">
        <v>61</v>
      </c>
      <c r="F2603" s="4" t="s">
        <v>114</v>
      </c>
      <c r="G2603" s="4" t="s">
        <v>114</v>
      </c>
      <c r="H2603" s="4" t="s">
        <v>811</v>
      </c>
      <c r="I2603" s="4" t="s">
        <v>2126</v>
      </c>
      <c r="L2603" s="4" t="s">
        <v>12353</v>
      </c>
      <c r="M2603" s="4" t="s">
        <v>12354</v>
      </c>
      <c r="N2603" s="4" t="s">
        <v>12355</v>
      </c>
      <c r="O2603" s="4" t="s">
        <v>12356</v>
      </c>
      <c r="R2603" s="4" t="s">
        <v>2502</v>
      </c>
      <c r="S2603" s="4" t="s">
        <v>2503</v>
      </c>
    </row>
    <row r="2604" ht="14.25" hidden="1" customHeight="1">
      <c r="A2604" s="4" t="s">
        <v>12357</v>
      </c>
      <c r="B2604" s="4" t="s">
        <v>20</v>
      </c>
      <c r="C2604" s="4" t="s">
        <v>2499</v>
      </c>
      <c r="E2604" s="4" t="s">
        <v>54</v>
      </c>
      <c r="F2604" s="4" t="s">
        <v>794</v>
      </c>
      <c r="G2604" s="4" t="s">
        <v>1128</v>
      </c>
      <c r="H2604" s="4" t="s">
        <v>811</v>
      </c>
      <c r="I2604" s="4" t="s">
        <v>2126</v>
      </c>
      <c r="L2604" s="4" t="s">
        <v>12358</v>
      </c>
      <c r="M2604" s="4" t="s">
        <v>12359</v>
      </c>
      <c r="N2604" s="4" t="s">
        <v>12360</v>
      </c>
      <c r="O2604" s="4" t="s">
        <v>12361</v>
      </c>
      <c r="R2604" s="4" t="s">
        <v>2502</v>
      </c>
      <c r="S2604" s="4" t="s">
        <v>2503</v>
      </c>
    </row>
    <row r="2605" ht="14.25" hidden="1" customHeight="1">
      <c r="A2605" s="4" t="s">
        <v>12362</v>
      </c>
      <c r="B2605" s="4" t="s">
        <v>20</v>
      </c>
      <c r="C2605" s="4" t="s">
        <v>2499</v>
      </c>
      <c r="E2605" s="4" t="s">
        <v>22</v>
      </c>
      <c r="F2605" s="4" t="s">
        <v>341</v>
      </c>
      <c r="G2605" s="4" t="s">
        <v>730</v>
      </c>
      <c r="H2605" s="4" t="s">
        <v>811</v>
      </c>
      <c r="I2605" s="4" t="s">
        <v>2126</v>
      </c>
      <c r="L2605" s="4" t="s">
        <v>12363</v>
      </c>
      <c r="M2605" s="4" t="s">
        <v>12364</v>
      </c>
      <c r="N2605" s="4" t="s">
        <v>12365</v>
      </c>
      <c r="O2605" s="4" t="s">
        <v>12366</v>
      </c>
      <c r="R2605" s="4" t="s">
        <v>2502</v>
      </c>
      <c r="S2605" s="4" t="s">
        <v>2503</v>
      </c>
    </row>
    <row r="2606" ht="14.25" hidden="1" customHeight="1">
      <c r="A2606" s="4" t="s">
        <v>12367</v>
      </c>
      <c r="B2606" s="4" t="s">
        <v>20</v>
      </c>
      <c r="C2606" s="4" t="s">
        <v>2499</v>
      </c>
      <c r="E2606" s="4" t="s">
        <v>34</v>
      </c>
      <c r="F2606" s="4" t="s">
        <v>607</v>
      </c>
      <c r="G2606" s="4" t="s">
        <v>608</v>
      </c>
      <c r="H2606" s="4" t="s">
        <v>811</v>
      </c>
      <c r="I2606" s="4" t="s">
        <v>2126</v>
      </c>
      <c r="L2606" s="4" t="s">
        <v>12368</v>
      </c>
      <c r="M2606" s="4" t="s">
        <v>12369</v>
      </c>
      <c r="N2606" s="4" t="s">
        <v>12370</v>
      </c>
      <c r="O2606" s="4" t="s">
        <v>12371</v>
      </c>
      <c r="R2606" s="4" t="s">
        <v>2502</v>
      </c>
      <c r="S2606" s="4" t="s">
        <v>2503</v>
      </c>
    </row>
    <row r="2607" ht="14.25" hidden="1" customHeight="1">
      <c r="A2607" s="4" t="s">
        <v>12372</v>
      </c>
      <c r="B2607" s="4" t="s">
        <v>20</v>
      </c>
      <c r="C2607" s="4" t="s">
        <v>2499</v>
      </c>
      <c r="E2607" s="4" t="s">
        <v>61</v>
      </c>
      <c r="F2607" s="4" t="s">
        <v>114</v>
      </c>
      <c r="G2607" s="4" t="s">
        <v>114</v>
      </c>
      <c r="H2607" s="4" t="s">
        <v>811</v>
      </c>
      <c r="I2607" s="4" t="s">
        <v>5266</v>
      </c>
      <c r="L2607" s="4" t="s">
        <v>12373</v>
      </c>
      <c r="M2607" s="4" t="s">
        <v>12374</v>
      </c>
      <c r="N2607" s="4" t="s">
        <v>12375</v>
      </c>
      <c r="O2607" s="4" t="s">
        <v>12376</v>
      </c>
      <c r="R2607" s="4" t="s">
        <v>2502</v>
      </c>
      <c r="S2607" s="4" t="s">
        <v>2503</v>
      </c>
    </row>
    <row r="2608" ht="14.25" hidden="1" customHeight="1">
      <c r="A2608" s="4" t="s">
        <v>12377</v>
      </c>
      <c r="B2608" s="4" t="s">
        <v>20</v>
      </c>
      <c r="C2608" s="4" t="s">
        <v>2499</v>
      </c>
      <c r="E2608" s="4" t="s">
        <v>22</v>
      </c>
      <c r="F2608" s="4" t="s">
        <v>341</v>
      </c>
      <c r="G2608" s="4" t="s">
        <v>730</v>
      </c>
      <c r="H2608" s="4" t="s">
        <v>811</v>
      </c>
      <c r="I2608" s="4" t="s">
        <v>2126</v>
      </c>
      <c r="L2608" s="4" t="s">
        <v>12378</v>
      </c>
      <c r="M2608" s="4" t="s">
        <v>12379</v>
      </c>
      <c r="N2608" s="4" t="s">
        <v>12380</v>
      </c>
      <c r="O2608" s="4" t="s">
        <v>12381</v>
      </c>
      <c r="R2608" s="4" t="s">
        <v>2502</v>
      </c>
      <c r="S2608" s="4" t="s">
        <v>2503</v>
      </c>
    </row>
    <row r="2609" ht="14.25" hidden="1" customHeight="1">
      <c r="A2609" s="4" t="s">
        <v>12382</v>
      </c>
      <c r="B2609" s="4" t="s">
        <v>20</v>
      </c>
      <c r="C2609" s="4" t="s">
        <v>2499</v>
      </c>
      <c r="E2609" s="4" t="s">
        <v>22</v>
      </c>
      <c r="F2609" s="4" t="s">
        <v>341</v>
      </c>
      <c r="G2609" s="4" t="s">
        <v>730</v>
      </c>
      <c r="H2609" s="4" t="s">
        <v>811</v>
      </c>
      <c r="I2609" s="4" t="s">
        <v>2126</v>
      </c>
      <c r="L2609" s="4" t="s">
        <v>12383</v>
      </c>
      <c r="M2609" s="4" t="s">
        <v>12384</v>
      </c>
      <c r="N2609" s="4" t="s">
        <v>12385</v>
      </c>
      <c r="O2609" s="4" t="s">
        <v>12386</v>
      </c>
      <c r="R2609" s="4" t="s">
        <v>2502</v>
      </c>
      <c r="S2609" s="4" t="s">
        <v>2503</v>
      </c>
    </row>
    <row r="2610" ht="14.25" hidden="1" customHeight="1">
      <c r="A2610" s="4" t="s">
        <v>12387</v>
      </c>
      <c r="B2610" s="4" t="s">
        <v>20</v>
      </c>
      <c r="C2610" s="4" t="s">
        <v>2499</v>
      </c>
      <c r="E2610" s="4" t="s">
        <v>22</v>
      </c>
      <c r="F2610" s="4" t="s">
        <v>341</v>
      </c>
      <c r="G2610" s="4" t="s">
        <v>730</v>
      </c>
      <c r="H2610" s="4" t="s">
        <v>811</v>
      </c>
      <c r="I2610" s="4" t="s">
        <v>2126</v>
      </c>
      <c r="L2610" s="4" t="s">
        <v>12388</v>
      </c>
      <c r="M2610" s="4" t="s">
        <v>12389</v>
      </c>
      <c r="N2610" s="4" t="s">
        <v>12390</v>
      </c>
      <c r="O2610" s="4" t="s">
        <v>12391</v>
      </c>
      <c r="R2610" s="4" t="s">
        <v>2502</v>
      </c>
      <c r="S2610" s="4" t="s">
        <v>2503</v>
      </c>
    </row>
    <row r="2611" ht="14.25" hidden="1" customHeight="1">
      <c r="A2611" s="4" t="s">
        <v>12392</v>
      </c>
      <c r="B2611" s="4" t="s">
        <v>20</v>
      </c>
      <c r="C2611" s="4" t="s">
        <v>2499</v>
      </c>
      <c r="E2611" s="4" t="s">
        <v>291</v>
      </c>
      <c r="F2611" s="4" t="s">
        <v>292</v>
      </c>
      <c r="G2611" s="4" t="s">
        <v>323</v>
      </c>
      <c r="H2611" s="4" t="s">
        <v>811</v>
      </c>
      <c r="I2611" s="4" t="s">
        <v>2126</v>
      </c>
      <c r="L2611" s="4" t="s">
        <v>12393</v>
      </c>
      <c r="M2611" s="4" t="s">
        <v>12394</v>
      </c>
      <c r="N2611" s="4" t="s">
        <v>12395</v>
      </c>
      <c r="O2611" s="4" t="s">
        <v>12396</v>
      </c>
      <c r="R2611" s="4" t="s">
        <v>2502</v>
      </c>
      <c r="S2611" s="4" t="s">
        <v>2503</v>
      </c>
    </row>
    <row r="2612" ht="14.25" hidden="1" customHeight="1">
      <c r="A2612" s="4" t="s">
        <v>12397</v>
      </c>
      <c r="B2612" s="4" t="s">
        <v>20</v>
      </c>
      <c r="C2612" s="4" t="s">
        <v>2499</v>
      </c>
      <c r="E2612" s="4" t="s">
        <v>61</v>
      </c>
      <c r="F2612" s="4" t="s">
        <v>270</v>
      </c>
      <c r="G2612" s="4" t="s">
        <v>612</v>
      </c>
      <c r="H2612" s="4" t="s">
        <v>811</v>
      </c>
      <c r="I2612" s="4" t="s">
        <v>2126</v>
      </c>
      <c r="L2612" s="4" t="s">
        <v>12398</v>
      </c>
      <c r="M2612" s="4" t="s">
        <v>12399</v>
      </c>
      <c r="N2612" s="4" t="s">
        <v>12400</v>
      </c>
      <c r="O2612" s="4" t="s">
        <v>12401</v>
      </c>
      <c r="R2612" s="4" t="s">
        <v>2502</v>
      </c>
      <c r="S2612" s="4" t="s">
        <v>2503</v>
      </c>
    </row>
    <row r="2613" ht="14.25" hidden="1" customHeight="1">
      <c r="A2613" s="4" t="s">
        <v>12402</v>
      </c>
      <c r="B2613" s="4" t="s">
        <v>20</v>
      </c>
      <c r="C2613" s="4" t="s">
        <v>2499</v>
      </c>
      <c r="E2613" s="4" t="s">
        <v>68</v>
      </c>
      <c r="F2613" s="4" t="s">
        <v>92</v>
      </c>
      <c r="G2613" s="4" t="s">
        <v>2469</v>
      </c>
      <c r="H2613" s="4" t="s">
        <v>811</v>
      </c>
      <c r="I2613" s="4" t="s">
        <v>3538</v>
      </c>
      <c r="L2613" s="4" t="s">
        <v>12403</v>
      </c>
      <c r="M2613" s="4" t="s">
        <v>12404</v>
      </c>
      <c r="N2613" s="4" t="s">
        <v>12405</v>
      </c>
      <c r="O2613" s="4" t="s">
        <v>12406</v>
      </c>
      <c r="R2613" s="4" t="s">
        <v>2502</v>
      </c>
      <c r="S2613" s="4" t="s">
        <v>2503</v>
      </c>
    </row>
    <row r="2614" ht="14.25" hidden="1" customHeight="1">
      <c r="A2614" s="4" t="s">
        <v>12407</v>
      </c>
      <c r="B2614" s="4" t="s">
        <v>20</v>
      </c>
      <c r="C2614" s="4" t="s">
        <v>2499</v>
      </c>
      <c r="E2614" s="4" t="s">
        <v>47</v>
      </c>
      <c r="F2614" s="4" t="s">
        <v>1333</v>
      </c>
      <c r="G2614" s="4" t="s">
        <v>1333</v>
      </c>
      <c r="H2614" s="4" t="s">
        <v>811</v>
      </c>
      <c r="I2614" s="4" t="s">
        <v>2126</v>
      </c>
      <c r="L2614" s="4" t="s">
        <v>12408</v>
      </c>
      <c r="M2614" s="4" t="s">
        <v>12409</v>
      </c>
      <c r="N2614" s="4" t="s">
        <v>12410</v>
      </c>
      <c r="O2614" s="4" t="s">
        <v>12411</v>
      </c>
      <c r="R2614" s="4" t="s">
        <v>2502</v>
      </c>
      <c r="S2614" s="4" t="s">
        <v>2503</v>
      </c>
    </row>
    <row r="2615" ht="14.25" hidden="1" customHeight="1">
      <c r="A2615" s="4" t="s">
        <v>12412</v>
      </c>
      <c r="B2615" s="4" t="s">
        <v>20</v>
      </c>
      <c r="C2615" s="4" t="s">
        <v>2499</v>
      </c>
      <c r="E2615" s="4" t="s">
        <v>54</v>
      </c>
      <c r="F2615" s="4" t="s">
        <v>335</v>
      </c>
      <c r="G2615" s="4" t="s">
        <v>2121</v>
      </c>
      <c r="H2615" s="4" t="s">
        <v>811</v>
      </c>
      <c r="I2615" s="4" t="s">
        <v>2126</v>
      </c>
      <c r="L2615" s="4" t="s">
        <v>12413</v>
      </c>
      <c r="M2615" s="4" t="s">
        <v>12414</v>
      </c>
      <c r="N2615" s="4" t="s">
        <v>12415</v>
      </c>
      <c r="O2615" s="4" t="s">
        <v>12416</v>
      </c>
      <c r="R2615" s="4" t="s">
        <v>2502</v>
      </c>
      <c r="S2615" s="4" t="s">
        <v>2503</v>
      </c>
    </row>
    <row r="2616" ht="14.25" hidden="1" customHeight="1">
      <c r="A2616" s="4" t="s">
        <v>12417</v>
      </c>
      <c r="B2616" s="4" t="s">
        <v>20</v>
      </c>
      <c r="C2616" s="4" t="s">
        <v>2499</v>
      </c>
      <c r="E2616" s="4" t="s">
        <v>132</v>
      </c>
      <c r="F2616" s="4" t="s">
        <v>133</v>
      </c>
      <c r="G2616" s="4" t="s">
        <v>134</v>
      </c>
      <c r="H2616" s="4" t="s">
        <v>811</v>
      </c>
      <c r="I2616" s="4" t="s">
        <v>2126</v>
      </c>
      <c r="L2616" s="4" t="s">
        <v>12418</v>
      </c>
      <c r="M2616" s="4" t="s">
        <v>12419</v>
      </c>
      <c r="N2616" s="4" t="s">
        <v>12420</v>
      </c>
      <c r="O2616" s="4" t="s">
        <v>12421</v>
      </c>
      <c r="R2616" s="4" t="s">
        <v>2502</v>
      </c>
      <c r="S2616" s="4" t="s">
        <v>2503</v>
      </c>
    </row>
    <row r="2617" ht="14.25" hidden="1" customHeight="1">
      <c r="A2617" s="4" t="s">
        <v>12422</v>
      </c>
      <c r="B2617" s="4" t="s">
        <v>20</v>
      </c>
      <c r="C2617" s="4" t="s">
        <v>2499</v>
      </c>
      <c r="E2617" s="4" t="s">
        <v>61</v>
      </c>
      <c r="F2617" s="4" t="s">
        <v>270</v>
      </c>
      <c r="G2617" s="4" t="s">
        <v>271</v>
      </c>
      <c r="H2617" s="4" t="s">
        <v>811</v>
      </c>
      <c r="I2617" s="4" t="s">
        <v>2126</v>
      </c>
      <c r="L2617" s="4" t="s">
        <v>12423</v>
      </c>
      <c r="M2617" s="4" t="s">
        <v>12424</v>
      </c>
      <c r="N2617" s="4" t="s">
        <v>12425</v>
      </c>
      <c r="O2617" s="4" t="s">
        <v>12426</v>
      </c>
      <c r="R2617" s="4" t="s">
        <v>2502</v>
      </c>
      <c r="S2617" s="4" t="s">
        <v>2503</v>
      </c>
    </row>
    <row r="2618" ht="14.25" hidden="1" customHeight="1">
      <c r="A2618" s="4" t="s">
        <v>12427</v>
      </c>
      <c r="B2618" s="4" t="s">
        <v>20</v>
      </c>
      <c r="C2618" s="4" t="s">
        <v>2499</v>
      </c>
      <c r="E2618" s="4" t="s">
        <v>132</v>
      </c>
      <c r="F2618" s="4" t="s">
        <v>276</v>
      </c>
      <c r="G2618" s="4" t="s">
        <v>3105</v>
      </c>
      <c r="H2618" s="4" t="s">
        <v>811</v>
      </c>
      <c r="I2618" s="4" t="s">
        <v>2126</v>
      </c>
      <c r="L2618" s="4" t="s">
        <v>12428</v>
      </c>
      <c r="M2618" s="4" t="s">
        <v>12429</v>
      </c>
      <c r="N2618" s="4" t="s">
        <v>12430</v>
      </c>
      <c r="O2618" s="4" t="s">
        <v>12431</v>
      </c>
      <c r="R2618" s="4" t="s">
        <v>2502</v>
      </c>
      <c r="S2618" s="4" t="s">
        <v>2503</v>
      </c>
    </row>
    <row r="2619" ht="14.25" hidden="1" customHeight="1">
      <c r="A2619" s="4" t="s">
        <v>12432</v>
      </c>
      <c r="B2619" s="4" t="s">
        <v>20</v>
      </c>
      <c r="C2619" s="4" t="s">
        <v>2499</v>
      </c>
      <c r="E2619" s="4" t="s">
        <v>68</v>
      </c>
      <c r="F2619" s="4" t="s">
        <v>778</v>
      </c>
      <c r="G2619" s="4" t="s">
        <v>958</v>
      </c>
      <c r="H2619" s="4" t="s">
        <v>811</v>
      </c>
      <c r="I2619" s="4" t="s">
        <v>2126</v>
      </c>
      <c r="L2619" s="4" t="s">
        <v>12433</v>
      </c>
      <c r="M2619" s="4" t="s">
        <v>12434</v>
      </c>
      <c r="N2619" s="4" t="s">
        <v>12435</v>
      </c>
      <c r="O2619" s="4" t="s">
        <v>12436</v>
      </c>
      <c r="R2619" s="4" t="s">
        <v>2502</v>
      </c>
      <c r="S2619" s="4" t="s">
        <v>2503</v>
      </c>
    </row>
    <row r="2620" ht="14.25" hidden="1" customHeight="1">
      <c r="A2620" s="4" t="s">
        <v>12437</v>
      </c>
      <c r="B2620" s="4" t="s">
        <v>20</v>
      </c>
      <c r="C2620" s="4" t="s">
        <v>2499</v>
      </c>
      <c r="E2620" s="4" t="s">
        <v>61</v>
      </c>
      <c r="F2620" s="4" t="s">
        <v>114</v>
      </c>
      <c r="G2620" s="4" t="s">
        <v>114</v>
      </c>
      <c r="H2620" s="4" t="s">
        <v>811</v>
      </c>
      <c r="I2620" s="4" t="s">
        <v>2126</v>
      </c>
      <c r="L2620" s="4" t="s">
        <v>12438</v>
      </c>
      <c r="M2620" s="4" t="s">
        <v>12439</v>
      </c>
      <c r="N2620" s="4" t="s">
        <v>12440</v>
      </c>
      <c r="O2620" s="4" t="s">
        <v>12441</v>
      </c>
      <c r="R2620" s="4" t="s">
        <v>2502</v>
      </c>
      <c r="S2620" s="4" t="s">
        <v>2503</v>
      </c>
    </row>
    <row r="2621" ht="14.25" hidden="1" customHeight="1">
      <c r="A2621" s="4" t="s">
        <v>12442</v>
      </c>
      <c r="B2621" s="4" t="s">
        <v>20</v>
      </c>
      <c r="C2621" s="4" t="s">
        <v>2499</v>
      </c>
      <c r="E2621" s="4" t="s">
        <v>34</v>
      </c>
      <c r="F2621" s="4" t="s">
        <v>75</v>
      </c>
      <c r="G2621" s="4" t="s">
        <v>455</v>
      </c>
      <c r="H2621" s="4" t="s">
        <v>811</v>
      </c>
      <c r="I2621" s="4" t="s">
        <v>2126</v>
      </c>
      <c r="L2621" s="4" t="s">
        <v>12443</v>
      </c>
      <c r="M2621" s="4" t="s">
        <v>12444</v>
      </c>
      <c r="N2621" s="4" t="s">
        <v>12445</v>
      </c>
      <c r="O2621" s="4" t="s">
        <v>12446</v>
      </c>
      <c r="R2621" s="4" t="s">
        <v>2502</v>
      </c>
      <c r="S2621" s="4" t="s">
        <v>2503</v>
      </c>
    </row>
    <row r="2622" ht="14.25" hidden="1" customHeight="1">
      <c r="A2622" s="4" t="s">
        <v>12447</v>
      </c>
      <c r="B2622" s="4" t="s">
        <v>20</v>
      </c>
      <c r="C2622" s="4" t="s">
        <v>2499</v>
      </c>
      <c r="E2622" s="4" t="s">
        <v>22</v>
      </c>
      <c r="F2622" s="4" t="s">
        <v>341</v>
      </c>
      <c r="G2622" s="4" t="s">
        <v>730</v>
      </c>
      <c r="H2622" s="4" t="s">
        <v>811</v>
      </c>
      <c r="I2622" s="4" t="s">
        <v>2126</v>
      </c>
      <c r="L2622" s="4" t="s">
        <v>12448</v>
      </c>
      <c r="M2622" s="4" t="s">
        <v>12449</v>
      </c>
      <c r="N2622" s="4" t="s">
        <v>12450</v>
      </c>
      <c r="O2622" s="4" t="s">
        <v>12451</v>
      </c>
      <c r="R2622" s="4" t="s">
        <v>2502</v>
      </c>
      <c r="S2622" s="4" t="s">
        <v>2503</v>
      </c>
    </row>
    <row r="2623" ht="14.25" hidden="1" customHeight="1">
      <c r="A2623" s="4" t="s">
        <v>12452</v>
      </c>
      <c r="B2623" s="4" t="s">
        <v>20</v>
      </c>
      <c r="C2623" s="4" t="s">
        <v>2499</v>
      </c>
      <c r="E2623" s="4" t="s">
        <v>40</v>
      </c>
      <c r="F2623" s="4" t="s">
        <v>182</v>
      </c>
      <c r="G2623" s="4" t="s">
        <v>183</v>
      </c>
      <c r="H2623" s="4" t="s">
        <v>811</v>
      </c>
      <c r="I2623" s="4" t="s">
        <v>2126</v>
      </c>
      <c r="L2623" s="4" t="s">
        <v>12453</v>
      </c>
      <c r="M2623" s="4" t="s">
        <v>12454</v>
      </c>
      <c r="N2623" s="4" t="s">
        <v>12455</v>
      </c>
      <c r="O2623" s="4" t="s">
        <v>12456</v>
      </c>
      <c r="R2623" s="4" t="s">
        <v>2502</v>
      </c>
      <c r="S2623" s="4" t="s">
        <v>2503</v>
      </c>
    </row>
    <row r="2624" ht="14.25" hidden="1" customHeight="1">
      <c r="A2624" s="4" t="s">
        <v>12457</v>
      </c>
      <c r="B2624" s="4" t="s">
        <v>20</v>
      </c>
      <c r="C2624" s="4" t="s">
        <v>2499</v>
      </c>
      <c r="E2624" s="4" t="s">
        <v>68</v>
      </c>
      <c r="F2624" s="4" t="s">
        <v>69</v>
      </c>
      <c r="G2624" s="4" t="s">
        <v>70</v>
      </c>
      <c r="H2624" s="4" t="s">
        <v>811</v>
      </c>
      <c r="I2624" s="4" t="s">
        <v>2126</v>
      </c>
      <c r="L2624" s="4" t="s">
        <v>12458</v>
      </c>
      <c r="M2624" s="4" t="s">
        <v>12459</v>
      </c>
      <c r="N2624" s="4" t="s">
        <v>12460</v>
      </c>
      <c r="O2624" s="4" t="s">
        <v>12461</v>
      </c>
      <c r="R2624" s="4" t="s">
        <v>2502</v>
      </c>
      <c r="S2624" s="4" t="s">
        <v>2503</v>
      </c>
    </row>
    <row r="2625" ht="14.25" hidden="1" customHeight="1">
      <c r="A2625" s="4" t="s">
        <v>12462</v>
      </c>
      <c r="B2625" s="4" t="s">
        <v>20</v>
      </c>
      <c r="C2625" s="4" t="s">
        <v>2499</v>
      </c>
      <c r="E2625" s="4" t="s">
        <v>34</v>
      </c>
      <c r="F2625" s="4" t="s">
        <v>442</v>
      </c>
      <c r="G2625" s="4" t="s">
        <v>442</v>
      </c>
      <c r="H2625" s="4" t="s">
        <v>811</v>
      </c>
      <c r="I2625" s="4" t="s">
        <v>2126</v>
      </c>
      <c r="L2625" s="4" t="s">
        <v>12463</v>
      </c>
      <c r="M2625" s="4" t="s">
        <v>12464</v>
      </c>
      <c r="N2625" s="4" t="s">
        <v>12465</v>
      </c>
      <c r="O2625" s="4" t="s">
        <v>12466</v>
      </c>
      <c r="R2625" s="4" t="s">
        <v>2502</v>
      </c>
      <c r="S2625" s="4" t="s">
        <v>2503</v>
      </c>
    </row>
    <row r="2626" ht="14.25" hidden="1" customHeight="1">
      <c r="A2626" s="4" t="s">
        <v>12467</v>
      </c>
      <c r="B2626" s="4" t="s">
        <v>20</v>
      </c>
      <c r="C2626" s="4" t="s">
        <v>2499</v>
      </c>
      <c r="E2626" s="4" t="s">
        <v>34</v>
      </c>
      <c r="F2626" s="4" t="s">
        <v>686</v>
      </c>
      <c r="G2626" s="4" t="s">
        <v>686</v>
      </c>
      <c r="H2626" s="4" t="s">
        <v>811</v>
      </c>
      <c r="I2626" s="4" t="s">
        <v>2126</v>
      </c>
      <c r="L2626" s="4" t="s">
        <v>12468</v>
      </c>
      <c r="M2626" s="4" t="s">
        <v>12469</v>
      </c>
      <c r="N2626" s="4" t="s">
        <v>12470</v>
      </c>
      <c r="O2626" s="4" t="s">
        <v>12471</v>
      </c>
      <c r="R2626" s="4" t="s">
        <v>2502</v>
      </c>
      <c r="S2626" s="4" t="s">
        <v>2503</v>
      </c>
    </row>
    <row r="2627" ht="14.25" hidden="1" customHeight="1">
      <c r="A2627" s="4" t="s">
        <v>12472</v>
      </c>
      <c r="B2627" s="4" t="s">
        <v>20</v>
      </c>
      <c r="C2627" s="4" t="s">
        <v>2499</v>
      </c>
      <c r="E2627" s="4" t="s">
        <v>47</v>
      </c>
      <c r="F2627" s="4" t="s">
        <v>48</v>
      </c>
      <c r="G2627" s="4" t="s">
        <v>3046</v>
      </c>
      <c r="H2627" s="4" t="s">
        <v>811</v>
      </c>
      <c r="I2627" s="4" t="s">
        <v>2126</v>
      </c>
      <c r="L2627" s="4" t="s">
        <v>12473</v>
      </c>
      <c r="M2627" s="4" t="s">
        <v>12474</v>
      </c>
      <c r="N2627" s="4" t="s">
        <v>12475</v>
      </c>
      <c r="O2627" s="4" t="s">
        <v>12476</v>
      </c>
      <c r="R2627" s="4" t="s">
        <v>2502</v>
      </c>
      <c r="S2627" s="4" t="s">
        <v>2503</v>
      </c>
    </row>
    <row r="2628" ht="14.25" hidden="1" customHeight="1">
      <c r="A2628" s="4" t="s">
        <v>12477</v>
      </c>
      <c r="B2628" s="4" t="s">
        <v>20</v>
      </c>
      <c r="C2628" s="4" t="s">
        <v>2499</v>
      </c>
      <c r="E2628" s="4" t="s">
        <v>61</v>
      </c>
      <c r="F2628" s="4" t="s">
        <v>416</v>
      </c>
      <c r="G2628" s="4" t="s">
        <v>416</v>
      </c>
      <c r="H2628" s="4" t="s">
        <v>811</v>
      </c>
      <c r="I2628" s="4" t="s">
        <v>2126</v>
      </c>
      <c r="L2628" s="4" t="s">
        <v>12478</v>
      </c>
      <c r="M2628" s="4" t="s">
        <v>12479</v>
      </c>
      <c r="N2628" s="4" t="s">
        <v>12480</v>
      </c>
      <c r="O2628" s="4" t="s">
        <v>12481</v>
      </c>
      <c r="R2628" s="4" t="s">
        <v>2502</v>
      </c>
      <c r="S2628" s="4" t="s">
        <v>2503</v>
      </c>
    </row>
    <row r="2629" ht="14.25" hidden="1" customHeight="1">
      <c r="A2629" s="4" t="s">
        <v>12482</v>
      </c>
      <c r="B2629" s="4" t="s">
        <v>20</v>
      </c>
      <c r="C2629" s="4" t="s">
        <v>2499</v>
      </c>
      <c r="E2629" s="4" t="s">
        <v>54</v>
      </c>
      <c r="F2629" s="4" t="s">
        <v>794</v>
      </c>
      <c r="G2629" s="4" t="s">
        <v>1599</v>
      </c>
      <c r="H2629" s="4" t="s">
        <v>811</v>
      </c>
      <c r="I2629" s="4" t="s">
        <v>2126</v>
      </c>
      <c r="L2629" s="4" t="s">
        <v>12483</v>
      </c>
      <c r="M2629" s="4" t="s">
        <v>6434</v>
      </c>
      <c r="N2629" s="4" t="s">
        <v>12484</v>
      </c>
      <c r="O2629" s="4" t="s">
        <v>12485</v>
      </c>
      <c r="R2629" s="4" t="s">
        <v>2502</v>
      </c>
      <c r="S2629" s="4" t="s">
        <v>2503</v>
      </c>
    </row>
    <row r="2630" ht="14.25" hidden="1" customHeight="1">
      <c r="A2630" s="4" t="s">
        <v>12486</v>
      </c>
      <c r="B2630" s="4" t="s">
        <v>20</v>
      </c>
      <c r="C2630" s="4" t="s">
        <v>2499</v>
      </c>
      <c r="E2630" s="4" t="s">
        <v>22</v>
      </c>
      <c r="F2630" s="4" t="s">
        <v>341</v>
      </c>
      <c r="G2630" s="4" t="s">
        <v>730</v>
      </c>
      <c r="H2630" s="4" t="s">
        <v>811</v>
      </c>
      <c r="I2630" s="4" t="s">
        <v>2126</v>
      </c>
      <c r="L2630" s="4" t="s">
        <v>12487</v>
      </c>
      <c r="M2630" s="4" t="s">
        <v>12488</v>
      </c>
      <c r="N2630" s="4" t="s">
        <v>12489</v>
      </c>
      <c r="O2630" s="4" t="s">
        <v>12490</v>
      </c>
      <c r="R2630" s="4" t="s">
        <v>2502</v>
      </c>
      <c r="S2630" s="4" t="s">
        <v>2503</v>
      </c>
    </row>
    <row r="2631" ht="14.25" hidden="1" customHeight="1">
      <c r="A2631" s="4" t="s">
        <v>12491</v>
      </c>
      <c r="B2631" s="4" t="s">
        <v>20</v>
      </c>
      <c r="C2631" s="4" t="s">
        <v>2499</v>
      </c>
      <c r="E2631" s="4" t="s">
        <v>34</v>
      </c>
      <c r="F2631" s="4" t="s">
        <v>98</v>
      </c>
      <c r="G2631" s="4" t="s">
        <v>99</v>
      </c>
      <c r="H2631" s="4" t="s">
        <v>811</v>
      </c>
      <c r="I2631" s="4" t="s">
        <v>2126</v>
      </c>
      <c r="L2631" s="4" t="s">
        <v>12492</v>
      </c>
      <c r="M2631" s="4" t="s">
        <v>12493</v>
      </c>
      <c r="N2631" s="4" t="s">
        <v>12494</v>
      </c>
      <c r="O2631" s="4" t="s">
        <v>12495</v>
      </c>
      <c r="R2631" s="4" t="s">
        <v>2502</v>
      </c>
      <c r="S2631" s="4" t="s">
        <v>2503</v>
      </c>
    </row>
    <row r="2632" ht="14.25" hidden="1" customHeight="1">
      <c r="A2632" s="4" t="s">
        <v>12496</v>
      </c>
      <c r="B2632" s="4" t="s">
        <v>20</v>
      </c>
      <c r="C2632" s="4" t="s">
        <v>2499</v>
      </c>
      <c r="E2632" s="4" t="s">
        <v>61</v>
      </c>
      <c r="F2632" s="4" t="s">
        <v>114</v>
      </c>
      <c r="G2632" s="4" t="s">
        <v>114</v>
      </c>
      <c r="H2632" s="4" t="s">
        <v>811</v>
      </c>
      <c r="I2632" s="4" t="s">
        <v>2126</v>
      </c>
      <c r="L2632" s="4" t="s">
        <v>12497</v>
      </c>
      <c r="M2632" s="4" t="s">
        <v>12498</v>
      </c>
      <c r="N2632" s="4" t="s">
        <v>12499</v>
      </c>
      <c r="O2632" s="4" t="s">
        <v>12500</v>
      </c>
      <c r="R2632" s="4" t="s">
        <v>2502</v>
      </c>
      <c r="S2632" s="4" t="s">
        <v>2503</v>
      </c>
    </row>
    <row r="2633" ht="14.25" hidden="1" customHeight="1">
      <c r="A2633" s="4" t="s">
        <v>12501</v>
      </c>
      <c r="B2633" s="4" t="s">
        <v>20</v>
      </c>
      <c r="C2633" s="4" t="s">
        <v>2499</v>
      </c>
      <c r="E2633" s="4" t="s">
        <v>54</v>
      </c>
      <c r="F2633" s="4" t="s">
        <v>1122</v>
      </c>
      <c r="G2633" s="4" t="s">
        <v>1123</v>
      </c>
      <c r="H2633" s="4" t="s">
        <v>811</v>
      </c>
      <c r="I2633" s="4" t="s">
        <v>2126</v>
      </c>
      <c r="L2633" s="4" t="s">
        <v>12502</v>
      </c>
      <c r="M2633" s="4" t="s">
        <v>12503</v>
      </c>
      <c r="N2633" s="4" t="s">
        <v>12504</v>
      </c>
      <c r="O2633" s="4" t="s">
        <v>12505</v>
      </c>
      <c r="R2633" s="4" t="s">
        <v>2502</v>
      </c>
      <c r="S2633" s="4" t="s">
        <v>2503</v>
      </c>
    </row>
    <row r="2634" ht="14.25" hidden="1" customHeight="1">
      <c r="A2634" s="4" t="s">
        <v>12506</v>
      </c>
      <c r="B2634" s="4" t="s">
        <v>20</v>
      </c>
      <c r="C2634" s="4" t="s">
        <v>2499</v>
      </c>
      <c r="E2634" s="4" t="s">
        <v>119</v>
      </c>
      <c r="F2634" s="4" t="s">
        <v>260</v>
      </c>
      <c r="G2634" s="4" t="s">
        <v>260</v>
      </c>
      <c r="H2634" s="4" t="s">
        <v>811</v>
      </c>
      <c r="I2634" s="4" t="s">
        <v>2126</v>
      </c>
      <c r="L2634" s="4" t="s">
        <v>12507</v>
      </c>
      <c r="M2634" s="4" t="s">
        <v>12508</v>
      </c>
      <c r="N2634" s="4" t="s">
        <v>12509</v>
      </c>
      <c r="O2634" s="4" t="s">
        <v>12510</v>
      </c>
      <c r="R2634" s="4" t="s">
        <v>2502</v>
      </c>
      <c r="S2634" s="4" t="s">
        <v>2503</v>
      </c>
    </row>
    <row r="2635" ht="14.25" hidden="1" customHeight="1">
      <c r="A2635" s="4" t="s">
        <v>12511</v>
      </c>
      <c r="B2635" s="4" t="s">
        <v>20</v>
      </c>
      <c r="C2635" s="4" t="s">
        <v>2499</v>
      </c>
      <c r="E2635" s="4" t="s">
        <v>61</v>
      </c>
      <c r="F2635" s="4" t="s">
        <v>114</v>
      </c>
      <c r="G2635" s="4" t="s">
        <v>114</v>
      </c>
      <c r="H2635" s="4" t="s">
        <v>811</v>
      </c>
      <c r="I2635" s="4" t="s">
        <v>2126</v>
      </c>
      <c r="L2635" s="4" t="s">
        <v>12512</v>
      </c>
      <c r="M2635" s="4" t="s">
        <v>12513</v>
      </c>
      <c r="N2635" s="4" t="s">
        <v>12514</v>
      </c>
      <c r="O2635" s="4" t="s">
        <v>12515</v>
      </c>
      <c r="R2635" s="4" t="s">
        <v>2502</v>
      </c>
      <c r="S2635" s="4" t="s">
        <v>2503</v>
      </c>
    </row>
    <row r="2636" ht="14.25" hidden="1" customHeight="1">
      <c r="A2636" s="4" t="s">
        <v>12516</v>
      </c>
      <c r="B2636" s="4" t="s">
        <v>20</v>
      </c>
      <c r="C2636" s="4" t="s">
        <v>2499</v>
      </c>
      <c r="E2636" s="4" t="s">
        <v>47</v>
      </c>
      <c r="F2636" s="4" t="s">
        <v>48</v>
      </c>
      <c r="G2636" s="4" t="s">
        <v>49</v>
      </c>
      <c r="H2636" s="4" t="s">
        <v>811</v>
      </c>
      <c r="I2636" s="4" t="s">
        <v>2126</v>
      </c>
      <c r="L2636" s="4" t="s">
        <v>12517</v>
      </c>
      <c r="M2636" s="4" t="s">
        <v>12518</v>
      </c>
      <c r="N2636" s="4" t="s">
        <v>12519</v>
      </c>
      <c r="O2636" s="4" t="s">
        <v>12520</v>
      </c>
      <c r="R2636" s="4" t="s">
        <v>2502</v>
      </c>
      <c r="S2636" s="4" t="s">
        <v>2503</v>
      </c>
    </row>
    <row r="2637" ht="14.25" hidden="1" customHeight="1">
      <c r="A2637" s="4" t="s">
        <v>12521</v>
      </c>
      <c r="B2637" s="4" t="s">
        <v>20</v>
      </c>
      <c r="C2637" s="4" t="s">
        <v>2499</v>
      </c>
      <c r="E2637" s="4" t="s">
        <v>119</v>
      </c>
      <c r="F2637" s="4" t="s">
        <v>126</v>
      </c>
      <c r="G2637" s="4" t="s">
        <v>127</v>
      </c>
      <c r="H2637" s="4" t="s">
        <v>811</v>
      </c>
      <c r="I2637" s="4" t="s">
        <v>2126</v>
      </c>
      <c r="L2637" s="4" t="s">
        <v>12522</v>
      </c>
      <c r="M2637" s="4" t="s">
        <v>12523</v>
      </c>
      <c r="N2637" s="4" t="s">
        <v>12524</v>
      </c>
      <c r="O2637" s="4" t="s">
        <v>12525</v>
      </c>
      <c r="R2637" s="4" t="s">
        <v>2502</v>
      </c>
      <c r="S2637" s="4" t="s">
        <v>2503</v>
      </c>
    </row>
    <row r="2638" ht="14.25" hidden="1" customHeight="1">
      <c r="A2638" s="4" t="s">
        <v>12526</v>
      </c>
      <c r="B2638" s="4" t="s">
        <v>20</v>
      </c>
      <c r="C2638" s="4" t="s">
        <v>2499</v>
      </c>
      <c r="E2638" s="4" t="s">
        <v>34</v>
      </c>
      <c r="F2638" s="4" t="s">
        <v>734</v>
      </c>
      <c r="G2638" s="4" t="s">
        <v>2085</v>
      </c>
      <c r="H2638" s="4" t="s">
        <v>811</v>
      </c>
      <c r="I2638" s="4" t="s">
        <v>2126</v>
      </c>
      <c r="L2638" s="4" t="s">
        <v>12527</v>
      </c>
      <c r="M2638" s="4" t="s">
        <v>12528</v>
      </c>
      <c r="N2638" s="4" t="s">
        <v>12529</v>
      </c>
      <c r="O2638" s="4" t="s">
        <v>12530</v>
      </c>
      <c r="R2638" s="4" t="s">
        <v>2502</v>
      </c>
      <c r="S2638" s="4" t="s">
        <v>2503</v>
      </c>
    </row>
    <row r="2639" ht="14.25" hidden="1" customHeight="1">
      <c r="A2639" s="4" t="s">
        <v>12531</v>
      </c>
      <c r="B2639" s="4" t="s">
        <v>20</v>
      </c>
      <c r="C2639" s="4" t="s">
        <v>2566</v>
      </c>
      <c r="E2639" s="4" t="s">
        <v>47</v>
      </c>
      <c r="F2639" s="4" t="s">
        <v>1333</v>
      </c>
      <c r="G2639" s="4" t="s">
        <v>1333</v>
      </c>
      <c r="H2639" s="4" t="s">
        <v>2567</v>
      </c>
      <c r="I2639" s="4" t="s">
        <v>2568</v>
      </c>
      <c r="J2639" s="4" t="s">
        <v>2569</v>
      </c>
      <c r="K2639" s="4" t="s">
        <v>1222</v>
      </c>
      <c r="L2639" s="4" t="s">
        <v>12532</v>
      </c>
      <c r="N2639" s="4" t="s">
        <v>12533</v>
      </c>
      <c r="O2639" s="4" t="s">
        <v>12534</v>
      </c>
      <c r="R2639" s="4" t="s">
        <v>2573</v>
      </c>
      <c r="S2639" s="4" t="s">
        <v>2574</v>
      </c>
    </row>
    <row r="2640" ht="14.25" hidden="1" customHeight="1">
      <c r="A2640" s="4" t="s">
        <v>12535</v>
      </c>
      <c r="B2640" s="4" t="s">
        <v>20</v>
      </c>
      <c r="C2640" s="4" t="s">
        <v>2499</v>
      </c>
      <c r="E2640" s="4" t="s">
        <v>47</v>
      </c>
      <c r="F2640" s="4" t="s">
        <v>1333</v>
      </c>
      <c r="G2640" s="4" t="s">
        <v>1333</v>
      </c>
      <c r="H2640" s="4" t="s">
        <v>811</v>
      </c>
      <c r="I2640" s="4" t="s">
        <v>2126</v>
      </c>
      <c r="L2640" s="4" t="s">
        <v>12536</v>
      </c>
      <c r="M2640" s="4" t="s">
        <v>12537</v>
      </c>
      <c r="N2640" s="4" t="s">
        <v>12538</v>
      </c>
      <c r="O2640" s="4" t="s">
        <v>12539</v>
      </c>
      <c r="R2640" s="4" t="s">
        <v>2502</v>
      </c>
      <c r="S2640" s="4" t="s">
        <v>2503</v>
      </c>
    </row>
    <row r="2641" ht="14.25" hidden="1" customHeight="1">
      <c r="A2641" s="4" t="s">
        <v>12540</v>
      </c>
      <c r="B2641" s="4" t="s">
        <v>20</v>
      </c>
      <c r="C2641" s="4" t="s">
        <v>2499</v>
      </c>
      <c r="E2641" s="4" t="s">
        <v>22</v>
      </c>
      <c r="F2641" s="4" t="s">
        <v>352</v>
      </c>
      <c r="G2641" s="4" t="s">
        <v>358</v>
      </c>
      <c r="H2641" s="4" t="s">
        <v>811</v>
      </c>
      <c r="I2641" s="4" t="s">
        <v>2126</v>
      </c>
      <c r="L2641" s="4" t="s">
        <v>12541</v>
      </c>
      <c r="M2641" s="4" t="s">
        <v>12542</v>
      </c>
      <c r="N2641" s="4" t="s">
        <v>12543</v>
      </c>
      <c r="O2641" s="4" t="s">
        <v>12544</v>
      </c>
      <c r="R2641" s="4" t="s">
        <v>2502</v>
      </c>
      <c r="S2641" s="4" t="s">
        <v>2503</v>
      </c>
    </row>
    <row r="2642" ht="14.25" hidden="1" customHeight="1">
      <c r="A2642" s="4" t="s">
        <v>12545</v>
      </c>
      <c r="B2642" s="4" t="s">
        <v>20</v>
      </c>
      <c r="C2642" s="4" t="s">
        <v>2499</v>
      </c>
      <c r="E2642" s="4" t="s">
        <v>34</v>
      </c>
      <c r="F2642" s="4" t="s">
        <v>442</v>
      </c>
      <c r="G2642" s="4" t="s">
        <v>442</v>
      </c>
      <c r="H2642" s="4" t="s">
        <v>811</v>
      </c>
      <c r="I2642" s="4" t="s">
        <v>2126</v>
      </c>
      <c r="L2642" s="4" t="s">
        <v>12546</v>
      </c>
      <c r="M2642" s="4" t="s">
        <v>12547</v>
      </c>
      <c r="N2642" s="4" t="s">
        <v>12548</v>
      </c>
      <c r="O2642" s="4" t="s">
        <v>12549</v>
      </c>
      <c r="R2642" s="4" t="s">
        <v>2502</v>
      </c>
      <c r="S2642" s="4" t="s">
        <v>2503</v>
      </c>
    </row>
    <row r="2643" ht="14.25" hidden="1" customHeight="1">
      <c r="A2643" s="4" t="s">
        <v>12550</v>
      </c>
      <c r="B2643" s="4" t="s">
        <v>20</v>
      </c>
      <c r="C2643" s="4" t="s">
        <v>2499</v>
      </c>
      <c r="E2643" s="4" t="s">
        <v>132</v>
      </c>
      <c r="F2643" s="4" t="s">
        <v>276</v>
      </c>
      <c r="G2643" s="4" t="s">
        <v>298</v>
      </c>
      <c r="H2643" s="4" t="s">
        <v>811</v>
      </c>
      <c r="I2643" s="4" t="s">
        <v>3283</v>
      </c>
      <c r="L2643" s="4" t="s">
        <v>12551</v>
      </c>
      <c r="M2643" s="4" t="s">
        <v>12552</v>
      </c>
      <c r="N2643" s="4" t="s">
        <v>12553</v>
      </c>
      <c r="O2643" s="4" t="s">
        <v>12554</v>
      </c>
      <c r="R2643" s="4" t="s">
        <v>2502</v>
      </c>
      <c r="S2643" s="4" t="s">
        <v>2503</v>
      </c>
    </row>
    <row r="2644" ht="14.25" hidden="1" customHeight="1">
      <c r="A2644" s="4" t="s">
        <v>12555</v>
      </c>
      <c r="B2644" s="4" t="s">
        <v>20</v>
      </c>
      <c r="C2644" s="4" t="s">
        <v>2499</v>
      </c>
      <c r="E2644" s="4" t="s">
        <v>54</v>
      </c>
      <c r="F2644" s="4" t="s">
        <v>335</v>
      </c>
      <c r="G2644" s="4" t="s">
        <v>2121</v>
      </c>
      <c r="H2644" s="4" t="s">
        <v>811</v>
      </c>
      <c r="I2644" s="4" t="s">
        <v>2126</v>
      </c>
      <c r="L2644" s="4" t="s">
        <v>12556</v>
      </c>
      <c r="M2644" s="4" t="s">
        <v>12557</v>
      </c>
      <c r="N2644" s="4" t="s">
        <v>12558</v>
      </c>
      <c r="O2644" s="4" t="s">
        <v>12559</v>
      </c>
      <c r="R2644" s="4" t="s">
        <v>2502</v>
      </c>
      <c r="S2644" s="4" t="s">
        <v>2503</v>
      </c>
    </row>
    <row r="2645" ht="14.25" hidden="1" customHeight="1">
      <c r="A2645" s="4" t="s">
        <v>12560</v>
      </c>
      <c r="B2645" s="4" t="s">
        <v>20</v>
      </c>
      <c r="C2645" s="4" t="s">
        <v>2499</v>
      </c>
      <c r="E2645" s="4" t="s">
        <v>61</v>
      </c>
      <c r="F2645" s="4" t="s">
        <v>270</v>
      </c>
      <c r="G2645" s="4" t="s">
        <v>612</v>
      </c>
      <c r="H2645" s="4" t="s">
        <v>811</v>
      </c>
      <c r="I2645" s="4" t="s">
        <v>2126</v>
      </c>
      <c r="L2645" s="4" t="s">
        <v>12561</v>
      </c>
      <c r="M2645" s="4" t="s">
        <v>12562</v>
      </c>
      <c r="N2645" s="4" t="s">
        <v>12563</v>
      </c>
      <c r="O2645" s="4" t="s">
        <v>12564</v>
      </c>
      <c r="R2645" s="4" t="s">
        <v>2502</v>
      </c>
      <c r="S2645" s="4" t="s">
        <v>2503</v>
      </c>
    </row>
    <row r="2646" ht="14.25" hidden="1" customHeight="1">
      <c r="A2646" s="4" t="s">
        <v>12565</v>
      </c>
      <c r="B2646" s="4" t="s">
        <v>20</v>
      </c>
      <c r="C2646" s="4" t="s">
        <v>2499</v>
      </c>
      <c r="E2646" s="4" t="s">
        <v>61</v>
      </c>
      <c r="F2646" s="4" t="s">
        <v>270</v>
      </c>
      <c r="G2646" s="4" t="s">
        <v>612</v>
      </c>
      <c r="H2646" s="4" t="s">
        <v>811</v>
      </c>
      <c r="I2646" s="4" t="s">
        <v>2126</v>
      </c>
      <c r="L2646" s="4" t="s">
        <v>12566</v>
      </c>
      <c r="M2646" s="4" t="s">
        <v>12567</v>
      </c>
      <c r="N2646" s="4" t="s">
        <v>12568</v>
      </c>
      <c r="O2646" s="4" t="s">
        <v>12569</v>
      </c>
      <c r="R2646" s="4" t="s">
        <v>2502</v>
      </c>
      <c r="S2646" s="4" t="s">
        <v>2503</v>
      </c>
    </row>
    <row r="2647" ht="14.25" hidden="1" customHeight="1">
      <c r="A2647" s="4" t="s">
        <v>12570</v>
      </c>
      <c r="B2647" s="4" t="s">
        <v>20</v>
      </c>
      <c r="C2647" s="4" t="s">
        <v>21</v>
      </c>
      <c r="D2647" s="4" t="s">
        <v>21</v>
      </c>
      <c r="E2647" s="4" t="s">
        <v>47</v>
      </c>
      <c r="F2647" s="4" t="s">
        <v>188</v>
      </c>
      <c r="G2647" s="4" t="s">
        <v>376</v>
      </c>
      <c r="H2647" s="4" t="s">
        <v>811</v>
      </c>
      <c r="I2647" s="4" t="s">
        <v>26</v>
      </c>
      <c r="J2647" s="4" t="s">
        <v>27</v>
      </c>
      <c r="L2647" s="4" t="s">
        <v>12571</v>
      </c>
      <c r="N2647" s="4" t="s">
        <v>12572</v>
      </c>
      <c r="O2647" s="4" t="s">
        <v>12573</v>
      </c>
      <c r="R2647" s="4" t="s">
        <v>31</v>
      </c>
      <c r="S2647" s="4" t="s">
        <v>32</v>
      </c>
    </row>
    <row r="2648" ht="14.25" hidden="1" customHeight="1">
      <c r="A2648" s="4" t="s">
        <v>12574</v>
      </c>
      <c r="B2648" s="4" t="s">
        <v>20</v>
      </c>
      <c r="C2648" s="4" t="s">
        <v>3146</v>
      </c>
      <c r="D2648" s="4" t="s">
        <v>3147</v>
      </c>
      <c r="E2648" s="4" t="s">
        <v>54</v>
      </c>
      <c r="F2648" s="4" t="s">
        <v>55</v>
      </c>
      <c r="G2648" s="4" t="s">
        <v>4002</v>
      </c>
      <c r="H2648" s="4" t="s">
        <v>811</v>
      </c>
      <c r="I2648" s="4" t="s">
        <v>2126</v>
      </c>
      <c r="J2648" s="4" t="s">
        <v>2956</v>
      </c>
      <c r="L2648" s="4" t="s">
        <v>12575</v>
      </c>
      <c r="N2648" s="4" t="s">
        <v>12576</v>
      </c>
      <c r="O2648" s="4" t="s">
        <v>12577</v>
      </c>
      <c r="R2648" s="4" t="s">
        <v>3151</v>
      </c>
      <c r="S2648" s="4" t="s">
        <v>3152</v>
      </c>
    </row>
    <row r="2649" ht="14.25" hidden="1" customHeight="1">
      <c r="A2649" s="4" t="s">
        <v>12574</v>
      </c>
      <c r="B2649" s="4" t="s">
        <v>20</v>
      </c>
      <c r="C2649" s="4" t="s">
        <v>2499</v>
      </c>
      <c r="E2649" s="4" t="s">
        <v>54</v>
      </c>
      <c r="F2649" s="4" t="s">
        <v>55</v>
      </c>
      <c r="G2649" s="4" t="s">
        <v>4002</v>
      </c>
      <c r="H2649" s="4" t="s">
        <v>811</v>
      </c>
      <c r="I2649" s="4" t="s">
        <v>2126</v>
      </c>
      <c r="L2649" s="4" t="s">
        <v>12578</v>
      </c>
      <c r="M2649" s="4" t="s">
        <v>12579</v>
      </c>
      <c r="N2649" s="4" t="s">
        <v>12576</v>
      </c>
      <c r="O2649" s="4" t="s">
        <v>12577</v>
      </c>
      <c r="R2649" s="4" t="s">
        <v>2502</v>
      </c>
      <c r="S2649" s="4" t="s">
        <v>2503</v>
      </c>
    </row>
    <row r="2650" ht="14.25" hidden="1" customHeight="1">
      <c r="A2650" s="4" t="s">
        <v>12574</v>
      </c>
      <c r="B2650" s="4" t="s">
        <v>20</v>
      </c>
      <c r="C2650" s="4" t="s">
        <v>2954</v>
      </c>
      <c r="D2650" s="4" t="s">
        <v>2955</v>
      </c>
      <c r="E2650" s="4" t="s">
        <v>54</v>
      </c>
      <c r="F2650" s="4" t="s">
        <v>55</v>
      </c>
      <c r="G2650" s="4" t="s">
        <v>4002</v>
      </c>
      <c r="H2650" s="4" t="s">
        <v>811</v>
      </c>
      <c r="I2650" s="4" t="s">
        <v>2126</v>
      </c>
      <c r="J2650" s="4" t="s">
        <v>2956</v>
      </c>
      <c r="L2650" s="4" t="s">
        <v>12575</v>
      </c>
      <c r="N2650" s="4" t="s">
        <v>12576</v>
      </c>
      <c r="O2650" s="4" t="s">
        <v>12577</v>
      </c>
      <c r="R2650" s="4" t="s">
        <v>2960</v>
      </c>
      <c r="S2650" s="4" t="s">
        <v>2961</v>
      </c>
    </row>
    <row r="2651" ht="14.25" hidden="1" customHeight="1">
      <c r="A2651" s="4" t="s">
        <v>12580</v>
      </c>
      <c r="B2651" s="4" t="s">
        <v>20</v>
      </c>
      <c r="C2651" s="4" t="s">
        <v>2499</v>
      </c>
      <c r="E2651" s="4" t="s">
        <v>22</v>
      </c>
      <c r="F2651" s="4" t="s">
        <v>341</v>
      </c>
      <c r="G2651" s="4" t="s">
        <v>730</v>
      </c>
      <c r="H2651" s="4" t="s">
        <v>811</v>
      </c>
      <c r="I2651" s="4" t="s">
        <v>2126</v>
      </c>
      <c r="L2651" s="4" t="s">
        <v>12581</v>
      </c>
      <c r="M2651" s="4" t="s">
        <v>12582</v>
      </c>
      <c r="N2651" s="4" t="s">
        <v>12583</v>
      </c>
      <c r="O2651" s="4" t="s">
        <v>12584</v>
      </c>
      <c r="R2651" s="4" t="s">
        <v>2502</v>
      </c>
      <c r="S2651" s="4" t="s">
        <v>2503</v>
      </c>
    </row>
    <row r="2652" ht="14.25" hidden="1" customHeight="1">
      <c r="A2652" s="4" t="s">
        <v>12585</v>
      </c>
      <c r="B2652" s="4" t="s">
        <v>20</v>
      </c>
      <c r="C2652" s="4" t="s">
        <v>2499</v>
      </c>
      <c r="E2652" s="4" t="s">
        <v>40</v>
      </c>
      <c r="F2652" s="4" t="s">
        <v>182</v>
      </c>
      <c r="G2652" s="4" t="s">
        <v>232</v>
      </c>
      <c r="H2652" s="4" t="s">
        <v>811</v>
      </c>
      <c r="I2652" s="4" t="s">
        <v>2126</v>
      </c>
      <c r="L2652" s="4" t="s">
        <v>12586</v>
      </c>
      <c r="M2652" s="4" t="s">
        <v>12587</v>
      </c>
      <c r="N2652" s="4" t="s">
        <v>12588</v>
      </c>
      <c r="O2652" s="4" t="s">
        <v>12589</v>
      </c>
      <c r="R2652" s="4" t="s">
        <v>2502</v>
      </c>
      <c r="S2652" s="4" t="s">
        <v>2503</v>
      </c>
    </row>
    <row r="2653" ht="14.25" hidden="1" customHeight="1">
      <c r="A2653" s="4" t="s">
        <v>12590</v>
      </c>
      <c r="B2653" s="4" t="s">
        <v>20</v>
      </c>
      <c r="C2653" s="4" t="s">
        <v>2499</v>
      </c>
      <c r="E2653" s="4" t="s">
        <v>34</v>
      </c>
      <c r="F2653" s="4" t="s">
        <v>75</v>
      </c>
      <c r="G2653" s="4" t="s">
        <v>76</v>
      </c>
      <c r="H2653" s="4" t="s">
        <v>811</v>
      </c>
      <c r="I2653" s="4" t="s">
        <v>2126</v>
      </c>
      <c r="L2653" s="4" t="s">
        <v>12591</v>
      </c>
      <c r="M2653" s="4" t="s">
        <v>12592</v>
      </c>
      <c r="N2653" s="4" t="s">
        <v>12593</v>
      </c>
      <c r="O2653" s="4" t="s">
        <v>12594</v>
      </c>
      <c r="R2653" s="4" t="s">
        <v>2502</v>
      </c>
      <c r="S2653" s="4" t="s">
        <v>2503</v>
      </c>
    </row>
    <row r="2654" ht="14.25" hidden="1" customHeight="1">
      <c r="A2654" s="4" t="s">
        <v>12595</v>
      </c>
      <c r="B2654" s="4" t="s">
        <v>20</v>
      </c>
      <c r="C2654" s="4" t="s">
        <v>2499</v>
      </c>
      <c r="E2654" s="4" t="s">
        <v>34</v>
      </c>
      <c r="F2654" s="4" t="s">
        <v>607</v>
      </c>
      <c r="G2654" s="4" t="s">
        <v>608</v>
      </c>
      <c r="H2654" s="4" t="s">
        <v>811</v>
      </c>
      <c r="I2654" s="4" t="s">
        <v>2126</v>
      </c>
      <c r="L2654" s="4" t="s">
        <v>12596</v>
      </c>
      <c r="M2654" s="4" t="s">
        <v>12597</v>
      </c>
      <c r="N2654" s="4" t="s">
        <v>12598</v>
      </c>
      <c r="O2654" s="4" t="s">
        <v>12599</v>
      </c>
      <c r="R2654" s="4" t="s">
        <v>2502</v>
      </c>
      <c r="S2654" s="4" t="s">
        <v>2503</v>
      </c>
    </row>
    <row r="2655" ht="14.25" hidden="1" customHeight="1">
      <c r="A2655" s="4" t="s">
        <v>12600</v>
      </c>
      <c r="B2655" s="4" t="s">
        <v>20</v>
      </c>
      <c r="C2655" s="4" t="s">
        <v>2499</v>
      </c>
      <c r="E2655" s="4" t="s">
        <v>61</v>
      </c>
      <c r="F2655" s="4" t="s">
        <v>416</v>
      </c>
      <c r="G2655" s="4" t="s">
        <v>416</v>
      </c>
      <c r="H2655" s="4" t="s">
        <v>811</v>
      </c>
      <c r="I2655" s="4" t="s">
        <v>2126</v>
      </c>
      <c r="L2655" s="4" t="s">
        <v>12601</v>
      </c>
      <c r="M2655" s="4" t="s">
        <v>12602</v>
      </c>
      <c r="N2655" s="4" t="s">
        <v>12603</v>
      </c>
      <c r="O2655" s="4" t="s">
        <v>12604</v>
      </c>
      <c r="R2655" s="4" t="s">
        <v>2502</v>
      </c>
      <c r="S2655" s="4" t="s">
        <v>2503</v>
      </c>
    </row>
    <row r="2656" ht="14.25" hidden="1" customHeight="1">
      <c r="A2656" s="4" t="s">
        <v>12605</v>
      </c>
      <c r="B2656" s="4" t="s">
        <v>20</v>
      </c>
      <c r="C2656" s="4" t="s">
        <v>2499</v>
      </c>
      <c r="E2656" s="4" t="s">
        <v>132</v>
      </c>
      <c r="F2656" s="4" t="s">
        <v>276</v>
      </c>
      <c r="G2656" s="4" t="s">
        <v>298</v>
      </c>
      <c r="H2656" s="4" t="s">
        <v>811</v>
      </c>
      <c r="I2656" s="4" t="s">
        <v>3538</v>
      </c>
      <c r="L2656" s="4" t="s">
        <v>12606</v>
      </c>
      <c r="M2656" s="4" t="s">
        <v>12607</v>
      </c>
      <c r="N2656" s="4" t="s">
        <v>12608</v>
      </c>
      <c r="O2656" s="4" t="s">
        <v>12609</v>
      </c>
      <c r="R2656" s="4" t="s">
        <v>2502</v>
      </c>
      <c r="S2656" s="4" t="s">
        <v>2503</v>
      </c>
    </row>
    <row r="2657" ht="14.25" hidden="1" customHeight="1">
      <c r="A2657" s="4" t="s">
        <v>12610</v>
      </c>
      <c r="B2657" s="4" t="s">
        <v>20</v>
      </c>
      <c r="C2657" s="4" t="s">
        <v>2499</v>
      </c>
      <c r="E2657" s="4" t="s">
        <v>61</v>
      </c>
      <c r="F2657" s="4" t="s">
        <v>416</v>
      </c>
      <c r="G2657" s="4" t="s">
        <v>416</v>
      </c>
      <c r="H2657" s="4" t="s">
        <v>811</v>
      </c>
      <c r="I2657" s="4" t="s">
        <v>2126</v>
      </c>
      <c r="L2657" s="4" t="s">
        <v>12611</v>
      </c>
      <c r="M2657" s="4" t="s">
        <v>12612</v>
      </c>
      <c r="N2657" s="4" t="s">
        <v>12613</v>
      </c>
      <c r="O2657" s="4" t="s">
        <v>12614</v>
      </c>
      <c r="R2657" s="4" t="s">
        <v>2502</v>
      </c>
      <c r="S2657" s="4" t="s">
        <v>2503</v>
      </c>
    </row>
    <row r="2658" ht="14.25" hidden="1" customHeight="1">
      <c r="A2658" s="4" t="s">
        <v>12615</v>
      </c>
      <c r="B2658" s="4" t="s">
        <v>20</v>
      </c>
      <c r="C2658" s="4" t="s">
        <v>3146</v>
      </c>
      <c r="D2658" s="4" t="s">
        <v>3147</v>
      </c>
      <c r="E2658" s="4" t="s">
        <v>54</v>
      </c>
      <c r="F2658" s="4" t="s">
        <v>55</v>
      </c>
      <c r="G2658" s="4" t="s">
        <v>4002</v>
      </c>
      <c r="H2658" s="4" t="s">
        <v>811</v>
      </c>
      <c r="I2658" s="4" t="s">
        <v>2126</v>
      </c>
      <c r="J2658" s="4" t="s">
        <v>2956</v>
      </c>
      <c r="L2658" s="4" t="s">
        <v>12616</v>
      </c>
      <c r="N2658" s="4" t="s">
        <v>12617</v>
      </c>
      <c r="O2658" s="4" t="s">
        <v>12618</v>
      </c>
      <c r="R2658" s="4" t="s">
        <v>3151</v>
      </c>
      <c r="S2658" s="4" t="s">
        <v>3152</v>
      </c>
    </row>
    <row r="2659" ht="14.25" hidden="1" customHeight="1">
      <c r="A2659" s="4" t="s">
        <v>12615</v>
      </c>
      <c r="B2659" s="4" t="s">
        <v>20</v>
      </c>
      <c r="C2659" s="4" t="s">
        <v>2954</v>
      </c>
      <c r="D2659" s="4" t="s">
        <v>2955</v>
      </c>
      <c r="E2659" s="4" t="s">
        <v>54</v>
      </c>
      <c r="F2659" s="4" t="s">
        <v>55</v>
      </c>
      <c r="G2659" s="4" t="s">
        <v>4002</v>
      </c>
      <c r="H2659" s="4" t="s">
        <v>811</v>
      </c>
      <c r="I2659" s="4" t="s">
        <v>2126</v>
      </c>
      <c r="J2659" s="4" t="s">
        <v>2956</v>
      </c>
      <c r="L2659" s="4" t="s">
        <v>12616</v>
      </c>
      <c r="N2659" s="4" t="s">
        <v>12617</v>
      </c>
      <c r="O2659" s="4" t="s">
        <v>12618</v>
      </c>
      <c r="R2659" s="4" t="s">
        <v>2960</v>
      </c>
      <c r="S2659" s="4" t="s">
        <v>2961</v>
      </c>
    </row>
    <row r="2660" ht="14.25" customHeight="1">
      <c r="A2660" s="4" t="s">
        <v>12619</v>
      </c>
      <c r="B2660" s="4" t="s">
        <v>1220</v>
      </c>
      <c r="H2660" s="4" t="s">
        <v>9289</v>
      </c>
      <c r="I2660" s="4" t="s">
        <v>4769</v>
      </c>
      <c r="J2660" s="4" t="s">
        <v>9290</v>
      </c>
      <c r="K2660" s="4" t="s">
        <v>1222</v>
      </c>
      <c r="L2660" s="4" t="s">
        <v>12620</v>
      </c>
      <c r="N2660" s="4" t="s">
        <v>12621</v>
      </c>
      <c r="O2660" s="4" t="s">
        <v>12622</v>
      </c>
      <c r="P2660" s="4" t="s">
        <v>12623</v>
      </c>
      <c r="R2660" s="4" t="s">
        <v>12624</v>
      </c>
      <c r="S2660" s="4" t="s">
        <v>12625</v>
      </c>
    </row>
    <row r="2661" ht="14.25" hidden="1" customHeight="1">
      <c r="A2661" s="4" t="s">
        <v>12626</v>
      </c>
      <c r="B2661" s="4" t="s">
        <v>20</v>
      </c>
      <c r="C2661" s="4" t="s">
        <v>2566</v>
      </c>
      <c r="E2661" s="4" t="s">
        <v>68</v>
      </c>
      <c r="F2661" s="4" t="s">
        <v>778</v>
      </c>
      <c r="G2661" s="4" t="s">
        <v>958</v>
      </c>
      <c r="H2661" s="4" t="s">
        <v>2567</v>
      </c>
      <c r="I2661" s="4" t="s">
        <v>2568</v>
      </c>
      <c r="J2661" s="4" t="s">
        <v>2569</v>
      </c>
      <c r="K2661" s="4" t="s">
        <v>1222</v>
      </c>
      <c r="L2661" s="4" t="s">
        <v>12627</v>
      </c>
      <c r="N2661" s="4" t="s">
        <v>12628</v>
      </c>
      <c r="O2661" s="4" t="s">
        <v>12629</v>
      </c>
      <c r="R2661" s="4" t="s">
        <v>2573</v>
      </c>
      <c r="S2661" s="4" t="s">
        <v>2574</v>
      </c>
    </row>
    <row r="2662" ht="14.25" hidden="1" customHeight="1">
      <c r="A2662" s="4" t="s">
        <v>12630</v>
      </c>
      <c r="B2662" s="4" t="s">
        <v>20</v>
      </c>
      <c r="C2662" s="4" t="s">
        <v>2499</v>
      </c>
      <c r="E2662" s="4" t="s">
        <v>22</v>
      </c>
      <c r="F2662" s="4" t="s">
        <v>341</v>
      </c>
      <c r="G2662" s="4" t="s">
        <v>730</v>
      </c>
      <c r="H2662" s="4" t="s">
        <v>811</v>
      </c>
      <c r="I2662" s="4" t="s">
        <v>2126</v>
      </c>
      <c r="L2662" s="4" t="s">
        <v>12631</v>
      </c>
      <c r="M2662" s="4" t="s">
        <v>12632</v>
      </c>
      <c r="N2662" s="4" t="s">
        <v>12633</v>
      </c>
      <c r="O2662" s="4" t="s">
        <v>12634</v>
      </c>
      <c r="R2662" s="4" t="s">
        <v>2502</v>
      </c>
      <c r="S2662" s="4" t="s">
        <v>2503</v>
      </c>
    </row>
    <row r="2663" ht="14.25" hidden="1" customHeight="1">
      <c r="A2663" s="4" t="s">
        <v>12635</v>
      </c>
      <c r="B2663" s="4" t="s">
        <v>20</v>
      </c>
      <c r="C2663" s="4" t="s">
        <v>2499</v>
      </c>
      <c r="E2663" s="4" t="s">
        <v>119</v>
      </c>
      <c r="F2663" s="4" t="s">
        <v>2309</v>
      </c>
      <c r="G2663" s="4" t="s">
        <v>2309</v>
      </c>
      <c r="H2663" s="4" t="s">
        <v>811</v>
      </c>
      <c r="I2663" s="4" t="s">
        <v>2126</v>
      </c>
      <c r="L2663" s="4" t="s">
        <v>12636</v>
      </c>
      <c r="M2663" s="4" t="s">
        <v>12637</v>
      </c>
      <c r="N2663" s="4" t="s">
        <v>12638</v>
      </c>
      <c r="O2663" s="4" t="s">
        <v>12639</v>
      </c>
      <c r="R2663" s="4" t="s">
        <v>2502</v>
      </c>
      <c r="S2663" s="4" t="s">
        <v>2503</v>
      </c>
    </row>
    <row r="2664" ht="14.25" hidden="1" customHeight="1">
      <c r="A2664" s="4" t="s">
        <v>12640</v>
      </c>
      <c r="B2664" s="4" t="s">
        <v>20</v>
      </c>
      <c r="C2664" s="4" t="s">
        <v>2499</v>
      </c>
      <c r="E2664" s="4" t="s">
        <v>34</v>
      </c>
      <c r="F2664" s="4" t="s">
        <v>597</v>
      </c>
      <c r="G2664" s="4" t="s">
        <v>597</v>
      </c>
      <c r="H2664" s="4" t="s">
        <v>811</v>
      </c>
      <c r="I2664" s="4" t="s">
        <v>2126</v>
      </c>
      <c r="L2664" s="4" t="s">
        <v>12641</v>
      </c>
      <c r="M2664" s="4" t="s">
        <v>12642</v>
      </c>
      <c r="N2664" s="4" t="s">
        <v>12643</v>
      </c>
      <c r="O2664" s="4" t="s">
        <v>12644</v>
      </c>
      <c r="R2664" s="4" t="s">
        <v>2502</v>
      </c>
      <c r="S2664" s="4" t="s">
        <v>2503</v>
      </c>
    </row>
    <row r="2665" ht="14.25" hidden="1" customHeight="1">
      <c r="A2665" s="4" t="s">
        <v>12645</v>
      </c>
      <c r="B2665" s="4" t="s">
        <v>20</v>
      </c>
      <c r="C2665" s="4" t="s">
        <v>3146</v>
      </c>
      <c r="D2665" s="4" t="s">
        <v>3147</v>
      </c>
      <c r="E2665" s="4" t="s">
        <v>54</v>
      </c>
      <c r="F2665" s="4" t="s">
        <v>55</v>
      </c>
      <c r="G2665" s="4" t="s">
        <v>4002</v>
      </c>
      <c r="H2665" s="4" t="s">
        <v>811</v>
      </c>
      <c r="I2665" s="4" t="s">
        <v>2126</v>
      </c>
      <c r="J2665" s="4" t="s">
        <v>2956</v>
      </c>
      <c r="L2665" s="4" t="s">
        <v>12646</v>
      </c>
      <c r="N2665" s="4" t="s">
        <v>12647</v>
      </c>
      <c r="O2665" s="4" t="s">
        <v>12648</v>
      </c>
      <c r="R2665" s="4" t="s">
        <v>3151</v>
      </c>
      <c r="S2665" s="4" t="s">
        <v>3152</v>
      </c>
    </row>
    <row r="2666" ht="14.25" hidden="1" customHeight="1">
      <c r="A2666" s="4" t="s">
        <v>12645</v>
      </c>
      <c r="B2666" s="4" t="s">
        <v>20</v>
      </c>
      <c r="C2666" s="4" t="s">
        <v>2499</v>
      </c>
      <c r="E2666" s="4" t="s">
        <v>54</v>
      </c>
      <c r="F2666" s="4" t="s">
        <v>55</v>
      </c>
      <c r="G2666" s="4" t="s">
        <v>4002</v>
      </c>
      <c r="H2666" s="4" t="s">
        <v>811</v>
      </c>
      <c r="I2666" s="4" t="s">
        <v>2126</v>
      </c>
      <c r="L2666" s="4" t="s">
        <v>12649</v>
      </c>
      <c r="M2666" s="4" t="s">
        <v>12650</v>
      </c>
      <c r="N2666" s="4" t="s">
        <v>12647</v>
      </c>
      <c r="O2666" s="4" t="s">
        <v>12648</v>
      </c>
      <c r="R2666" s="4" t="s">
        <v>2502</v>
      </c>
      <c r="S2666" s="4" t="s">
        <v>2503</v>
      </c>
    </row>
    <row r="2667" ht="14.25" hidden="1" customHeight="1">
      <c r="A2667" s="4" t="s">
        <v>12645</v>
      </c>
      <c r="B2667" s="4" t="s">
        <v>20</v>
      </c>
      <c r="C2667" s="4" t="s">
        <v>2954</v>
      </c>
      <c r="D2667" s="4" t="s">
        <v>2955</v>
      </c>
      <c r="E2667" s="4" t="s">
        <v>54</v>
      </c>
      <c r="F2667" s="4" t="s">
        <v>55</v>
      </c>
      <c r="G2667" s="4" t="s">
        <v>4002</v>
      </c>
      <c r="H2667" s="4" t="s">
        <v>811</v>
      </c>
      <c r="I2667" s="4" t="s">
        <v>2126</v>
      </c>
      <c r="J2667" s="4" t="s">
        <v>2956</v>
      </c>
      <c r="L2667" s="4" t="s">
        <v>12646</v>
      </c>
      <c r="N2667" s="4" t="s">
        <v>12647</v>
      </c>
      <c r="O2667" s="4" t="s">
        <v>12648</v>
      </c>
      <c r="R2667" s="4" t="s">
        <v>2960</v>
      </c>
      <c r="S2667" s="4" t="s">
        <v>2961</v>
      </c>
    </row>
    <row r="2668" ht="14.25" hidden="1" customHeight="1">
      <c r="A2668" s="4" t="s">
        <v>12651</v>
      </c>
      <c r="B2668" s="4" t="s">
        <v>20</v>
      </c>
      <c r="C2668" s="4" t="s">
        <v>2499</v>
      </c>
      <c r="E2668" s="4" t="s">
        <v>34</v>
      </c>
      <c r="F2668" s="4" t="s">
        <v>98</v>
      </c>
      <c r="G2668" s="4" t="s">
        <v>177</v>
      </c>
      <c r="H2668" s="4" t="s">
        <v>811</v>
      </c>
      <c r="I2668" s="4" t="s">
        <v>2126</v>
      </c>
      <c r="L2668" s="4" t="s">
        <v>12652</v>
      </c>
      <c r="M2668" s="4" t="s">
        <v>12653</v>
      </c>
      <c r="N2668" s="4" t="s">
        <v>12654</v>
      </c>
      <c r="O2668" s="4" t="s">
        <v>12655</v>
      </c>
      <c r="R2668" s="4" t="s">
        <v>2502</v>
      </c>
      <c r="S2668" s="4" t="s">
        <v>2503</v>
      </c>
    </row>
    <row r="2669" ht="14.25" customHeight="1">
      <c r="A2669" s="4" t="s">
        <v>12656</v>
      </c>
      <c r="B2669" s="4" t="s">
        <v>1220</v>
      </c>
      <c r="H2669" s="4" t="s">
        <v>9504</v>
      </c>
      <c r="I2669" s="4" t="s">
        <v>9505</v>
      </c>
      <c r="J2669" s="4" t="s">
        <v>9506</v>
      </c>
      <c r="K2669" s="4" t="s">
        <v>2779</v>
      </c>
      <c r="L2669" s="4" t="s">
        <v>12657</v>
      </c>
      <c r="N2669" s="4" t="s">
        <v>12658</v>
      </c>
      <c r="P2669" s="4" t="s">
        <v>12659</v>
      </c>
      <c r="R2669" s="4" t="s">
        <v>12660</v>
      </c>
      <c r="S2669" s="4" t="s">
        <v>12661</v>
      </c>
    </row>
    <row r="2670" ht="14.25" customHeight="1">
      <c r="A2670" s="4" t="s">
        <v>12662</v>
      </c>
      <c r="B2670" s="4" t="s">
        <v>1220</v>
      </c>
      <c r="H2670" s="4" t="s">
        <v>9504</v>
      </c>
      <c r="I2670" s="4" t="s">
        <v>9505</v>
      </c>
      <c r="J2670" s="4" t="s">
        <v>9506</v>
      </c>
      <c r="K2670" s="4" t="s">
        <v>2779</v>
      </c>
      <c r="L2670" s="4" t="s">
        <v>12663</v>
      </c>
      <c r="N2670" s="4" t="s">
        <v>12664</v>
      </c>
      <c r="O2670" s="4" t="s">
        <v>12665</v>
      </c>
      <c r="P2670" s="4" t="s">
        <v>12666</v>
      </c>
      <c r="Q2670" s="4" t="s">
        <v>3393</v>
      </c>
      <c r="R2670" s="4" t="s">
        <v>12667</v>
      </c>
      <c r="S2670" s="4" t="s">
        <v>12668</v>
      </c>
    </row>
    <row r="2671" ht="14.25" hidden="1" customHeight="1">
      <c r="A2671" s="4" t="s">
        <v>12669</v>
      </c>
      <c r="B2671" s="4" t="s">
        <v>20</v>
      </c>
      <c r="C2671" s="4" t="s">
        <v>2954</v>
      </c>
      <c r="D2671" s="4" t="s">
        <v>2955</v>
      </c>
      <c r="E2671" s="4" t="s">
        <v>54</v>
      </c>
      <c r="F2671" s="4" t="s">
        <v>55</v>
      </c>
      <c r="G2671" s="4" t="s">
        <v>632</v>
      </c>
      <c r="H2671" s="4" t="s">
        <v>811</v>
      </c>
      <c r="I2671" s="4" t="s">
        <v>2126</v>
      </c>
      <c r="J2671" s="4" t="s">
        <v>2956</v>
      </c>
      <c r="L2671" s="4" t="s">
        <v>12670</v>
      </c>
      <c r="N2671" s="4" t="s">
        <v>12671</v>
      </c>
      <c r="O2671" s="4" t="s">
        <v>12672</v>
      </c>
      <c r="R2671" s="4" t="s">
        <v>2960</v>
      </c>
      <c r="S2671" s="4" t="s">
        <v>2961</v>
      </c>
    </row>
    <row r="2672" ht="14.25" hidden="1" customHeight="1">
      <c r="A2672" s="4" t="s">
        <v>12673</v>
      </c>
      <c r="B2672" s="4" t="s">
        <v>20</v>
      </c>
      <c r="C2672" s="4" t="s">
        <v>2499</v>
      </c>
      <c r="E2672" s="4" t="s">
        <v>291</v>
      </c>
      <c r="F2672" s="4" t="s">
        <v>292</v>
      </c>
      <c r="G2672" s="4" t="s">
        <v>1216</v>
      </c>
      <c r="H2672" s="4" t="s">
        <v>811</v>
      </c>
      <c r="I2672" s="4" t="s">
        <v>2126</v>
      </c>
      <c r="L2672" s="4" t="s">
        <v>12674</v>
      </c>
      <c r="M2672" s="4" t="s">
        <v>12675</v>
      </c>
      <c r="N2672" s="4" t="s">
        <v>12676</v>
      </c>
      <c r="O2672" s="4" t="s">
        <v>12677</v>
      </c>
      <c r="R2672" s="4" t="s">
        <v>2502</v>
      </c>
      <c r="S2672" s="4" t="s">
        <v>2503</v>
      </c>
    </row>
    <row r="2673" ht="14.25" hidden="1" customHeight="1">
      <c r="A2673" s="4" t="s">
        <v>12678</v>
      </c>
      <c r="B2673" s="4" t="s">
        <v>20</v>
      </c>
      <c r="C2673" s="4" t="s">
        <v>2499</v>
      </c>
      <c r="E2673" s="4" t="s">
        <v>61</v>
      </c>
      <c r="F2673" s="4" t="s">
        <v>416</v>
      </c>
      <c r="G2673" s="4" t="s">
        <v>416</v>
      </c>
      <c r="H2673" s="4" t="s">
        <v>811</v>
      </c>
      <c r="I2673" s="4" t="s">
        <v>2126</v>
      </c>
      <c r="L2673" s="4" t="s">
        <v>12679</v>
      </c>
      <c r="M2673" s="4" t="s">
        <v>12680</v>
      </c>
      <c r="N2673" s="4" t="s">
        <v>12681</v>
      </c>
      <c r="O2673" s="4" t="s">
        <v>12682</v>
      </c>
      <c r="R2673" s="4" t="s">
        <v>2502</v>
      </c>
      <c r="S2673" s="4" t="s">
        <v>2503</v>
      </c>
    </row>
    <row r="2674" ht="14.25" hidden="1" customHeight="1">
      <c r="A2674" s="4" t="s">
        <v>12683</v>
      </c>
      <c r="B2674" s="4" t="s">
        <v>20</v>
      </c>
      <c r="C2674" s="4" t="s">
        <v>2499</v>
      </c>
      <c r="E2674" s="4" t="s">
        <v>22</v>
      </c>
      <c r="F2674" s="4" t="s">
        <v>3477</v>
      </c>
      <c r="G2674" s="4" t="s">
        <v>3477</v>
      </c>
      <c r="H2674" s="4" t="s">
        <v>811</v>
      </c>
      <c r="I2674" s="4" t="s">
        <v>2126</v>
      </c>
      <c r="L2674" s="4" t="s">
        <v>12684</v>
      </c>
      <c r="M2674" s="4" t="s">
        <v>12685</v>
      </c>
      <c r="N2674" s="4" t="s">
        <v>12686</v>
      </c>
      <c r="O2674" s="4" t="s">
        <v>12687</v>
      </c>
      <c r="R2674" s="4" t="s">
        <v>2502</v>
      </c>
      <c r="S2674" s="4" t="s">
        <v>2503</v>
      </c>
    </row>
    <row r="2675" ht="14.25" hidden="1" customHeight="1">
      <c r="A2675" s="4" t="s">
        <v>12688</v>
      </c>
      <c r="B2675" s="4" t="s">
        <v>20</v>
      </c>
      <c r="C2675" s="4" t="s">
        <v>3146</v>
      </c>
      <c r="D2675" s="4" t="s">
        <v>3147</v>
      </c>
      <c r="E2675" s="4" t="s">
        <v>34</v>
      </c>
      <c r="F2675" s="4" t="s">
        <v>35</v>
      </c>
      <c r="G2675" s="4" t="s">
        <v>35</v>
      </c>
      <c r="H2675" s="4" t="s">
        <v>811</v>
      </c>
      <c r="I2675" s="4" t="s">
        <v>2126</v>
      </c>
      <c r="J2675" s="4" t="s">
        <v>2956</v>
      </c>
      <c r="L2675" s="4" t="s">
        <v>12689</v>
      </c>
      <c r="N2675" s="4" t="s">
        <v>12690</v>
      </c>
      <c r="O2675" s="4" t="s">
        <v>12691</v>
      </c>
      <c r="R2675" s="4" t="s">
        <v>3151</v>
      </c>
      <c r="S2675" s="4" t="s">
        <v>3152</v>
      </c>
    </row>
    <row r="2676" ht="14.25" hidden="1" customHeight="1">
      <c r="A2676" s="4" t="s">
        <v>12688</v>
      </c>
      <c r="B2676" s="4" t="s">
        <v>20</v>
      </c>
      <c r="C2676" s="4" t="s">
        <v>2954</v>
      </c>
      <c r="D2676" s="4" t="s">
        <v>2955</v>
      </c>
      <c r="E2676" s="4" t="s">
        <v>34</v>
      </c>
      <c r="F2676" s="4" t="s">
        <v>35</v>
      </c>
      <c r="G2676" s="4" t="s">
        <v>35</v>
      </c>
      <c r="H2676" s="4" t="s">
        <v>811</v>
      </c>
      <c r="I2676" s="4" t="s">
        <v>2126</v>
      </c>
      <c r="J2676" s="4" t="s">
        <v>2956</v>
      </c>
      <c r="L2676" s="4" t="s">
        <v>12689</v>
      </c>
      <c r="N2676" s="4" t="s">
        <v>12690</v>
      </c>
      <c r="O2676" s="4" t="s">
        <v>12691</v>
      </c>
      <c r="R2676" s="4" t="s">
        <v>2960</v>
      </c>
      <c r="S2676" s="4" t="s">
        <v>2961</v>
      </c>
    </row>
    <row r="2677" ht="14.25" hidden="1" customHeight="1">
      <c r="A2677" s="4" t="s">
        <v>12692</v>
      </c>
      <c r="B2677" s="4" t="s">
        <v>20</v>
      </c>
      <c r="C2677" s="4" t="s">
        <v>2499</v>
      </c>
      <c r="E2677" s="4" t="s">
        <v>22</v>
      </c>
      <c r="F2677" s="4" t="s">
        <v>341</v>
      </c>
      <c r="G2677" s="4" t="s">
        <v>730</v>
      </c>
      <c r="H2677" s="4" t="s">
        <v>811</v>
      </c>
      <c r="I2677" s="4" t="s">
        <v>2126</v>
      </c>
      <c r="L2677" s="4" t="s">
        <v>12693</v>
      </c>
      <c r="M2677" s="4" t="s">
        <v>12694</v>
      </c>
      <c r="N2677" s="4" t="s">
        <v>12695</v>
      </c>
      <c r="O2677" s="4" t="s">
        <v>12696</v>
      </c>
      <c r="R2677" s="4" t="s">
        <v>2502</v>
      </c>
      <c r="S2677" s="4" t="s">
        <v>2503</v>
      </c>
    </row>
    <row r="2678" ht="14.25" hidden="1" customHeight="1">
      <c r="A2678" s="4" t="s">
        <v>12697</v>
      </c>
      <c r="B2678" s="4" t="s">
        <v>20</v>
      </c>
      <c r="C2678" s="4" t="s">
        <v>2499</v>
      </c>
      <c r="E2678" s="4" t="s">
        <v>34</v>
      </c>
      <c r="F2678" s="4" t="s">
        <v>75</v>
      </c>
      <c r="G2678" s="4" t="s">
        <v>455</v>
      </c>
      <c r="H2678" s="4" t="s">
        <v>811</v>
      </c>
      <c r="I2678" s="4" t="s">
        <v>2126</v>
      </c>
      <c r="L2678" s="4" t="s">
        <v>12698</v>
      </c>
      <c r="M2678" s="4" t="s">
        <v>12699</v>
      </c>
      <c r="N2678" s="4" t="s">
        <v>12700</v>
      </c>
      <c r="O2678" s="4" t="s">
        <v>12701</v>
      </c>
      <c r="R2678" s="4" t="s">
        <v>2502</v>
      </c>
      <c r="S2678" s="4" t="s">
        <v>2503</v>
      </c>
    </row>
    <row r="2679" ht="14.25" hidden="1" customHeight="1">
      <c r="A2679" s="4" t="s">
        <v>12702</v>
      </c>
      <c r="B2679" s="4" t="s">
        <v>20</v>
      </c>
      <c r="C2679" s="4" t="s">
        <v>2499</v>
      </c>
      <c r="E2679" s="4" t="s">
        <v>291</v>
      </c>
      <c r="F2679" s="4" t="s">
        <v>7537</v>
      </c>
      <c r="G2679" s="4" t="s">
        <v>7537</v>
      </c>
      <c r="H2679" s="4" t="s">
        <v>811</v>
      </c>
      <c r="I2679" s="4" t="s">
        <v>2126</v>
      </c>
      <c r="L2679" s="4" t="s">
        <v>12703</v>
      </c>
      <c r="M2679" s="4" t="s">
        <v>12704</v>
      </c>
      <c r="N2679" s="4" t="s">
        <v>12705</v>
      </c>
      <c r="O2679" s="4" t="s">
        <v>12706</v>
      </c>
      <c r="R2679" s="4" t="s">
        <v>2502</v>
      </c>
      <c r="S2679" s="4" t="s">
        <v>2503</v>
      </c>
    </row>
    <row r="2680" ht="14.25" hidden="1" customHeight="1">
      <c r="A2680" s="4" t="s">
        <v>12707</v>
      </c>
      <c r="B2680" s="4" t="s">
        <v>20</v>
      </c>
      <c r="C2680" s="4" t="s">
        <v>2499</v>
      </c>
      <c r="E2680" s="4" t="s">
        <v>34</v>
      </c>
      <c r="F2680" s="4" t="s">
        <v>442</v>
      </c>
      <c r="G2680" s="4" t="s">
        <v>442</v>
      </c>
      <c r="H2680" s="4" t="s">
        <v>811</v>
      </c>
      <c r="I2680" s="4" t="s">
        <v>2126</v>
      </c>
      <c r="L2680" s="4" t="s">
        <v>12708</v>
      </c>
      <c r="M2680" s="4" t="s">
        <v>12709</v>
      </c>
      <c r="N2680" s="4" t="s">
        <v>12710</v>
      </c>
      <c r="O2680" s="4" t="s">
        <v>12711</v>
      </c>
      <c r="R2680" s="4" t="s">
        <v>2502</v>
      </c>
      <c r="S2680" s="4" t="s">
        <v>2503</v>
      </c>
    </row>
    <row r="2681" ht="14.25" hidden="1" customHeight="1">
      <c r="A2681" s="4" t="s">
        <v>12712</v>
      </c>
      <c r="B2681" s="4" t="s">
        <v>20</v>
      </c>
      <c r="C2681" s="4" t="s">
        <v>2499</v>
      </c>
      <c r="E2681" s="4" t="s">
        <v>40</v>
      </c>
      <c r="F2681" s="4" t="s">
        <v>41</v>
      </c>
      <c r="G2681" s="4" t="s">
        <v>87</v>
      </c>
      <c r="H2681" s="4" t="s">
        <v>811</v>
      </c>
      <c r="I2681" s="4" t="s">
        <v>2126</v>
      </c>
      <c r="L2681" s="4" t="s">
        <v>12713</v>
      </c>
      <c r="M2681" s="4" t="s">
        <v>12714</v>
      </c>
      <c r="N2681" s="4" t="s">
        <v>12715</v>
      </c>
      <c r="O2681" s="4" t="s">
        <v>12716</v>
      </c>
      <c r="R2681" s="4" t="s">
        <v>2502</v>
      </c>
      <c r="S2681" s="4" t="s">
        <v>2503</v>
      </c>
    </row>
    <row r="2682" ht="14.25" hidden="1" customHeight="1">
      <c r="A2682" s="4" t="s">
        <v>12717</v>
      </c>
      <c r="B2682" s="4" t="s">
        <v>20</v>
      </c>
      <c r="C2682" s="4" t="s">
        <v>2499</v>
      </c>
      <c r="E2682" s="4" t="s">
        <v>40</v>
      </c>
      <c r="F2682" s="4" t="s">
        <v>646</v>
      </c>
      <c r="G2682" s="4" t="s">
        <v>6699</v>
      </c>
      <c r="H2682" s="4" t="s">
        <v>811</v>
      </c>
      <c r="I2682" s="4" t="s">
        <v>2126</v>
      </c>
      <c r="L2682" s="4" t="s">
        <v>12718</v>
      </c>
      <c r="M2682" s="4" t="s">
        <v>12719</v>
      </c>
      <c r="N2682" s="4" t="s">
        <v>12720</v>
      </c>
      <c r="O2682" s="4" t="s">
        <v>12721</v>
      </c>
      <c r="R2682" s="4" t="s">
        <v>2502</v>
      </c>
      <c r="S2682" s="4" t="s">
        <v>2503</v>
      </c>
    </row>
    <row r="2683" ht="14.25" hidden="1" customHeight="1">
      <c r="A2683" s="4" t="s">
        <v>12722</v>
      </c>
      <c r="B2683" s="4" t="s">
        <v>20</v>
      </c>
      <c r="C2683" s="4" t="s">
        <v>2499</v>
      </c>
      <c r="E2683" s="4" t="s">
        <v>22</v>
      </c>
      <c r="F2683" s="4" t="s">
        <v>341</v>
      </c>
      <c r="G2683" s="4" t="s">
        <v>730</v>
      </c>
      <c r="H2683" s="4" t="s">
        <v>811</v>
      </c>
      <c r="I2683" s="4" t="s">
        <v>2126</v>
      </c>
      <c r="L2683" s="4" t="s">
        <v>12723</v>
      </c>
      <c r="M2683" s="4" t="s">
        <v>12724</v>
      </c>
      <c r="N2683" s="4" t="s">
        <v>12725</v>
      </c>
      <c r="O2683" s="4" t="s">
        <v>12726</v>
      </c>
      <c r="R2683" s="4" t="s">
        <v>2502</v>
      </c>
      <c r="S2683" s="4" t="s">
        <v>2503</v>
      </c>
    </row>
    <row r="2684" ht="14.25" hidden="1" customHeight="1">
      <c r="A2684" s="4" t="s">
        <v>12727</v>
      </c>
      <c r="B2684" s="4" t="s">
        <v>20</v>
      </c>
      <c r="C2684" s="4" t="s">
        <v>2499</v>
      </c>
      <c r="E2684" s="4" t="s">
        <v>34</v>
      </c>
      <c r="F2684" s="4" t="s">
        <v>442</v>
      </c>
      <c r="G2684" s="4" t="s">
        <v>442</v>
      </c>
      <c r="H2684" s="4" t="s">
        <v>811</v>
      </c>
      <c r="I2684" s="4" t="s">
        <v>3283</v>
      </c>
      <c r="L2684" s="4" t="s">
        <v>12728</v>
      </c>
      <c r="M2684" s="4" t="s">
        <v>12729</v>
      </c>
      <c r="N2684" s="4" t="s">
        <v>12730</v>
      </c>
      <c r="O2684" s="4" t="s">
        <v>12731</v>
      </c>
      <c r="R2684" s="4" t="s">
        <v>2502</v>
      </c>
      <c r="S2684" s="4" t="s">
        <v>2503</v>
      </c>
    </row>
    <row r="2685" ht="14.25" hidden="1" customHeight="1">
      <c r="A2685" s="4" t="s">
        <v>12732</v>
      </c>
      <c r="B2685" s="4" t="s">
        <v>20</v>
      </c>
      <c r="C2685" s="4" t="s">
        <v>2499</v>
      </c>
      <c r="E2685" s="4" t="s">
        <v>22</v>
      </c>
      <c r="F2685" s="4" t="s">
        <v>2586</v>
      </c>
      <c r="G2685" s="4" t="s">
        <v>2587</v>
      </c>
      <c r="H2685" s="4" t="s">
        <v>811</v>
      </c>
      <c r="I2685" s="4" t="s">
        <v>2126</v>
      </c>
      <c r="L2685" s="4" t="s">
        <v>12733</v>
      </c>
      <c r="M2685" s="4" t="s">
        <v>12734</v>
      </c>
      <c r="N2685" s="4" t="s">
        <v>12735</v>
      </c>
      <c r="O2685" s="4" t="s">
        <v>12736</v>
      </c>
      <c r="R2685" s="4" t="s">
        <v>2502</v>
      </c>
      <c r="S2685" s="4" t="s">
        <v>2503</v>
      </c>
    </row>
    <row r="2686" ht="14.25" hidden="1" customHeight="1">
      <c r="A2686" s="4" t="s">
        <v>12737</v>
      </c>
      <c r="B2686" s="4" t="s">
        <v>20</v>
      </c>
      <c r="C2686" s="4" t="s">
        <v>2499</v>
      </c>
      <c r="E2686" s="4" t="s">
        <v>47</v>
      </c>
      <c r="F2686" s="4" t="s">
        <v>255</v>
      </c>
      <c r="G2686" s="4" t="s">
        <v>255</v>
      </c>
      <c r="H2686" s="4" t="s">
        <v>811</v>
      </c>
      <c r="I2686" s="4" t="s">
        <v>2126</v>
      </c>
      <c r="L2686" s="4" t="s">
        <v>12738</v>
      </c>
      <c r="M2686" s="4" t="b">
        <v>1</v>
      </c>
      <c r="N2686" s="4" t="s">
        <v>12739</v>
      </c>
      <c r="O2686" s="4" t="s">
        <v>12740</v>
      </c>
      <c r="R2686" s="4" t="s">
        <v>2502</v>
      </c>
      <c r="S2686" s="4" t="s">
        <v>2503</v>
      </c>
    </row>
    <row r="2687" ht="14.25" hidden="1" customHeight="1">
      <c r="A2687" s="4" t="s">
        <v>12741</v>
      </c>
      <c r="B2687" s="4" t="s">
        <v>20</v>
      </c>
      <c r="C2687" s="4" t="s">
        <v>2499</v>
      </c>
      <c r="E2687" s="4" t="s">
        <v>22</v>
      </c>
      <c r="F2687" s="4" t="s">
        <v>352</v>
      </c>
      <c r="G2687" s="4" t="s">
        <v>358</v>
      </c>
      <c r="H2687" s="4" t="s">
        <v>811</v>
      </c>
      <c r="I2687" s="4" t="s">
        <v>2126</v>
      </c>
      <c r="L2687" s="4" t="s">
        <v>12742</v>
      </c>
      <c r="M2687" s="4" t="s">
        <v>12743</v>
      </c>
      <c r="N2687" s="4" t="s">
        <v>12744</v>
      </c>
      <c r="O2687" s="4" t="s">
        <v>12745</v>
      </c>
      <c r="R2687" s="4" t="s">
        <v>2502</v>
      </c>
      <c r="S2687" s="4" t="s">
        <v>2503</v>
      </c>
    </row>
    <row r="2688" ht="14.25" hidden="1" customHeight="1">
      <c r="A2688" s="4" t="s">
        <v>12746</v>
      </c>
      <c r="B2688" s="4" t="s">
        <v>20</v>
      </c>
      <c r="C2688" s="4" t="s">
        <v>2499</v>
      </c>
      <c r="E2688" s="4" t="s">
        <v>61</v>
      </c>
      <c r="F2688" s="4" t="s">
        <v>114</v>
      </c>
      <c r="G2688" s="4" t="s">
        <v>114</v>
      </c>
      <c r="H2688" s="4" t="s">
        <v>811</v>
      </c>
      <c r="I2688" s="4" t="s">
        <v>2126</v>
      </c>
      <c r="L2688" s="4" t="s">
        <v>12747</v>
      </c>
      <c r="M2688" s="4" t="s">
        <v>12748</v>
      </c>
      <c r="N2688" s="4" t="s">
        <v>12749</v>
      </c>
      <c r="O2688" s="4" t="s">
        <v>12750</v>
      </c>
      <c r="R2688" s="4" t="s">
        <v>2502</v>
      </c>
      <c r="S2688" s="4" t="s">
        <v>2503</v>
      </c>
    </row>
    <row r="2689" ht="14.25" hidden="1" customHeight="1">
      <c r="A2689" s="4" t="s">
        <v>12751</v>
      </c>
      <c r="B2689" s="4" t="s">
        <v>20</v>
      </c>
      <c r="C2689" s="4" t="s">
        <v>2499</v>
      </c>
      <c r="E2689" s="4" t="s">
        <v>22</v>
      </c>
      <c r="F2689" s="4" t="s">
        <v>341</v>
      </c>
      <c r="G2689" s="4" t="s">
        <v>730</v>
      </c>
      <c r="H2689" s="4" t="s">
        <v>811</v>
      </c>
      <c r="I2689" s="4" t="s">
        <v>2126</v>
      </c>
      <c r="L2689" s="4" t="s">
        <v>12752</v>
      </c>
      <c r="M2689" s="4" t="s">
        <v>12753</v>
      </c>
      <c r="N2689" s="4" t="s">
        <v>12754</v>
      </c>
      <c r="O2689" s="4" t="s">
        <v>12755</v>
      </c>
      <c r="R2689" s="4" t="s">
        <v>2502</v>
      </c>
      <c r="S2689" s="4" t="s">
        <v>2503</v>
      </c>
    </row>
    <row r="2690" ht="14.25" hidden="1" customHeight="1">
      <c r="A2690" s="4" t="s">
        <v>12756</v>
      </c>
      <c r="B2690" s="4" t="s">
        <v>20</v>
      </c>
      <c r="C2690" s="4" t="s">
        <v>2499</v>
      </c>
      <c r="E2690" s="4" t="s">
        <v>40</v>
      </c>
      <c r="F2690" s="4" t="s">
        <v>41</v>
      </c>
      <c r="G2690" s="4" t="s">
        <v>87</v>
      </c>
      <c r="H2690" s="4" t="s">
        <v>811</v>
      </c>
      <c r="I2690" s="4" t="s">
        <v>2126</v>
      </c>
      <c r="L2690" s="4" t="s">
        <v>12757</v>
      </c>
      <c r="M2690" s="4" t="s">
        <v>12758</v>
      </c>
      <c r="N2690" s="4" t="s">
        <v>12759</v>
      </c>
      <c r="O2690" s="4" t="s">
        <v>12760</v>
      </c>
      <c r="R2690" s="4" t="s">
        <v>2502</v>
      </c>
      <c r="S2690" s="4" t="s">
        <v>2503</v>
      </c>
    </row>
    <row r="2691" ht="14.25" hidden="1" customHeight="1">
      <c r="A2691" s="4" t="s">
        <v>12761</v>
      </c>
      <c r="B2691" s="4" t="s">
        <v>20</v>
      </c>
      <c r="C2691" s="4" t="s">
        <v>2499</v>
      </c>
      <c r="E2691" s="4" t="s">
        <v>34</v>
      </c>
      <c r="F2691" s="4" t="s">
        <v>1685</v>
      </c>
      <c r="G2691" s="4" t="s">
        <v>3262</v>
      </c>
      <c r="H2691" s="4" t="s">
        <v>811</v>
      </c>
      <c r="I2691" s="4" t="s">
        <v>2126</v>
      </c>
      <c r="L2691" s="4" t="s">
        <v>12762</v>
      </c>
      <c r="M2691" s="4" t="s">
        <v>12763</v>
      </c>
      <c r="N2691" s="4" t="s">
        <v>12764</v>
      </c>
      <c r="O2691" s="4" t="s">
        <v>12765</v>
      </c>
      <c r="R2691" s="4" t="s">
        <v>2502</v>
      </c>
      <c r="S2691" s="4" t="s">
        <v>2503</v>
      </c>
    </row>
    <row r="2692" ht="14.25" hidden="1" customHeight="1">
      <c r="A2692" s="4" t="s">
        <v>12766</v>
      </c>
      <c r="B2692" s="4" t="s">
        <v>20</v>
      </c>
      <c r="C2692" s="4" t="s">
        <v>2499</v>
      </c>
      <c r="E2692" s="4" t="s">
        <v>47</v>
      </c>
      <c r="F2692" s="4" t="s">
        <v>48</v>
      </c>
      <c r="G2692" s="4" t="s">
        <v>3046</v>
      </c>
      <c r="H2692" s="4" t="s">
        <v>811</v>
      </c>
      <c r="I2692" s="4" t="s">
        <v>2126</v>
      </c>
      <c r="L2692" s="4" t="s">
        <v>12767</v>
      </c>
      <c r="M2692" s="4" t="s">
        <v>12768</v>
      </c>
      <c r="N2692" s="4" t="s">
        <v>12769</v>
      </c>
      <c r="O2692" s="4" t="s">
        <v>12770</v>
      </c>
      <c r="R2692" s="4" t="s">
        <v>2502</v>
      </c>
      <c r="S2692" s="4" t="s">
        <v>2503</v>
      </c>
    </row>
    <row r="2693" ht="14.25" hidden="1" customHeight="1">
      <c r="A2693" s="4" t="s">
        <v>12771</v>
      </c>
      <c r="B2693" s="4" t="s">
        <v>20</v>
      </c>
      <c r="C2693" s="4" t="s">
        <v>2499</v>
      </c>
      <c r="E2693" s="4" t="s">
        <v>61</v>
      </c>
      <c r="F2693" s="4" t="s">
        <v>416</v>
      </c>
      <c r="G2693" s="4" t="s">
        <v>416</v>
      </c>
      <c r="H2693" s="4" t="s">
        <v>811</v>
      </c>
      <c r="I2693" s="4" t="s">
        <v>2126</v>
      </c>
      <c r="L2693" s="4" t="s">
        <v>12772</v>
      </c>
      <c r="M2693" s="4" t="s">
        <v>12773</v>
      </c>
      <c r="N2693" s="4" t="s">
        <v>12774</v>
      </c>
      <c r="O2693" s="4" t="s">
        <v>12775</v>
      </c>
      <c r="R2693" s="4" t="s">
        <v>2502</v>
      </c>
      <c r="S2693" s="4" t="s">
        <v>2503</v>
      </c>
    </row>
    <row r="2694" ht="14.25" hidden="1" customHeight="1">
      <c r="A2694" s="4" t="s">
        <v>12776</v>
      </c>
      <c r="B2694" s="4" t="s">
        <v>20</v>
      </c>
      <c r="C2694" s="4" t="s">
        <v>2954</v>
      </c>
      <c r="D2694" s="4" t="s">
        <v>2955</v>
      </c>
      <c r="E2694" s="4" t="s">
        <v>34</v>
      </c>
      <c r="F2694" s="4" t="s">
        <v>35</v>
      </c>
      <c r="G2694" s="4" t="s">
        <v>35</v>
      </c>
      <c r="H2694" s="4" t="s">
        <v>811</v>
      </c>
      <c r="I2694" s="4" t="s">
        <v>2943</v>
      </c>
      <c r="J2694" s="4" t="s">
        <v>2956</v>
      </c>
      <c r="L2694" s="4" t="s">
        <v>12777</v>
      </c>
      <c r="N2694" s="4" t="s">
        <v>12778</v>
      </c>
      <c r="O2694" s="4" t="s">
        <v>12779</v>
      </c>
      <c r="R2694" s="4" t="s">
        <v>2960</v>
      </c>
      <c r="S2694" s="4" t="s">
        <v>2961</v>
      </c>
    </row>
    <row r="2695" ht="14.25" hidden="1" customHeight="1">
      <c r="A2695" s="4" t="s">
        <v>12780</v>
      </c>
      <c r="B2695" s="4" t="s">
        <v>20</v>
      </c>
      <c r="C2695" s="4" t="s">
        <v>2499</v>
      </c>
      <c r="E2695" s="4" t="s">
        <v>34</v>
      </c>
      <c r="F2695" s="4" t="s">
        <v>607</v>
      </c>
      <c r="G2695" s="4" t="s">
        <v>4830</v>
      </c>
      <c r="H2695" s="4" t="s">
        <v>811</v>
      </c>
      <c r="I2695" s="4" t="s">
        <v>2126</v>
      </c>
      <c r="L2695" s="4" t="s">
        <v>12781</v>
      </c>
      <c r="M2695" s="4" t="s">
        <v>12782</v>
      </c>
      <c r="N2695" s="4" t="s">
        <v>12783</v>
      </c>
      <c r="O2695" s="4" t="s">
        <v>12784</v>
      </c>
      <c r="R2695" s="4" t="s">
        <v>2502</v>
      </c>
      <c r="S2695" s="4" t="s">
        <v>2503</v>
      </c>
    </row>
    <row r="2696" ht="14.25" hidden="1" customHeight="1">
      <c r="A2696" s="4" t="s">
        <v>12785</v>
      </c>
      <c r="B2696" s="4" t="s">
        <v>20</v>
      </c>
      <c r="C2696" s="4" t="s">
        <v>2499</v>
      </c>
      <c r="E2696" s="4" t="s">
        <v>47</v>
      </c>
      <c r="F2696" s="4" t="s">
        <v>48</v>
      </c>
      <c r="G2696" s="4" t="s">
        <v>49</v>
      </c>
      <c r="H2696" s="4" t="s">
        <v>811</v>
      </c>
      <c r="I2696" s="4" t="s">
        <v>2126</v>
      </c>
      <c r="L2696" s="4" t="s">
        <v>12786</v>
      </c>
      <c r="M2696" s="4" t="s">
        <v>12787</v>
      </c>
      <c r="N2696" s="4" t="s">
        <v>12788</v>
      </c>
      <c r="O2696" s="4" t="s">
        <v>12789</v>
      </c>
      <c r="R2696" s="4" t="s">
        <v>2502</v>
      </c>
      <c r="S2696" s="4" t="s">
        <v>2503</v>
      </c>
    </row>
    <row r="2697" ht="14.25" hidden="1" customHeight="1">
      <c r="A2697" s="4" t="s">
        <v>12790</v>
      </c>
      <c r="B2697" s="4" t="s">
        <v>20</v>
      </c>
      <c r="C2697" s="4" t="s">
        <v>2499</v>
      </c>
      <c r="E2697" s="4" t="s">
        <v>132</v>
      </c>
      <c r="F2697" s="4" t="s">
        <v>133</v>
      </c>
      <c r="G2697" s="4" t="s">
        <v>134</v>
      </c>
      <c r="H2697" s="4" t="s">
        <v>811</v>
      </c>
      <c r="I2697" s="4" t="s">
        <v>2126</v>
      </c>
      <c r="L2697" s="4" t="s">
        <v>12791</v>
      </c>
      <c r="M2697" s="4" t="s">
        <v>12792</v>
      </c>
      <c r="N2697" s="4" t="s">
        <v>12793</v>
      </c>
      <c r="O2697" s="4" t="s">
        <v>12794</v>
      </c>
      <c r="R2697" s="4" t="s">
        <v>2502</v>
      </c>
      <c r="S2697" s="4" t="s">
        <v>2503</v>
      </c>
    </row>
    <row r="2698" ht="14.25" hidden="1" customHeight="1">
      <c r="A2698" s="4" t="s">
        <v>12795</v>
      </c>
      <c r="B2698" s="4" t="s">
        <v>20</v>
      </c>
      <c r="C2698" s="4" t="s">
        <v>2499</v>
      </c>
      <c r="E2698" s="4" t="s">
        <v>68</v>
      </c>
      <c r="F2698" s="4" t="s">
        <v>81</v>
      </c>
      <c r="G2698" s="4" t="s">
        <v>109</v>
      </c>
      <c r="H2698" s="4" t="s">
        <v>811</v>
      </c>
      <c r="I2698" s="4" t="s">
        <v>2126</v>
      </c>
      <c r="L2698" s="4" t="s">
        <v>12796</v>
      </c>
      <c r="M2698" s="4" t="s">
        <v>12797</v>
      </c>
      <c r="N2698" s="4" t="s">
        <v>12798</v>
      </c>
      <c r="O2698" s="4" t="s">
        <v>12799</v>
      </c>
      <c r="R2698" s="4" t="s">
        <v>2502</v>
      </c>
      <c r="S2698" s="4" t="s">
        <v>2503</v>
      </c>
    </row>
    <row r="2699" ht="14.25" hidden="1" customHeight="1">
      <c r="A2699" s="4" t="s">
        <v>12800</v>
      </c>
      <c r="B2699" s="4" t="s">
        <v>20</v>
      </c>
      <c r="C2699" s="4" t="s">
        <v>2499</v>
      </c>
      <c r="E2699" s="4" t="s">
        <v>54</v>
      </c>
      <c r="F2699" s="4" t="s">
        <v>335</v>
      </c>
      <c r="G2699" s="4" t="s">
        <v>6445</v>
      </c>
      <c r="H2699" s="4" t="s">
        <v>811</v>
      </c>
      <c r="I2699" s="4" t="s">
        <v>2126</v>
      </c>
      <c r="L2699" s="4" t="s">
        <v>12801</v>
      </c>
      <c r="M2699" s="4" t="s">
        <v>12802</v>
      </c>
      <c r="N2699" s="4" t="s">
        <v>12803</v>
      </c>
      <c r="O2699" s="4" t="s">
        <v>12804</v>
      </c>
      <c r="R2699" s="4" t="s">
        <v>2502</v>
      </c>
      <c r="S2699" s="4" t="s">
        <v>2503</v>
      </c>
    </row>
    <row r="2700" ht="14.25" hidden="1" customHeight="1">
      <c r="A2700" s="4" t="s">
        <v>12805</v>
      </c>
      <c r="B2700" s="4" t="s">
        <v>20</v>
      </c>
      <c r="C2700" s="4" t="s">
        <v>2499</v>
      </c>
      <c r="E2700" s="4" t="s">
        <v>132</v>
      </c>
      <c r="F2700" s="4" t="s">
        <v>133</v>
      </c>
      <c r="G2700" s="4" t="s">
        <v>134</v>
      </c>
      <c r="H2700" s="4" t="s">
        <v>811</v>
      </c>
      <c r="I2700" s="4" t="s">
        <v>2126</v>
      </c>
      <c r="L2700" s="4" t="s">
        <v>12806</v>
      </c>
      <c r="M2700" s="4" t="s">
        <v>12807</v>
      </c>
      <c r="N2700" s="4" t="s">
        <v>12808</v>
      </c>
      <c r="O2700" s="4" t="s">
        <v>12809</v>
      </c>
      <c r="R2700" s="4" t="s">
        <v>2502</v>
      </c>
      <c r="S2700" s="4" t="s">
        <v>2503</v>
      </c>
    </row>
    <row r="2701" ht="14.25" hidden="1" customHeight="1">
      <c r="A2701" s="4" t="s">
        <v>12810</v>
      </c>
      <c r="B2701" s="4" t="s">
        <v>20</v>
      </c>
      <c r="C2701" s="4" t="s">
        <v>2499</v>
      </c>
      <c r="E2701" s="4" t="s">
        <v>61</v>
      </c>
      <c r="F2701" s="4" t="s">
        <v>416</v>
      </c>
      <c r="G2701" s="4" t="s">
        <v>416</v>
      </c>
      <c r="H2701" s="4" t="s">
        <v>811</v>
      </c>
      <c r="I2701" s="4" t="s">
        <v>2126</v>
      </c>
      <c r="L2701" s="4" t="s">
        <v>12811</v>
      </c>
      <c r="M2701" s="4" t="s">
        <v>12812</v>
      </c>
      <c r="N2701" s="4" t="s">
        <v>12813</v>
      </c>
      <c r="O2701" s="4" t="s">
        <v>12814</v>
      </c>
      <c r="R2701" s="4" t="s">
        <v>2502</v>
      </c>
      <c r="S2701" s="4" t="s">
        <v>2503</v>
      </c>
    </row>
    <row r="2702" ht="14.25" hidden="1" customHeight="1">
      <c r="A2702" s="4" t="s">
        <v>12815</v>
      </c>
      <c r="B2702" s="4" t="s">
        <v>20</v>
      </c>
      <c r="C2702" s="4" t="s">
        <v>2499</v>
      </c>
      <c r="E2702" s="4" t="s">
        <v>34</v>
      </c>
      <c r="F2702" s="4" t="s">
        <v>75</v>
      </c>
      <c r="G2702" s="4" t="s">
        <v>8373</v>
      </c>
      <c r="H2702" s="4" t="s">
        <v>811</v>
      </c>
      <c r="I2702" s="4" t="s">
        <v>2126</v>
      </c>
      <c r="L2702" s="4" t="s">
        <v>12816</v>
      </c>
      <c r="M2702" s="4" t="s">
        <v>12817</v>
      </c>
      <c r="N2702" s="4" t="s">
        <v>12818</v>
      </c>
      <c r="O2702" s="4" t="s">
        <v>12819</v>
      </c>
      <c r="R2702" s="4" t="s">
        <v>2502</v>
      </c>
      <c r="S2702" s="4" t="s">
        <v>2503</v>
      </c>
    </row>
    <row r="2703" ht="14.25" hidden="1" customHeight="1">
      <c r="A2703" s="4" t="s">
        <v>12820</v>
      </c>
      <c r="B2703" s="4" t="s">
        <v>20</v>
      </c>
      <c r="C2703" s="4" t="s">
        <v>2499</v>
      </c>
      <c r="E2703" s="4" t="s">
        <v>68</v>
      </c>
      <c r="F2703" s="4" t="s">
        <v>92</v>
      </c>
      <c r="G2703" s="4" t="s">
        <v>93</v>
      </c>
      <c r="H2703" s="4" t="s">
        <v>811</v>
      </c>
      <c r="I2703" s="4" t="s">
        <v>2126</v>
      </c>
      <c r="L2703" s="4" t="s">
        <v>12821</v>
      </c>
      <c r="M2703" s="4" t="s">
        <v>12822</v>
      </c>
      <c r="N2703" s="4" t="s">
        <v>12823</v>
      </c>
      <c r="O2703" s="4" t="s">
        <v>12824</v>
      </c>
      <c r="R2703" s="4" t="s">
        <v>2502</v>
      </c>
      <c r="S2703" s="4" t="s">
        <v>2503</v>
      </c>
    </row>
    <row r="2704" ht="14.25" hidden="1" customHeight="1">
      <c r="A2704" s="4" t="s">
        <v>12825</v>
      </c>
      <c r="B2704" s="4" t="s">
        <v>20</v>
      </c>
      <c r="C2704" s="4" t="s">
        <v>2499</v>
      </c>
      <c r="E2704" s="4" t="s">
        <v>119</v>
      </c>
      <c r="F2704" s="4" t="s">
        <v>126</v>
      </c>
      <c r="G2704" s="4" t="s">
        <v>127</v>
      </c>
      <c r="H2704" s="4" t="s">
        <v>811</v>
      </c>
      <c r="I2704" s="4" t="s">
        <v>2126</v>
      </c>
      <c r="L2704" s="4" t="s">
        <v>12826</v>
      </c>
      <c r="M2704" s="4" t="s">
        <v>12827</v>
      </c>
      <c r="N2704" s="4" t="s">
        <v>12828</v>
      </c>
      <c r="O2704" s="4" t="s">
        <v>12829</v>
      </c>
      <c r="R2704" s="4" t="s">
        <v>2502</v>
      </c>
      <c r="S2704" s="4" t="s">
        <v>2503</v>
      </c>
    </row>
    <row r="2705" ht="14.25" hidden="1" customHeight="1">
      <c r="A2705" s="4" t="s">
        <v>12830</v>
      </c>
      <c r="B2705" s="4" t="s">
        <v>20</v>
      </c>
      <c r="C2705" s="4" t="s">
        <v>2499</v>
      </c>
      <c r="E2705" s="4" t="s">
        <v>22</v>
      </c>
      <c r="F2705" s="4" t="s">
        <v>2586</v>
      </c>
      <c r="G2705" s="4" t="s">
        <v>2587</v>
      </c>
      <c r="H2705" s="4" t="s">
        <v>811</v>
      </c>
      <c r="I2705" s="4" t="s">
        <v>2126</v>
      </c>
      <c r="L2705" s="4" t="s">
        <v>12831</v>
      </c>
      <c r="M2705" s="4" t="s">
        <v>12832</v>
      </c>
      <c r="N2705" s="4" t="s">
        <v>12833</v>
      </c>
      <c r="O2705" s="4" t="s">
        <v>12834</v>
      </c>
      <c r="R2705" s="4" t="s">
        <v>2502</v>
      </c>
      <c r="S2705" s="4" t="s">
        <v>2503</v>
      </c>
    </row>
    <row r="2706" ht="14.25" hidden="1" customHeight="1">
      <c r="A2706" s="4" t="s">
        <v>12835</v>
      </c>
      <c r="B2706" s="4" t="s">
        <v>20</v>
      </c>
      <c r="C2706" s="4" t="s">
        <v>2499</v>
      </c>
      <c r="E2706" s="4" t="s">
        <v>54</v>
      </c>
      <c r="F2706" s="4" t="s">
        <v>476</v>
      </c>
      <c r="G2706" s="4" t="s">
        <v>477</v>
      </c>
      <c r="H2706" s="4" t="s">
        <v>811</v>
      </c>
      <c r="I2706" s="4" t="s">
        <v>2126</v>
      </c>
      <c r="L2706" s="4" t="s">
        <v>12836</v>
      </c>
      <c r="M2706" s="4" t="s">
        <v>12837</v>
      </c>
      <c r="N2706" s="4" t="s">
        <v>12838</v>
      </c>
      <c r="O2706" s="4" t="s">
        <v>12839</v>
      </c>
      <c r="R2706" s="4" t="s">
        <v>2502</v>
      </c>
      <c r="S2706" s="4" t="s">
        <v>2503</v>
      </c>
    </row>
    <row r="2707" ht="14.25" customHeight="1">
      <c r="A2707" s="4" t="s">
        <v>12840</v>
      </c>
      <c r="B2707" s="4" t="s">
        <v>1220</v>
      </c>
      <c r="H2707" s="4" t="s">
        <v>12339</v>
      </c>
      <c r="I2707" s="4" t="s">
        <v>12340</v>
      </c>
      <c r="J2707" s="4" t="s">
        <v>12341</v>
      </c>
      <c r="K2707" s="4" t="s">
        <v>1222</v>
      </c>
      <c r="L2707" s="4" t="s">
        <v>12841</v>
      </c>
      <c r="O2707" s="4" t="s">
        <v>12842</v>
      </c>
      <c r="P2707" s="4" t="s">
        <v>12843</v>
      </c>
      <c r="Q2707" s="4" t="s">
        <v>3393</v>
      </c>
      <c r="R2707" s="4" t="s">
        <v>12844</v>
      </c>
      <c r="S2707" s="4" t="s">
        <v>12845</v>
      </c>
    </row>
    <row r="2708" ht="14.25" hidden="1" customHeight="1">
      <c r="A2708" s="4" t="s">
        <v>12846</v>
      </c>
      <c r="B2708" s="4" t="s">
        <v>20</v>
      </c>
      <c r="C2708" s="4" t="s">
        <v>2499</v>
      </c>
      <c r="E2708" s="4" t="s">
        <v>61</v>
      </c>
      <c r="F2708" s="4" t="s">
        <v>416</v>
      </c>
      <c r="G2708" s="4" t="s">
        <v>416</v>
      </c>
      <c r="H2708" s="4" t="s">
        <v>811</v>
      </c>
      <c r="I2708" s="4" t="s">
        <v>2126</v>
      </c>
      <c r="L2708" s="4" t="s">
        <v>12847</v>
      </c>
      <c r="M2708" s="4" t="s">
        <v>12848</v>
      </c>
      <c r="N2708" s="4" t="s">
        <v>12849</v>
      </c>
      <c r="O2708" s="4" t="s">
        <v>12850</v>
      </c>
      <c r="R2708" s="4" t="s">
        <v>2502</v>
      </c>
      <c r="S2708" s="4" t="s">
        <v>2503</v>
      </c>
    </row>
    <row r="2709" ht="14.25" customHeight="1">
      <c r="A2709" s="4" t="s">
        <v>6620</v>
      </c>
      <c r="B2709" s="4" t="s">
        <v>1220</v>
      </c>
      <c r="H2709" s="4" t="s">
        <v>811</v>
      </c>
      <c r="I2709" s="4" t="s">
        <v>26</v>
      </c>
      <c r="J2709" s="4" t="s">
        <v>27</v>
      </c>
      <c r="K2709" s="4" t="s">
        <v>1222</v>
      </c>
      <c r="L2709" s="4" t="s">
        <v>6621</v>
      </c>
      <c r="P2709" s="4" t="s">
        <v>6624</v>
      </c>
      <c r="R2709" s="4" t="s">
        <v>12851</v>
      </c>
      <c r="S2709" s="4" t="s">
        <v>12852</v>
      </c>
    </row>
    <row r="2710" ht="14.25" customHeight="1">
      <c r="A2710" s="4" t="s">
        <v>12853</v>
      </c>
      <c r="B2710" s="4" t="s">
        <v>1220</v>
      </c>
      <c r="H2710" s="4" t="s">
        <v>811</v>
      </c>
      <c r="I2710" s="4" t="s">
        <v>26</v>
      </c>
      <c r="J2710" s="4" t="s">
        <v>27</v>
      </c>
      <c r="K2710" s="4" t="s">
        <v>1222</v>
      </c>
      <c r="L2710" s="4" t="s">
        <v>12854</v>
      </c>
      <c r="N2710" s="4" t="s">
        <v>12855</v>
      </c>
      <c r="O2710" s="4" t="s">
        <v>12856</v>
      </c>
      <c r="P2710" s="4" t="s">
        <v>12857</v>
      </c>
      <c r="R2710" s="4" t="s">
        <v>12858</v>
      </c>
      <c r="S2710" s="4" t="s">
        <v>12859</v>
      </c>
    </row>
    <row r="2711" ht="14.25" hidden="1" customHeight="1">
      <c r="A2711" s="4" t="s">
        <v>12860</v>
      </c>
      <c r="B2711" s="4" t="s">
        <v>20</v>
      </c>
      <c r="C2711" s="4" t="s">
        <v>2499</v>
      </c>
      <c r="E2711" s="4" t="s">
        <v>61</v>
      </c>
      <c r="F2711" s="4" t="s">
        <v>416</v>
      </c>
      <c r="G2711" s="4" t="s">
        <v>416</v>
      </c>
      <c r="H2711" s="4" t="s">
        <v>811</v>
      </c>
      <c r="I2711" s="4" t="s">
        <v>2126</v>
      </c>
      <c r="L2711" s="4" t="s">
        <v>12861</v>
      </c>
      <c r="M2711" s="4" t="s">
        <v>12862</v>
      </c>
      <c r="N2711" s="4" t="s">
        <v>12863</v>
      </c>
      <c r="O2711" s="4" t="s">
        <v>12864</v>
      </c>
      <c r="R2711" s="4" t="s">
        <v>2502</v>
      </c>
      <c r="S2711" s="4" t="s">
        <v>2503</v>
      </c>
    </row>
    <row r="2712" ht="14.25" hidden="1" customHeight="1">
      <c r="A2712" s="4" t="s">
        <v>12865</v>
      </c>
      <c r="B2712" s="4" t="s">
        <v>20</v>
      </c>
      <c r="C2712" s="4" t="s">
        <v>2499</v>
      </c>
      <c r="E2712" s="4" t="s">
        <v>22</v>
      </c>
      <c r="F2712" s="4" t="s">
        <v>341</v>
      </c>
      <c r="G2712" s="4" t="s">
        <v>730</v>
      </c>
      <c r="H2712" s="4" t="s">
        <v>811</v>
      </c>
      <c r="I2712" s="4" t="s">
        <v>2126</v>
      </c>
      <c r="L2712" s="4" t="s">
        <v>12866</v>
      </c>
      <c r="M2712" s="4" t="s">
        <v>12867</v>
      </c>
      <c r="N2712" s="4" t="s">
        <v>12868</v>
      </c>
      <c r="O2712" s="4" t="s">
        <v>12869</v>
      </c>
      <c r="R2712" s="4" t="s">
        <v>2502</v>
      </c>
      <c r="S2712" s="4" t="s">
        <v>2503</v>
      </c>
    </row>
    <row r="2713" ht="14.25" hidden="1" customHeight="1">
      <c r="A2713" s="4" t="s">
        <v>12870</v>
      </c>
      <c r="B2713" s="4" t="s">
        <v>20</v>
      </c>
      <c r="C2713" s="4" t="s">
        <v>2499</v>
      </c>
      <c r="E2713" s="4" t="s">
        <v>22</v>
      </c>
      <c r="F2713" s="4" t="s">
        <v>341</v>
      </c>
      <c r="G2713" s="4" t="s">
        <v>730</v>
      </c>
      <c r="H2713" s="4" t="s">
        <v>811</v>
      </c>
      <c r="I2713" s="4" t="s">
        <v>2126</v>
      </c>
      <c r="L2713" s="4" t="s">
        <v>12871</v>
      </c>
      <c r="M2713" s="4" t="s">
        <v>12872</v>
      </c>
      <c r="N2713" s="4" t="s">
        <v>12873</v>
      </c>
      <c r="O2713" s="4" t="s">
        <v>12874</v>
      </c>
      <c r="R2713" s="4" t="s">
        <v>2502</v>
      </c>
      <c r="S2713" s="4" t="s">
        <v>2503</v>
      </c>
    </row>
    <row r="2714" ht="14.25" hidden="1" customHeight="1">
      <c r="A2714" s="4" t="s">
        <v>12875</v>
      </c>
      <c r="B2714" s="4" t="s">
        <v>20</v>
      </c>
      <c r="C2714" s="4" t="s">
        <v>2499</v>
      </c>
      <c r="E2714" s="4" t="s">
        <v>68</v>
      </c>
      <c r="F2714" s="4" t="s">
        <v>69</v>
      </c>
      <c r="G2714" s="4" t="s">
        <v>921</v>
      </c>
      <c r="H2714" s="4" t="s">
        <v>811</v>
      </c>
      <c r="I2714" s="4" t="s">
        <v>2126</v>
      </c>
      <c r="L2714" s="4" t="s">
        <v>12876</v>
      </c>
      <c r="M2714" s="4" t="s">
        <v>12877</v>
      </c>
      <c r="N2714" s="4" t="s">
        <v>12878</v>
      </c>
      <c r="O2714" s="4" t="s">
        <v>12879</v>
      </c>
      <c r="R2714" s="4" t="s">
        <v>2502</v>
      </c>
      <c r="S2714" s="4" t="s">
        <v>2503</v>
      </c>
    </row>
    <row r="2715" ht="14.25" hidden="1" customHeight="1">
      <c r="A2715" s="4" t="s">
        <v>12880</v>
      </c>
      <c r="B2715" s="4" t="s">
        <v>20</v>
      </c>
      <c r="C2715" s="4" t="s">
        <v>2499</v>
      </c>
      <c r="E2715" s="4" t="s">
        <v>54</v>
      </c>
      <c r="F2715" s="4" t="s">
        <v>476</v>
      </c>
      <c r="G2715" s="4" t="s">
        <v>477</v>
      </c>
      <c r="H2715" s="4" t="s">
        <v>811</v>
      </c>
      <c r="I2715" s="4" t="s">
        <v>2126</v>
      </c>
      <c r="L2715" s="4" t="s">
        <v>12881</v>
      </c>
      <c r="M2715" s="4" t="s">
        <v>12882</v>
      </c>
      <c r="N2715" s="4" t="s">
        <v>12883</v>
      </c>
      <c r="O2715" s="4" t="s">
        <v>12884</v>
      </c>
      <c r="R2715" s="4" t="s">
        <v>2502</v>
      </c>
      <c r="S2715" s="4" t="s">
        <v>2503</v>
      </c>
    </row>
    <row r="2716" ht="14.25" hidden="1" customHeight="1">
      <c r="A2716" s="4" t="s">
        <v>12885</v>
      </c>
      <c r="B2716" s="4" t="s">
        <v>20</v>
      </c>
      <c r="C2716" s="4" t="s">
        <v>2499</v>
      </c>
      <c r="E2716" s="4" t="s">
        <v>291</v>
      </c>
      <c r="F2716" s="4" t="s">
        <v>2875</v>
      </c>
      <c r="G2716" s="4" t="s">
        <v>2875</v>
      </c>
      <c r="H2716" s="4" t="s">
        <v>811</v>
      </c>
      <c r="I2716" s="4" t="s">
        <v>2126</v>
      </c>
      <c r="L2716" s="4" t="s">
        <v>12886</v>
      </c>
      <c r="M2716" s="4" t="s">
        <v>12887</v>
      </c>
      <c r="N2716" s="4" t="s">
        <v>12888</v>
      </c>
      <c r="O2716" s="4" t="s">
        <v>12889</v>
      </c>
      <c r="R2716" s="4" t="s">
        <v>2502</v>
      </c>
      <c r="S2716" s="4" t="s">
        <v>2503</v>
      </c>
    </row>
    <row r="2717" ht="14.25" hidden="1" customHeight="1">
      <c r="A2717" s="4" t="s">
        <v>12890</v>
      </c>
      <c r="B2717" s="4" t="s">
        <v>20</v>
      </c>
      <c r="C2717" s="4" t="s">
        <v>2499</v>
      </c>
      <c r="E2717" s="4" t="s">
        <v>132</v>
      </c>
      <c r="F2717" s="4" t="s">
        <v>276</v>
      </c>
      <c r="G2717" s="4" t="s">
        <v>277</v>
      </c>
      <c r="H2717" s="4" t="s">
        <v>811</v>
      </c>
      <c r="I2717" s="4" t="s">
        <v>3538</v>
      </c>
      <c r="L2717" s="4" t="s">
        <v>12891</v>
      </c>
      <c r="M2717" s="4" t="s">
        <v>12892</v>
      </c>
      <c r="N2717" s="4" t="s">
        <v>12893</v>
      </c>
      <c r="O2717" s="4" t="s">
        <v>12894</v>
      </c>
      <c r="R2717" s="4" t="s">
        <v>2502</v>
      </c>
      <c r="S2717" s="4" t="s">
        <v>2503</v>
      </c>
    </row>
    <row r="2718" ht="14.25" hidden="1" customHeight="1">
      <c r="A2718" s="4" t="s">
        <v>12895</v>
      </c>
      <c r="B2718" s="4" t="s">
        <v>20</v>
      </c>
      <c r="C2718" s="4" t="s">
        <v>2499</v>
      </c>
      <c r="E2718" s="4" t="s">
        <v>22</v>
      </c>
      <c r="F2718" s="4" t="s">
        <v>352</v>
      </c>
      <c r="G2718" s="4" t="s">
        <v>358</v>
      </c>
      <c r="H2718" s="4" t="s">
        <v>811</v>
      </c>
      <c r="I2718" s="4" t="s">
        <v>2126</v>
      </c>
      <c r="L2718" s="4" t="s">
        <v>12896</v>
      </c>
      <c r="M2718" s="4" t="s">
        <v>12897</v>
      </c>
      <c r="N2718" s="4" t="s">
        <v>12898</v>
      </c>
      <c r="O2718" s="4" t="s">
        <v>12899</v>
      </c>
      <c r="R2718" s="4" t="s">
        <v>2502</v>
      </c>
      <c r="S2718" s="4" t="s">
        <v>2503</v>
      </c>
    </row>
    <row r="2719" ht="14.25" hidden="1" customHeight="1">
      <c r="A2719" s="4" t="s">
        <v>12900</v>
      </c>
      <c r="B2719" s="4" t="s">
        <v>20</v>
      </c>
      <c r="C2719" s="4" t="s">
        <v>3146</v>
      </c>
      <c r="D2719" s="4" t="s">
        <v>3147</v>
      </c>
      <c r="E2719" s="4" t="s">
        <v>34</v>
      </c>
      <c r="F2719" s="4" t="s">
        <v>35</v>
      </c>
      <c r="G2719" s="4" t="s">
        <v>35</v>
      </c>
      <c r="H2719" s="4" t="s">
        <v>811</v>
      </c>
      <c r="I2719" s="4" t="s">
        <v>2126</v>
      </c>
      <c r="J2719" s="4" t="s">
        <v>2956</v>
      </c>
      <c r="L2719" s="4" t="s">
        <v>12901</v>
      </c>
      <c r="N2719" s="4" t="s">
        <v>12902</v>
      </c>
      <c r="O2719" s="4" t="s">
        <v>12903</v>
      </c>
      <c r="R2719" s="4" t="s">
        <v>3151</v>
      </c>
      <c r="S2719" s="4" t="s">
        <v>3152</v>
      </c>
    </row>
    <row r="2720" ht="14.25" hidden="1" customHeight="1">
      <c r="A2720" s="4" t="s">
        <v>12900</v>
      </c>
      <c r="B2720" s="4" t="s">
        <v>20</v>
      </c>
      <c r="C2720" s="4" t="s">
        <v>2499</v>
      </c>
      <c r="E2720" s="4" t="s">
        <v>34</v>
      </c>
      <c r="F2720" s="4" t="s">
        <v>35</v>
      </c>
      <c r="G2720" s="4" t="s">
        <v>35</v>
      </c>
      <c r="H2720" s="4" t="s">
        <v>811</v>
      </c>
      <c r="I2720" s="4" t="s">
        <v>2126</v>
      </c>
      <c r="L2720" s="4" t="s">
        <v>12904</v>
      </c>
      <c r="M2720" s="4" t="s">
        <v>12905</v>
      </c>
      <c r="N2720" s="4" t="s">
        <v>12902</v>
      </c>
      <c r="O2720" s="4" t="s">
        <v>12903</v>
      </c>
      <c r="R2720" s="4" t="s">
        <v>2502</v>
      </c>
      <c r="S2720" s="4" t="s">
        <v>2503</v>
      </c>
    </row>
    <row r="2721" ht="14.25" hidden="1" customHeight="1">
      <c r="A2721" s="4" t="s">
        <v>12906</v>
      </c>
      <c r="B2721" s="4" t="s">
        <v>20</v>
      </c>
      <c r="C2721" s="4" t="s">
        <v>2499</v>
      </c>
      <c r="E2721" s="4" t="s">
        <v>61</v>
      </c>
      <c r="F2721" s="4" t="s">
        <v>270</v>
      </c>
      <c r="G2721" s="4" t="s">
        <v>271</v>
      </c>
      <c r="H2721" s="4" t="s">
        <v>811</v>
      </c>
      <c r="I2721" s="4" t="s">
        <v>2126</v>
      </c>
      <c r="L2721" s="4" t="s">
        <v>12907</v>
      </c>
      <c r="M2721" s="4" t="s">
        <v>12908</v>
      </c>
      <c r="N2721" s="4" t="s">
        <v>12909</v>
      </c>
      <c r="O2721" s="4" t="s">
        <v>12910</v>
      </c>
      <c r="R2721" s="4" t="s">
        <v>2502</v>
      </c>
      <c r="S2721" s="4" t="s">
        <v>2503</v>
      </c>
    </row>
    <row r="2722" ht="14.25" hidden="1" customHeight="1">
      <c r="A2722" s="4" t="s">
        <v>12911</v>
      </c>
      <c r="B2722" s="4" t="s">
        <v>20</v>
      </c>
      <c r="C2722" s="4" t="s">
        <v>2566</v>
      </c>
      <c r="E2722" s="4" t="s">
        <v>132</v>
      </c>
      <c r="F2722" s="4" t="s">
        <v>276</v>
      </c>
      <c r="G2722" s="4" t="s">
        <v>298</v>
      </c>
      <c r="H2722" s="4" t="s">
        <v>2567</v>
      </c>
      <c r="I2722" s="4" t="s">
        <v>2568</v>
      </c>
      <c r="J2722" s="4" t="s">
        <v>2569</v>
      </c>
      <c r="K2722" s="4" t="s">
        <v>1222</v>
      </c>
      <c r="L2722" s="4" t="s">
        <v>12912</v>
      </c>
      <c r="N2722" s="4" t="s">
        <v>12913</v>
      </c>
      <c r="O2722" s="4" t="s">
        <v>12914</v>
      </c>
      <c r="R2722" s="4" t="s">
        <v>2573</v>
      </c>
      <c r="S2722" s="4" t="s">
        <v>2574</v>
      </c>
    </row>
    <row r="2723" ht="14.25" hidden="1" customHeight="1">
      <c r="A2723" s="4" t="s">
        <v>12915</v>
      </c>
      <c r="B2723" s="4" t="s">
        <v>20</v>
      </c>
      <c r="C2723" s="4" t="s">
        <v>2499</v>
      </c>
      <c r="E2723" s="4" t="s">
        <v>54</v>
      </c>
      <c r="F2723" s="4" t="s">
        <v>55</v>
      </c>
      <c r="G2723" s="4" t="s">
        <v>4002</v>
      </c>
      <c r="H2723" s="4" t="s">
        <v>811</v>
      </c>
      <c r="I2723" s="4" t="s">
        <v>2126</v>
      </c>
      <c r="L2723" s="4" t="s">
        <v>12916</v>
      </c>
      <c r="M2723" s="4" t="s">
        <v>12917</v>
      </c>
      <c r="N2723" s="4" t="s">
        <v>12918</v>
      </c>
      <c r="O2723" s="4" t="s">
        <v>12919</v>
      </c>
      <c r="R2723" s="4" t="s">
        <v>2502</v>
      </c>
      <c r="S2723" s="4" t="s">
        <v>2503</v>
      </c>
    </row>
    <row r="2724" ht="14.25" hidden="1" customHeight="1">
      <c r="A2724" s="4" t="s">
        <v>12920</v>
      </c>
      <c r="B2724" s="4" t="s">
        <v>20</v>
      </c>
      <c r="C2724" s="4" t="s">
        <v>2499</v>
      </c>
      <c r="E2724" s="4" t="s">
        <v>291</v>
      </c>
      <c r="F2724" s="4" t="s">
        <v>4606</v>
      </c>
      <c r="G2724" s="4" t="s">
        <v>4606</v>
      </c>
      <c r="H2724" s="4" t="s">
        <v>811</v>
      </c>
      <c r="I2724" s="4" t="s">
        <v>2126</v>
      </c>
      <c r="L2724" s="4" t="s">
        <v>12921</v>
      </c>
      <c r="M2724" s="4" t="s">
        <v>12922</v>
      </c>
      <c r="N2724" s="4" t="s">
        <v>12923</v>
      </c>
      <c r="O2724" s="4" t="s">
        <v>12924</v>
      </c>
      <c r="R2724" s="4" t="s">
        <v>2502</v>
      </c>
      <c r="S2724" s="4" t="s">
        <v>2503</v>
      </c>
    </row>
    <row r="2725" ht="14.25" hidden="1" customHeight="1">
      <c r="A2725" s="4" t="s">
        <v>12925</v>
      </c>
      <c r="B2725" s="4" t="s">
        <v>20</v>
      </c>
      <c r="C2725" s="4" t="s">
        <v>2499</v>
      </c>
      <c r="E2725" s="4" t="s">
        <v>68</v>
      </c>
      <c r="F2725" s="4" t="s">
        <v>92</v>
      </c>
      <c r="G2725" s="4" t="s">
        <v>93</v>
      </c>
      <c r="H2725" s="4" t="s">
        <v>811</v>
      </c>
      <c r="I2725" s="4" t="s">
        <v>2126</v>
      </c>
      <c r="L2725" s="4" t="s">
        <v>12926</v>
      </c>
      <c r="M2725" s="4" t="s">
        <v>12927</v>
      </c>
      <c r="N2725" s="4" t="s">
        <v>12928</v>
      </c>
      <c r="O2725" s="4" t="s">
        <v>12929</v>
      </c>
      <c r="R2725" s="4" t="s">
        <v>2502</v>
      </c>
      <c r="S2725" s="4" t="s">
        <v>2503</v>
      </c>
    </row>
    <row r="2726" ht="14.25" customHeight="1">
      <c r="A2726" s="4" t="s">
        <v>12930</v>
      </c>
      <c r="B2726" s="4" t="s">
        <v>1220</v>
      </c>
      <c r="H2726" s="4" t="s">
        <v>12931</v>
      </c>
      <c r="I2726" s="4" t="s">
        <v>8333</v>
      </c>
      <c r="J2726" s="4" t="s">
        <v>12932</v>
      </c>
      <c r="K2726" s="4" t="s">
        <v>2779</v>
      </c>
      <c r="L2726" s="4" t="s">
        <v>12933</v>
      </c>
      <c r="N2726" s="4" t="s">
        <v>12934</v>
      </c>
      <c r="O2726" s="4" t="s">
        <v>12935</v>
      </c>
      <c r="P2726" s="4" t="s">
        <v>12936</v>
      </c>
      <c r="R2726" s="4" t="s">
        <v>12937</v>
      </c>
      <c r="S2726" s="4" t="s">
        <v>12938</v>
      </c>
    </row>
    <row r="2727" ht="14.25" hidden="1" customHeight="1">
      <c r="A2727" s="4" t="s">
        <v>12939</v>
      </c>
      <c r="B2727" s="4" t="s">
        <v>20</v>
      </c>
      <c r="C2727" s="4" t="s">
        <v>2499</v>
      </c>
      <c r="E2727" s="4" t="s">
        <v>34</v>
      </c>
      <c r="F2727" s="4" t="s">
        <v>265</v>
      </c>
      <c r="G2727" s="4" t="s">
        <v>265</v>
      </c>
      <c r="H2727" s="4" t="s">
        <v>811</v>
      </c>
      <c r="I2727" s="4" t="s">
        <v>2126</v>
      </c>
      <c r="L2727" s="4" t="s">
        <v>12940</v>
      </c>
      <c r="M2727" s="4" t="s">
        <v>12941</v>
      </c>
      <c r="N2727" s="4" t="s">
        <v>12942</v>
      </c>
      <c r="O2727" s="4" t="s">
        <v>12943</v>
      </c>
      <c r="R2727" s="4" t="s">
        <v>2502</v>
      </c>
      <c r="S2727" s="4" t="s">
        <v>2503</v>
      </c>
    </row>
    <row r="2728" ht="14.25" hidden="1" customHeight="1">
      <c r="A2728" s="4" t="s">
        <v>12944</v>
      </c>
      <c r="B2728" s="4" t="s">
        <v>20</v>
      </c>
      <c r="C2728" s="4" t="s">
        <v>2499</v>
      </c>
      <c r="E2728" s="4" t="s">
        <v>34</v>
      </c>
      <c r="F2728" s="4" t="s">
        <v>1685</v>
      </c>
      <c r="G2728" s="4" t="s">
        <v>3262</v>
      </c>
      <c r="H2728" s="4" t="s">
        <v>811</v>
      </c>
      <c r="I2728" s="4" t="s">
        <v>2126</v>
      </c>
      <c r="L2728" s="4" t="s">
        <v>12945</v>
      </c>
      <c r="M2728" s="4" t="s">
        <v>12946</v>
      </c>
      <c r="N2728" s="4" t="s">
        <v>12947</v>
      </c>
      <c r="O2728" s="4" t="s">
        <v>12948</v>
      </c>
      <c r="R2728" s="4" t="s">
        <v>2502</v>
      </c>
      <c r="S2728" s="4" t="s">
        <v>2503</v>
      </c>
    </row>
    <row r="2729" ht="14.25" hidden="1" customHeight="1">
      <c r="A2729" s="4" t="s">
        <v>12949</v>
      </c>
      <c r="B2729" s="4" t="s">
        <v>20</v>
      </c>
      <c r="C2729" s="4" t="s">
        <v>2499</v>
      </c>
      <c r="E2729" s="4" t="s">
        <v>22</v>
      </c>
      <c r="F2729" s="4" t="s">
        <v>341</v>
      </c>
      <c r="G2729" s="4" t="s">
        <v>730</v>
      </c>
      <c r="H2729" s="4" t="s">
        <v>811</v>
      </c>
      <c r="I2729" s="4" t="s">
        <v>2126</v>
      </c>
      <c r="L2729" s="4" t="s">
        <v>12950</v>
      </c>
      <c r="M2729" s="4" t="s">
        <v>12951</v>
      </c>
      <c r="N2729" s="4" t="s">
        <v>12952</v>
      </c>
      <c r="O2729" s="4" t="s">
        <v>12953</v>
      </c>
      <c r="R2729" s="4" t="s">
        <v>2502</v>
      </c>
      <c r="S2729" s="4" t="s">
        <v>2503</v>
      </c>
    </row>
    <row r="2730" ht="14.25" hidden="1" customHeight="1">
      <c r="A2730" s="4" t="s">
        <v>12954</v>
      </c>
      <c r="B2730" s="4" t="s">
        <v>20</v>
      </c>
      <c r="C2730" s="4" t="s">
        <v>2499</v>
      </c>
      <c r="E2730" s="4" t="s">
        <v>291</v>
      </c>
      <c r="F2730" s="4" t="s">
        <v>2868</v>
      </c>
      <c r="G2730" s="4" t="s">
        <v>12955</v>
      </c>
      <c r="H2730" s="4" t="s">
        <v>811</v>
      </c>
      <c r="I2730" s="4" t="s">
        <v>2126</v>
      </c>
      <c r="L2730" s="4" t="s">
        <v>12956</v>
      </c>
      <c r="M2730" s="4" t="s">
        <v>12957</v>
      </c>
      <c r="N2730" s="4" t="s">
        <v>12958</v>
      </c>
      <c r="O2730" s="4" t="s">
        <v>12959</v>
      </c>
      <c r="R2730" s="4" t="s">
        <v>2502</v>
      </c>
      <c r="S2730" s="4" t="s">
        <v>2503</v>
      </c>
    </row>
    <row r="2731" ht="14.25" hidden="1" customHeight="1">
      <c r="A2731" s="4" t="s">
        <v>12960</v>
      </c>
      <c r="B2731" s="4" t="s">
        <v>20</v>
      </c>
      <c r="C2731" s="4" t="s">
        <v>2499</v>
      </c>
      <c r="E2731" s="4" t="s">
        <v>34</v>
      </c>
      <c r="F2731" s="4" t="s">
        <v>734</v>
      </c>
      <c r="G2731" s="4" t="s">
        <v>2694</v>
      </c>
      <c r="H2731" s="4" t="s">
        <v>811</v>
      </c>
      <c r="I2731" s="4" t="s">
        <v>2126</v>
      </c>
      <c r="L2731" s="4" t="s">
        <v>12961</v>
      </c>
      <c r="M2731" s="4" t="s">
        <v>12962</v>
      </c>
      <c r="N2731" s="4" t="s">
        <v>12963</v>
      </c>
      <c r="O2731" s="4" t="s">
        <v>12964</v>
      </c>
      <c r="R2731" s="4" t="s">
        <v>2502</v>
      </c>
      <c r="S2731" s="4" t="s">
        <v>2503</v>
      </c>
    </row>
    <row r="2732" ht="14.25" hidden="1" customHeight="1">
      <c r="A2732" s="4" t="s">
        <v>12965</v>
      </c>
      <c r="B2732" s="4" t="s">
        <v>20</v>
      </c>
      <c r="C2732" s="4" t="s">
        <v>2499</v>
      </c>
      <c r="E2732" s="4" t="s">
        <v>119</v>
      </c>
      <c r="F2732" s="4" t="s">
        <v>500</v>
      </c>
      <c r="G2732" s="4" t="s">
        <v>3166</v>
      </c>
      <c r="H2732" s="4" t="s">
        <v>811</v>
      </c>
      <c r="I2732" s="4" t="s">
        <v>2126</v>
      </c>
      <c r="L2732" s="4" t="s">
        <v>12966</v>
      </c>
      <c r="M2732" s="4" t="s">
        <v>12967</v>
      </c>
      <c r="N2732" s="4" t="s">
        <v>12968</v>
      </c>
      <c r="O2732" s="4" t="s">
        <v>12969</v>
      </c>
      <c r="R2732" s="4" t="s">
        <v>2502</v>
      </c>
      <c r="S2732" s="4" t="s">
        <v>2503</v>
      </c>
    </row>
    <row r="2733" ht="14.25" hidden="1" customHeight="1">
      <c r="A2733" s="4" t="s">
        <v>12970</v>
      </c>
      <c r="B2733" s="4" t="s">
        <v>20</v>
      </c>
      <c r="C2733" s="4" t="s">
        <v>2499</v>
      </c>
      <c r="E2733" s="4" t="s">
        <v>291</v>
      </c>
      <c r="F2733" s="4" t="s">
        <v>6258</v>
      </c>
      <c r="G2733" s="4" t="s">
        <v>6259</v>
      </c>
      <c r="H2733" s="4" t="s">
        <v>811</v>
      </c>
      <c r="I2733" s="4" t="s">
        <v>2126</v>
      </c>
      <c r="L2733" s="4" t="s">
        <v>12971</v>
      </c>
      <c r="M2733" s="4" t="s">
        <v>12972</v>
      </c>
      <c r="N2733" s="4" t="s">
        <v>12973</v>
      </c>
      <c r="O2733" s="4" t="s">
        <v>12974</v>
      </c>
      <c r="R2733" s="4" t="s">
        <v>2502</v>
      </c>
      <c r="S2733" s="4" t="s">
        <v>2503</v>
      </c>
    </row>
    <row r="2734" ht="14.25" hidden="1" customHeight="1">
      <c r="A2734" s="4" t="s">
        <v>12975</v>
      </c>
      <c r="B2734" s="4" t="s">
        <v>20</v>
      </c>
      <c r="C2734" s="4" t="s">
        <v>2499</v>
      </c>
      <c r="E2734" s="4" t="s">
        <v>22</v>
      </c>
      <c r="F2734" s="4" t="s">
        <v>341</v>
      </c>
      <c r="G2734" s="4" t="s">
        <v>730</v>
      </c>
      <c r="H2734" s="4" t="s">
        <v>811</v>
      </c>
      <c r="I2734" s="4" t="s">
        <v>2126</v>
      </c>
      <c r="L2734" s="4" t="s">
        <v>12976</v>
      </c>
      <c r="M2734" s="4" t="s">
        <v>12977</v>
      </c>
      <c r="N2734" s="4" t="s">
        <v>12978</v>
      </c>
      <c r="O2734" s="4" t="s">
        <v>12979</v>
      </c>
      <c r="R2734" s="4" t="s">
        <v>2502</v>
      </c>
      <c r="S2734" s="4" t="s">
        <v>2503</v>
      </c>
    </row>
    <row r="2735" ht="14.25" hidden="1" customHeight="1">
      <c r="A2735" s="4" t="s">
        <v>12980</v>
      </c>
      <c r="B2735" s="4" t="s">
        <v>20</v>
      </c>
      <c r="C2735" s="4" t="s">
        <v>2499</v>
      </c>
      <c r="E2735" s="4" t="s">
        <v>47</v>
      </c>
      <c r="F2735" s="4" t="s">
        <v>48</v>
      </c>
      <c r="G2735" s="4" t="s">
        <v>3046</v>
      </c>
      <c r="H2735" s="4" t="s">
        <v>811</v>
      </c>
      <c r="I2735" s="4" t="s">
        <v>2126</v>
      </c>
      <c r="L2735" s="4" t="s">
        <v>12981</v>
      </c>
      <c r="M2735" s="4" t="s">
        <v>12982</v>
      </c>
      <c r="N2735" s="4" t="s">
        <v>12983</v>
      </c>
      <c r="O2735" s="4" t="s">
        <v>12984</v>
      </c>
      <c r="R2735" s="4" t="s">
        <v>2502</v>
      </c>
      <c r="S2735" s="4" t="s">
        <v>2503</v>
      </c>
    </row>
    <row r="2736" ht="14.25" hidden="1" customHeight="1">
      <c r="A2736" s="4" t="s">
        <v>12985</v>
      </c>
      <c r="B2736" s="4" t="s">
        <v>20</v>
      </c>
      <c r="C2736" s="4" t="s">
        <v>2499</v>
      </c>
      <c r="E2736" s="4" t="s">
        <v>47</v>
      </c>
      <c r="F2736" s="4" t="s">
        <v>48</v>
      </c>
      <c r="G2736" s="4" t="s">
        <v>3046</v>
      </c>
      <c r="H2736" s="4" t="s">
        <v>811</v>
      </c>
      <c r="I2736" s="4" t="s">
        <v>2126</v>
      </c>
      <c r="L2736" s="4" t="s">
        <v>12981</v>
      </c>
      <c r="M2736" s="4" t="s">
        <v>12986</v>
      </c>
      <c r="N2736" s="4" t="s">
        <v>12987</v>
      </c>
      <c r="O2736" s="4" t="s">
        <v>12988</v>
      </c>
      <c r="R2736" s="4" t="s">
        <v>2502</v>
      </c>
      <c r="S2736" s="4" t="s">
        <v>2503</v>
      </c>
    </row>
    <row r="2737" ht="14.25" hidden="1" customHeight="1">
      <c r="A2737" s="4" t="s">
        <v>12989</v>
      </c>
      <c r="B2737" s="4" t="s">
        <v>20</v>
      </c>
      <c r="C2737" s="4" t="s">
        <v>2499</v>
      </c>
      <c r="E2737" s="4" t="s">
        <v>54</v>
      </c>
      <c r="F2737" s="4" t="s">
        <v>335</v>
      </c>
      <c r="G2737" s="4" t="s">
        <v>12990</v>
      </c>
      <c r="H2737" s="4" t="s">
        <v>811</v>
      </c>
      <c r="I2737" s="4" t="s">
        <v>2126</v>
      </c>
      <c r="L2737" s="4" t="s">
        <v>12991</v>
      </c>
      <c r="M2737" s="4" t="s">
        <v>12992</v>
      </c>
      <c r="N2737" s="4" t="s">
        <v>12993</v>
      </c>
      <c r="O2737" s="4" t="s">
        <v>12994</v>
      </c>
      <c r="R2737" s="4" t="s">
        <v>2502</v>
      </c>
      <c r="S2737" s="4" t="s">
        <v>2503</v>
      </c>
    </row>
    <row r="2738" ht="14.25" hidden="1" customHeight="1">
      <c r="A2738" s="4" t="s">
        <v>12995</v>
      </c>
      <c r="B2738" s="4" t="s">
        <v>20</v>
      </c>
      <c r="C2738" s="4" t="s">
        <v>2499</v>
      </c>
      <c r="E2738" s="4" t="s">
        <v>22</v>
      </c>
      <c r="F2738" s="4" t="s">
        <v>3477</v>
      </c>
      <c r="G2738" s="4" t="s">
        <v>3477</v>
      </c>
      <c r="H2738" s="4" t="s">
        <v>811</v>
      </c>
      <c r="I2738" s="4" t="s">
        <v>2126</v>
      </c>
      <c r="L2738" s="4" t="s">
        <v>12996</v>
      </c>
      <c r="M2738" s="4" t="s">
        <v>12997</v>
      </c>
      <c r="N2738" s="4" t="s">
        <v>12998</v>
      </c>
      <c r="O2738" s="4" t="s">
        <v>12999</v>
      </c>
      <c r="R2738" s="4" t="s">
        <v>2502</v>
      </c>
      <c r="S2738" s="4" t="s">
        <v>2503</v>
      </c>
    </row>
    <row r="2739" ht="14.25" hidden="1" customHeight="1">
      <c r="A2739" s="4" t="s">
        <v>13000</v>
      </c>
      <c r="B2739" s="4" t="s">
        <v>20</v>
      </c>
      <c r="C2739" s="4" t="s">
        <v>2499</v>
      </c>
      <c r="E2739" s="4" t="s">
        <v>34</v>
      </c>
      <c r="F2739" s="4" t="s">
        <v>607</v>
      </c>
      <c r="G2739" s="4" t="s">
        <v>608</v>
      </c>
      <c r="H2739" s="4" t="s">
        <v>811</v>
      </c>
      <c r="I2739" s="4" t="s">
        <v>2126</v>
      </c>
      <c r="L2739" s="4" t="s">
        <v>13001</v>
      </c>
      <c r="M2739" s="4" t="s">
        <v>13002</v>
      </c>
      <c r="N2739" s="4" t="s">
        <v>13003</v>
      </c>
      <c r="O2739" s="4" t="s">
        <v>13004</v>
      </c>
      <c r="R2739" s="4" t="s">
        <v>2502</v>
      </c>
      <c r="S2739" s="4" t="s">
        <v>2503</v>
      </c>
    </row>
    <row r="2740" ht="14.25" hidden="1" customHeight="1">
      <c r="A2740" s="4" t="s">
        <v>13005</v>
      </c>
      <c r="B2740" s="4" t="s">
        <v>20</v>
      </c>
      <c r="C2740" s="4" t="s">
        <v>2499</v>
      </c>
      <c r="E2740" s="4" t="s">
        <v>54</v>
      </c>
      <c r="F2740" s="4" t="s">
        <v>335</v>
      </c>
      <c r="G2740" s="4" t="s">
        <v>2121</v>
      </c>
      <c r="H2740" s="4" t="s">
        <v>811</v>
      </c>
      <c r="I2740" s="4" t="s">
        <v>2126</v>
      </c>
      <c r="L2740" s="4" t="s">
        <v>13006</v>
      </c>
      <c r="M2740" s="4" t="s">
        <v>13007</v>
      </c>
      <c r="N2740" s="4" t="s">
        <v>13008</v>
      </c>
      <c r="O2740" s="4" t="s">
        <v>13009</v>
      </c>
      <c r="R2740" s="4" t="s">
        <v>2502</v>
      </c>
      <c r="S2740" s="4" t="s">
        <v>2503</v>
      </c>
    </row>
    <row r="2741" ht="14.25" hidden="1" customHeight="1">
      <c r="A2741" s="4" t="s">
        <v>13010</v>
      </c>
      <c r="B2741" s="4" t="s">
        <v>20</v>
      </c>
      <c r="C2741" s="4" t="s">
        <v>2499</v>
      </c>
      <c r="E2741" s="4" t="s">
        <v>61</v>
      </c>
      <c r="F2741" s="4" t="s">
        <v>416</v>
      </c>
      <c r="G2741" s="4" t="s">
        <v>416</v>
      </c>
      <c r="H2741" s="4" t="s">
        <v>811</v>
      </c>
      <c r="I2741" s="4" t="s">
        <v>2126</v>
      </c>
      <c r="L2741" s="4" t="s">
        <v>13011</v>
      </c>
      <c r="M2741" s="4" t="s">
        <v>13012</v>
      </c>
      <c r="N2741" s="4" t="s">
        <v>13013</v>
      </c>
      <c r="O2741" s="4" t="s">
        <v>13014</v>
      </c>
      <c r="R2741" s="4" t="s">
        <v>2502</v>
      </c>
      <c r="S2741" s="4" t="s">
        <v>2503</v>
      </c>
    </row>
    <row r="2742" ht="14.25" hidden="1" customHeight="1">
      <c r="A2742" s="4" t="s">
        <v>13015</v>
      </c>
      <c r="B2742" s="4" t="s">
        <v>20</v>
      </c>
      <c r="C2742" s="4" t="s">
        <v>2499</v>
      </c>
      <c r="E2742" s="4" t="s">
        <v>22</v>
      </c>
      <c r="F2742" s="4" t="s">
        <v>341</v>
      </c>
      <c r="G2742" s="4" t="s">
        <v>730</v>
      </c>
      <c r="H2742" s="4" t="s">
        <v>811</v>
      </c>
      <c r="I2742" s="4" t="s">
        <v>2126</v>
      </c>
      <c r="L2742" s="4" t="s">
        <v>13016</v>
      </c>
      <c r="M2742" s="4" t="s">
        <v>13017</v>
      </c>
      <c r="N2742" s="4" t="s">
        <v>13018</v>
      </c>
      <c r="O2742" s="4" t="s">
        <v>13019</v>
      </c>
      <c r="R2742" s="4" t="s">
        <v>2502</v>
      </c>
      <c r="S2742" s="4" t="s">
        <v>2503</v>
      </c>
    </row>
    <row r="2743" ht="14.25" hidden="1" customHeight="1">
      <c r="A2743" s="4" t="s">
        <v>13020</v>
      </c>
      <c r="B2743" s="4" t="s">
        <v>20</v>
      </c>
      <c r="C2743" s="4" t="s">
        <v>2566</v>
      </c>
      <c r="E2743" s="4" t="s">
        <v>40</v>
      </c>
      <c r="F2743" s="4" t="s">
        <v>182</v>
      </c>
      <c r="G2743" s="4" t="s">
        <v>232</v>
      </c>
      <c r="H2743" s="4" t="s">
        <v>2567</v>
      </c>
      <c r="I2743" s="4" t="s">
        <v>2568</v>
      </c>
      <c r="J2743" s="4" t="s">
        <v>2569</v>
      </c>
      <c r="K2743" s="4" t="s">
        <v>1222</v>
      </c>
      <c r="L2743" s="4" t="s">
        <v>13021</v>
      </c>
      <c r="N2743" s="4" t="s">
        <v>13022</v>
      </c>
      <c r="O2743" s="4" t="s">
        <v>13023</v>
      </c>
      <c r="R2743" s="4" t="s">
        <v>2573</v>
      </c>
      <c r="S2743" s="4" t="s">
        <v>2574</v>
      </c>
    </row>
    <row r="2744" ht="14.25" hidden="1" customHeight="1">
      <c r="A2744" s="4" t="s">
        <v>13024</v>
      </c>
      <c r="B2744" s="4" t="s">
        <v>20</v>
      </c>
      <c r="C2744" s="4" t="s">
        <v>2499</v>
      </c>
      <c r="E2744" s="4" t="s">
        <v>40</v>
      </c>
      <c r="F2744" s="4" t="s">
        <v>347</v>
      </c>
      <c r="G2744" s="4" t="s">
        <v>347</v>
      </c>
      <c r="H2744" s="4" t="s">
        <v>811</v>
      </c>
      <c r="I2744" s="4" t="s">
        <v>2126</v>
      </c>
      <c r="L2744" s="4" t="s">
        <v>13025</v>
      </c>
      <c r="M2744" s="4" t="s">
        <v>13026</v>
      </c>
      <c r="N2744" s="4" t="s">
        <v>13027</v>
      </c>
      <c r="O2744" s="4" t="s">
        <v>13028</v>
      </c>
      <c r="R2744" s="4" t="s">
        <v>2502</v>
      </c>
      <c r="S2744" s="4" t="s">
        <v>2503</v>
      </c>
    </row>
    <row r="2745" ht="14.25" hidden="1" customHeight="1">
      <c r="A2745" s="4" t="s">
        <v>13029</v>
      </c>
      <c r="B2745" s="4" t="s">
        <v>20</v>
      </c>
      <c r="C2745" s="4" t="s">
        <v>2499</v>
      </c>
      <c r="E2745" s="4" t="s">
        <v>119</v>
      </c>
      <c r="F2745" s="4" t="s">
        <v>260</v>
      </c>
      <c r="G2745" s="4" t="s">
        <v>260</v>
      </c>
      <c r="H2745" s="4" t="s">
        <v>811</v>
      </c>
      <c r="I2745" s="4" t="s">
        <v>2126</v>
      </c>
      <c r="L2745" s="4" t="s">
        <v>13030</v>
      </c>
      <c r="M2745" s="4" t="s">
        <v>13031</v>
      </c>
      <c r="N2745" s="4" t="s">
        <v>13032</v>
      </c>
      <c r="O2745" s="4" t="s">
        <v>13033</v>
      </c>
      <c r="R2745" s="4" t="s">
        <v>2502</v>
      </c>
      <c r="S2745" s="4" t="s">
        <v>2503</v>
      </c>
    </row>
    <row r="2746" ht="14.25" hidden="1" customHeight="1">
      <c r="A2746" s="4" t="s">
        <v>13034</v>
      </c>
      <c r="B2746" s="4" t="s">
        <v>20</v>
      </c>
      <c r="C2746" s="4" t="s">
        <v>2499</v>
      </c>
      <c r="E2746" s="4" t="s">
        <v>61</v>
      </c>
      <c r="F2746" s="4" t="s">
        <v>62</v>
      </c>
      <c r="G2746" s="4" t="s">
        <v>582</v>
      </c>
      <c r="H2746" s="4" t="s">
        <v>811</v>
      </c>
      <c r="I2746" s="4" t="s">
        <v>2126</v>
      </c>
      <c r="L2746" s="4" t="s">
        <v>13035</v>
      </c>
      <c r="M2746" s="4" t="s">
        <v>13036</v>
      </c>
      <c r="N2746" s="4" t="s">
        <v>13037</v>
      </c>
      <c r="O2746" s="4" t="s">
        <v>13038</v>
      </c>
      <c r="R2746" s="4" t="s">
        <v>2502</v>
      </c>
      <c r="S2746" s="4" t="s">
        <v>2503</v>
      </c>
    </row>
    <row r="2747" ht="14.25" hidden="1" customHeight="1">
      <c r="A2747" s="4" t="s">
        <v>13039</v>
      </c>
      <c r="B2747" s="4" t="s">
        <v>20</v>
      </c>
      <c r="C2747" s="4" t="s">
        <v>2499</v>
      </c>
      <c r="E2747" s="4" t="s">
        <v>54</v>
      </c>
      <c r="F2747" s="4" t="s">
        <v>476</v>
      </c>
      <c r="G2747" s="4" t="s">
        <v>477</v>
      </c>
      <c r="H2747" s="4" t="s">
        <v>811</v>
      </c>
      <c r="I2747" s="4" t="s">
        <v>2126</v>
      </c>
      <c r="L2747" s="4" t="s">
        <v>13040</v>
      </c>
      <c r="M2747" s="4" t="s">
        <v>13041</v>
      </c>
      <c r="N2747" s="4" t="s">
        <v>13042</v>
      </c>
      <c r="O2747" s="4" t="s">
        <v>13043</v>
      </c>
      <c r="R2747" s="4" t="s">
        <v>2502</v>
      </c>
      <c r="S2747" s="4" t="s">
        <v>2503</v>
      </c>
    </row>
    <row r="2748" ht="14.25" hidden="1" customHeight="1">
      <c r="A2748" s="4" t="s">
        <v>13044</v>
      </c>
      <c r="B2748" s="4" t="s">
        <v>20</v>
      </c>
      <c r="C2748" s="4" t="s">
        <v>2499</v>
      </c>
      <c r="E2748" s="4" t="s">
        <v>311</v>
      </c>
      <c r="F2748" s="4" t="s">
        <v>3554</v>
      </c>
      <c r="G2748" s="4" t="s">
        <v>3554</v>
      </c>
      <c r="H2748" s="4" t="s">
        <v>811</v>
      </c>
      <c r="I2748" s="4" t="s">
        <v>2126</v>
      </c>
      <c r="L2748" s="4" t="s">
        <v>13045</v>
      </c>
      <c r="M2748" s="4" t="s">
        <v>13046</v>
      </c>
      <c r="N2748" s="4" t="s">
        <v>13047</v>
      </c>
      <c r="O2748" s="4" t="s">
        <v>13048</v>
      </c>
      <c r="R2748" s="4" t="s">
        <v>2502</v>
      </c>
      <c r="S2748" s="4" t="s">
        <v>2503</v>
      </c>
    </row>
    <row r="2749" ht="14.25" hidden="1" customHeight="1">
      <c r="A2749" s="4" t="s">
        <v>13049</v>
      </c>
      <c r="B2749" s="4" t="s">
        <v>20</v>
      </c>
      <c r="C2749" s="4" t="s">
        <v>2499</v>
      </c>
      <c r="E2749" s="4" t="s">
        <v>61</v>
      </c>
      <c r="F2749" s="4" t="s">
        <v>270</v>
      </c>
      <c r="G2749" s="4" t="s">
        <v>271</v>
      </c>
      <c r="H2749" s="4" t="s">
        <v>811</v>
      </c>
      <c r="I2749" s="4" t="s">
        <v>2126</v>
      </c>
      <c r="L2749" s="4" t="s">
        <v>13050</v>
      </c>
      <c r="M2749" s="4" t="s">
        <v>13051</v>
      </c>
      <c r="N2749" s="4" t="s">
        <v>13052</v>
      </c>
      <c r="O2749" s="4" t="s">
        <v>13053</v>
      </c>
      <c r="R2749" s="4" t="s">
        <v>2502</v>
      </c>
      <c r="S2749" s="4" t="s">
        <v>2503</v>
      </c>
    </row>
    <row r="2750" ht="14.25" hidden="1" customHeight="1">
      <c r="A2750" s="4" t="s">
        <v>13054</v>
      </c>
      <c r="B2750" s="4" t="s">
        <v>20</v>
      </c>
      <c r="C2750" s="4" t="s">
        <v>2499</v>
      </c>
      <c r="E2750" s="4" t="s">
        <v>119</v>
      </c>
      <c r="F2750" s="4" t="s">
        <v>126</v>
      </c>
      <c r="G2750" s="4" t="s">
        <v>127</v>
      </c>
      <c r="H2750" s="4" t="s">
        <v>811</v>
      </c>
      <c r="I2750" s="4" t="s">
        <v>2126</v>
      </c>
      <c r="L2750" s="4" t="s">
        <v>13055</v>
      </c>
      <c r="M2750" s="4" t="s">
        <v>13056</v>
      </c>
      <c r="N2750" s="4" t="s">
        <v>13057</v>
      </c>
      <c r="O2750" s="4" t="s">
        <v>13058</v>
      </c>
      <c r="R2750" s="4" t="s">
        <v>2502</v>
      </c>
      <c r="S2750" s="4" t="s">
        <v>2503</v>
      </c>
    </row>
    <row r="2751" ht="14.25" hidden="1" customHeight="1">
      <c r="A2751" s="4" t="s">
        <v>13059</v>
      </c>
      <c r="B2751" s="4" t="s">
        <v>20</v>
      </c>
      <c r="C2751" s="4" t="s">
        <v>2499</v>
      </c>
      <c r="E2751" s="4" t="s">
        <v>132</v>
      </c>
      <c r="F2751" s="4" t="s">
        <v>276</v>
      </c>
      <c r="G2751" s="4" t="s">
        <v>277</v>
      </c>
      <c r="H2751" s="4" t="s">
        <v>811</v>
      </c>
      <c r="I2751" s="4" t="s">
        <v>2126</v>
      </c>
      <c r="L2751" s="4" t="s">
        <v>13060</v>
      </c>
      <c r="M2751" s="4" t="s">
        <v>13061</v>
      </c>
      <c r="O2751" s="4" t="s">
        <v>13062</v>
      </c>
      <c r="R2751" s="4" t="s">
        <v>2502</v>
      </c>
      <c r="S2751" s="4" t="s">
        <v>2503</v>
      </c>
    </row>
    <row r="2752" ht="14.25" hidden="1" customHeight="1">
      <c r="A2752" s="4" t="s">
        <v>13063</v>
      </c>
      <c r="B2752" s="4" t="s">
        <v>20</v>
      </c>
      <c r="C2752" s="4" t="s">
        <v>2499</v>
      </c>
      <c r="E2752" s="4" t="s">
        <v>22</v>
      </c>
      <c r="F2752" s="4" t="s">
        <v>352</v>
      </c>
      <c r="G2752" s="4" t="s">
        <v>358</v>
      </c>
      <c r="H2752" s="4" t="s">
        <v>811</v>
      </c>
      <c r="I2752" s="4" t="s">
        <v>2126</v>
      </c>
      <c r="L2752" s="4" t="s">
        <v>13064</v>
      </c>
      <c r="M2752" s="4" t="s">
        <v>13065</v>
      </c>
      <c r="N2752" s="4" t="s">
        <v>13066</v>
      </c>
      <c r="O2752" s="4" t="s">
        <v>13067</v>
      </c>
      <c r="R2752" s="4" t="s">
        <v>2502</v>
      </c>
      <c r="S2752" s="4" t="s">
        <v>2503</v>
      </c>
    </row>
    <row r="2753" ht="14.25" hidden="1" customHeight="1">
      <c r="A2753" s="4" t="s">
        <v>13068</v>
      </c>
      <c r="B2753" s="4" t="s">
        <v>20</v>
      </c>
      <c r="C2753" s="4" t="s">
        <v>2499</v>
      </c>
      <c r="E2753" s="4" t="s">
        <v>22</v>
      </c>
      <c r="F2753" s="4" t="s">
        <v>341</v>
      </c>
      <c r="G2753" s="4" t="s">
        <v>730</v>
      </c>
      <c r="H2753" s="4" t="s">
        <v>811</v>
      </c>
      <c r="I2753" s="4" t="s">
        <v>2126</v>
      </c>
      <c r="L2753" s="4" t="s">
        <v>13069</v>
      </c>
      <c r="M2753" s="4" t="s">
        <v>13070</v>
      </c>
      <c r="N2753" s="4" t="s">
        <v>13071</v>
      </c>
      <c r="O2753" s="4" t="s">
        <v>13072</v>
      </c>
      <c r="R2753" s="4" t="s">
        <v>2502</v>
      </c>
      <c r="S2753" s="4" t="s">
        <v>2503</v>
      </c>
    </row>
    <row r="2754" ht="14.25" hidden="1" customHeight="1">
      <c r="A2754" s="4" t="s">
        <v>13073</v>
      </c>
      <c r="B2754" s="4" t="s">
        <v>20</v>
      </c>
      <c r="C2754" s="4" t="s">
        <v>2499</v>
      </c>
      <c r="E2754" s="4" t="s">
        <v>119</v>
      </c>
      <c r="F2754" s="4" t="s">
        <v>2309</v>
      </c>
      <c r="G2754" s="4" t="s">
        <v>2309</v>
      </c>
      <c r="H2754" s="4" t="s">
        <v>811</v>
      </c>
      <c r="I2754" s="4" t="s">
        <v>2126</v>
      </c>
      <c r="L2754" s="4" t="s">
        <v>13074</v>
      </c>
      <c r="M2754" s="4" t="s">
        <v>13075</v>
      </c>
      <c r="N2754" s="4" t="s">
        <v>13076</v>
      </c>
      <c r="O2754" s="4" t="s">
        <v>13077</v>
      </c>
      <c r="R2754" s="4" t="s">
        <v>2502</v>
      </c>
      <c r="S2754" s="4" t="s">
        <v>2503</v>
      </c>
    </row>
    <row r="2755" ht="14.25" hidden="1" customHeight="1">
      <c r="A2755" s="4" t="s">
        <v>13078</v>
      </c>
      <c r="B2755" s="4" t="s">
        <v>20</v>
      </c>
      <c r="C2755" s="4" t="s">
        <v>2499</v>
      </c>
      <c r="E2755" s="4" t="s">
        <v>22</v>
      </c>
      <c r="F2755" s="4" t="s">
        <v>341</v>
      </c>
      <c r="G2755" s="4" t="s">
        <v>730</v>
      </c>
      <c r="H2755" s="4" t="s">
        <v>811</v>
      </c>
      <c r="I2755" s="4" t="s">
        <v>2126</v>
      </c>
      <c r="L2755" s="4" t="s">
        <v>13079</v>
      </c>
      <c r="M2755" s="4" t="s">
        <v>13080</v>
      </c>
      <c r="N2755" s="4" t="s">
        <v>13081</v>
      </c>
      <c r="O2755" s="4" t="s">
        <v>13082</v>
      </c>
      <c r="R2755" s="4" t="s">
        <v>2502</v>
      </c>
      <c r="S2755" s="4" t="s">
        <v>2503</v>
      </c>
    </row>
    <row r="2756" ht="14.25" hidden="1" customHeight="1">
      <c r="A2756" s="4" t="s">
        <v>13083</v>
      </c>
      <c r="B2756" s="4" t="s">
        <v>20</v>
      </c>
      <c r="C2756" s="4" t="s">
        <v>2499</v>
      </c>
      <c r="E2756" s="4" t="s">
        <v>132</v>
      </c>
      <c r="F2756" s="4" t="s">
        <v>133</v>
      </c>
      <c r="G2756" s="4" t="s">
        <v>826</v>
      </c>
      <c r="H2756" s="4" t="s">
        <v>811</v>
      </c>
      <c r="I2756" s="4" t="s">
        <v>2126</v>
      </c>
      <c r="L2756" s="4" t="s">
        <v>13084</v>
      </c>
      <c r="M2756" s="4" t="s">
        <v>13085</v>
      </c>
      <c r="N2756" s="4" t="s">
        <v>13086</v>
      </c>
      <c r="O2756" s="4" t="s">
        <v>13087</v>
      </c>
      <c r="R2756" s="4" t="s">
        <v>2502</v>
      </c>
      <c r="S2756" s="4" t="s">
        <v>2503</v>
      </c>
    </row>
    <row r="2757" ht="14.25" hidden="1" customHeight="1">
      <c r="A2757" s="4" t="s">
        <v>13088</v>
      </c>
      <c r="B2757" s="4" t="s">
        <v>20</v>
      </c>
      <c r="C2757" s="4" t="s">
        <v>2566</v>
      </c>
      <c r="E2757" s="4" t="s">
        <v>40</v>
      </c>
      <c r="F2757" s="4" t="s">
        <v>182</v>
      </c>
      <c r="G2757" s="4" t="s">
        <v>232</v>
      </c>
      <c r="H2757" s="4" t="s">
        <v>2567</v>
      </c>
      <c r="I2757" s="4" t="s">
        <v>2568</v>
      </c>
      <c r="J2757" s="4" t="s">
        <v>2569</v>
      </c>
      <c r="K2757" s="4" t="s">
        <v>1222</v>
      </c>
      <c r="L2757" s="4" t="s">
        <v>13089</v>
      </c>
      <c r="N2757" s="4" t="s">
        <v>13090</v>
      </c>
      <c r="O2757" s="4" t="s">
        <v>13091</v>
      </c>
      <c r="R2757" s="4" t="s">
        <v>2573</v>
      </c>
      <c r="S2757" s="4" t="s">
        <v>2574</v>
      </c>
    </row>
    <row r="2758" ht="14.25" hidden="1" customHeight="1">
      <c r="A2758" s="4" t="s">
        <v>13092</v>
      </c>
      <c r="B2758" s="4" t="s">
        <v>20</v>
      </c>
      <c r="C2758" s="4" t="s">
        <v>2499</v>
      </c>
      <c r="E2758" s="4" t="s">
        <v>22</v>
      </c>
      <c r="F2758" s="4" t="s">
        <v>23</v>
      </c>
      <c r="G2758" s="4" t="s">
        <v>863</v>
      </c>
      <c r="H2758" s="4" t="s">
        <v>811</v>
      </c>
      <c r="I2758" s="4" t="s">
        <v>2126</v>
      </c>
      <c r="L2758" s="4" t="s">
        <v>13093</v>
      </c>
      <c r="M2758" s="4" t="s">
        <v>13094</v>
      </c>
      <c r="N2758" s="4" t="s">
        <v>13095</v>
      </c>
      <c r="O2758" s="4" t="s">
        <v>13096</v>
      </c>
      <c r="R2758" s="4" t="s">
        <v>2502</v>
      </c>
      <c r="S2758" s="4" t="s">
        <v>2503</v>
      </c>
    </row>
    <row r="2759" ht="14.25" hidden="1" customHeight="1">
      <c r="A2759" s="4" t="s">
        <v>13097</v>
      </c>
      <c r="B2759" s="4" t="s">
        <v>20</v>
      </c>
      <c r="C2759" s="4" t="s">
        <v>2499</v>
      </c>
      <c r="E2759" s="4" t="s">
        <v>34</v>
      </c>
      <c r="F2759" s="4" t="s">
        <v>597</v>
      </c>
      <c r="G2759" s="4" t="s">
        <v>597</v>
      </c>
      <c r="H2759" s="4" t="s">
        <v>811</v>
      </c>
      <c r="I2759" s="4" t="s">
        <v>2126</v>
      </c>
      <c r="L2759" s="4" t="s">
        <v>13098</v>
      </c>
      <c r="M2759" s="4" t="s">
        <v>13099</v>
      </c>
      <c r="N2759" s="4" t="s">
        <v>13100</v>
      </c>
      <c r="O2759" s="4" t="s">
        <v>13101</v>
      </c>
      <c r="R2759" s="4" t="s">
        <v>2502</v>
      </c>
      <c r="S2759" s="4" t="s">
        <v>2503</v>
      </c>
    </row>
    <row r="2760" ht="14.25" hidden="1" customHeight="1">
      <c r="A2760" s="4" t="s">
        <v>13102</v>
      </c>
      <c r="B2760" s="4" t="s">
        <v>20</v>
      </c>
      <c r="C2760" s="4" t="s">
        <v>2499</v>
      </c>
      <c r="E2760" s="4" t="s">
        <v>61</v>
      </c>
      <c r="F2760" s="4" t="s">
        <v>416</v>
      </c>
      <c r="G2760" s="4" t="s">
        <v>416</v>
      </c>
      <c r="H2760" s="4" t="s">
        <v>811</v>
      </c>
      <c r="I2760" s="4" t="s">
        <v>2126</v>
      </c>
      <c r="L2760" s="4" t="s">
        <v>13103</v>
      </c>
      <c r="M2760" s="4" t="s">
        <v>13104</v>
      </c>
      <c r="N2760" s="4" t="s">
        <v>13105</v>
      </c>
      <c r="O2760" s="4" t="s">
        <v>13106</v>
      </c>
      <c r="R2760" s="4" t="s">
        <v>2502</v>
      </c>
      <c r="S2760" s="4" t="s">
        <v>2503</v>
      </c>
    </row>
    <row r="2761" ht="14.25" hidden="1" customHeight="1">
      <c r="A2761" s="4" t="s">
        <v>13107</v>
      </c>
      <c r="B2761" s="4" t="s">
        <v>20</v>
      </c>
      <c r="C2761" s="4" t="s">
        <v>2566</v>
      </c>
      <c r="E2761" s="4" t="s">
        <v>54</v>
      </c>
      <c r="F2761" s="4" t="s">
        <v>335</v>
      </c>
      <c r="G2761" s="4" t="s">
        <v>336</v>
      </c>
      <c r="H2761" s="4" t="s">
        <v>2567</v>
      </c>
      <c r="I2761" s="4" t="s">
        <v>2568</v>
      </c>
      <c r="J2761" s="4" t="s">
        <v>2569</v>
      </c>
      <c r="K2761" s="4" t="s">
        <v>1222</v>
      </c>
      <c r="L2761" s="4" t="s">
        <v>13108</v>
      </c>
      <c r="N2761" s="4" t="s">
        <v>13109</v>
      </c>
      <c r="O2761" s="4" t="s">
        <v>13110</v>
      </c>
      <c r="R2761" s="4" t="s">
        <v>2573</v>
      </c>
      <c r="S2761" s="4" t="s">
        <v>2574</v>
      </c>
    </row>
    <row r="2762" ht="14.25" hidden="1" customHeight="1">
      <c r="A2762" s="4" t="s">
        <v>13111</v>
      </c>
      <c r="B2762" s="4" t="s">
        <v>20</v>
      </c>
      <c r="C2762" s="4" t="s">
        <v>2499</v>
      </c>
      <c r="E2762" s="4" t="s">
        <v>22</v>
      </c>
      <c r="F2762" s="4" t="s">
        <v>341</v>
      </c>
      <c r="G2762" s="4" t="s">
        <v>730</v>
      </c>
      <c r="H2762" s="4" t="s">
        <v>811</v>
      </c>
      <c r="I2762" s="4" t="s">
        <v>2126</v>
      </c>
      <c r="L2762" s="4" t="s">
        <v>13112</v>
      </c>
      <c r="M2762" s="4" t="s">
        <v>13113</v>
      </c>
      <c r="N2762" s="4" t="s">
        <v>13114</v>
      </c>
      <c r="O2762" s="4" t="s">
        <v>13115</v>
      </c>
      <c r="R2762" s="4" t="s">
        <v>2502</v>
      </c>
      <c r="S2762" s="4" t="s">
        <v>2503</v>
      </c>
    </row>
    <row r="2763" ht="14.25" hidden="1" customHeight="1">
      <c r="A2763" s="4" t="s">
        <v>13116</v>
      </c>
      <c r="B2763" s="4" t="s">
        <v>20</v>
      </c>
      <c r="C2763" s="4" t="s">
        <v>2499</v>
      </c>
      <c r="E2763" s="4" t="s">
        <v>54</v>
      </c>
      <c r="F2763" s="4" t="s">
        <v>1122</v>
      </c>
      <c r="G2763" s="4" t="s">
        <v>1123</v>
      </c>
      <c r="H2763" s="4" t="s">
        <v>811</v>
      </c>
      <c r="I2763" s="4" t="s">
        <v>2126</v>
      </c>
      <c r="L2763" s="4" t="s">
        <v>13117</v>
      </c>
      <c r="M2763" s="4" t="s">
        <v>13118</v>
      </c>
      <c r="N2763" s="4" t="s">
        <v>13119</v>
      </c>
      <c r="O2763" s="4" t="s">
        <v>13120</v>
      </c>
      <c r="R2763" s="4" t="s">
        <v>2502</v>
      </c>
      <c r="S2763" s="4" t="s">
        <v>2503</v>
      </c>
    </row>
    <row r="2764" ht="14.25" hidden="1" customHeight="1">
      <c r="A2764" s="4" t="s">
        <v>13121</v>
      </c>
      <c r="B2764" s="4" t="s">
        <v>20</v>
      </c>
      <c r="C2764" s="4" t="s">
        <v>2499</v>
      </c>
      <c r="E2764" s="4" t="s">
        <v>61</v>
      </c>
      <c r="F2764" s="4" t="s">
        <v>416</v>
      </c>
      <c r="G2764" s="4" t="s">
        <v>416</v>
      </c>
      <c r="H2764" s="4" t="s">
        <v>811</v>
      </c>
      <c r="I2764" s="4" t="s">
        <v>2126</v>
      </c>
      <c r="L2764" s="4" t="s">
        <v>13122</v>
      </c>
      <c r="M2764" s="4" t="s">
        <v>13123</v>
      </c>
      <c r="N2764" s="4" t="s">
        <v>13124</v>
      </c>
      <c r="O2764" s="4" t="s">
        <v>13125</v>
      </c>
      <c r="R2764" s="4" t="s">
        <v>2502</v>
      </c>
      <c r="S2764" s="4" t="s">
        <v>2503</v>
      </c>
    </row>
    <row r="2765" ht="14.25" hidden="1" customHeight="1">
      <c r="A2765" s="4" t="s">
        <v>13126</v>
      </c>
      <c r="B2765" s="4" t="s">
        <v>20</v>
      </c>
      <c r="C2765" s="4" t="s">
        <v>2499</v>
      </c>
      <c r="E2765" s="4" t="s">
        <v>22</v>
      </c>
      <c r="F2765" s="4" t="s">
        <v>23</v>
      </c>
      <c r="G2765" s="4" t="s">
        <v>371</v>
      </c>
      <c r="H2765" s="4" t="s">
        <v>811</v>
      </c>
      <c r="I2765" s="4" t="s">
        <v>2126</v>
      </c>
      <c r="L2765" s="4" t="s">
        <v>13127</v>
      </c>
      <c r="M2765" s="4" t="s">
        <v>13128</v>
      </c>
      <c r="N2765" s="4" t="s">
        <v>13129</v>
      </c>
      <c r="O2765" s="4" t="s">
        <v>13130</v>
      </c>
      <c r="R2765" s="4" t="s">
        <v>2502</v>
      </c>
      <c r="S2765" s="4" t="s">
        <v>2503</v>
      </c>
    </row>
    <row r="2766" ht="14.25" hidden="1" customHeight="1">
      <c r="A2766" s="4" t="s">
        <v>13131</v>
      </c>
      <c r="B2766" s="4" t="s">
        <v>20</v>
      </c>
      <c r="C2766" s="4" t="s">
        <v>2499</v>
      </c>
      <c r="E2766" s="4" t="s">
        <v>61</v>
      </c>
      <c r="F2766" s="4" t="s">
        <v>416</v>
      </c>
      <c r="G2766" s="4" t="s">
        <v>416</v>
      </c>
      <c r="H2766" s="4" t="s">
        <v>811</v>
      </c>
      <c r="I2766" s="4" t="s">
        <v>2126</v>
      </c>
      <c r="L2766" s="4" t="s">
        <v>13132</v>
      </c>
      <c r="M2766" s="4" t="s">
        <v>13133</v>
      </c>
      <c r="N2766" s="4" t="s">
        <v>13134</v>
      </c>
      <c r="O2766" s="4" t="s">
        <v>13135</v>
      </c>
      <c r="R2766" s="4" t="s">
        <v>2502</v>
      </c>
      <c r="S2766" s="4" t="s">
        <v>2503</v>
      </c>
    </row>
    <row r="2767" ht="14.25" hidden="1" customHeight="1">
      <c r="A2767" s="4" t="s">
        <v>13136</v>
      </c>
      <c r="B2767" s="4" t="s">
        <v>20</v>
      </c>
      <c r="C2767" s="4" t="s">
        <v>2499</v>
      </c>
      <c r="E2767" s="4" t="s">
        <v>68</v>
      </c>
      <c r="F2767" s="4" t="s">
        <v>69</v>
      </c>
      <c r="G2767" s="4" t="s">
        <v>921</v>
      </c>
      <c r="H2767" s="4" t="s">
        <v>811</v>
      </c>
      <c r="I2767" s="4" t="s">
        <v>2126</v>
      </c>
      <c r="L2767" s="4" t="s">
        <v>13137</v>
      </c>
      <c r="M2767" s="4" t="s">
        <v>13138</v>
      </c>
      <c r="N2767" s="4" t="s">
        <v>13139</v>
      </c>
      <c r="O2767" s="4" t="s">
        <v>13140</v>
      </c>
      <c r="R2767" s="4" t="s">
        <v>2502</v>
      </c>
      <c r="S2767" s="4" t="s">
        <v>2503</v>
      </c>
    </row>
    <row r="2768" ht="14.25" hidden="1" customHeight="1">
      <c r="A2768" s="4" t="s">
        <v>13141</v>
      </c>
      <c r="B2768" s="4" t="s">
        <v>20</v>
      </c>
      <c r="C2768" s="4" t="s">
        <v>2499</v>
      </c>
      <c r="E2768" s="4" t="s">
        <v>22</v>
      </c>
      <c r="F2768" s="4" t="s">
        <v>1104</v>
      </c>
      <c r="G2768" s="4" t="s">
        <v>2683</v>
      </c>
      <c r="H2768" s="4" t="s">
        <v>811</v>
      </c>
      <c r="I2768" s="4" t="s">
        <v>2126</v>
      </c>
      <c r="L2768" s="4" t="s">
        <v>13142</v>
      </c>
      <c r="M2768" s="4" t="s">
        <v>13143</v>
      </c>
      <c r="N2768" s="4" t="s">
        <v>13144</v>
      </c>
      <c r="O2768" s="4" t="s">
        <v>13145</v>
      </c>
      <c r="R2768" s="4" t="s">
        <v>2502</v>
      </c>
      <c r="S2768" s="4" t="s">
        <v>2503</v>
      </c>
    </row>
    <row r="2769" ht="14.25" hidden="1" customHeight="1">
      <c r="A2769" s="4" t="s">
        <v>13146</v>
      </c>
      <c r="B2769" s="4" t="s">
        <v>20</v>
      </c>
      <c r="C2769" s="4" t="s">
        <v>2499</v>
      </c>
      <c r="E2769" s="4" t="s">
        <v>61</v>
      </c>
      <c r="F2769" s="4" t="s">
        <v>416</v>
      </c>
      <c r="G2769" s="4" t="s">
        <v>416</v>
      </c>
      <c r="H2769" s="4" t="s">
        <v>811</v>
      </c>
      <c r="I2769" s="4" t="s">
        <v>2126</v>
      </c>
      <c r="L2769" s="4" t="s">
        <v>13147</v>
      </c>
      <c r="M2769" s="4" t="s">
        <v>13148</v>
      </c>
      <c r="N2769" s="4" t="s">
        <v>13149</v>
      </c>
      <c r="O2769" s="4" t="s">
        <v>13150</v>
      </c>
      <c r="R2769" s="4" t="s">
        <v>2502</v>
      </c>
      <c r="S2769" s="4" t="s">
        <v>2503</v>
      </c>
    </row>
    <row r="2770" ht="14.25" hidden="1" customHeight="1">
      <c r="A2770" s="4" t="s">
        <v>13151</v>
      </c>
      <c r="B2770" s="4" t="s">
        <v>20</v>
      </c>
      <c r="C2770" s="4" t="s">
        <v>2499</v>
      </c>
      <c r="E2770" s="4" t="s">
        <v>68</v>
      </c>
      <c r="F2770" s="4" t="s">
        <v>778</v>
      </c>
      <c r="G2770" s="4" t="s">
        <v>779</v>
      </c>
      <c r="H2770" s="4" t="s">
        <v>811</v>
      </c>
      <c r="I2770" s="4" t="s">
        <v>2126</v>
      </c>
      <c r="L2770" s="4" t="s">
        <v>13152</v>
      </c>
      <c r="M2770" s="4" t="s">
        <v>13153</v>
      </c>
      <c r="N2770" s="4" t="s">
        <v>13154</v>
      </c>
      <c r="O2770" s="4" t="s">
        <v>13155</v>
      </c>
      <c r="R2770" s="4" t="s">
        <v>2502</v>
      </c>
      <c r="S2770" s="4" t="s">
        <v>2503</v>
      </c>
    </row>
    <row r="2771" ht="14.25" hidden="1" customHeight="1">
      <c r="A2771" s="4" t="s">
        <v>13156</v>
      </c>
      <c r="B2771" s="4" t="s">
        <v>20</v>
      </c>
      <c r="C2771" s="4" t="s">
        <v>2499</v>
      </c>
      <c r="E2771" s="4" t="s">
        <v>61</v>
      </c>
      <c r="F2771" s="4" t="s">
        <v>416</v>
      </c>
      <c r="G2771" s="4" t="s">
        <v>416</v>
      </c>
      <c r="H2771" s="4" t="s">
        <v>811</v>
      </c>
      <c r="I2771" s="4" t="s">
        <v>2126</v>
      </c>
      <c r="L2771" s="4" t="s">
        <v>13157</v>
      </c>
      <c r="M2771" s="4" t="s">
        <v>13158</v>
      </c>
      <c r="N2771" s="4" t="s">
        <v>13159</v>
      </c>
      <c r="O2771" s="4" t="s">
        <v>13160</v>
      </c>
      <c r="R2771" s="4" t="s">
        <v>2502</v>
      </c>
      <c r="S2771" s="4" t="s">
        <v>2503</v>
      </c>
    </row>
    <row r="2772" ht="14.25" hidden="1" customHeight="1">
      <c r="A2772" s="4" t="s">
        <v>13161</v>
      </c>
      <c r="B2772" s="4" t="s">
        <v>20</v>
      </c>
      <c r="C2772" s="4" t="s">
        <v>2499</v>
      </c>
      <c r="E2772" s="4" t="s">
        <v>132</v>
      </c>
      <c r="F2772" s="4" t="s">
        <v>276</v>
      </c>
      <c r="G2772" s="4" t="s">
        <v>4728</v>
      </c>
      <c r="H2772" s="4" t="s">
        <v>811</v>
      </c>
      <c r="I2772" s="4" t="s">
        <v>2126</v>
      </c>
      <c r="L2772" s="4" t="s">
        <v>13162</v>
      </c>
      <c r="M2772" s="4" t="s">
        <v>13163</v>
      </c>
      <c r="N2772" s="4" t="s">
        <v>13164</v>
      </c>
      <c r="O2772" s="4" t="s">
        <v>13165</v>
      </c>
      <c r="R2772" s="4" t="s">
        <v>2502</v>
      </c>
      <c r="S2772" s="4" t="s">
        <v>2503</v>
      </c>
    </row>
    <row r="2773" ht="14.25" hidden="1" customHeight="1">
      <c r="A2773" s="4" t="s">
        <v>13166</v>
      </c>
      <c r="B2773" s="4" t="s">
        <v>20</v>
      </c>
      <c r="C2773" s="4" t="s">
        <v>2499</v>
      </c>
      <c r="E2773" s="4" t="s">
        <v>119</v>
      </c>
      <c r="F2773" s="4" t="s">
        <v>2309</v>
      </c>
      <c r="G2773" s="4" t="s">
        <v>2309</v>
      </c>
      <c r="H2773" s="4" t="s">
        <v>811</v>
      </c>
      <c r="I2773" s="4" t="s">
        <v>2126</v>
      </c>
      <c r="L2773" s="4" t="s">
        <v>13167</v>
      </c>
      <c r="M2773" s="4" t="s">
        <v>13168</v>
      </c>
      <c r="N2773" s="4" t="s">
        <v>13169</v>
      </c>
      <c r="O2773" s="4" t="s">
        <v>13170</v>
      </c>
      <c r="R2773" s="4" t="s">
        <v>2502</v>
      </c>
      <c r="S2773" s="4" t="s">
        <v>2503</v>
      </c>
    </row>
    <row r="2774" ht="14.25" hidden="1" customHeight="1">
      <c r="A2774" s="4" t="s">
        <v>13171</v>
      </c>
      <c r="B2774" s="4" t="s">
        <v>20</v>
      </c>
      <c r="C2774" s="4" t="s">
        <v>2499</v>
      </c>
      <c r="E2774" s="4" t="s">
        <v>40</v>
      </c>
      <c r="F2774" s="4" t="s">
        <v>41</v>
      </c>
      <c r="G2774" s="4" t="s">
        <v>104</v>
      </c>
      <c r="H2774" s="4" t="s">
        <v>811</v>
      </c>
      <c r="I2774" s="4" t="s">
        <v>2126</v>
      </c>
      <c r="L2774" s="4" t="s">
        <v>13172</v>
      </c>
      <c r="M2774" s="4" t="s">
        <v>13173</v>
      </c>
      <c r="N2774" s="4" t="s">
        <v>13174</v>
      </c>
      <c r="O2774" s="4" t="s">
        <v>13175</v>
      </c>
      <c r="R2774" s="4" t="s">
        <v>2502</v>
      </c>
      <c r="S2774" s="4" t="s">
        <v>2503</v>
      </c>
    </row>
    <row r="2775" ht="14.25" hidden="1" customHeight="1">
      <c r="A2775" s="4" t="s">
        <v>13176</v>
      </c>
      <c r="B2775" s="4" t="s">
        <v>20</v>
      </c>
      <c r="C2775" s="4" t="s">
        <v>2499</v>
      </c>
      <c r="E2775" s="4" t="s">
        <v>68</v>
      </c>
      <c r="F2775" s="4" t="s">
        <v>156</v>
      </c>
      <c r="G2775" s="4" t="s">
        <v>156</v>
      </c>
      <c r="H2775" s="4" t="s">
        <v>811</v>
      </c>
      <c r="I2775" s="4" t="s">
        <v>2126</v>
      </c>
      <c r="L2775" s="4" t="s">
        <v>13177</v>
      </c>
      <c r="M2775" s="4" t="s">
        <v>13178</v>
      </c>
      <c r="N2775" s="4" t="s">
        <v>13179</v>
      </c>
      <c r="O2775" s="4" t="s">
        <v>13180</v>
      </c>
      <c r="R2775" s="4" t="s">
        <v>2502</v>
      </c>
      <c r="S2775" s="4" t="s">
        <v>2503</v>
      </c>
    </row>
    <row r="2776" ht="14.25" hidden="1" customHeight="1">
      <c r="A2776" s="4" t="s">
        <v>13181</v>
      </c>
      <c r="B2776" s="4" t="s">
        <v>20</v>
      </c>
      <c r="C2776" s="4" t="s">
        <v>2499</v>
      </c>
      <c r="E2776" s="4" t="s">
        <v>34</v>
      </c>
      <c r="F2776" s="4" t="s">
        <v>98</v>
      </c>
      <c r="G2776" s="4" t="s">
        <v>99</v>
      </c>
      <c r="H2776" s="4" t="s">
        <v>811</v>
      </c>
      <c r="I2776" s="4" t="s">
        <v>2126</v>
      </c>
      <c r="L2776" s="4" t="s">
        <v>13182</v>
      </c>
      <c r="M2776" s="4" t="s">
        <v>13183</v>
      </c>
      <c r="N2776" s="4" t="s">
        <v>13184</v>
      </c>
      <c r="O2776" s="4" t="s">
        <v>13185</v>
      </c>
      <c r="R2776" s="4" t="s">
        <v>2502</v>
      </c>
      <c r="S2776" s="4" t="s">
        <v>2503</v>
      </c>
    </row>
    <row r="2777" ht="14.25" hidden="1" customHeight="1">
      <c r="A2777" s="4" t="s">
        <v>13186</v>
      </c>
      <c r="B2777" s="4" t="s">
        <v>20</v>
      </c>
      <c r="C2777" s="4" t="s">
        <v>2499</v>
      </c>
      <c r="E2777" s="4" t="s">
        <v>61</v>
      </c>
      <c r="F2777" s="4" t="s">
        <v>416</v>
      </c>
      <c r="G2777" s="4" t="s">
        <v>416</v>
      </c>
      <c r="H2777" s="4" t="s">
        <v>811</v>
      </c>
      <c r="I2777" s="4" t="s">
        <v>2126</v>
      </c>
      <c r="L2777" s="4" t="s">
        <v>13187</v>
      </c>
      <c r="M2777" s="4" t="s">
        <v>13188</v>
      </c>
      <c r="N2777" s="4" t="s">
        <v>13189</v>
      </c>
      <c r="O2777" s="4" t="s">
        <v>13190</v>
      </c>
      <c r="R2777" s="4" t="s">
        <v>2502</v>
      </c>
      <c r="S2777" s="4" t="s">
        <v>2503</v>
      </c>
    </row>
    <row r="2778" ht="14.25" hidden="1" customHeight="1">
      <c r="A2778" s="4" t="s">
        <v>13191</v>
      </c>
      <c r="B2778" s="4" t="s">
        <v>20</v>
      </c>
      <c r="C2778" s="4" t="s">
        <v>2566</v>
      </c>
      <c r="E2778" s="4" t="s">
        <v>54</v>
      </c>
      <c r="F2778" s="4" t="s">
        <v>335</v>
      </c>
      <c r="G2778" s="4" t="s">
        <v>6445</v>
      </c>
      <c r="H2778" s="4" t="s">
        <v>2567</v>
      </c>
      <c r="I2778" s="4" t="s">
        <v>2568</v>
      </c>
      <c r="J2778" s="4" t="s">
        <v>2569</v>
      </c>
      <c r="K2778" s="4" t="s">
        <v>1222</v>
      </c>
      <c r="L2778" s="4" t="s">
        <v>13192</v>
      </c>
      <c r="N2778" s="4" t="s">
        <v>13193</v>
      </c>
      <c r="R2778" s="4" t="s">
        <v>2573</v>
      </c>
      <c r="S2778" s="4" t="s">
        <v>2574</v>
      </c>
    </row>
    <row r="2779" ht="14.25" hidden="1" customHeight="1">
      <c r="A2779" s="4" t="s">
        <v>13194</v>
      </c>
      <c r="B2779" s="4" t="s">
        <v>20</v>
      </c>
      <c r="C2779" s="4" t="s">
        <v>21</v>
      </c>
      <c r="D2779" s="4" t="s">
        <v>21</v>
      </c>
      <c r="E2779" s="4" t="s">
        <v>54</v>
      </c>
      <c r="F2779" s="4" t="s">
        <v>2440</v>
      </c>
      <c r="G2779" s="4" t="s">
        <v>2440</v>
      </c>
      <c r="H2779" s="4" t="s">
        <v>811</v>
      </c>
      <c r="I2779" s="4" t="s">
        <v>26</v>
      </c>
      <c r="J2779" s="4" t="s">
        <v>27</v>
      </c>
      <c r="L2779" s="4" t="s">
        <v>13195</v>
      </c>
      <c r="N2779" s="4" t="s">
        <v>13196</v>
      </c>
      <c r="O2779" s="4" t="s">
        <v>13197</v>
      </c>
      <c r="R2779" s="4" t="s">
        <v>31</v>
      </c>
      <c r="S2779" s="4" t="s">
        <v>32</v>
      </c>
    </row>
    <row r="2780" ht="14.25" hidden="1" customHeight="1">
      <c r="A2780" s="4" t="s">
        <v>13198</v>
      </c>
      <c r="B2780" s="4" t="s">
        <v>20</v>
      </c>
      <c r="C2780" s="4" t="s">
        <v>2499</v>
      </c>
      <c r="E2780" s="4" t="s">
        <v>61</v>
      </c>
      <c r="F2780" s="4" t="s">
        <v>416</v>
      </c>
      <c r="G2780" s="4" t="s">
        <v>416</v>
      </c>
      <c r="H2780" s="4" t="s">
        <v>811</v>
      </c>
      <c r="I2780" s="4" t="s">
        <v>2126</v>
      </c>
      <c r="L2780" s="4" t="s">
        <v>13199</v>
      </c>
      <c r="M2780" s="4" t="s">
        <v>13200</v>
      </c>
      <c r="N2780" s="4" t="s">
        <v>13201</v>
      </c>
      <c r="O2780" s="4" t="s">
        <v>13202</v>
      </c>
      <c r="R2780" s="4" t="s">
        <v>2502</v>
      </c>
      <c r="S2780" s="4" t="s">
        <v>2503</v>
      </c>
    </row>
    <row r="2781" ht="14.25" hidden="1" customHeight="1">
      <c r="A2781" s="4" t="s">
        <v>13203</v>
      </c>
      <c r="B2781" s="4" t="s">
        <v>20</v>
      </c>
      <c r="C2781" s="4" t="s">
        <v>2499</v>
      </c>
      <c r="E2781" s="4" t="s">
        <v>119</v>
      </c>
      <c r="F2781" s="4" t="s">
        <v>126</v>
      </c>
      <c r="G2781" s="4" t="s">
        <v>127</v>
      </c>
      <c r="H2781" s="4" t="s">
        <v>811</v>
      </c>
      <c r="I2781" s="4" t="s">
        <v>2126</v>
      </c>
      <c r="L2781" s="4" t="s">
        <v>13204</v>
      </c>
      <c r="M2781" s="4" t="s">
        <v>13205</v>
      </c>
      <c r="N2781" s="4" t="s">
        <v>13206</v>
      </c>
      <c r="O2781" s="4" t="s">
        <v>13207</v>
      </c>
      <c r="R2781" s="4" t="s">
        <v>2502</v>
      </c>
      <c r="S2781" s="4" t="s">
        <v>2503</v>
      </c>
    </row>
    <row r="2782" ht="14.25" hidden="1" customHeight="1">
      <c r="A2782" s="4" t="s">
        <v>13208</v>
      </c>
      <c r="B2782" s="4" t="s">
        <v>20</v>
      </c>
      <c r="C2782" s="4" t="s">
        <v>2566</v>
      </c>
      <c r="E2782" s="4" t="s">
        <v>47</v>
      </c>
      <c r="F2782" s="4" t="s">
        <v>2325</v>
      </c>
      <c r="G2782" s="4" t="s">
        <v>2326</v>
      </c>
      <c r="H2782" s="4" t="s">
        <v>2567</v>
      </c>
      <c r="I2782" s="4" t="s">
        <v>2568</v>
      </c>
      <c r="J2782" s="4" t="s">
        <v>2569</v>
      </c>
      <c r="K2782" s="4" t="s">
        <v>1222</v>
      </c>
      <c r="L2782" s="4" t="s">
        <v>13209</v>
      </c>
      <c r="N2782" s="4" t="s">
        <v>13210</v>
      </c>
      <c r="O2782" s="4" t="s">
        <v>13211</v>
      </c>
      <c r="R2782" s="4" t="s">
        <v>2573</v>
      </c>
      <c r="S2782" s="4" t="s">
        <v>2574</v>
      </c>
    </row>
    <row r="2783" ht="14.25" hidden="1" customHeight="1">
      <c r="A2783" s="4" t="s">
        <v>13212</v>
      </c>
      <c r="B2783" s="4" t="s">
        <v>20</v>
      </c>
      <c r="C2783" s="4" t="s">
        <v>2499</v>
      </c>
      <c r="E2783" s="4" t="s">
        <v>61</v>
      </c>
      <c r="F2783" s="4" t="s">
        <v>416</v>
      </c>
      <c r="G2783" s="4" t="s">
        <v>416</v>
      </c>
      <c r="H2783" s="4" t="s">
        <v>811</v>
      </c>
      <c r="I2783" s="4" t="s">
        <v>2126</v>
      </c>
      <c r="L2783" s="4" t="s">
        <v>13213</v>
      </c>
      <c r="M2783" s="4" t="s">
        <v>13214</v>
      </c>
      <c r="N2783" s="4" t="s">
        <v>13215</v>
      </c>
      <c r="O2783" s="4" t="s">
        <v>13216</v>
      </c>
      <c r="R2783" s="4" t="s">
        <v>2502</v>
      </c>
      <c r="S2783" s="4" t="s">
        <v>2503</v>
      </c>
    </row>
    <row r="2784" ht="14.25" hidden="1" customHeight="1">
      <c r="A2784" s="4" t="s">
        <v>13217</v>
      </c>
      <c r="B2784" s="4" t="s">
        <v>20</v>
      </c>
      <c r="C2784" s="4" t="s">
        <v>2499</v>
      </c>
      <c r="E2784" s="4" t="s">
        <v>34</v>
      </c>
      <c r="F2784" s="4" t="s">
        <v>75</v>
      </c>
      <c r="G2784" s="4" t="s">
        <v>76</v>
      </c>
      <c r="H2784" s="4" t="s">
        <v>811</v>
      </c>
      <c r="I2784" s="4" t="s">
        <v>2126</v>
      </c>
      <c r="L2784" s="4" t="s">
        <v>13218</v>
      </c>
      <c r="M2784" s="4" t="s">
        <v>13219</v>
      </c>
      <c r="N2784" s="4" t="s">
        <v>13220</v>
      </c>
      <c r="O2784" s="4" t="s">
        <v>13221</v>
      </c>
      <c r="R2784" s="4" t="s">
        <v>2502</v>
      </c>
      <c r="S2784" s="4" t="s">
        <v>2503</v>
      </c>
    </row>
    <row r="2785" ht="14.25" hidden="1" customHeight="1">
      <c r="A2785" s="4" t="s">
        <v>13222</v>
      </c>
      <c r="B2785" s="4" t="s">
        <v>20</v>
      </c>
      <c r="C2785" s="4" t="s">
        <v>2499</v>
      </c>
      <c r="E2785" s="4" t="s">
        <v>119</v>
      </c>
      <c r="F2785" s="4" t="s">
        <v>500</v>
      </c>
      <c r="G2785" s="4" t="s">
        <v>2371</v>
      </c>
      <c r="H2785" s="4" t="s">
        <v>811</v>
      </c>
      <c r="I2785" s="4" t="s">
        <v>2126</v>
      </c>
      <c r="L2785" s="4" t="s">
        <v>13223</v>
      </c>
      <c r="M2785" s="4" t="s">
        <v>13224</v>
      </c>
      <c r="N2785" s="4" t="s">
        <v>13225</v>
      </c>
      <c r="O2785" s="4" t="s">
        <v>13226</v>
      </c>
      <c r="R2785" s="4" t="s">
        <v>2502</v>
      </c>
      <c r="S2785" s="4" t="s">
        <v>2503</v>
      </c>
    </row>
    <row r="2786" ht="14.25" hidden="1" customHeight="1">
      <c r="A2786" s="4" t="s">
        <v>13227</v>
      </c>
      <c r="B2786" s="4" t="s">
        <v>20</v>
      </c>
      <c r="C2786" s="4" t="s">
        <v>2499</v>
      </c>
      <c r="E2786" s="4" t="s">
        <v>22</v>
      </c>
      <c r="F2786" s="4" t="s">
        <v>341</v>
      </c>
      <c r="G2786" s="4" t="s">
        <v>730</v>
      </c>
      <c r="H2786" s="4" t="s">
        <v>811</v>
      </c>
      <c r="I2786" s="4" t="s">
        <v>2126</v>
      </c>
      <c r="L2786" s="4" t="s">
        <v>13228</v>
      </c>
      <c r="M2786" s="4" t="s">
        <v>13229</v>
      </c>
      <c r="N2786" s="4" t="s">
        <v>13230</v>
      </c>
      <c r="O2786" s="4" t="s">
        <v>13231</v>
      </c>
      <c r="R2786" s="4" t="s">
        <v>2502</v>
      </c>
      <c r="S2786" s="4" t="s">
        <v>2503</v>
      </c>
    </row>
    <row r="2787" ht="14.25" hidden="1" customHeight="1">
      <c r="A2787" s="4" t="s">
        <v>13232</v>
      </c>
      <c r="B2787" s="4" t="s">
        <v>20</v>
      </c>
      <c r="C2787" s="4" t="s">
        <v>2499</v>
      </c>
      <c r="E2787" s="4" t="s">
        <v>61</v>
      </c>
      <c r="F2787" s="4" t="s">
        <v>62</v>
      </c>
      <c r="G2787" s="4" t="s">
        <v>63</v>
      </c>
      <c r="H2787" s="4" t="s">
        <v>811</v>
      </c>
      <c r="I2787" s="4" t="s">
        <v>2126</v>
      </c>
      <c r="L2787" s="4" t="s">
        <v>13233</v>
      </c>
      <c r="M2787" s="4" t="s">
        <v>13234</v>
      </c>
      <c r="O2787" s="4" t="s">
        <v>13235</v>
      </c>
      <c r="R2787" s="4" t="s">
        <v>2502</v>
      </c>
      <c r="S2787" s="4" t="s">
        <v>2503</v>
      </c>
    </row>
    <row r="2788" ht="14.25" hidden="1" customHeight="1">
      <c r="A2788" s="4" t="s">
        <v>13236</v>
      </c>
      <c r="B2788" s="4" t="s">
        <v>20</v>
      </c>
      <c r="C2788" s="4" t="s">
        <v>2499</v>
      </c>
      <c r="E2788" s="4" t="s">
        <v>47</v>
      </c>
      <c r="F2788" s="4" t="s">
        <v>255</v>
      </c>
      <c r="G2788" s="4" t="s">
        <v>255</v>
      </c>
      <c r="H2788" s="4" t="s">
        <v>811</v>
      </c>
      <c r="I2788" s="4" t="s">
        <v>2126</v>
      </c>
      <c r="L2788" s="4" t="s">
        <v>13237</v>
      </c>
      <c r="M2788" s="4" t="s">
        <v>13238</v>
      </c>
      <c r="N2788" s="4" t="s">
        <v>13239</v>
      </c>
      <c r="O2788" s="4" t="s">
        <v>13240</v>
      </c>
      <c r="R2788" s="4" t="s">
        <v>2502</v>
      </c>
      <c r="S2788" s="4" t="s">
        <v>2503</v>
      </c>
    </row>
    <row r="2789" ht="14.25" hidden="1" customHeight="1">
      <c r="A2789" s="4" t="s">
        <v>13241</v>
      </c>
      <c r="B2789" s="4" t="s">
        <v>20</v>
      </c>
      <c r="C2789" s="4" t="s">
        <v>2499</v>
      </c>
      <c r="E2789" s="4" t="s">
        <v>61</v>
      </c>
      <c r="F2789" s="4" t="s">
        <v>416</v>
      </c>
      <c r="G2789" s="4" t="s">
        <v>416</v>
      </c>
      <c r="H2789" s="4" t="s">
        <v>811</v>
      </c>
      <c r="I2789" s="4" t="s">
        <v>2126</v>
      </c>
      <c r="L2789" s="4" t="s">
        <v>13242</v>
      </c>
      <c r="M2789" s="4" t="s">
        <v>13243</v>
      </c>
      <c r="N2789" s="4" t="s">
        <v>13244</v>
      </c>
      <c r="O2789" s="4" t="s">
        <v>13245</v>
      </c>
      <c r="R2789" s="4" t="s">
        <v>2502</v>
      </c>
      <c r="S2789" s="4" t="s">
        <v>2503</v>
      </c>
    </row>
    <row r="2790" ht="14.25" hidden="1" customHeight="1">
      <c r="A2790" s="4" t="s">
        <v>13246</v>
      </c>
      <c r="B2790" s="4" t="s">
        <v>20</v>
      </c>
      <c r="C2790" s="4" t="s">
        <v>2499</v>
      </c>
      <c r="E2790" s="4" t="s">
        <v>61</v>
      </c>
      <c r="F2790" s="4" t="s">
        <v>416</v>
      </c>
      <c r="G2790" s="4" t="s">
        <v>416</v>
      </c>
      <c r="H2790" s="4" t="s">
        <v>811</v>
      </c>
      <c r="I2790" s="4" t="s">
        <v>2126</v>
      </c>
      <c r="L2790" s="4" t="s">
        <v>13247</v>
      </c>
      <c r="M2790" s="4" t="s">
        <v>13248</v>
      </c>
      <c r="N2790" s="4" t="s">
        <v>13249</v>
      </c>
      <c r="O2790" s="4" t="s">
        <v>13250</v>
      </c>
      <c r="R2790" s="4" t="s">
        <v>2502</v>
      </c>
      <c r="S2790" s="4" t="s">
        <v>2503</v>
      </c>
    </row>
    <row r="2791" ht="14.25" hidden="1" customHeight="1">
      <c r="A2791" s="4" t="s">
        <v>13251</v>
      </c>
      <c r="B2791" s="4" t="s">
        <v>20</v>
      </c>
      <c r="C2791" s="4" t="s">
        <v>2499</v>
      </c>
      <c r="E2791" s="4" t="s">
        <v>54</v>
      </c>
      <c r="F2791" s="4" t="s">
        <v>55</v>
      </c>
      <c r="G2791" s="4" t="s">
        <v>6882</v>
      </c>
      <c r="H2791" s="4" t="s">
        <v>811</v>
      </c>
      <c r="I2791" s="4" t="s">
        <v>2126</v>
      </c>
      <c r="L2791" s="4" t="s">
        <v>13252</v>
      </c>
      <c r="M2791" s="4" t="s">
        <v>13253</v>
      </c>
      <c r="N2791" s="4" t="s">
        <v>13254</v>
      </c>
      <c r="O2791" s="4" t="s">
        <v>13255</v>
      </c>
      <c r="R2791" s="4" t="s">
        <v>2502</v>
      </c>
      <c r="S2791" s="4" t="s">
        <v>2503</v>
      </c>
    </row>
    <row r="2792" ht="14.25" hidden="1" customHeight="1">
      <c r="A2792" s="4" t="s">
        <v>13256</v>
      </c>
      <c r="B2792" s="4" t="s">
        <v>20</v>
      </c>
      <c r="C2792" s="4" t="s">
        <v>2499</v>
      </c>
      <c r="E2792" s="4" t="s">
        <v>68</v>
      </c>
      <c r="F2792" s="4" t="s">
        <v>81</v>
      </c>
      <c r="G2792" s="4" t="s">
        <v>143</v>
      </c>
      <c r="H2792" s="4" t="s">
        <v>811</v>
      </c>
      <c r="I2792" s="4" t="s">
        <v>2126</v>
      </c>
      <c r="L2792" s="4" t="s">
        <v>13257</v>
      </c>
      <c r="M2792" s="4" t="s">
        <v>13258</v>
      </c>
      <c r="N2792" s="4" t="s">
        <v>13259</v>
      </c>
      <c r="O2792" s="4" t="s">
        <v>13260</v>
      </c>
      <c r="R2792" s="4" t="s">
        <v>2502</v>
      </c>
      <c r="S2792" s="4" t="s">
        <v>2503</v>
      </c>
    </row>
    <row r="2793" ht="14.25" hidden="1" customHeight="1">
      <c r="A2793" s="4" t="s">
        <v>13261</v>
      </c>
      <c r="B2793" s="4" t="s">
        <v>20</v>
      </c>
      <c r="C2793" s="4" t="s">
        <v>2499</v>
      </c>
      <c r="E2793" s="4" t="s">
        <v>54</v>
      </c>
      <c r="F2793" s="4" t="s">
        <v>381</v>
      </c>
      <c r="G2793" s="4" t="s">
        <v>571</v>
      </c>
      <c r="H2793" s="4" t="s">
        <v>811</v>
      </c>
      <c r="I2793" s="4" t="s">
        <v>2126</v>
      </c>
      <c r="L2793" s="4" t="s">
        <v>13262</v>
      </c>
      <c r="M2793" s="4" t="s">
        <v>13263</v>
      </c>
      <c r="N2793" s="4" t="s">
        <v>13264</v>
      </c>
      <c r="O2793" s="4" t="s">
        <v>13265</v>
      </c>
      <c r="R2793" s="4" t="s">
        <v>2502</v>
      </c>
      <c r="S2793" s="4" t="s">
        <v>2503</v>
      </c>
    </row>
    <row r="2794" ht="14.25" hidden="1" customHeight="1">
      <c r="A2794" s="4" t="s">
        <v>13266</v>
      </c>
      <c r="B2794" s="4" t="s">
        <v>20</v>
      </c>
      <c r="C2794" s="4" t="s">
        <v>2499</v>
      </c>
      <c r="E2794" s="4" t="s">
        <v>61</v>
      </c>
      <c r="F2794" s="4" t="s">
        <v>114</v>
      </c>
      <c r="G2794" s="4" t="s">
        <v>114</v>
      </c>
      <c r="H2794" s="4" t="s">
        <v>811</v>
      </c>
      <c r="I2794" s="4" t="s">
        <v>2126</v>
      </c>
      <c r="L2794" s="4" t="s">
        <v>13267</v>
      </c>
      <c r="M2794" s="4" t="s">
        <v>13268</v>
      </c>
      <c r="N2794" s="4" t="s">
        <v>13269</v>
      </c>
      <c r="O2794" s="4" t="s">
        <v>13270</v>
      </c>
      <c r="R2794" s="4" t="s">
        <v>2502</v>
      </c>
      <c r="S2794" s="4" t="s">
        <v>2503</v>
      </c>
    </row>
    <row r="2795" ht="14.25" hidden="1" customHeight="1">
      <c r="A2795" s="4" t="s">
        <v>13271</v>
      </c>
      <c r="B2795" s="4" t="s">
        <v>20</v>
      </c>
      <c r="C2795" s="4" t="s">
        <v>2499</v>
      </c>
      <c r="E2795" s="4" t="s">
        <v>61</v>
      </c>
      <c r="F2795" s="4" t="s">
        <v>416</v>
      </c>
      <c r="G2795" s="4" t="s">
        <v>416</v>
      </c>
      <c r="H2795" s="4" t="s">
        <v>811</v>
      </c>
      <c r="I2795" s="4" t="s">
        <v>2126</v>
      </c>
      <c r="L2795" s="4" t="s">
        <v>13272</v>
      </c>
      <c r="M2795" s="4" t="s">
        <v>13273</v>
      </c>
      <c r="N2795" s="4" t="s">
        <v>13274</v>
      </c>
      <c r="O2795" s="4" t="s">
        <v>13275</v>
      </c>
      <c r="R2795" s="4" t="s">
        <v>2502</v>
      </c>
      <c r="S2795" s="4" t="s">
        <v>2503</v>
      </c>
    </row>
    <row r="2796" ht="14.25" hidden="1" customHeight="1">
      <c r="A2796" s="4" t="s">
        <v>13276</v>
      </c>
      <c r="B2796" s="4" t="s">
        <v>20</v>
      </c>
      <c r="C2796" s="4" t="s">
        <v>2499</v>
      </c>
      <c r="E2796" s="4" t="s">
        <v>291</v>
      </c>
      <c r="F2796" s="4" t="s">
        <v>2868</v>
      </c>
      <c r="G2796" s="4" t="s">
        <v>2869</v>
      </c>
      <c r="H2796" s="4" t="s">
        <v>811</v>
      </c>
      <c r="I2796" s="4" t="s">
        <v>2126</v>
      </c>
      <c r="L2796" s="4" t="s">
        <v>13277</v>
      </c>
      <c r="M2796" s="4" t="s">
        <v>13278</v>
      </c>
      <c r="N2796" s="4" t="s">
        <v>13279</v>
      </c>
      <c r="O2796" s="4" t="s">
        <v>13280</v>
      </c>
      <c r="R2796" s="4" t="s">
        <v>2502</v>
      </c>
      <c r="S2796" s="4" t="s">
        <v>2503</v>
      </c>
    </row>
    <row r="2797" ht="14.25" hidden="1" customHeight="1">
      <c r="A2797" s="4" t="s">
        <v>13281</v>
      </c>
      <c r="B2797" s="4" t="s">
        <v>20</v>
      </c>
      <c r="C2797" s="4" t="s">
        <v>2499</v>
      </c>
      <c r="E2797" s="4" t="s">
        <v>61</v>
      </c>
      <c r="F2797" s="4" t="s">
        <v>270</v>
      </c>
      <c r="G2797" s="4" t="s">
        <v>612</v>
      </c>
      <c r="H2797" s="4" t="s">
        <v>811</v>
      </c>
      <c r="I2797" s="4" t="s">
        <v>2126</v>
      </c>
      <c r="L2797" s="4" t="s">
        <v>13282</v>
      </c>
      <c r="M2797" s="4" t="s">
        <v>13283</v>
      </c>
      <c r="N2797" s="4" t="s">
        <v>13284</v>
      </c>
      <c r="O2797" s="4" t="s">
        <v>13285</v>
      </c>
      <c r="R2797" s="4" t="s">
        <v>2502</v>
      </c>
      <c r="S2797" s="4" t="s">
        <v>2503</v>
      </c>
    </row>
    <row r="2798" ht="14.25" hidden="1" customHeight="1">
      <c r="A2798" s="4" t="s">
        <v>13286</v>
      </c>
      <c r="B2798" s="4" t="s">
        <v>20</v>
      </c>
      <c r="C2798" s="4" t="s">
        <v>2499</v>
      </c>
      <c r="E2798" s="4" t="s">
        <v>68</v>
      </c>
      <c r="F2798" s="4" t="s">
        <v>778</v>
      </c>
      <c r="G2798" s="4" t="s">
        <v>958</v>
      </c>
      <c r="H2798" s="4" t="s">
        <v>811</v>
      </c>
      <c r="I2798" s="4" t="s">
        <v>2126</v>
      </c>
      <c r="L2798" s="4" t="s">
        <v>13287</v>
      </c>
      <c r="M2798" s="4" t="s">
        <v>13288</v>
      </c>
      <c r="N2798" s="4" t="s">
        <v>13289</v>
      </c>
      <c r="O2798" s="4" t="s">
        <v>13290</v>
      </c>
      <c r="R2798" s="4" t="s">
        <v>2502</v>
      </c>
      <c r="S2798" s="4" t="s">
        <v>2503</v>
      </c>
    </row>
    <row r="2799" ht="14.25" hidden="1" customHeight="1">
      <c r="A2799" s="4" t="s">
        <v>13291</v>
      </c>
      <c r="B2799" s="4" t="s">
        <v>20</v>
      </c>
      <c r="C2799" s="4" t="s">
        <v>2499</v>
      </c>
      <c r="E2799" s="4" t="s">
        <v>68</v>
      </c>
      <c r="F2799" s="4" t="s">
        <v>778</v>
      </c>
      <c r="G2799" s="4" t="s">
        <v>779</v>
      </c>
      <c r="H2799" s="4" t="s">
        <v>811</v>
      </c>
      <c r="I2799" s="4" t="s">
        <v>2126</v>
      </c>
      <c r="L2799" s="4" t="s">
        <v>13292</v>
      </c>
      <c r="M2799" s="4" t="s">
        <v>13293</v>
      </c>
      <c r="N2799" s="4" t="s">
        <v>13294</v>
      </c>
      <c r="O2799" s="4" t="s">
        <v>13295</v>
      </c>
      <c r="R2799" s="4" t="s">
        <v>2502</v>
      </c>
      <c r="S2799" s="4" t="s">
        <v>2503</v>
      </c>
    </row>
    <row r="2800" ht="14.25" hidden="1" customHeight="1">
      <c r="A2800" s="4" t="s">
        <v>13296</v>
      </c>
      <c r="B2800" s="4" t="s">
        <v>20</v>
      </c>
      <c r="C2800" s="4" t="s">
        <v>2499</v>
      </c>
      <c r="E2800" s="4" t="s">
        <v>34</v>
      </c>
      <c r="F2800" s="4" t="s">
        <v>607</v>
      </c>
      <c r="G2800" s="4" t="s">
        <v>4830</v>
      </c>
      <c r="H2800" s="4" t="s">
        <v>811</v>
      </c>
      <c r="I2800" s="4" t="s">
        <v>2126</v>
      </c>
      <c r="L2800" s="4" t="s">
        <v>13297</v>
      </c>
      <c r="M2800" s="4" t="s">
        <v>13298</v>
      </c>
      <c r="N2800" s="4" t="s">
        <v>13299</v>
      </c>
      <c r="O2800" s="4" t="s">
        <v>13300</v>
      </c>
      <c r="R2800" s="4" t="s">
        <v>2502</v>
      </c>
      <c r="S2800" s="4" t="s">
        <v>2503</v>
      </c>
    </row>
    <row r="2801" ht="14.25" hidden="1" customHeight="1">
      <c r="A2801" s="4" t="s">
        <v>13301</v>
      </c>
      <c r="B2801" s="4" t="s">
        <v>20</v>
      </c>
      <c r="C2801" s="4" t="s">
        <v>2499</v>
      </c>
      <c r="E2801" s="4" t="s">
        <v>22</v>
      </c>
      <c r="F2801" s="4" t="s">
        <v>23</v>
      </c>
      <c r="G2801" s="4" t="s">
        <v>371</v>
      </c>
      <c r="H2801" s="4" t="s">
        <v>811</v>
      </c>
      <c r="I2801" s="4" t="s">
        <v>2126</v>
      </c>
      <c r="L2801" s="4" t="s">
        <v>13302</v>
      </c>
      <c r="M2801" s="4" t="s">
        <v>13303</v>
      </c>
      <c r="N2801" s="4" t="s">
        <v>13304</v>
      </c>
      <c r="O2801" s="4" t="s">
        <v>13305</v>
      </c>
      <c r="R2801" s="4" t="s">
        <v>2502</v>
      </c>
      <c r="S2801" s="4" t="s">
        <v>2503</v>
      </c>
    </row>
    <row r="2802" ht="14.25" hidden="1" customHeight="1">
      <c r="A2802" s="4" t="s">
        <v>13306</v>
      </c>
      <c r="B2802" s="4" t="s">
        <v>20</v>
      </c>
      <c r="C2802" s="4" t="s">
        <v>2499</v>
      </c>
      <c r="E2802" s="4" t="s">
        <v>34</v>
      </c>
      <c r="F2802" s="4" t="s">
        <v>442</v>
      </c>
      <c r="G2802" s="4" t="s">
        <v>442</v>
      </c>
      <c r="H2802" s="4" t="s">
        <v>811</v>
      </c>
      <c r="I2802" s="4" t="s">
        <v>2126</v>
      </c>
      <c r="L2802" s="4" t="s">
        <v>13307</v>
      </c>
      <c r="M2802" s="4" t="s">
        <v>13308</v>
      </c>
      <c r="N2802" s="4" t="s">
        <v>13309</v>
      </c>
      <c r="O2802" s="4" t="s">
        <v>13310</v>
      </c>
      <c r="R2802" s="4" t="s">
        <v>2502</v>
      </c>
      <c r="S2802" s="4" t="s">
        <v>2503</v>
      </c>
    </row>
    <row r="2803" ht="14.25" hidden="1" customHeight="1">
      <c r="A2803" s="4" t="s">
        <v>13311</v>
      </c>
      <c r="B2803" s="4" t="s">
        <v>20</v>
      </c>
      <c r="C2803" s="4" t="s">
        <v>2499</v>
      </c>
      <c r="E2803" s="4" t="s">
        <v>34</v>
      </c>
      <c r="F2803" s="4" t="s">
        <v>734</v>
      </c>
      <c r="G2803" s="4" t="s">
        <v>2694</v>
      </c>
      <c r="H2803" s="4" t="s">
        <v>811</v>
      </c>
      <c r="I2803" s="4" t="s">
        <v>2126</v>
      </c>
      <c r="L2803" s="4" t="s">
        <v>13312</v>
      </c>
      <c r="M2803" s="4" t="s">
        <v>13313</v>
      </c>
      <c r="N2803" s="4" t="s">
        <v>13314</v>
      </c>
      <c r="O2803" s="4" t="s">
        <v>13315</v>
      </c>
      <c r="R2803" s="4" t="s">
        <v>2502</v>
      </c>
      <c r="S2803" s="4" t="s">
        <v>2503</v>
      </c>
    </row>
    <row r="2804" ht="14.25" hidden="1" customHeight="1">
      <c r="A2804" s="4" t="s">
        <v>13316</v>
      </c>
      <c r="B2804" s="4" t="s">
        <v>20</v>
      </c>
      <c r="C2804" s="4" t="s">
        <v>2499</v>
      </c>
      <c r="E2804" s="4" t="s">
        <v>68</v>
      </c>
      <c r="F2804" s="4" t="s">
        <v>81</v>
      </c>
      <c r="G2804" s="4" t="s">
        <v>82</v>
      </c>
      <c r="H2804" s="4" t="s">
        <v>811</v>
      </c>
      <c r="I2804" s="4" t="s">
        <v>2126</v>
      </c>
      <c r="L2804" s="4" t="s">
        <v>13317</v>
      </c>
      <c r="M2804" s="4" t="s">
        <v>13318</v>
      </c>
      <c r="N2804" s="4" t="s">
        <v>13319</v>
      </c>
      <c r="O2804" s="4" t="s">
        <v>13320</v>
      </c>
      <c r="R2804" s="4" t="s">
        <v>2502</v>
      </c>
      <c r="S2804" s="4" t="s">
        <v>2503</v>
      </c>
    </row>
    <row r="2805" ht="14.25" hidden="1" customHeight="1">
      <c r="A2805" s="4" t="s">
        <v>13321</v>
      </c>
      <c r="B2805" s="4" t="s">
        <v>20</v>
      </c>
      <c r="C2805" s="4" t="s">
        <v>2499</v>
      </c>
      <c r="E2805" s="4" t="s">
        <v>54</v>
      </c>
      <c r="F2805" s="4" t="s">
        <v>4691</v>
      </c>
      <c r="G2805" s="4" t="s">
        <v>4691</v>
      </c>
      <c r="H2805" s="4" t="s">
        <v>811</v>
      </c>
      <c r="I2805" s="4" t="s">
        <v>2126</v>
      </c>
      <c r="L2805" s="4" t="s">
        <v>13322</v>
      </c>
      <c r="M2805" s="4" t="s">
        <v>13323</v>
      </c>
      <c r="N2805" s="4" t="s">
        <v>13324</v>
      </c>
      <c r="O2805" s="4" t="s">
        <v>13325</v>
      </c>
      <c r="R2805" s="4" t="s">
        <v>2502</v>
      </c>
      <c r="S2805" s="4" t="s">
        <v>2503</v>
      </c>
    </row>
    <row r="2806" ht="14.25" hidden="1" customHeight="1">
      <c r="A2806" s="4" t="s">
        <v>13326</v>
      </c>
      <c r="B2806" s="4" t="s">
        <v>20</v>
      </c>
      <c r="C2806" s="4" t="s">
        <v>2499</v>
      </c>
      <c r="E2806" s="4" t="s">
        <v>132</v>
      </c>
      <c r="F2806" s="4" t="s">
        <v>276</v>
      </c>
      <c r="G2806" s="4" t="s">
        <v>3105</v>
      </c>
      <c r="H2806" s="4" t="s">
        <v>811</v>
      </c>
      <c r="I2806" s="4" t="s">
        <v>2126</v>
      </c>
      <c r="L2806" s="4" t="s">
        <v>13327</v>
      </c>
      <c r="M2806" s="4" t="s">
        <v>13328</v>
      </c>
      <c r="N2806" s="4" t="s">
        <v>13329</v>
      </c>
      <c r="O2806" s="4" t="s">
        <v>13330</v>
      </c>
      <c r="R2806" s="4" t="s">
        <v>2502</v>
      </c>
      <c r="S2806" s="4" t="s">
        <v>2503</v>
      </c>
    </row>
    <row r="2807" ht="14.25" hidden="1" customHeight="1">
      <c r="A2807" s="4" t="s">
        <v>13331</v>
      </c>
      <c r="B2807" s="4" t="s">
        <v>20</v>
      </c>
      <c r="C2807" s="4" t="s">
        <v>2499</v>
      </c>
      <c r="E2807" s="4" t="s">
        <v>132</v>
      </c>
      <c r="F2807" s="4" t="s">
        <v>276</v>
      </c>
      <c r="G2807" s="4" t="s">
        <v>4728</v>
      </c>
      <c r="H2807" s="4" t="s">
        <v>811</v>
      </c>
      <c r="I2807" s="4" t="s">
        <v>2126</v>
      </c>
      <c r="L2807" s="4" t="s">
        <v>13332</v>
      </c>
      <c r="M2807" s="4" t="s">
        <v>13333</v>
      </c>
      <c r="N2807" s="4" t="s">
        <v>13334</v>
      </c>
      <c r="O2807" s="4" t="s">
        <v>13335</v>
      </c>
      <c r="R2807" s="4" t="s">
        <v>2502</v>
      </c>
      <c r="S2807" s="4" t="s">
        <v>2503</v>
      </c>
    </row>
    <row r="2808" ht="14.25" hidden="1" customHeight="1">
      <c r="A2808" s="4" t="s">
        <v>13336</v>
      </c>
      <c r="B2808" s="4" t="s">
        <v>20</v>
      </c>
      <c r="C2808" s="4" t="s">
        <v>2499</v>
      </c>
      <c r="E2808" s="4" t="s">
        <v>132</v>
      </c>
      <c r="F2808" s="4" t="s">
        <v>133</v>
      </c>
      <c r="G2808" s="4" t="s">
        <v>134</v>
      </c>
      <c r="H2808" s="4" t="s">
        <v>811</v>
      </c>
      <c r="I2808" s="4" t="s">
        <v>2126</v>
      </c>
      <c r="L2808" s="4" t="s">
        <v>13337</v>
      </c>
      <c r="M2808" s="4" t="s">
        <v>13338</v>
      </c>
      <c r="N2808" s="4" t="s">
        <v>13339</v>
      </c>
      <c r="O2808" s="4" t="s">
        <v>13340</v>
      </c>
      <c r="R2808" s="4" t="s">
        <v>2502</v>
      </c>
      <c r="S2808" s="4" t="s">
        <v>2503</v>
      </c>
    </row>
    <row r="2809" ht="14.25" hidden="1" customHeight="1">
      <c r="A2809" s="4" t="s">
        <v>13341</v>
      </c>
      <c r="B2809" s="4" t="s">
        <v>20</v>
      </c>
      <c r="C2809" s="4" t="s">
        <v>2499</v>
      </c>
      <c r="E2809" s="4" t="s">
        <v>132</v>
      </c>
      <c r="F2809" s="4" t="s">
        <v>276</v>
      </c>
      <c r="G2809" s="4" t="s">
        <v>3105</v>
      </c>
      <c r="H2809" s="4" t="s">
        <v>811</v>
      </c>
      <c r="I2809" s="4" t="s">
        <v>2126</v>
      </c>
      <c r="L2809" s="4" t="s">
        <v>13342</v>
      </c>
      <c r="M2809" s="4" t="s">
        <v>13343</v>
      </c>
      <c r="N2809" s="4" t="s">
        <v>13344</v>
      </c>
      <c r="O2809" s="4" t="s">
        <v>13345</v>
      </c>
      <c r="R2809" s="4" t="s">
        <v>2502</v>
      </c>
      <c r="S2809" s="4" t="s">
        <v>2503</v>
      </c>
    </row>
    <row r="2810" ht="14.25" hidden="1" customHeight="1">
      <c r="A2810" s="4" t="s">
        <v>13346</v>
      </c>
      <c r="B2810" s="4" t="s">
        <v>20</v>
      </c>
      <c r="C2810" s="4" t="s">
        <v>2499</v>
      </c>
      <c r="E2810" s="4" t="s">
        <v>61</v>
      </c>
      <c r="F2810" s="4" t="s">
        <v>114</v>
      </c>
      <c r="G2810" s="4" t="s">
        <v>114</v>
      </c>
      <c r="H2810" s="4" t="s">
        <v>811</v>
      </c>
      <c r="I2810" s="4" t="s">
        <v>2126</v>
      </c>
      <c r="L2810" s="4" t="s">
        <v>13347</v>
      </c>
      <c r="M2810" s="4" t="s">
        <v>13348</v>
      </c>
      <c r="N2810" s="4" t="s">
        <v>13349</v>
      </c>
      <c r="O2810" s="4" t="s">
        <v>13350</v>
      </c>
      <c r="R2810" s="4" t="s">
        <v>2502</v>
      </c>
      <c r="S2810" s="4" t="s">
        <v>2503</v>
      </c>
    </row>
    <row r="2811" ht="14.25" hidden="1" customHeight="1">
      <c r="A2811" s="4" t="s">
        <v>13351</v>
      </c>
      <c r="B2811" s="4" t="s">
        <v>20</v>
      </c>
      <c r="C2811" s="4" t="s">
        <v>2499</v>
      </c>
      <c r="E2811" s="4" t="s">
        <v>68</v>
      </c>
      <c r="F2811" s="4" t="s">
        <v>81</v>
      </c>
      <c r="G2811" s="4" t="s">
        <v>143</v>
      </c>
      <c r="H2811" s="4" t="s">
        <v>811</v>
      </c>
      <c r="I2811" s="4" t="s">
        <v>2126</v>
      </c>
      <c r="L2811" s="4" t="s">
        <v>13352</v>
      </c>
      <c r="M2811" s="4" t="s">
        <v>13353</v>
      </c>
      <c r="N2811" s="4" t="s">
        <v>13354</v>
      </c>
      <c r="O2811" s="4" t="s">
        <v>13355</v>
      </c>
      <c r="R2811" s="4" t="s">
        <v>2502</v>
      </c>
      <c r="S2811" s="4" t="s">
        <v>2503</v>
      </c>
    </row>
    <row r="2812" ht="14.25" hidden="1" customHeight="1">
      <c r="A2812" s="4" t="s">
        <v>13356</v>
      </c>
      <c r="B2812" s="4" t="s">
        <v>20</v>
      </c>
      <c r="C2812" s="4" t="s">
        <v>2499</v>
      </c>
      <c r="E2812" s="4" t="s">
        <v>34</v>
      </c>
      <c r="F2812" s="4" t="s">
        <v>734</v>
      </c>
      <c r="G2812" s="4" t="s">
        <v>2694</v>
      </c>
      <c r="H2812" s="4" t="s">
        <v>811</v>
      </c>
      <c r="I2812" s="4" t="s">
        <v>2126</v>
      </c>
      <c r="L2812" s="4" t="s">
        <v>13357</v>
      </c>
      <c r="M2812" s="4" t="s">
        <v>13358</v>
      </c>
      <c r="N2812" s="4" t="s">
        <v>13359</v>
      </c>
      <c r="O2812" s="4" t="s">
        <v>13360</v>
      </c>
      <c r="R2812" s="4" t="s">
        <v>2502</v>
      </c>
      <c r="S2812" s="4" t="s">
        <v>2503</v>
      </c>
    </row>
    <row r="2813" ht="14.25" hidden="1" customHeight="1">
      <c r="A2813" s="4" t="s">
        <v>13361</v>
      </c>
      <c r="B2813" s="4" t="s">
        <v>20</v>
      </c>
      <c r="C2813" s="4" t="s">
        <v>2499</v>
      </c>
      <c r="E2813" s="4" t="s">
        <v>34</v>
      </c>
      <c r="F2813" s="4" t="s">
        <v>686</v>
      </c>
      <c r="G2813" s="4" t="s">
        <v>686</v>
      </c>
      <c r="H2813" s="4" t="s">
        <v>811</v>
      </c>
      <c r="I2813" s="4" t="s">
        <v>2126</v>
      </c>
      <c r="L2813" s="4" t="s">
        <v>13362</v>
      </c>
      <c r="M2813" s="4" t="s">
        <v>13363</v>
      </c>
      <c r="N2813" s="4" t="s">
        <v>13364</v>
      </c>
      <c r="O2813" s="4" t="s">
        <v>13365</v>
      </c>
      <c r="R2813" s="4" t="s">
        <v>2502</v>
      </c>
      <c r="S2813" s="4" t="s">
        <v>2503</v>
      </c>
    </row>
    <row r="2814" ht="14.25" hidden="1" customHeight="1">
      <c r="A2814" s="4" t="s">
        <v>13366</v>
      </c>
      <c r="B2814" s="4" t="s">
        <v>20</v>
      </c>
      <c r="C2814" s="4" t="s">
        <v>2499</v>
      </c>
      <c r="E2814" s="4" t="s">
        <v>61</v>
      </c>
      <c r="F2814" s="4" t="s">
        <v>416</v>
      </c>
      <c r="G2814" s="4" t="s">
        <v>416</v>
      </c>
      <c r="H2814" s="4" t="s">
        <v>811</v>
      </c>
      <c r="I2814" s="4" t="s">
        <v>2126</v>
      </c>
      <c r="L2814" s="4" t="s">
        <v>13367</v>
      </c>
      <c r="M2814" s="4" t="s">
        <v>13368</v>
      </c>
      <c r="N2814" s="4" t="s">
        <v>13369</v>
      </c>
      <c r="O2814" s="4" t="s">
        <v>13370</v>
      </c>
      <c r="R2814" s="4" t="s">
        <v>2502</v>
      </c>
      <c r="S2814" s="4" t="s">
        <v>2503</v>
      </c>
    </row>
    <row r="2815" ht="14.25" hidden="1" customHeight="1">
      <c r="A2815" s="4" t="s">
        <v>13371</v>
      </c>
      <c r="B2815" s="4" t="s">
        <v>20</v>
      </c>
      <c r="C2815" s="4" t="s">
        <v>2499</v>
      </c>
      <c r="E2815" s="4" t="s">
        <v>54</v>
      </c>
      <c r="F2815" s="4" t="s">
        <v>55</v>
      </c>
      <c r="G2815" s="4" t="s">
        <v>6882</v>
      </c>
      <c r="H2815" s="4" t="s">
        <v>811</v>
      </c>
      <c r="I2815" s="4" t="s">
        <v>2126</v>
      </c>
      <c r="L2815" s="4" t="s">
        <v>13372</v>
      </c>
      <c r="M2815" s="4" t="s">
        <v>13373</v>
      </c>
      <c r="N2815" s="4" t="s">
        <v>13374</v>
      </c>
      <c r="O2815" s="4" t="s">
        <v>13375</v>
      </c>
      <c r="R2815" s="4" t="s">
        <v>2502</v>
      </c>
      <c r="S2815" s="4" t="s">
        <v>2503</v>
      </c>
    </row>
    <row r="2816" ht="14.25" hidden="1" customHeight="1">
      <c r="A2816" s="4" t="s">
        <v>13376</v>
      </c>
      <c r="B2816" s="4" t="s">
        <v>20</v>
      </c>
      <c r="C2816" s="4" t="s">
        <v>2499</v>
      </c>
      <c r="E2816" s="4" t="s">
        <v>22</v>
      </c>
      <c r="F2816" s="4" t="s">
        <v>341</v>
      </c>
      <c r="G2816" s="4" t="s">
        <v>730</v>
      </c>
      <c r="H2816" s="4" t="s">
        <v>811</v>
      </c>
      <c r="I2816" s="4" t="s">
        <v>2126</v>
      </c>
      <c r="L2816" s="4" t="s">
        <v>13377</v>
      </c>
      <c r="M2816" s="4" t="s">
        <v>13378</v>
      </c>
      <c r="N2816" s="4" t="s">
        <v>13379</v>
      </c>
      <c r="O2816" s="4" t="s">
        <v>13380</v>
      </c>
      <c r="R2816" s="4" t="s">
        <v>2502</v>
      </c>
      <c r="S2816" s="4" t="s">
        <v>2503</v>
      </c>
    </row>
    <row r="2817" ht="14.25" hidden="1" customHeight="1">
      <c r="A2817" s="4" t="s">
        <v>13381</v>
      </c>
      <c r="B2817" s="4" t="s">
        <v>20</v>
      </c>
      <c r="C2817" s="4" t="s">
        <v>2499</v>
      </c>
      <c r="E2817" s="4" t="s">
        <v>22</v>
      </c>
      <c r="F2817" s="4" t="s">
        <v>341</v>
      </c>
      <c r="G2817" s="4" t="s">
        <v>730</v>
      </c>
      <c r="H2817" s="4" t="s">
        <v>811</v>
      </c>
      <c r="I2817" s="4" t="s">
        <v>2126</v>
      </c>
      <c r="L2817" s="4" t="s">
        <v>13382</v>
      </c>
      <c r="M2817" s="4" t="s">
        <v>13383</v>
      </c>
      <c r="N2817" s="4" t="s">
        <v>13384</v>
      </c>
      <c r="O2817" s="4" t="s">
        <v>13385</v>
      </c>
      <c r="R2817" s="4" t="s">
        <v>2502</v>
      </c>
      <c r="S2817" s="4" t="s">
        <v>2503</v>
      </c>
    </row>
    <row r="2818" ht="14.25" hidden="1" customHeight="1">
      <c r="A2818" s="4" t="s">
        <v>13386</v>
      </c>
      <c r="B2818" s="4" t="s">
        <v>20</v>
      </c>
      <c r="C2818" s="4" t="s">
        <v>2499</v>
      </c>
      <c r="E2818" s="4" t="s">
        <v>119</v>
      </c>
      <c r="F2818" s="4" t="s">
        <v>260</v>
      </c>
      <c r="G2818" s="4" t="s">
        <v>260</v>
      </c>
      <c r="H2818" s="4" t="s">
        <v>811</v>
      </c>
      <c r="I2818" s="4" t="s">
        <v>2126</v>
      </c>
      <c r="L2818" s="4" t="s">
        <v>13387</v>
      </c>
      <c r="M2818" s="4" t="s">
        <v>13388</v>
      </c>
      <c r="N2818" s="4" t="s">
        <v>13389</v>
      </c>
      <c r="O2818" s="4" t="s">
        <v>13390</v>
      </c>
      <c r="R2818" s="4" t="s">
        <v>2502</v>
      </c>
      <c r="S2818" s="4" t="s">
        <v>2503</v>
      </c>
    </row>
    <row r="2819" ht="14.25" hidden="1" customHeight="1">
      <c r="A2819" s="4" t="s">
        <v>13391</v>
      </c>
      <c r="B2819" s="4" t="s">
        <v>20</v>
      </c>
      <c r="C2819" s="4" t="s">
        <v>2499</v>
      </c>
      <c r="E2819" s="4" t="s">
        <v>22</v>
      </c>
      <c r="F2819" s="4" t="s">
        <v>341</v>
      </c>
      <c r="G2819" s="4" t="s">
        <v>730</v>
      </c>
      <c r="H2819" s="4" t="s">
        <v>811</v>
      </c>
      <c r="I2819" s="4" t="s">
        <v>2126</v>
      </c>
      <c r="L2819" s="4" t="s">
        <v>13392</v>
      </c>
      <c r="M2819" s="4" t="s">
        <v>13393</v>
      </c>
      <c r="N2819" s="4" t="s">
        <v>13394</v>
      </c>
      <c r="O2819" s="4" t="s">
        <v>13395</v>
      </c>
      <c r="R2819" s="4" t="s">
        <v>2502</v>
      </c>
      <c r="S2819" s="4" t="s">
        <v>2503</v>
      </c>
    </row>
    <row r="2820" ht="14.25" hidden="1" customHeight="1">
      <c r="A2820" s="4" t="s">
        <v>13396</v>
      </c>
      <c r="B2820" s="4" t="s">
        <v>20</v>
      </c>
      <c r="C2820" s="4" t="s">
        <v>21</v>
      </c>
      <c r="D2820" s="4" t="s">
        <v>21</v>
      </c>
      <c r="E2820" s="4" t="s">
        <v>47</v>
      </c>
      <c r="F2820" s="4" t="s">
        <v>255</v>
      </c>
      <c r="G2820" s="4" t="s">
        <v>255</v>
      </c>
      <c r="H2820" s="4" t="s">
        <v>811</v>
      </c>
      <c r="I2820" s="4" t="s">
        <v>26</v>
      </c>
      <c r="J2820" s="4" t="s">
        <v>27</v>
      </c>
      <c r="L2820" s="4" t="s">
        <v>13397</v>
      </c>
      <c r="N2820" s="4" t="s">
        <v>13398</v>
      </c>
      <c r="O2820" s="4" t="s">
        <v>13399</v>
      </c>
      <c r="R2820" s="4" t="s">
        <v>31</v>
      </c>
      <c r="S2820" s="4" t="s">
        <v>32</v>
      </c>
    </row>
    <row r="2821" ht="14.25" hidden="1" customHeight="1">
      <c r="A2821" s="4" t="s">
        <v>13400</v>
      </c>
      <c r="B2821" s="4" t="s">
        <v>20</v>
      </c>
      <c r="C2821" s="4" t="s">
        <v>2499</v>
      </c>
      <c r="E2821" s="4" t="s">
        <v>22</v>
      </c>
      <c r="F2821" s="4" t="s">
        <v>1104</v>
      </c>
      <c r="G2821" s="4" t="s">
        <v>2683</v>
      </c>
      <c r="H2821" s="4" t="s">
        <v>811</v>
      </c>
      <c r="I2821" s="4" t="s">
        <v>2126</v>
      </c>
      <c r="L2821" s="4" t="s">
        <v>13401</v>
      </c>
      <c r="M2821" s="4" t="s">
        <v>13402</v>
      </c>
      <c r="N2821" s="4" t="s">
        <v>13403</v>
      </c>
      <c r="O2821" s="4" t="s">
        <v>13404</v>
      </c>
      <c r="R2821" s="4" t="s">
        <v>2502</v>
      </c>
      <c r="S2821" s="4" t="s">
        <v>2503</v>
      </c>
    </row>
    <row r="2822" ht="14.25" hidden="1" customHeight="1">
      <c r="A2822" s="4" t="s">
        <v>13405</v>
      </c>
      <c r="B2822" s="4" t="s">
        <v>20</v>
      </c>
      <c r="C2822" s="4" t="s">
        <v>2499</v>
      </c>
      <c r="E2822" s="4" t="s">
        <v>119</v>
      </c>
      <c r="F2822" s="4" t="s">
        <v>1093</v>
      </c>
      <c r="G2822" s="4" t="s">
        <v>1093</v>
      </c>
      <c r="H2822" s="4" t="s">
        <v>811</v>
      </c>
      <c r="I2822" s="4" t="s">
        <v>2126</v>
      </c>
      <c r="L2822" s="4" t="s">
        <v>13406</v>
      </c>
      <c r="M2822" s="4" t="s">
        <v>13407</v>
      </c>
      <c r="N2822" s="4" t="s">
        <v>13408</v>
      </c>
      <c r="O2822" s="4" t="s">
        <v>13409</v>
      </c>
      <c r="R2822" s="4" t="s">
        <v>2502</v>
      </c>
      <c r="S2822" s="4" t="s">
        <v>2503</v>
      </c>
    </row>
    <row r="2823" ht="14.25" hidden="1" customHeight="1">
      <c r="A2823" s="4" t="s">
        <v>13410</v>
      </c>
      <c r="B2823" s="4" t="s">
        <v>20</v>
      </c>
      <c r="C2823" s="4" t="s">
        <v>2499</v>
      </c>
      <c r="E2823" s="4" t="s">
        <v>68</v>
      </c>
      <c r="F2823" s="4" t="s">
        <v>778</v>
      </c>
      <c r="G2823" s="4" t="s">
        <v>779</v>
      </c>
      <c r="H2823" s="4" t="s">
        <v>811</v>
      </c>
      <c r="I2823" s="4" t="s">
        <v>2126</v>
      </c>
      <c r="L2823" s="4" t="s">
        <v>13411</v>
      </c>
      <c r="M2823" s="4" t="s">
        <v>13412</v>
      </c>
      <c r="N2823" s="4" t="s">
        <v>13413</v>
      </c>
      <c r="O2823" s="4" t="s">
        <v>13414</v>
      </c>
      <c r="R2823" s="4" t="s">
        <v>2502</v>
      </c>
      <c r="S2823" s="4" t="s">
        <v>2503</v>
      </c>
    </row>
    <row r="2824" ht="14.25" hidden="1" customHeight="1">
      <c r="A2824" s="4" t="s">
        <v>13415</v>
      </c>
      <c r="B2824" s="4" t="s">
        <v>20</v>
      </c>
      <c r="C2824" s="4" t="s">
        <v>2566</v>
      </c>
      <c r="E2824" s="4" t="s">
        <v>34</v>
      </c>
      <c r="F2824" s="4" t="s">
        <v>98</v>
      </c>
      <c r="G2824" s="4" t="s">
        <v>99</v>
      </c>
      <c r="H2824" s="4" t="s">
        <v>2567</v>
      </c>
      <c r="I2824" s="4" t="s">
        <v>2568</v>
      </c>
      <c r="J2824" s="4" t="s">
        <v>2569</v>
      </c>
      <c r="K2824" s="4" t="s">
        <v>1222</v>
      </c>
      <c r="L2824" s="4" t="s">
        <v>13416</v>
      </c>
      <c r="N2824" s="4" t="s">
        <v>13417</v>
      </c>
      <c r="O2824" s="4" t="s">
        <v>13418</v>
      </c>
      <c r="R2824" s="4" t="s">
        <v>2573</v>
      </c>
      <c r="S2824" s="4" t="s">
        <v>2574</v>
      </c>
    </row>
    <row r="2825" ht="14.25" hidden="1" customHeight="1">
      <c r="A2825" s="4" t="s">
        <v>13419</v>
      </c>
      <c r="B2825" s="4" t="s">
        <v>20</v>
      </c>
      <c r="C2825" s="4" t="s">
        <v>2499</v>
      </c>
      <c r="E2825" s="4" t="s">
        <v>34</v>
      </c>
      <c r="F2825" s="4" t="s">
        <v>1685</v>
      </c>
      <c r="G2825" s="4" t="s">
        <v>3262</v>
      </c>
      <c r="H2825" s="4" t="s">
        <v>811</v>
      </c>
      <c r="I2825" s="4" t="s">
        <v>2126</v>
      </c>
      <c r="L2825" s="4" t="s">
        <v>13420</v>
      </c>
      <c r="M2825" s="4" t="s">
        <v>13421</v>
      </c>
      <c r="N2825" s="4" t="s">
        <v>13422</v>
      </c>
      <c r="O2825" s="4" t="s">
        <v>13423</v>
      </c>
      <c r="R2825" s="4" t="s">
        <v>2502</v>
      </c>
      <c r="S2825" s="4" t="s">
        <v>2503</v>
      </c>
    </row>
    <row r="2826" ht="14.25" hidden="1" customHeight="1">
      <c r="A2826" s="4" t="s">
        <v>13424</v>
      </c>
      <c r="B2826" s="4" t="s">
        <v>20</v>
      </c>
      <c r="C2826" s="4" t="s">
        <v>2499</v>
      </c>
      <c r="E2826" s="4" t="s">
        <v>119</v>
      </c>
      <c r="F2826" s="4" t="s">
        <v>126</v>
      </c>
      <c r="G2826" s="4" t="s">
        <v>127</v>
      </c>
      <c r="H2826" s="4" t="s">
        <v>811</v>
      </c>
      <c r="I2826" s="4" t="s">
        <v>2126</v>
      </c>
      <c r="L2826" s="4" t="s">
        <v>13425</v>
      </c>
      <c r="M2826" s="4" t="s">
        <v>13426</v>
      </c>
      <c r="N2826" s="4" t="s">
        <v>13427</v>
      </c>
      <c r="O2826" s="4" t="s">
        <v>13428</v>
      </c>
      <c r="R2826" s="4" t="s">
        <v>2502</v>
      </c>
      <c r="S2826" s="4" t="s">
        <v>2503</v>
      </c>
    </row>
    <row r="2827" ht="14.25" hidden="1" customHeight="1">
      <c r="A2827" s="4" t="s">
        <v>13429</v>
      </c>
      <c r="B2827" s="4" t="s">
        <v>20</v>
      </c>
      <c r="C2827" s="4" t="s">
        <v>2499</v>
      </c>
      <c r="E2827" s="4" t="s">
        <v>54</v>
      </c>
      <c r="F2827" s="4" t="s">
        <v>1577</v>
      </c>
      <c r="G2827" s="4" t="s">
        <v>1577</v>
      </c>
      <c r="H2827" s="4" t="s">
        <v>811</v>
      </c>
      <c r="I2827" s="4" t="s">
        <v>2126</v>
      </c>
      <c r="L2827" s="4" t="s">
        <v>13430</v>
      </c>
      <c r="M2827" s="4" t="s">
        <v>13431</v>
      </c>
      <c r="N2827" s="4" t="s">
        <v>13432</v>
      </c>
      <c r="O2827" s="4" t="s">
        <v>13433</v>
      </c>
      <c r="R2827" s="4" t="s">
        <v>2502</v>
      </c>
      <c r="S2827" s="4" t="s">
        <v>2503</v>
      </c>
    </row>
    <row r="2828" ht="14.25" hidden="1" customHeight="1">
      <c r="A2828" s="4" t="s">
        <v>13434</v>
      </c>
      <c r="B2828" s="4" t="s">
        <v>20</v>
      </c>
      <c r="C2828" s="4" t="s">
        <v>2499</v>
      </c>
      <c r="E2828" s="4" t="s">
        <v>132</v>
      </c>
      <c r="F2828" s="4" t="s">
        <v>133</v>
      </c>
      <c r="G2828" s="4" t="s">
        <v>134</v>
      </c>
      <c r="H2828" s="4" t="s">
        <v>811</v>
      </c>
      <c r="I2828" s="4" t="s">
        <v>2126</v>
      </c>
      <c r="L2828" s="4" t="s">
        <v>13435</v>
      </c>
      <c r="M2828" s="4" t="s">
        <v>13436</v>
      </c>
      <c r="N2828" s="4" t="s">
        <v>13437</v>
      </c>
      <c r="O2828" s="4" t="s">
        <v>13438</v>
      </c>
      <c r="R2828" s="4" t="s">
        <v>2502</v>
      </c>
      <c r="S2828" s="4" t="s">
        <v>2503</v>
      </c>
    </row>
    <row r="2829" ht="14.25" hidden="1" customHeight="1">
      <c r="A2829" s="4" t="s">
        <v>13439</v>
      </c>
      <c r="B2829" s="4" t="s">
        <v>20</v>
      </c>
      <c r="C2829" s="4" t="s">
        <v>2499</v>
      </c>
      <c r="E2829" s="4" t="s">
        <v>54</v>
      </c>
      <c r="F2829" s="4" t="s">
        <v>198</v>
      </c>
      <c r="G2829" s="4" t="s">
        <v>199</v>
      </c>
      <c r="H2829" s="4" t="s">
        <v>811</v>
      </c>
      <c r="I2829" s="4" t="s">
        <v>2126</v>
      </c>
      <c r="L2829" s="4" t="s">
        <v>13440</v>
      </c>
      <c r="M2829" s="4" t="s">
        <v>13441</v>
      </c>
      <c r="N2829" s="4" t="s">
        <v>13442</v>
      </c>
      <c r="O2829" s="4" t="s">
        <v>13443</v>
      </c>
      <c r="R2829" s="4" t="s">
        <v>2502</v>
      </c>
      <c r="S2829" s="4" t="s">
        <v>2503</v>
      </c>
    </row>
    <row r="2830" ht="14.25" hidden="1" customHeight="1">
      <c r="A2830" s="4" t="s">
        <v>13444</v>
      </c>
      <c r="B2830" s="4" t="s">
        <v>20</v>
      </c>
      <c r="C2830" s="4" t="s">
        <v>2499</v>
      </c>
      <c r="E2830" s="4" t="s">
        <v>132</v>
      </c>
      <c r="F2830" s="4" t="s">
        <v>133</v>
      </c>
      <c r="G2830" s="4" t="s">
        <v>134</v>
      </c>
      <c r="H2830" s="4" t="s">
        <v>811</v>
      </c>
      <c r="I2830" s="4" t="s">
        <v>2126</v>
      </c>
      <c r="L2830" s="4" t="s">
        <v>13445</v>
      </c>
      <c r="M2830" s="4" t="s">
        <v>13446</v>
      </c>
      <c r="N2830" s="4" t="s">
        <v>13447</v>
      </c>
      <c r="O2830" s="4" t="s">
        <v>13448</v>
      </c>
      <c r="R2830" s="4" t="s">
        <v>2502</v>
      </c>
      <c r="S2830" s="4" t="s">
        <v>2503</v>
      </c>
    </row>
    <row r="2831" ht="14.25" hidden="1" customHeight="1">
      <c r="A2831" s="4" t="s">
        <v>13449</v>
      </c>
      <c r="B2831" s="4" t="s">
        <v>20</v>
      </c>
      <c r="C2831" s="4" t="s">
        <v>2954</v>
      </c>
      <c r="D2831" s="4" t="s">
        <v>2955</v>
      </c>
      <c r="E2831" s="4" t="s">
        <v>54</v>
      </c>
      <c r="F2831" s="4" t="s">
        <v>55</v>
      </c>
      <c r="G2831" s="4" t="s">
        <v>56</v>
      </c>
      <c r="H2831" s="4" t="s">
        <v>811</v>
      </c>
      <c r="I2831" s="4" t="s">
        <v>2126</v>
      </c>
      <c r="J2831" s="4" t="s">
        <v>2956</v>
      </c>
      <c r="L2831" s="4" t="s">
        <v>13450</v>
      </c>
      <c r="N2831" s="4" t="s">
        <v>13451</v>
      </c>
      <c r="O2831" s="4" t="s">
        <v>13452</v>
      </c>
      <c r="R2831" s="4" t="s">
        <v>2960</v>
      </c>
      <c r="S2831" s="4" t="s">
        <v>2961</v>
      </c>
    </row>
    <row r="2832" ht="14.25" customHeight="1">
      <c r="A2832" s="4" t="s">
        <v>13453</v>
      </c>
      <c r="B2832" s="4" t="s">
        <v>1220</v>
      </c>
      <c r="H2832" s="4" t="s">
        <v>9242</v>
      </c>
      <c r="I2832" s="4" t="s">
        <v>9243</v>
      </c>
      <c r="J2832" s="4" t="s">
        <v>9244</v>
      </c>
      <c r="K2832" s="4" t="s">
        <v>1222</v>
      </c>
      <c r="L2832" s="4" t="s">
        <v>13454</v>
      </c>
      <c r="N2832" s="4" t="s">
        <v>13455</v>
      </c>
      <c r="O2832" s="4" t="s">
        <v>13456</v>
      </c>
      <c r="P2832" s="4" t="s">
        <v>13457</v>
      </c>
      <c r="R2832" s="4" t="s">
        <v>13458</v>
      </c>
      <c r="S2832" s="4" t="s">
        <v>13459</v>
      </c>
    </row>
    <row r="2833" ht="14.25" hidden="1" customHeight="1">
      <c r="A2833" s="4" t="s">
        <v>13460</v>
      </c>
      <c r="B2833" s="4" t="s">
        <v>20</v>
      </c>
      <c r="C2833" s="4" t="s">
        <v>2499</v>
      </c>
      <c r="E2833" s="4" t="s">
        <v>54</v>
      </c>
      <c r="F2833" s="4" t="s">
        <v>335</v>
      </c>
      <c r="G2833" s="4" t="s">
        <v>506</v>
      </c>
      <c r="H2833" s="4" t="s">
        <v>811</v>
      </c>
      <c r="I2833" s="4" t="s">
        <v>2126</v>
      </c>
      <c r="L2833" s="4" t="s">
        <v>13461</v>
      </c>
      <c r="M2833" s="4" t="s">
        <v>13462</v>
      </c>
      <c r="N2833" s="4" t="s">
        <v>13463</v>
      </c>
      <c r="O2833" s="4" t="s">
        <v>13464</v>
      </c>
      <c r="R2833" s="4" t="s">
        <v>2502</v>
      </c>
      <c r="S2833" s="4" t="s">
        <v>2503</v>
      </c>
    </row>
    <row r="2834" ht="14.25" hidden="1" customHeight="1">
      <c r="A2834" s="4" t="s">
        <v>13465</v>
      </c>
      <c r="B2834" s="4" t="s">
        <v>20</v>
      </c>
      <c r="C2834" s="4" t="s">
        <v>2499</v>
      </c>
      <c r="E2834" s="4" t="s">
        <v>34</v>
      </c>
      <c r="F2834" s="4" t="s">
        <v>98</v>
      </c>
      <c r="G2834" s="4" t="s">
        <v>99</v>
      </c>
      <c r="H2834" s="4" t="s">
        <v>811</v>
      </c>
      <c r="I2834" s="4" t="s">
        <v>2126</v>
      </c>
      <c r="L2834" s="4" t="s">
        <v>13466</v>
      </c>
      <c r="M2834" s="4" t="s">
        <v>13467</v>
      </c>
      <c r="N2834" s="4" t="s">
        <v>13468</v>
      </c>
      <c r="O2834" s="4" t="s">
        <v>13469</v>
      </c>
      <c r="R2834" s="4" t="s">
        <v>2502</v>
      </c>
      <c r="S2834" s="4" t="s">
        <v>2503</v>
      </c>
    </row>
    <row r="2835" ht="14.25" hidden="1" customHeight="1">
      <c r="A2835" s="4" t="s">
        <v>13470</v>
      </c>
      <c r="B2835" s="4" t="s">
        <v>20</v>
      </c>
      <c r="C2835" s="4" t="s">
        <v>2499</v>
      </c>
      <c r="E2835" s="4" t="s">
        <v>54</v>
      </c>
      <c r="F2835" s="4" t="s">
        <v>2440</v>
      </c>
      <c r="G2835" s="4" t="s">
        <v>2440</v>
      </c>
      <c r="H2835" s="4" t="s">
        <v>811</v>
      </c>
      <c r="I2835" s="4" t="s">
        <v>2126</v>
      </c>
      <c r="L2835" s="4" t="s">
        <v>13471</v>
      </c>
      <c r="M2835" s="4" t="s">
        <v>13472</v>
      </c>
      <c r="N2835" s="4" t="s">
        <v>13473</v>
      </c>
      <c r="O2835" s="4" t="s">
        <v>13474</v>
      </c>
      <c r="R2835" s="4" t="s">
        <v>2502</v>
      </c>
      <c r="S2835" s="4" t="s">
        <v>2503</v>
      </c>
    </row>
    <row r="2836" ht="14.25" hidden="1" customHeight="1">
      <c r="A2836" s="4" t="s">
        <v>13475</v>
      </c>
      <c r="B2836" s="4" t="s">
        <v>20</v>
      </c>
      <c r="C2836" s="4" t="s">
        <v>2499</v>
      </c>
      <c r="E2836" s="4" t="s">
        <v>68</v>
      </c>
      <c r="F2836" s="4" t="s">
        <v>778</v>
      </c>
      <c r="G2836" s="4" t="s">
        <v>779</v>
      </c>
      <c r="H2836" s="4" t="s">
        <v>811</v>
      </c>
      <c r="I2836" s="4" t="s">
        <v>2126</v>
      </c>
      <c r="L2836" s="4" t="s">
        <v>13476</v>
      </c>
      <c r="M2836" s="4" t="s">
        <v>13477</v>
      </c>
      <c r="N2836" s="4" t="s">
        <v>13478</v>
      </c>
      <c r="O2836" s="4" t="s">
        <v>13479</v>
      </c>
      <c r="R2836" s="4" t="s">
        <v>2502</v>
      </c>
      <c r="S2836" s="4" t="s">
        <v>2503</v>
      </c>
    </row>
    <row r="2837" ht="14.25" hidden="1" customHeight="1">
      <c r="A2837" s="4" t="s">
        <v>13480</v>
      </c>
      <c r="B2837" s="4" t="s">
        <v>20</v>
      </c>
      <c r="C2837" s="4" t="s">
        <v>2499</v>
      </c>
      <c r="E2837" s="4" t="s">
        <v>132</v>
      </c>
      <c r="F2837" s="4" t="s">
        <v>276</v>
      </c>
      <c r="G2837" s="4" t="s">
        <v>4728</v>
      </c>
      <c r="H2837" s="4" t="s">
        <v>811</v>
      </c>
      <c r="I2837" s="4" t="s">
        <v>2126</v>
      </c>
      <c r="L2837" s="4" t="s">
        <v>13481</v>
      </c>
      <c r="M2837" s="4" t="s">
        <v>13482</v>
      </c>
      <c r="N2837" s="4" t="s">
        <v>13483</v>
      </c>
      <c r="O2837" s="4" t="s">
        <v>13484</v>
      </c>
      <c r="R2837" s="4" t="s">
        <v>2502</v>
      </c>
      <c r="S2837" s="4" t="s">
        <v>2503</v>
      </c>
    </row>
    <row r="2838" ht="14.25" hidden="1" customHeight="1">
      <c r="A2838" s="4" t="s">
        <v>13485</v>
      </c>
      <c r="B2838" s="4" t="s">
        <v>20</v>
      </c>
      <c r="C2838" s="4" t="s">
        <v>2499</v>
      </c>
      <c r="E2838" s="4" t="s">
        <v>54</v>
      </c>
      <c r="F2838" s="4" t="s">
        <v>198</v>
      </c>
      <c r="G2838" s="4" t="s">
        <v>199</v>
      </c>
      <c r="H2838" s="4" t="s">
        <v>811</v>
      </c>
      <c r="I2838" s="4" t="s">
        <v>2126</v>
      </c>
      <c r="L2838" s="4" t="s">
        <v>13486</v>
      </c>
      <c r="M2838" s="4" t="s">
        <v>13487</v>
      </c>
      <c r="N2838" s="4" t="s">
        <v>13488</v>
      </c>
      <c r="O2838" s="4" t="s">
        <v>13489</v>
      </c>
      <c r="R2838" s="4" t="s">
        <v>2502</v>
      </c>
      <c r="S2838" s="4" t="s">
        <v>2503</v>
      </c>
    </row>
    <row r="2839" ht="14.25" hidden="1" customHeight="1">
      <c r="A2839" s="4" t="s">
        <v>13490</v>
      </c>
      <c r="B2839" s="4" t="s">
        <v>20</v>
      </c>
      <c r="C2839" s="4" t="s">
        <v>2499</v>
      </c>
      <c r="E2839" s="4" t="s">
        <v>34</v>
      </c>
      <c r="F2839" s="4" t="s">
        <v>607</v>
      </c>
      <c r="G2839" s="4" t="s">
        <v>3981</v>
      </c>
      <c r="H2839" s="4" t="s">
        <v>811</v>
      </c>
      <c r="I2839" s="4" t="s">
        <v>2126</v>
      </c>
      <c r="L2839" s="4" t="s">
        <v>13491</v>
      </c>
      <c r="M2839" s="4" t="s">
        <v>13492</v>
      </c>
      <c r="N2839" s="4" t="s">
        <v>13493</v>
      </c>
      <c r="O2839" s="4" t="s">
        <v>13494</v>
      </c>
      <c r="R2839" s="4" t="s">
        <v>2502</v>
      </c>
      <c r="S2839" s="4" t="s">
        <v>2503</v>
      </c>
    </row>
    <row r="2840" ht="14.25" hidden="1" customHeight="1">
      <c r="A2840" s="4" t="s">
        <v>13495</v>
      </c>
      <c r="B2840" s="4" t="s">
        <v>20</v>
      </c>
      <c r="C2840" s="4" t="s">
        <v>2499</v>
      </c>
      <c r="E2840" s="4" t="s">
        <v>34</v>
      </c>
      <c r="F2840" s="4" t="s">
        <v>442</v>
      </c>
      <c r="G2840" s="4" t="s">
        <v>442</v>
      </c>
      <c r="H2840" s="4" t="s">
        <v>811</v>
      </c>
      <c r="I2840" s="4" t="s">
        <v>2126</v>
      </c>
      <c r="L2840" s="4" t="s">
        <v>13496</v>
      </c>
      <c r="M2840" s="4" t="s">
        <v>13497</v>
      </c>
      <c r="N2840" s="4" t="s">
        <v>13498</v>
      </c>
      <c r="O2840" s="4" t="s">
        <v>13499</v>
      </c>
      <c r="R2840" s="4" t="s">
        <v>2502</v>
      </c>
      <c r="S2840" s="4" t="s">
        <v>2503</v>
      </c>
    </row>
    <row r="2841" ht="14.25" hidden="1" customHeight="1">
      <c r="A2841" s="4" t="s">
        <v>13500</v>
      </c>
      <c r="B2841" s="4" t="s">
        <v>20</v>
      </c>
      <c r="C2841" s="4" t="s">
        <v>2499</v>
      </c>
      <c r="E2841" s="4" t="s">
        <v>132</v>
      </c>
      <c r="F2841" s="4" t="s">
        <v>276</v>
      </c>
      <c r="G2841" s="4" t="s">
        <v>3105</v>
      </c>
      <c r="H2841" s="4" t="s">
        <v>811</v>
      </c>
      <c r="I2841" s="4" t="s">
        <v>2126</v>
      </c>
      <c r="L2841" s="4" t="s">
        <v>4627</v>
      </c>
      <c r="M2841" s="4" t="s">
        <v>13501</v>
      </c>
      <c r="O2841" s="4" t="s">
        <v>13502</v>
      </c>
      <c r="R2841" s="4" t="s">
        <v>2502</v>
      </c>
      <c r="S2841" s="4" t="s">
        <v>2503</v>
      </c>
    </row>
    <row r="2842" ht="14.25" hidden="1" customHeight="1">
      <c r="A2842" s="4" t="s">
        <v>13503</v>
      </c>
      <c r="B2842" s="4" t="s">
        <v>20</v>
      </c>
      <c r="C2842" s="4" t="s">
        <v>2499</v>
      </c>
      <c r="E2842" s="4" t="s">
        <v>132</v>
      </c>
      <c r="F2842" s="4" t="s">
        <v>276</v>
      </c>
      <c r="G2842" s="4" t="s">
        <v>3105</v>
      </c>
      <c r="H2842" s="4" t="s">
        <v>811</v>
      </c>
      <c r="I2842" s="4" t="s">
        <v>2126</v>
      </c>
      <c r="L2842" s="4" t="s">
        <v>4627</v>
      </c>
      <c r="M2842" s="4" t="s">
        <v>13504</v>
      </c>
      <c r="O2842" s="4" t="s">
        <v>13505</v>
      </c>
      <c r="R2842" s="4" t="s">
        <v>2502</v>
      </c>
      <c r="S2842" s="4" t="s">
        <v>2503</v>
      </c>
    </row>
    <row r="2843" ht="14.25" hidden="1" customHeight="1">
      <c r="A2843" s="4" t="s">
        <v>13506</v>
      </c>
      <c r="B2843" s="4" t="s">
        <v>20</v>
      </c>
      <c r="C2843" s="4" t="s">
        <v>2499</v>
      </c>
      <c r="E2843" s="4" t="s">
        <v>47</v>
      </c>
      <c r="F2843" s="4" t="s">
        <v>48</v>
      </c>
      <c r="G2843" s="4" t="s">
        <v>1204</v>
      </c>
      <c r="H2843" s="4" t="s">
        <v>811</v>
      </c>
      <c r="I2843" s="4" t="s">
        <v>2126</v>
      </c>
      <c r="L2843" s="4" t="s">
        <v>13507</v>
      </c>
      <c r="M2843" s="4" t="s">
        <v>13508</v>
      </c>
      <c r="N2843" s="4" t="s">
        <v>13509</v>
      </c>
      <c r="O2843" s="4" t="s">
        <v>13510</v>
      </c>
      <c r="R2843" s="4" t="s">
        <v>2502</v>
      </c>
      <c r="S2843" s="4" t="s">
        <v>2503</v>
      </c>
    </row>
    <row r="2844" ht="14.25" hidden="1" customHeight="1">
      <c r="A2844" s="4" t="s">
        <v>13511</v>
      </c>
      <c r="B2844" s="4" t="s">
        <v>20</v>
      </c>
      <c r="C2844" s="4" t="s">
        <v>2499</v>
      </c>
      <c r="E2844" s="4" t="s">
        <v>119</v>
      </c>
      <c r="F2844" s="4" t="s">
        <v>500</v>
      </c>
      <c r="G2844" s="4" t="s">
        <v>2371</v>
      </c>
      <c r="H2844" s="4" t="s">
        <v>811</v>
      </c>
      <c r="I2844" s="4" t="s">
        <v>2126</v>
      </c>
      <c r="L2844" s="4" t="s">
        <v>13512</v>
      </c>
      <c r="M2844" s="4" t="s">
        <v>13513</v>
      </c>
      <c r="N2844" s="4" t="s">
        <v>13514</v>
      </c>
      <c r="O2844" s="4" t="s">
        <v>13515</v>
      </c>
      <c r="R2844" s="4" t="s">
        <v>2502</v>
      </c>
      <c r="S2844" s="4" t="s">
        <v>2503</v>
      </c>
    </row>
    <row r="2845" ht="14.25" hidden="1" customHeight="1">
      <c r="A2845" s="4" t="s">
        <v>13516</v>
      </c>
      <c r="B2845" s="4" t="s">
        <v>20</v>
      </c>
      <c r="C2845" s="4" t="s">
        <v>2954</v>
      </c>
      <c r="D2845" s="4" t="s">
        <v>2955</v>
      </c>
      <c r="E2845" s="4" t="s">
        <v>34</v>
      </c>
      <c r="F2845" s="4" t="s">
        <v>35</v>
      </c>
      <c r="G2845" s="4" t="s">
        <v>35</v>
      </c>
      <c r="H2845" s="4" t="s">
        <v>811</v>
      </c>
      <c r="I2845" s="4" t="s">
        <v>2126</v>
      </c>
      <c r="J2845" s="4" t="s">
        <v>2956</v>
      </c>
      <c r="L2845" s="4" t="s">
        <v>13517</v>
      </c>
      <c r="N2845" s="4" t="s">
        <v>13518</v>
      </c>
      <c r="O2845" s="4" t="s">
        <v>13519</v>
      </c>
      <c r="R2845" s="4" t="s">
        <v>2960</v>
      </c>
      <c r="S2845" s="4" t="s">
        <v>2961</v>
      </c>
    </row>
    <row r="2846" ht="14.25" hidden="1" customHeight="1">
      <c r="A2846" s="4" t="s">
        <v>13520</v>
      </c>
      <c r="B2846" s="4" t="s">
        <v>20</v>
      </c>
      <c r="C2846" s="4" t="s">
        <v>2499</v>
      </c>
      <c r="E2846" s="4" t="s">
        <v>34</v>
      </c>
      <c r="F2846" s="4" t="s">
        <v>75</v>
      </c>
      <c r="G2846" s="4" t="s">
        <v>455</v>
      </c>
      <c r="H2846" s="4" t="s">
        <v>811</v>
      </c>
      <c r="I2846" s="4" t="s">
        <v>2126</v>
      </c>
      <c r="L2846" s="4" t="s">
        <v>13521</v>
      </c>
      <c r="M2846" s="4" t="s">
        <v>13522</v>
      </c>
      <c r="N2846" s="4" t="s">
        <v>13523</v>
      </c>
      <c r="O2846" s="4" t="s">
        <v>13524</v>
      </c>
      <c r="R2846" s="4" t="s">
        <v>2502</v>
      </c>
      <c r="S2846" s="4" t="s">
        <v>2503</v>
      </c>
    </row>
    <row r="2847" ht="14.25" hidden="1" customHeight="1">
      <c r="A2847" s="4" t="s">
        <v>13525</v>
      </c>
      <c r="B2847" s="4" t="s">
        <v>20</v>
      </c>
      <c r="C2847" s="4" t="s">
        <v>2499</v>
      </c>
      <c r="E2847" s="4" t="s">
        <v>40</v>
      </c>
      <c r="F2847" s="4" t="s">
        <v>182</v>
      </c>
      <c r="G2847" s="4" t="s">
        <v>232</v>
      </c>
      <c r="H2847" s="4" t="s">
        <v>811</v>
      </c>
      <c r="I2847" s="4" t="s">
        <v>2126</v>
      </c>
      <c r="L2847" s="4" t="s">
        <v>13526</v>
      </c>
      <c r="M2847" s="4" t="s">
        <v>13527</v>
      </c>
      <c r="N2847" s="4" t="s">
        <v>13528</v>
      </c>
      <c r="O2847" s="4" t="s">
        <v>13529</v>
      </c>
      <c r="R2847" s="4" t="s">
        <v>2502</v>
      </c>
      <c r="S2847" s="4" t="s">
        <v>2503</v>
      </c>
    </row>
    <row r="2848" ht="14.25" hidden="1" customHeight="1">
      <c r="A2848" s="4" t="s">
        <v>13530</v>
      </c>
      <c r="B2848" s="4" t="s">
        <v>20</v>
      </c>
      <c r="C2848" s="4" t="s">
        <v>2499</v>
      </c>
      <c r="E2848" s="4" t="s">
        <v>47</v>
      </c>
      <c r="F2848" s="4" t="s">
        <v>48</v>
      </c>
      <c r="G2848" s="4" t="s">
        <v>13531</v>
      </c>
      <c r="H2848" s="4" t="s">
        <v>811</v>
      </c>
      <c r="I2848" s="4" t="s">
        <v>2126</v>
      </c>
      <c r="L2848" s="4" t="s">
        <v>13532</v>
      </c>
      <c r="M2848" s="4" t="s">
        <v>13533</v>
      </c>
      <c r="N2848" s="4" t="s">
        <v>13534</v>
      </c>
      <c r="O2848" s="4" t="s">
        <v>13535</v>
      </c>
      <c r="R2848" s="4" t="s">
        <v>2502</v>
      </c>
      <c r="S2848" s="4" t="s">
        <v>2503</v>
      </c>
    </row>
    <row r="2849" ht="14.25" hidden="1" customHeight="1">
      <c r="A2849" s="4" t="s">
        <v>13536</v>
      </c>
      <c r="B2849" s="4" t="s">
        <v>20</v>
      </c>
      <c r="C2849" s="4" t="s">
        <v>2499</v>
      </c>
      <c r="E2849" s="4" t="s">
        <v>54</v>
      </c>
      <c r="F2849" s="4" t="s">
        <v>335</v>
      </c>
      <c r="G2849" s="4" t="s">
        <v>506</v>
      </c>
      <c r="H2849" s="4" t="s">
        <v>811</v>
      </c>
      <c r="I2849" s="4" t="s">
        <v>2126</v>
      </c>
      <c r="L2849" s="4" t="s">
        <v>13537</v>
      </c>
      <c r="M2849" s="4" t="s">
        <v>13538</v>
      </c>
      <c r="N2849" s="4" t="s">
        <v>13539</v>
      </c>
      <c r="O2849" s="4" t="s">
        <v>13540</v>
      </c>
      <c r="R2849" s="4" t="s">
        <v>2502</v>
      </c>
      <c r="S2849" s="4" t="s">
        <v>2503</v>
      </c>
    </row>
    <row r="2850" ht="14.25" hidden="1" customHeight="1">
      <c r="A2850" s="4" t="s">
        <v>13541</v>
      </c>
      <c r="B2850" s="4" t="s">
        <v>20</v>
      </c>
      <c r="C2850" s="4" t="s">
        <v>2499</v>
      </c>
      <c r="E2850" s="4" t="s">
        <v>22</v>
      </c>
      <c r="F2850" s="4" t="s">
        <v>3477</v>
      </c>
      <c r="G2850" s="4" t="s">
        <v>3477</v>
      </c>
      <c r="H2850" s="4" t="s">
        <v>811</v>
      </c>
      <c r="I2850" s="4" t="s">
        <v>2126</v>
      </c>
      <c r="L2850" s="4" t="s">
        <v>13542</v>
      </c>
      <c r="M2850" s="4" t="s">
        <v>13543</v>
      </c>
      <c r="N2850" s="4" t="s">
        <v>13544</v>
      </c>
      <c r="O2850" s="4" t="s">
        <v>13545</v>
      </c>
      <c r="R2850" s="4" t="s">
        <v>2502</v>
      </c>
      <c r="S2850" s="4" t="s">
        <v>2503</v>
      </c>
    </row>
    <row r="2851" ht="14.25" hidden="1" customHeight="1">
      <c r="A2851" s="4" t="s">
        <v>13546</v>
      </c>
      <c r="B2851" s="4" t="s">
        <v>20</v>
      </c>
      <c r="C2851" s="4" t="s">
        <v>2499</v>
      </c>
      <c r="E2851" s="4" t="s">
        <v>22</v>
      </c>
      <c r="F2851" s="4" t="s">
        <v>341</v>
      </c>
      <c r="G2851" s="4" t="s">
        <v>730</v>
      </c>
      <c r="H2851" s="4" t="s">
        <v>811</v>
      </c>
      <c r="I2851" s="4" t="s">
        <v>2126</v>
      </c>
      <c r="L2851" s="4" t="s">
        <v>13547</v>
      </c>
      <c r="M2851" s="4" t="s">
        <v>13548</v>
      </c>
      <c r="N2851" s="4" t="s">
        <v>13549</v>
      </c>
      <c r="O2851" s="4" t="s">
        <v>13550</v>
      </c>
      <c r="R2851" s="4" t="s">
        <v>2502</v>
      </c>
      <c r="S2851" s="4" t="s">
        <v>2503</v>
      </c>
    </row>
    <row r="2852" ht="14.25" hidden="1" customHeight="1">
      <c r="A2852" s="4" t="s">
        <v>13551</v>
      </c>
      <c r="B2852" s="4" t="s">
        <v>20</v>
      </c>
      <c r="C2852" s="4" t="s">
        <v>2499</v>
      </c>
      <c r="E2852" s="4" t="s">
        <v>22</v>
      </c>
      <c r="F2852" s="4" t="s">
        <v>1104</v>
      </c>
      <c r="G2852" s="4" t="s">
        <v>2683</v>
      </c>
      <c r="H2852" s="4" t="s">
        <v>811</v>
      </c>
      <c r="I2852" s="4" t="s">
        <v>2126</v>
      </c>
      <c r="L2852" s="4" t="s">
        <v>13552</v>
      </c>
      <c r="M2852" s="4" t="s">
        <v>13553</v>
      </c>
      <c r="N2852" s="4" t="s">
        <v>13554</v>
      </c>
      <c r="O2852" s="4" t="s">
        <v>13555</v>
      </c>
      <c r="R2852" s="4" t="s">
        <v>2502</v>
      </c>
      <c r="S2852" s="4" t="s">
        <v>2503</v>
      </c>
    </row>
    <row r="2853" ht="14.25" hidden="1" customHeight="1">
      <c r="A2853" s="4" t="s">
        <v>13556</v>
      </c>
      <c r="B2853" s="4" t="s">
        <v>20</v>
      </c>
      <c r="C2853" s="4" t="s">
        <v>2499</v>
      </c>
      <c r="E2853" s="4" t="s">
        <v>22</v>
      </c>
      <c r="F2853" s="4" t="s">
        <v>341</v>
      </c>
      <c r="G2853" s="4" t="s">
        <v>730</v>
      </c>
      <c r="H2853" s="4" t="s">
        <v>811</v>
      </c>
      <c r="I2853" s="4" t="s">
        <v>2126</v>
      </c>
      <c r="L2853" s="4" t="s">
        <v>13557</v>
      </c>
      <c r="M2853" s="4" t="s">
        <v>13558</v>
      </c>
      <c r="N2853" s="4" t="s">
        <v>13559</v>
      </c>
      <c r="O2853" s="4" t="s">
        <v>13560</v>
      </c>
      <c r="R2853" s="4" t="s">
        <v>2502</v>
      </c>
      <c r="S2853" s="4" t="s">
        <v>2503</v>
      </c>
    </row>
    <row r="2854" ht="14.25" hidden="1" customHeight="1">
      <c r="A2854" s="4" t="s">
        <v>13561</v>
      </c>
      <c r="B2854" s="4" t="s">
        <v>20</v>
      </c>
      <c r="C2854" s="4" t="s">
        <v>2954</v>
      </c>
      <c r="D2854" s="4" t="s">
        <v>2955</v>
      </c>
      <c r="E2854" s="4" t="s">
        <v>54</v>
      </c>
      <c r="F2854" s="4" t="s">
        <v>335</v>
      </c>
      <c r="G2854" s="4" t="s">
        <v>2545</v>
      </c>
      <c r="H2854" s="4" t="s">
        <v>811</v>
      </c>
      <c r="I2854" s="4" t="s">
        <v>2126</v>
      </c>
      <c r="J2854" s="4" t="s">
        <v>2956</v>
      </c>
      <c r="L2854" s="4" t="s">
        <v>13562</v>
      </c>
      <c r="N2854" s="4" t="s">
        <v>13563</v>
      </c>
      <c r="O2854" s="4" t="s">
        <v>13564</v>
      </c>
      <c r="R2854" s="4" t="s">
        <v>2960</v>
      </c>
      <c r="S2854" s="4" t="s">
        <v>2961</v>
      </c>
    </row>
    <row r="2855" ht="14.25" hidden="1" customHeight="1">
      <c r="A2855" s="4" t="s">
        <v>13565</v>
      </c>
      <c r="B2855" s="4" t="s">
        <v>20</v>
      </c>
      <c r="C2855" s="4" t="s">
        <v>3146</v>
      </c>
      <c r="D2855" s="4" t="s">
        <v>3147</v>
      </c>
      <c r="E2855" s="4" t="s">
        <v>34</v>
      </c>
      <c r="F2855" s="4" t="s">
        <v>442</v>
      </c>
      <c r="G2855" s="4" t="s">
        <v>442</v>
      </c>
      <c r="H2855" s="4" t="s">
        <v>811</v>
      </c>
      <c r="I2855" s="4" t="s">
        <v>2126</v>
      </c>
      <c r="J2855" s="4" t="s">
        <v>2956</v>
      </c>
      <c r="L2855" s="4" t="s">
        <v>13566</v>
      </c>
      <c r="N2855" s="4" t="s">
        <v>13567</v>
      </c>
      <c r="O2855" s="4" t="s">
        <v>13568</v>
      </c>
      <c r="R2855" s="4" t="s">
        <v>3151</v>
      </c>
      <c r="S2855" s="4" t="s">
        <v>3152</v>
      </c>
    </row>
    <row r="2856" ht="14.25" hidden="1" customHeight="1">
      <c r="A2856" s="4" t="s">
        <v>13569</v>
      </c>
      <c r="B2856" s="4" t="s">
        <v>20</v>
      </c>
      <c r="C2856" s="4" t="s">
        <v>2499</v>
      </c>
      <c r="E2856" s="4" t="s">
        <v>291</v>
      </c>
      <c r="F2856" s="4" t="s">
        <v>2875</v>
      </c>
      <c r="G2856" s="4" t="s">
        <v>2875</v>
      </c>
      <c r="H2856" s="4" t="s">
        <v>811</v>
      </c>
      <c r="I2856" s="4" t="s">
        <v>2126</v>
      </c>
      <c r="L2856" s="4" t="s">
        <v>13570</v>
      </c>
      <c r="M2856" s="4" t="s">
        <v>13571</v>
      </c>
      <c r="N2856" s="4" t="s">
        <v>13572</v>
      </c>
      <c r="O2856" s="4" t="s">
        <v>13573</v>
      </c>
      <c r="R2856" s="4" t="s">
        <v>2502</v>
      </c>
      <c r="S2856" s="4" t="s">
        <v>2503</v>
      </c>
    </row>
    <row r="2857" ht="14.25" hidden="1" customHeight="1">
      <c r="A2857" s="4" t="s">
        <v>13574</v>
      </c>
      <c r="B2857" s="4" t="s">
        <v>20</v>
      </c>
      <c r="C2857" s="4" t="s">
        <v>2499</v>
      </c>
      <c r="E2857" s="4" t="s">
        <v>22</v>
      </c>
      <c r="F2857" s="4" t="s">
        <v>23</v>
      </c>
      <c r="G2857" s="4" t="s">
        <v>371</v>
      </c>
      <c r="H2857" s="4" t="s">
        <v>811</v>
      </c>
      <c r="I2857" s="4" t="s">
        <v>2126</v>
      </c>
      <c r="L2857" s="4" t="s">
        <v>13575</v>
      </c>
      <c r="M2857" s="4" t="s">
        <v>13576</v>
      </c>
      <c r="N2857" s="4" t="s">
        <v>13577</v>
      </c>
      <c r="O2857" s="4" t="s">
        <v>13578</v>
      </c>
      <c r="R2857" s="4" t="s">
        <v>2502</v>
      </c>
      <c r="S2857" s="4" t="s">
        <v>2503</v>
      </c>
    </row>
    <row r="2858" ht="14.25" hidden="1" customHeight="1">
      <c r="A2858" s="4" t="s">
        <v>13579</v>
      </c>
      <c r="B2858" s="4" t="s">
        <v>20</v>
      </c>
      <c r="C2858" s="4" t="s">
        <v>2499</v>
      </c>
      <c r="E2858" s="4" t="s">
        <v>22</v>
      </c>
      <c r="F2858" s="4" t="s">
        <v>341</v>
      </c>
      <c r="G2858" s="4" t="s">
        <v>730</v>
      </c>
      <c r="H2858" s="4" t="s">
        <v>811</v>
      </c>
      <c r="I2858" s="4" t="s">
        <v>2126</v>
      </c>
      <c r="L2858" s="4" t="s">
        <v>13580</v>
      </c>
      <c r="M2858" s="4" t="s">
        <v>13581</v>
      </c>
      <c r="N2858" s="4" t="s">
        <v>13582</v>
      </c>
      <c r="O2858" s="4" t="s">
        <v>13583</v>
      </c>
      <c r="R2858" s="4" t="s">
        <v>2502</v>
      </c>
      <c r="S2858" s="4" t="s">
        <v>2503</v>
      </c>
    </row>
    <row r="2859" ht="14.25" hidden="1" customHeight="1">
      <c r="A2859" s="4" t="s">
        <v>13584</v>
      </c>
      <c r="B2859" s="4" t="s">
        <v>20</v>
      </c>
      <c r="C2859" s="4" t="s">
        <v>2499</v>
      </c>
      <c r="E2859" s="4" t="s">
        <v>132</v>
      </c>
      <c r="F2859" s="4" t="s">
        <v>276</v>
      </c>
      <c r="G2859" s="4" t="s">
        <v>3105</v>
      </c>
      <c r="H2859" s="4" t="s">
        <v>811</v>
      </c>
      <c r="I2859" s="4" t="s">
        <v>2126</v>
      </c>
      <c r="L2859" s="4" t="s">
        <v>13585</v>
      </c>
      <c r="M2859" s="4" t="s">
        <v>13586</v>
      </c>
      <c r="N2859" s="4" t="s">
        <v>13587</v>
      </c>
      <c r="O2859" s="4" t="s">
        <v>13588</v>
      </c>
      <c r="R2859" s="4" t="s">
        <v>2502</v>
      </c>
      <c r="S2859" s="4" t="s">
        <v>2503</v>
      </c>
    </row>
    <row r="2860" ht="14.25" hidden="1" customHeight="1">
      <c r="A2860" s="4" t="s">
        <v>13589</v>
      </c>
      <c r="B2860" s="4" t="s">
        <v>20</v>
      </c>
      <c r="C2860" s="4" t="s">
        <v>2499</v>
      </c>
      <c r="E2860" s="4" t="s">
        <v>34</v>
      </c>
      <c r="F2860" s="4" t="s">
        <v>75</v>
      </c>
      <c r="G2860" s="4" t="s">
        <v>76</v>
      </c>
      <c r="H2860" s="4" t="s">
        <v>811</v>
      </c>
      <c r="I2860" s="4" t="s">
        <v>2126</v>
      </c>
      <c r="L2860" s="4" t="s">
        <v>13590</v>
      </c>
      <c r="M2860" s="4" t="s">
        <v>13591</v>
      </c>
      <c r="N2860" s="4" t="s">
        <v>13592</v>
      </c>
      <c r="O2860" s="4" t="s">
        <v>13593</v>
      </c>
      <c r="R2860" s="4" t="s">
        <v>2502</v>
      </c>
      <c r="S2860" s="4" t="s">
        <v>2503</v>
      </c>
    </row>
    <row r="2861" ht="14.25" hidden="1" customHeight="1">
      <c r="A2861" s="4" t="s">
        <v>13594</v>
      </c>
      <c r="B2861" s="4" t="s">
        <v>20</v>
      </c>
      <c r="C2861" s="4" t="s">
        <v>2499</v>
      </c>
      <c r="E2861" s="4" t="s">
        <v>132</v>
      </c>
      <c r="F2861" s="4" t="s">
        <v>133</v>
      </c>
      <c r="G2861" s="4" t="s">
        <v>134</v>
      </c>
      <c r="H2861" s="4" t="s">
        <v>811</v>
      </c>
      <c r="I2861" s="4" t="s">
        <v>2126</v>
      </c>
      <c r="L2861" s="4" t="s">
        <v>13595</v>
      </c>
      <c r="M2861" s="4" t="s">
        <v>13596</v>
      </c>
      <c r="N2861" s="4" t="s">
        <v>13597</v>
      </c>
      <c r="O2861" s="4" t="s">
        <v>13598</v>
      </c>
      <c r="R2861" s="4" t="s">
        <v>2502</v>
      </c>
      <c r="S2861" s="4" t="s">
        <v>2503</v>
      </c>
    </row>
    <row r="2862" ht="14.25" hidden="1" customHeight="1">
      <c r="A2862" s="4" t="s">
        <v>13599</v>
      </c>
      <c r="B2862" s="4" t="s">
        <v>20</v>
      </c>
      <c r="C2862" s="4" t="s">
        <v>2499</v>
      </c>
      <c r="E2862" s="4" t="s">
        <v>68</v>
      </c>
      <c r="F2862" s="4" t="s">
        <v>778</v>
      </c>
      <c r="G2862" s="4" t="s">
        <v>779</v>
      </c>
      <c r="H2862" s="4" t="s">
        <v>811</v>
      </c>
      <c r="I2862" s="4" t="s">
        <v>2126</v>
      </c>
      <c r="L2862" s="4" t="s">
        <v>13600</v>
      </c>
      <c r="M2862" s="4" t="s">
        <v>13601</v>
      </c>
      <c r="N2862" s="4" t="s">
        <v>13602</v>
      </c>
      <c r="O2862" s="4" t="s">
        <v>13603</v>
      </c>
      <c r="R2862" s="4" t="s">
        <v>2502</v>
      </c>
      <c r="S2862" s="4" t="s">
        <v>2503</v>
      </c>
    </row>
    <row r="2863" ht="14.25" hidden="1" customHeight="1">
      <c r="A2863" s="4" t="s">
        <v>13604</v>
      </c>
      <c r="B2863" s="4" t="s">
        <v>20</v>
      </c>
      <c r="C2863" s="4" t="s">
        <v>2499</v>
      </c>
      <c r="E2863" s="4" t="s">
        <v>61</v>
      </c>
      <c r="F2863" s="4" t="s">
        <v>114</v>
      </c>
      <c r="G2863" s="4" t="s">
        <v>114</v>
      </c>
      <c r="H2863" s="4" t="s">
        <v>811</v>
      </c>
      <c r="I2863" s="4" t="s">
        <v>2126</v>
      </c>
      <c r="L2863" s="4" t="s">
        <v>13605</v>
      </c>
      <c r="M2863" s="4" t="s">
        <v>13606</v>
      </c>
      <c r="N2863" s="4" t="s">
        <v>13607</v>
      </c>
      <c r="O2863" s="4" t="s">
        <v>13608</v>
      </c>
      <c r="R2863" s="4" t="s">
        <v>2502</v>
      </c>
      <c r="S2863" s="4" t="s">
        <v>2503</v>
      </c>
    </row>
    <row r="2864" ht="14.25" hidden="1" customHeight="1">
      <c r="A2864" s="4" t="s">
        <v>13609</v>
      </c>
      <c r="B2864" s="4" t="s">
        <v>20</v>
      </c>
      <c r="C2864" s="4" t="s">
        <v>2499</v>
      </c>
      <c r="E2864" s="4" t="s">
        <v>54</v>
      </c>
      <c r="F2864" s="4" t="s">
        <v>476</v>
      </c>
      <c r="G2864" s="4" t="s">
        <v>5130</v>
      </c>
      <c r="H2864" s="4" t="s">
        <v>811</v>
      </c>
      <c r="I2864" s="4" t="s">
        <v>2126</v>
      </c>
      <c r="L2864" s="4" t="s">
        <v>13610</v>
      </c>
      <c r="M2864" s="4" t="s">
        <v>13611</v>
      </c>
      <c r="N2864" s="4" t="s">
        <v>13612</v>
      </c>
      <c r="O2864" s="4" t="s">
        <v>13613</v>
      </c>
      <c r="R2864" s="4" t="s">
        <v>2502</v>
      </c>
      <c r="S2864" s="4" t="s">
        <v>2503</v>
      </c>
    </row>
    <row r="2865" ht="14.25" hidden="1" customHeight="1">
      <c r="A2865" s="4" t="s">
        <v>13614</v>
      </c>
      <c r="B2865" s="4" t="s">
        <v>20</v>
      </c>
      <c r="C2865" s="4" t="s">
        <v>2499</v>
      </c>
      <c r="E2865" s="4" t="s">
        <v>54</v>
      </c>
      <c r="F2865" s="4" t="s">
        <v>381</v>
      </c>
      <c r="G2865" s="4" t="s">
        <v>382</v>
      </c>
      <c r="H2865" s="4" t="s">
        <v>811</v>
      </c>
      <c r="I2865" s="4" t="s">
        <v>2126</v>
      </c>
      <c r="L2865" s="4" t="s">
        <v>13615</v>
      </c>
      <c r="M2865" s="4" t="s">
        <v>13616</v>
      </c>
      <c r="N2865" s="4" t="s">
        <v>13617</v>
      </c>
      <c r="O2865" s="4" t="s">
        <v>13618</v>
      </c>
      <c r="R2865" s="4" t="s">
        <v>2502</v>
      </c>
      <c r="S2865" s="4" t="s">
        <v>2503</v>
      </c>
    </row>
    <row r="2866" ht="14.25" hidden="1" customHeight="1">
      <c r="A2866" s="4" t="s">
        <v>13619</v>
      </c>
      <c r="B2866" s="4" t="s">
        <v>20</v>
      </c>
      <c r="C2866" s="4" t="s">
        <v>2499</v>
      </c>
      <c r="E2866" s="4" t="s">
        <v>61</v>
      </c>
      <c r="F2866" s="4" t="s">
        <v>270</v>
      </c>
      <c r="G2866" s="4" t="s">
        <v>612</v>
      </c>
      <c r="H2866" s="4" t="s">
        <v>811</v>
      </c>
      <c r="I2866" s="4" t="s">
        <v>7620</v>
      </c>
      <c r="L2866" s="4" t="s">
        <v>13620</v>
      </c>
      <c r="M2866" s="4" t="s">
        <v>13621</v>
      </c>
      <c r="N2866" s="4" t="s">
        <v>13622</v>
      </c>
      <c r="O2866" s="4" t="s">
        <v>13623</v>
      </c>
      <c r="R2866" s="4" t="s">
        <v>2502</v>
      </c>
      <c r="S2866" s="4" t="s">
        <v>2503</v>
      </c>
    </row>
    <row r="2867" ht="14.25" hidden="1" customHeight="1">
      <c r="A2867" s="4" t="s">
        <v>13624</v>
      </c>
      <c r="B2867" s="4" t="s">
        <v>20</v>
      </c>
      <c r="C2867" s="4" t="s">
        <v>2499</v>
      </c>
      <c r="E2867" s="4" t="s">
        <v>61</v>
      </c>
      <c r="F2867" s="4" t="s">
        <v>114</v>
      </c>
      <c r="G2867" s="4" t="s">
        <v>114</v>
      </c>
      <c r="H2867" s="4" t="s">
        <v>811</v>
      </c>
      <c r="I2867" s="4" t="s">
        <v>2126</v>
      </c>
      <c r="L2867" s="4" t="s">
        <v>13625</v>
      </c>
      <c r="M2867" s="4" t="s">
        <v>13626</v>
      </c>
      <c r="N2867" s="4" t="s">
        <v>13627</v>
      </c>
      <c r="O2867" s="4" t="s">
        <v>13628</v>
      </c>
      <c r="R2867" s="4" t="s">
        <v>2502</v>
      </c>
      <c r="S2867" s="4" t="s">
        <v>2503</v>
      </c>
    </row>
    <row r="2868" ht="14.25" hidden="1" customHeight="1">
      <c r="A2868" s="4" t="s">
        <v>13629</v>
      </c>
      <c r="B2868" s="4" t="s">
        <v>20</v>
      </c>
      <c r="C2868" s="4" t="s">
        <v>2499</v>
      </c>
      <c r="E2868" s="4" t="s">
        <v>61</v>
      </c>
      <c r="F2868" s="4" t="s">
        <v>416</v>
      </c>
      <c r="G2868" s="4" t="s">
        <v>416</v>
      </c>
      <c r="H2868" s="4" t="s">
        <v>811</v>
      </c>
      <c r="I2868" s="4" t="s">
        <v>2126</v>
      </c>
      <c r="L2868" s="4" t="s">
        <v>13630</v>
      </c>
      <c r="M2868" s="4" t="s">
        <v>13631</v>
      </c>
      <c r="N2868" s="4" t="s">
        <v>13632</v>
      </c>
      <c r="O2868" s="4" t="s">
        <v>13633</v>
      </c>
      <c r="R2868" s="4" t="s">
        <v>2502</v>
      </c>
      <c r="S2868" s="4" t="s">
        <v>2503</v>
      </c>
    </row>
    <row r="2869" ht="14.25" hidden="1" customHeight="1">
      <c r="A2869" s="4" t="s">
        <v>13634</v>
      </c>
      <c r="B2869" s="4" t="s">
        <v>20</v>
      </c>
      <c r="C2869" s="4" t="s">
        <v>2499</v>
      </c>
      <c r="E2869" s="4" t="s">
        <v>291</v>
      </c>
      <c r="F2869" s="4" t="s">
        <v>3231</v>
      </c>
      <c r="G2869" s="4" t="s">
        <v>3231</v>
      </c>
      <c r="H2869" s="4" t="s">
        <v>811</v>
      </c>
      <c r="I2869" s="4" t="s">
        <v>2126</v>
      </c>
      <c r="L2869" s="4" t="s">
        <v>13635</v>
      </c>
      <c r="M2869" s="4" t="s">
        <v>13636</v>
      </c>
      <c r="N2869" s="4" t="s">
        <v>13637</v>
      </c>
      <c r="O2869" s="4" t="s">
        <v>13638</v>
      </c>
      <c r="R2869" s="4" t="s">
        <v>2502</v>
      </c>
      <c r="S2869" s="4" t="s">
        <v>2503</v>
      </c>
    </row>
    <row r="2870" ht="14.25" customHeight="1">
      <c r="A2870" s="4" t="s">
        <v>13639</v>
      </c>
      <c r="B2870" s="4" t="s">
        <v>1220</v>
      </c>
      <c r="H2870" s="4" t="s">
        <v>25</v>
      </c>
      <c r="I2870" s="4" t="s">
        <v>26</v>
      </c>
      <c r="J2870" s="4" t="s">
        <v>27</v>
      </c>
      <c r="K2870" s="4" t="s">
        <v>1222</v>
      </c>
      <c r="L2870" s="4" t="s">
        <v>13640</v>
      </c>
      <c r="N2870" s="4" t="s">
        <v>13641</v>
      </c>
      <c r="O2870" s="4" t="s">
        <v>13642</v>
      </c>
      <c r="P2870" s="4" t="s">
        <v>13643</v>
      </c>
      <c r="R2870" s="4" t="s">
        <v>13644</v>
      </c>
      <c r="S2870" s="4" t="s">
        <v>13645</v>
      </c>
    </row>
    <row r="2871" ht="14.25" hidden="1" customHeight="1">
      <c r="A2871" s="4" t="s">
        <v>13646</v>
      </c>
      <c r="B2871" s="4" t="s">
        <v>20</v>
      </c>
      <c r="C2871" s="4" t="s">
        <v>2499</v>
      </c>
      <c r="E2871" s="4" t="s">
        <v>34</v>
      </c>
      <c r="F2871" s="4" t="s">
        <v>442</v>
      </c>
      <c r="G2871" s="4" t="s">
        <v>442</v>
      </c>
      <c r="H2871" s="4" t="s">
        <v>811</v>
      </c>
      <c r="I2871" s="4" t="s">
        <v>2126</v>
      </c>
      <c r="L2871" s="4" t="s">
        <v>13647</v>
      </c>
      <c r="M2871" s="4" t="s">
        <v>13648</v>
      </c>
      <c r="N2871" s="4" t="s">
        <v>13649</v>
      </c>
      <c r="O2871" s="4" t="s">
        <v>13650</v>
      </c>
      <c r="R2871" s="4" t="s">
        <v>2502</v>
      </c>
      <c r="S2871" s="4" t="s">
        <v>2503</v>
      </c>
    </row>
    <row r="2872" ht="14.25" hidden="1" customHeight="1">
      <c r="A2872" s="4" t="s">
        <v>13651</v>
      </c>
      <c r="B2872" s="4" t="s">
        <v>20</v>
      </c>
      <c r="C2872" s="4" t="s">
        <v>2499</v>
      </c>
      <c r="E2872" s="4" t="s">
        <v>61</v>
      </c>
      <c r="F2872" s="4" t="s">
        <v>416</v>
      </c>
      <c r="G2872" s="4" t="s">
        <v>416</v>
      </c>
      <c r="H2872" s="4" t="s">
        <v>811</v>
      </c>
      <c r="I2872" s="4" t="s">
        <v>2126</v>
      </c>
      <c r="L2872" s="4" t="s">
        <v>13652</v>
      </c>
      <c r="M2872" s="4" t="s">
        <v>13653</v>
      </c>
      <c r="N2872" s="4" t="s">
        <v>13654</v>
      </c>
      <c r="O2872" s="4" t="s">
        <v>13655</v>
      </c>
      <c r="R2872" s="4" t="s">
        <v>2502</v>
      </c>
      <c r="S2872" s="4" t="s">
        <v>2503</v>
      </c>
    </row>
    <row r="2873" ht="14.25" hidden="1" customHeight="1">
      <c r="A2873" s="4" t="s">
        <v>13656</v>
      </c>
      <c r="B2873" s="4" t="s">
        <v>20</v>
      </c>
      <c r="C2873" s="4" t="s">
        <v>2499</v>
      </c>
      <c r="E2873" s="4" t="s">
        <v>61</v>
      </c>
      <c r="F2873" s="4" t="s">
        <v>416</v>
      </c>
      <c r="G2873" s="4" t="s">
        <v>416</v>
      </c>
      <c r="H2873" s="4" t="s">
        <v>811</v>
      </c>
      <c r="I2873" s="4" t="s">
        <v>2126</v>
      </c>
      <c r="L2873" s="4" t="s">
        <v>13657</v>
      </c>
      <c r="M2873" s="4" t="s">
        <v>13658</v>
      </c>
      <c r="N2873" s="4" t="s">
        <v>13659</v>
      </c>
      <c r="O2873" s="4" t="s">
        <v>13660</v>
      </c>
      <c r="R2873" s="4" t="s">
        <v>2502</v>
      </c>
      <c r="S2873" s="4" t="s">
        <v>2503</v>
      </c>
    </row>
    <row r="2874" ht="14.25" hidden="1" customHeight="1">
      <c r="A2874" s="4" t="s">
        <v>13661</v>
      </c>
      <c r="B2874" s="4" t="s">
        <v>20</v>
      </c>
      <c r="C2874" s="4" t="s">
        <v>2499</v>
      </c>
      <c r="E2874" s="4" t="s">
        <v>54</v>
      </c>
      <c r="F2874" s="4" t="s">
        <v>1122</v>
      </c>
      <c r="G2874" s="4" t="s">
        <v>1123</v>
      </c>
      <c r="H2874" s="4" t="s">
        <v>811</v>
      </c>
      <c r="I2874" s="4" t="s">
        <v>2126</v>
      </c>
      <c r="L2874" s="4" t="s">
        <v>13662</v>
      </c>
      <c r="M2874" s="4" t="s">
        <v>13663</v>
      </c>
      <c r="N2874" s="4" t="s">
        <v>13664</v>
      </c>
      <c r="O2874" s="4" t="s">
        <v>13665</v>
      </c>
      <c r="R2874" s="4" t="s">
        <v>2502</v>
      </c>
      <c r="S2874" s="4" t="s">
        <v>2503</v>
      </c>
    </row>
    <row r="2875" ht="14.25" hidden="1" customHeight="1">
      <c r="A2875" s="4" t="s">
        <v>13666</v>
      </c>
      <c r="B2875" s="4" t="s">
        <v>20</v>
      </c>
      <c r="C2875" s="4" t="s">
        <v>2499</v>
      </c>
      <c r="E2875" s="4" t="s">
        <v>68</v>
      </c>
      <c r="F2875" s="4" t="s">
        <v>778</v>
      </c>
      <c r="G2875" s="4" t="s">
        <v>958</v>
      </c>
      <c r="H2875" s="4" t="s">
        <v>811</v>
      </c>
      <c r="I2875" s="4" t="s">
        <v>2126</v>
      </c>
      <c r="L2875" s="4" t="s">
        <v>13667</v>
      </c>
      <c r="M2875" s="4" t="s">
        <v>13668</v>
      </c>
      <c r="N2875" s="4" t="s">
        <v>13669</v>
      </c>
      <c r="O2875" s="4" t="s">
        <v>13670</v>
      </c>
      <c r="R2875" s="4" t="s">
        <v>2502</v>
      </c>
      <c r="S2875" s="4" t="s">
        <v>2503</v>
      </c>
    </row>
    <row r="2876" ht="14.25" hidden="1" customHeight="1">
      <c r="A2876" s="4" t="s">
        <v>13671</v>
      </c>
      <c r="B2876" s="4" t="s">
        <v>20</v>
      </c>
      <c r="C2876" s="4" t="s">
        <v>2499</v>
      </c>
      <c r="E2876" s="4" t="s">
        <v>54</v>
      </c>
      <c r="F2876" s="4" t="s">
        <v>794</v>
      </c>
      <c r="G2876" s="4" t="s">
        <v>896</v>
      </c>
      <c r="H2876" s="4" t="s">
        <v>811</v>
      </c>
      <c r="I2876" s="4" t="s">
        <v>2126</v>
      </c>
      <c r="L2876" s="4" t="s">
        <v>13672</v>
      </c>
      <c r="M2876" s="4" t="s">
        <v>13673</v>
      </c>
      <c r="N2876" s="4" t="s">
        <v>13674</v>
      </c>
      <c r="O2876" s="4" t="s">
        <v>13675</v>
      </c>
      <c r="R2876" s="4" t="s">
        <v>2502</v>
      </c>
      <c r="S2876" s="4" t="s">
        <v>2503</v>
      </c>
    </row>
    <row r="2877" ht="14.25" hidden="1" customHeight="1">
      <c r="A2877" s="4" t="s">
        <v>13676</v>
      </c>
      <c r="B2877" s="4" t="s">
        <v>20</v>
      </c>
      <c r="C2877" s="4" t="s">
        <v>2499</v>
      </c>
      <c r="E2877" s="4" t="s">
        <v>132</v>
      </c>
      <c r="F2877" s="4" t="s">
        <v>133</v>
      </c>
      <c r="G2877" s="4" t="s">
        <v>134</v>
      </c>
      <c r="H2877" s="4" t="s">
        <v>811</v>
      </c>
      <c r="I2877" s="4" t="s">
        <v>2126</v>
      </c>
      <c r="L2877" s="4" t="s">
        <v>13677</v>
      </c>
      <c r="M2877" s="4" t="s">
        <v>13678</v>
      </c>
      <c r="N2877" s="4" t="s">
        <v>13679</v>
      </c>
      <c r="O2877" s="4" t="s">
        <v>13680</v>
      </c>
      <c r="R2877" s="4" t="s">
        <v>2502</v>
      </c>
      <c r="S2877" s="4" t="s">
        <v>2503</v>
      </c>
    </row>
    <row r="2878" ht="14.25" hidden="1" customHeight="1">
      <c r="A2878" s="4" t="s">
        <v>13681</v>
      </c>
      <c r="B2878" s="4" t="s">
        <v>20</v>
      </c>
      <c r="C2878" s="4" t="s">
        <v>2499</v>
      </c>
      <c r="E2878" s="4" t="s">
        <v>68</v>
      </c>
      <c r="F2878" s="4" t="s">
        <v>485</v>
      </c>
      <c r="G2878" s="4" t="s">
        <v>485</v>
      </c>
      <c r="H2878" s="4" t="s">
        <v>811</v>
      </c>
      <c r="I2878" s="4" t="s">
        <v>2126</v>
      </c>
      <c r="L2878" s="4" t="s">
        <v>13682</v>
      </c>
      <c r="M2878" s="4" t="s">
        <v>13683</v>
      </c>
      <c r="N2878" s="4" t="s">
        <v>13684</v>
      </c>
      <c r="O2878" s="4" t="s">
        <v>13685</v>
      </c>
      <c r="R2878" s="4" t="s">
        <v>2502</v>
      </c>
      <c r="S2878" s="4" t="s">
        <v>2503</v>
      </c>
    </row>
    <row r="2879" ht="14.25" hidden="1" customHeight="1">
      <c r="A2879" s="4" t="s">
        <v>13686</v>
      </c>
      <c r="B2879" s="4" t="s">
        <v>20</v>
      </c>
      <c r="C2879" s="4" t="s">
        <v>21</v>
      </c>
      <c r="D2879" s="4" t="s">
        <v>21</v>
      </c>
      <c r="H2879" s="4" t="s">
        <v>811</v>
      </c>
      <c r="I2879" s="4" t="s">
        <v>2126</v>
      </c>
      <c r="L2879" s="4" t="s">
        <v>13687</v>
      </c>
      <c r="M2879" s="4" t="s">
        <v>13688</v>
      </c>
      <c r="O2879" s="4" t="s">
        <v>13689</v>
      </c>
      <c r="R2879" s="4" t="s">
        <v>31</v>
      </c>
      <c r="S2879" s="4" t="s">
        <v>32</v>
      </c>
    </row>
    <row r="2880" ht="14.25" customHeight="1">
      <c r="A2880" s="4" t="s">
        <v>13690</v>
      </c>
      <c r="B2880" s="4" t="s">
        <v>1220</v>
      </c>
      <c r="H2880" s="4" t="s">
        <v>9274</v>
      </c>
      <c r="I2880" s="4" t="s">
        <v>9275</v>
      </c>
      <c r="J2880" s="4" t="s">
        <v>9276</v>
      </c>
      <c r="K2880" s="4" t="s">
        <v>1222</v>
      </c>
      <c r="L2880" s="4" t="s">
        <v>13691</v>
      </c>
      <c r="P2880" s="4" t="s">
        <v>13692</v>
      </c>
      <c r="R2880" s="4" t="s">
        <v>13693</v>
      </c>
      <c r="S2880" s="4" t="s">
        <v>13694</v>
      </c>
    </row>
    <row r="2881" ht="14.25" hidden="1" customHeight="1">
      <c r="A2881" s="4" t="s">
        <v>13695</v>
      </c>
      <c r="B2881" s="4" t="s">
        <v>20</v>
      </c>
      <c r="C2881" s="4" t="s">
        <v>2566</v>
      </c>
      <c r="E2881" s="4" t="s">
        <v>54</v>
      </c>
      <c r="F2881" s="4" t="s">
        <v>476</v>
      </c>
      <c r="G2881" s="4" t="s">
        <v>477</v>
      </c>
      <c r="H2881" s="4" t="s">
        <v>2567</v>
      </c>
      <c r="I2881" s="4" t="s">
        <v>2568</v>
      </c>
      <c r="J2881" s="4" t="s">
        <v>2569</v>
      </c>
      <c r="K2881" s="4" t="s">
        <v>1222</v>
      </c>
      <c r="L2881" s="4" t="s">
        <v>13696</v>
      </c>
      <c r="N2881" s="4" t="s">
        <v>13697</v>
      </c>
      <c r="O2881" s="4" t="s">
        <v>13698</v>
      </c>
      <c r="R2881" s="4" t="s">
        <v>2573</v>
      </c>
      <c r="S2881" s="4" t="s">
        <v>2574</v>
      </c>
    </row>
    <row r="2882" ht="14.25" hidden="1" customHeight="1">
      <c r="A2882" s="4" t="s">
        <v>13699</v>
      </c>
      <c r="B2882" s="4" t="s">
        <v>20</v>
      </c>
      <c r="C2882" s="4" t="s">
        <v>2499</v>
      </c>
      <c r="E2882" s="4" t="s">
        <v>47</v>
      </c>
      <c r="F2882" s="4" t="s">
        <v>255</v>
      </c>
      <c r="G2882" s="4" t="s">
        <v>255</v>
      </c>
      <c r="H2882" s="4" t="s">
        <v>811</v>
      </c>
      <c r="I2882" s="4" t="s">
        <v>2126</v>
      </c>
      <c r="L2882" s="4" t="s">
        <v>13700</v>
      </c>
      <c r="M2882" s="4" t="s">
        <v>13701</v>
      </c>
      <c r="N2882" s="4" t="s">
        <v>13702</v>
      </c>
      <c r="O2882" s="4" t="s">
        <v>13703</v>
      </c>
      <c r="R2882" s="4" t="s">
        <v>2502</v>
      </c>
      <c r="S2882" s="4" t="s">
        <v>2503</v>
      </c>
    </row>
    <row r="2883" ht="14.25" hidden="1" customHeight="1">
      <c r="A2883" s="4" t="s">
        <v>13704</v>
      </c>
      <c r="B2883" s="4" t="s">
        <v>20</v>
      </c>
      <c r="C2883" s="4" t="s">
        <v>2499</v>
      </c>
      <c r="E2883" s="4" t="s">
        <v>68</v>
      </c>
      <c r="F2883" s="4" t="s">
        <v>778</v>
      </c>
      <c r="G2883" s="4" t="s">
        <v>779</v>
      </c>
      <c r="H2883" s="4" t="s">
        <v>811</v>
      </c>
      <c r="I2883" s="4" t="s">
        <v>2126</v>
      </c>
      <c r="L2883" s="4" t="s">
        <v>13705</v>
      </c>
      <c r="M2883" s="4" t="s">
        <v>13706</v>
      </c>
      <c r="N2883" s="4" t="s">
        <v>13707</v>
      </c>
      <c r="O2883" s="4" t="s">
        <v>13708</v>
      </c>
      <c r="R2883" s="4" t="s">
        <v>2502</v>
      </c>
      <c r="S2883" s="4" t="s">
        <v>2503</v>
      </c>
    </row>
    <row r="2884" ht="14.25" hidden="1" customHeight="1">
      <c r="A2884" s="4" t="s">
        <v>13709</v>
      </c>
      <c r="B2884" s="4" t="s">
        <v>20</v>
      </c>
      <c r="C2884" s="4" t="s">
        <v>2499</v>
      </c>
      <c r="E2884" s="4" t="s">
        <v>61</v>
      </c>
      <c r="F2884" s="4" t="s">
        <v>416</v>
      </c>
      <c r="G2884" s="4" t="s">
        <v>416</v>
      </c>
      <c r="H2884" s="4" t="s">
        <v>811</v>
      </c>
      <c r="I2884" s="4" t="s">
        <v>2126</v>
      </c>
      <c r="L2884" s="4" t="s">
        <v>13710</v>
      </c>
      <c r="M2884" s="4" t="s">
        <v>13711</v>
      </c>
      <c r="N2884" s="4" t="s">
        <v>13712</v>
      </c>
      <c r="O2884" s="4" t="s">
        <v>13713</v>
      </c>
      <c r="R2884" s="4" t="s">
        <v>2502</v>
      </c>
      <c r="S2884" s="4" t="s">
        <v>2503</v>
      </c>
    </row>
    <row r="2885" ht="14.25" hidden="1" customHeight="1">
      <c r="A2885" s="4" t="s">
        <v>13714</v>
      </c>
      <c r="B2885" s="4" t="s">
        <v>20</v>
      </c>
      <c r="C2885" s="4" t="s">
        <v>2499</v>
      </c>
      <c r="E2885" s="4" t="s">
        <v>311</v>
      </c>
      <c r="F2885" s="4" t="s">
        <v>800</v>
      </c>
      <c r="G2885" s="4" t="s">
        <v>800</v>
      </c>
      <c r="H2885" s="4" t="s">
        <v>811</v>
      </c>
      <c r="I2885" s="4" t="s">
        <v>2126</v>
      </c>
      <c r="L2885" s="4" t="s">
        <v>13715</v>
      </c>
      <c r="M2885" s="4" t="s">
        <v>13716</v>
      </c>
      <c r="N2885" s="4" t="s">
        <v>13717</v>
      </c>
      <c r="O2885" s="4" t="s">
        <v>13718</v>
      </c>
      <c r="R2885" s="4" t="s">
        <v>2502</v>
      </c>
      <c r="S2885" s="4" t="s">
        <v>2503</v>
      </c>
    </row>
    <row r="2886" ht="14.25" hidden="1" customHeight="1">
      <c r="A2886" s="4" t="s">
        <v>13719</v>
      </c>
      <c r="B2886" s="4" t="s">
        <v>20</v>
      </c>
      <c r="C2886" s="4" t="s">
        <v>2499</v>
      </c>
      <c r="E2886" s="4" t="s">
        <v>68</v>
      </c>
      <c r="F2886" s="4" t="s">
        <v>778</v>
      </c>
      <c r="G2886" s="4" t="s">
        <v>779</v>
      </c>
      <c r="H2886" s="4" t="s">
        <v>811</v>
      </c>
      <c r="I2886" s="4" t="s">
        <v>2126</v>
      </c>
      <c r="L2886" s="4" t="s">
        <v>13720</v>
      </c>
      <c r="M2886" s="4" t="s">
        <v>13721</v>
      </c>
      <c r="N2886" s="4" t="s">
        <v>13722</v>
      </c>
      <c r="O2886" s="4" t="s">
        <v>13723</v>
      </c>
      <c r="R2886" s="4" t="s">
        <v>2502</v>
      </c>
      <c r="S2886" s="4" t="s">
        <v>2503</v>
      </c>
    </row>
    <row r="2887" ht="14.25" hidden="1" customHeight="1">
      <c r="A2887" s="4" t="s">
        <v>13724</v>
      </c>
      <c r="B2887" s="4" t="s">
        <v>20</v>
      </c>
      <c r="C2887" s="4" t="s">
        <v>21</v>
      </c>
      <c r="D2887" s="4" t="s">
        <v>21</v>
      </c>
      <c r="E2887" s="4" t="s">
        <v>54</v>
      </c>
      <c r="F2887" s="4" t="s">
        <v>794</v>
      </c>
      <c r="G2887" s="4" t="s">
        <v>1128</v>
      </c>
      <c r="H2887" s="4" t="s">
        <v>811</v>
      </c>
      <c r="I2887" s="4" t="s">
        <v>26</v>
      </c>
      <c r="J2887" s="4" t="s">
        <v>27</v>
      </c>
      <c r="L2887" s="4" t="s">
        <v>13725</v>
      </c>
      <c r="N2887" s="4" t="s">
        <v>13726</v>
      </c>
      <c r="O2887" s="4" t="s">
        <v>13727</v>
      </c>
      <c r="R2887" s="4" t="s">
        <v>31</v>
      </c>
      <c r="S2887" s="4" t="s">
        <v>32</v>
      </c>
    </row>
    <row r="2888" ht="14.25" hidden="1" customHeight="1">
      <c r="A2888" s="4" t="s">
        <v>13728</v>
      </c>
      <c r="B2888" s="4" t="s">
        <v>20</v>
      </c>
      <c r="C2888" s="4" t="s">
        <v>21</v>
      </c>
      <c r="D2888" s="4" t="s">
        <v>21</v>
      </c>
      <c r="E2888" s="4" t="s">
        <v>47</v>
      </c>
      <c r="F2888" s="4" t="s">
        <v>255</v>
      </c>
      <c r="G2888" s="4" t="s">
        <v>255</v>
      </c>
      <c r="H2888" s="4" t="s">
        <v>811</v>
      </c>
      <c r="I2888" s="4" t="s">
        <v>590</v>
      </c>
      <c r="L2888" s="4" t="s">
        <v>13729</v>
      </c>
      <c r="N2888" s="4" t="s">
        <v>13730</v>
      </c>
      <c r="O2888" s="4" t="s">
        <v>13731</v>
      </c>
      <c r="R2888" s="4" t="s">
        <v>31</v>
      </c>
      <c r="S2888" s="4" t="s">
        <v>32</v>
      </c>
    </row>
    <row r="2889" ht="14.25" hidden="1" customHeight="1">
      <c r="A2889" s="4" t="s">
        <v>13732</v>
      </c>
      <c r="B2889" s="4" t="s">
        <v>20</v>
      </c>
      <c r="C2889" s="4" t="s">
        <v>2499</v>
      </c>
      <c r="E2889" s="4" t="s">
        <v>47</v>
      </c>
      <c r="F2889" s="4" t="s">
        <v>255</v>
      </c>
      <c r="G2889" s="4" t="s">
        <v>255</v>
      </c>
      <c r="H2889" s="4" t="s">
        <v>811</v>
      </c>
      <c r="I2889" s="4" t="s">
        <v>2126</v>
      </c>
      <c r="L2889" s="4" t="s">
        <v>13733</v>
      </c>
      <c r="M2889" s="4" t="s">
        <v>13734</v>
      </c>
      <c r="N2889" s="4" t="s">
        <v>13735</v>
      </c>
      <c r="O2889" s="4" t="s">
        <v>13736</v>
      </c>
      <c r="R2889" s="4" t="s">
        <v>2502</v>
      </c>
      <c r="S2889" s="4" t="s">
        <v>2503</v>
      </c>
    </row>
    <row r="2890" ht="14.25" hidden="1" customHeight="1">
      <c r="A2890" s="4" t="s">
        <v>13737</v>
      </c>
      <c r="B2890" s="4" t="s">
        <v>20</v>
      </c>
      <c r="C2890" s="4" t="s">
        <v>2499</v>
      </c>
      <c r="E2890" s="4" t="s">
        <v>68</v>
      </c>
      <c r="F2890" s="4" t="s">
        <v>778</v>
      </c>
      <c r="G2890" s="4" t="s">
        <v>779</v>
      </c>
      <c r="H2890" s="4" t="s">
        <v>811</v>
      </c>
      <c r="I2890" s="4" t="s">
        <v>2126</v>
      </c>
      <c r="L2890" s="4" t="s">
        <v>13738</v>
      </c>
      <c r="M2890" s="4" t="s">
        <v>13739</v>
      </c>
      <c r="N2890" s="4" t="s">
        <v>13740</v>
      </c>
      <c r="O2890" s="4" t="s">
        <v>13741</v>
      </c>
      <c r="R2890" s="4" t="s">
        <v>2502</v>
      </c>
      <c r="S2890" s="4" t="s">
        <v>2503</v>
      </c>
    </row>
    <row r="2891" ht="14.25" hidden="1" customHeight="1">
      <c r="A2891" s="4" t="s">
        <v>13742</v>
      </c>
      <c r="B2891" s="4" t="s">
        <v>20</v>
      </c>
      <c r="C2891" s="4" t="s">
        <v>2499</v>
      </c>
      <c r="E2891" s="4" t="s">
        <v>40</v>
      </c>
      <c r="F2891" s="4" t="s">
        <v>182</v>
      </c>
      <c r="G2891" s="4" t="s">
        <v>232</v>
      </c>
      <c r="H2891" s="4" t="s">
        <v>811</v>
      </c>
      <c r="I2891" s="4" t="s">
        <v>2126</v>
      </c>
      <c r="L2891" s="4" t="s">
        <v>13743</v>
      </c>
      <c r="M2891" s="4" t="s">
        <v>13744</v>
      </c>
      <c r="N2891" s="4" t="s">
        <v>13745</v>
      </c>
      <c r="O2891" s="4" t="s">
        <v>13746</v>
      </c>
      <c r="R2891" s="4" t="s">
        <v>2502</v>
      </c>
      <c r="S2891" s="4" t="s">
        <v>2503</v>
      </c>
    </row>
    <row r="2892" ht="14.25" hidden="1" customHeight="1">
      <c r="A2892" s="4" t="s">
        <v>13747</v>
      </c>
      <c r="B2892" s="4" t="s">
        <v>20</v>
      </c>
      <c r="C2892" s="4" t="s">
        <v>2499</v>
      </c>
      <c r="E2892" s="4" t="s">
        <v>61</v>
      </c>
      <c r="F2892" s="4" t="s">
        <v>270</v>
      </c>
      <c r="G2892" s="4" t="s">
        <v>612</v>
      </c>
      <c r="H2892" s="4" t="s">
        <v>811</v>
      </c>
      <c r="I2892" s="4" t="s">
        <v>2126</v>
      </c>
      <c r="L2892" s="4" t="s">
        <v>13748</v>
      </c>
      <c r="M2892" s="4" t="s">
        <v>13749</v>
      </c>
      <c r="N2892" s="4" t="s">
        <v>13750</v>
      </c>
      <c r="O2892" s="4" t="s">
        <v>13751</v>
      </c>
      <c r="R2892" s="4" t="s">
        <v>2502</v>
      </c>
      <c r="S2892" s="4" t="s">
        <v>2503</v>
      </c>
    </row>
    <row r="2893" ht="14.25" hidden="1" customHeight="1">
      <c r="A2893" s="4" t="s">
        <v>13752</v>
      </c>
      <c r="B2893" s="4" t="s">
        <v>20</v>
      </c>
      <c r="C2893" s="4" t="s">
        <v>2499</v>
      </c>
      <c r="E2893" s="4" t="s">
        <v>47</v>
      </c>
      <c r="F2893" s="4" t="s">
        <v>255</v>
      </c>
      <c r="G2893" s="4" t="s">
        <v>255</v>
      </c>
      <c r="H2893" s="4" t="s">
        <v>811</v>
      </c>
      <c r="I2893" s="4" t="s">
        <v>2126</v>
      </c>
      <c r="L2893" s="4" t="s">
        <v>13753</v>
      </c>
      <c r="M2893" s="4" t="s">
        <v>13754</v>
      </c>
      <c r="N2893" s="4" t="s">
        <v>13755</v>
      </c>
      <c r="O2893" s="4" t="s">
        <v>13756</v>
      </c>
      <c r="R2893" s="4" t="s">
        <v>2502</v>
      </c>
      <c r="S2893" s="4" t="s">
        <v>2503</v>
      </c>
    </row>
    <row r="2894" ht="14.25" hidden="1" customHeight="1">
      <c r="A2894" s="4" t="s">
        <v>13757</v>
      </c>
      <c r="B2894" s="4" t="s">
        <v>20</v>
      </c>
      <c r="C2894" s="4" t="s">
        <v>2499</v>
      </c>
      <c r="E2894" s="4" t="s">
        <v>61</v>
      </c>
      <c r="F2894" s="4" t="s">
        <v>416</v>
      </c>
      <c r="G2894" s="4" t="s">
        <v>416</v>
      </c>
      <c r="H2894" s="4" t="s">
        <v>811</v>
      </c>
      <c r="I2894" s="4" t="s">
        <v>2126</v>
      </c>
      <c r="L2894" s="4" t="s">
        <v>13758</v>
      </c>
      <c r="M2894" s="4" t="s">
        <v>13759</v>
      </c>
      <c r="N2894" s="4" t="s">
        <v>13760</v>
      </c>
      <c r="O2894" s="4" t="s">
        <v>13761</v>
      </c>
      <c r="R2894" s="4" t="s">
        <v>2502</v>
      </c>
      <c r="S2894" s="4" t="s">
        <v>2503</v>
      </c>
    </row>
    <row r="2895" ht="14.25" hidden="1" customHeight="1">
      <c r="A2895" s="4" t="s">
        <v>13762</v>
      </c>
      <c r="B2895" s="4" t="s">
        <v>20</v>
      </c>
      <c r="C2895" s="4" t="s">
        <v>21</v>
      </c>
      <c r="D2895" s="4" t="s">
        <v>21</v>
      </c>
      <c r="E2895" s="4" t="s">
        <v>34</v>
      </c>
      <c r="F2895" s="4" t="s">
        <v>760</v>
      </c>
      <c r="G2895" s="4" t="s">
        <v>760</v>
      </c>
      <c r="H2895" s="4" t="s">
        <v>811</v>
      </c>
      <c r="I2895" s="4" t="s">
        <v>26</v>
      </c>
      <c r="J2895" s="4" t="s">
        <v>27</v>
      </c>
      <c r="L2895" s="4" t="s">
        <v>13763</v>
      </c>
      <c r="N2895" s="4" t="s">
        <v>13764</v>
      </c>
      <c r="O2895" s="4" t="s">
        <v>13765</v>
      </c>
      <c r="R2895" s="4" t="s">
        <v>31</v>
      </c>
      <c r="S2895" s="4" t="s">
        <v>32</v>
      </c>
    </row>
    <row r="2896" ht="14.25" hidden="1" customHeight="1">
      <c r="A2896" s="4" t="s">
        <v>13766</v>
      </c>
      <c r="B2896" s="4" t="s">
        <v>20</v>
      </c>
      <c r="C2896" s="4" t="s">
        <v>2499</v>
      </c>
      <c r="E2896" s="4" t="s">
        <v>54</v>
      </c>
      <c r="F2896" s="4" t="s">
        <v>335</v>
      </c>
      <c r="G2896" s="4" t="s">
        <v>2121</v>
      </c>
      <c r="H2896" s="4" t="s">
        <v>811</v>
      </c>
      <c r="I2896" s="4" t="s">
        <v>2126</v>
      </c>
      <c r="L2896" s="4" t="s">
        <v>13767</v>
      </c>
      <c r="M2896" s="4" t="s">
        <v>13768</v>
      </c>
      <c r="N2896" s="4" t="s">
        <v>13769</v>
      </c>
      <c r="O2896" s="4" t="s">
        <v>13770</v>
      </c>
      <c r="R2896" s="4" t="s">
        <v>2502</v>
      </c>
      <c r="S2896" s="4" t="s">
        <v>2503</v>
      </c>
    </row>
    <row r="2897" ht="14.25" hidden="1" customHeight="1">
      <c r="A2897" s="4" t="s">
        <v>13771</v>
      </c>
      <c r="B2897" s="4" t="s">
        <v>20</v>
      </c>
      <c r="C2897" s="4" t="s">
        <v>2499</v>
      </c>
      <c r="E2897" s="4" t="s">
        <v>68</v>
      </c>
      <c r="F2897" s="4" t="s">
        <v>778</v>
      </c>
      <c r="G2897" s="4" t="s">
        <v>958</v>
      </c>
      <c r="H2897" s="4" t="s">
        <v>811</v>
      </c>
      <c r="I2897" s="4" t="s">
        <v>2126</v>
      </c>
      <c r="L2897" s="4" t="s">
        <v>13772</v>
      </c>
      <c r="M2897" s="4" t="s">
        <v>13773</v>
      </c>
      <c r="N2897" s="4" t="s">
        <v>13774</v>
      </c>
      <c r="O2897" s="4" t="s">
        <v>13775</v>
      </c>
      <c r="R2897" s="4" t="s">
        <v>2502</v>
      </c>
      <c r="S2897" s="4" t="s">
        <v>2503</v>
      </c>
    </row>
    <row r="2898" ht="14.25" hidden="1" customHeight="1">
      <c r="A2898" s="4" t="s">
        <v>13776</v>
      </c>
      <c r="B2898" s="4" t="s">
        <v>20</v>
      </c>
      <c r="C2898" s="4" t="s">
        <v>2499</v>
      </c>
      <c r="E2898" s="4" t="s">
        <v>61</v>
      </c>
      <c r="F2898" s="4" t="s">
        <v>416</v>
      </c>
      <c r="G2898" s="4" t="s">
        <v>416</v>
      </c>
      <c r="H2898" s="4" t="s">
        <v>811</v>
      </c>
      <c r="I2898" s="4" t="s">
        <v>2126</v>
      </c>
      <c r="L2898" s="4" t="s">
        <v>13777</v>
      </c>
      <c r="M2898" s="4" t="s">
        <v>13778</v>
      </c>
      <c r="N2898" s="4" t="s">
        <v>13779</v>
      </c>
      <c r="O2898" s="4" t="s">
        <v>13780</v>
      </c>
      <c r="R2898" s="4" t="s">
        <v>2502</v>
      </c>
      <c r="S2898" s="4" t="s">
        <v>2503</v>
      </c>
    </row>
    <row r="2899" ht="14.25" hidden="1" customHeight="1">
      <c r="A2899" s="4" t="s">
        <v>13781</v>
      </c>
      <c r="B2899" s="4" t="s">
        <v>20</v>
      </c>
      <c r="C2899" s="4" t="s">
        <v>2499</v>
      </c>
      <c r="E2899" s="4" t="s">
        <v>119</v>
      </c>
      <c r="F2899" s="4" t="s">
        <v>120</v>
      </c>
      <c r="G2899" s="4" t="s">
        <v>2452</v>
      </c>
      <c r="H2899" s="4" t="s">
        <v>811</v>
      </c>
      <c r="I2899" s="4" t="s">
        <v>2126</v>
      </c>
      <c r="L2899" s="4" t="s">
        <v>13782</v>
      </c>
      <c r="M2899" s="4" t="s">
        <v>13783</v>
      </c>
      <c r="N2899" s="4" t="s">
        <v>13784</v>
      </c>
      <c r="O2899" s="4" t="s">
        <v>13785</v>
      </c>
      <c r="R2899" s="4" t="s">
        <v>2502</v>
      </c>
      <c r="S2899" s="4" t="s">
        <v>2503</v>
      </c>
    </row>
    <row r="2900" ht="14.25" hidden="1" customHeight="1">
      <c r="A2900" s="4" t="s">
        <v>13786</v>
      </c>
      <c r="B2900" s="4" t="s">
        <v>20</v>
      </c>
      <c r="C2900" s="4" t="s">
        <v>2499</v>
      </c>
      <c r="E2900" s="4" t="s">
        <v>61</v>
      </c>
      <c r="F2900" s="4" t="s">
        <v>114</v>
      </c>
      <c r="G2900" s="4" t="s">
        <v>114</v>
      </c>
      <c r="H2900" s="4" t="s">
        <v>811</v>
      </c>
      <c r="I2900" s="4" t="s">
        <v>2126</v>
      </c>
      <c r="L2900" s="4" t="s">
        <v>13787</v>
      </c>
      <c r="M2900" s="4" t="s">
        <v>13788</v>
      </c>
      <c r="N2900" s="4" t="s">
        <v>13789</v>
      </c>
      <c r="O2900" s="4" t="s">
        <v>13790</v>
      </c>
      <c r="R2900" s="4" t="s">
        <v>2502</v>
      </c>
      <c r="S2900" s="4" t="s">
        <v>2503</v>
      </c>
    </row>
    <row r="2901" ht="14.25" hidden="1" customHeight="1">
      <c r="A2901" s="4" t="s">
        <v>13791</v>
      </c>
      <c r="B2901" s="4" t="s">
        <v>20</v>
      </c>
      <c r="C2901" s="4" t="s">
        <v>2499</v>
      </c>
      <c r="E2901" s="4" t="s">
        <v>34</v>
      </c>
      <c r="F2901" s="4" t="s">
        <v>35</v>
      </c>
      <c r="G2901" s="4" t="s">
        <v>35</v>
      </c>
      <c r="H2901" s="4" t="s">
        <v>811</v>
      </c>
      <c r="I2901" s="4" t="s">
        <v>2126</v>
      </c>
      <c r="L2901" s="4" t="s">
        <v>13792</v>
      </c>
      <c r="M2901" s="4" t="s">
        <v>13793</v>
      </c>
      <c r="N2901" s="4" t="s">
        <v>13794</v>
      </c>
      <c r="O2901" s="4" t="s">
        <v>13795</v>
      </c>
      <c r="R2901" s="4" t="s">
        <v>2502</v>
      </c>
      <c r="S2901" s="4" t="s">
        <v>2503</v>
      </c>
    </row>
    <row r="2902" ht="14.25" hidden="1" customHeight="1">
      <c r="A2902" s="4" t="s">
        <v>13796</v>
      </c>
      <c r="B2902" s="4" t="s">
        <v>20</v>
      </c>
      <c r="C2902" s="4" t="s">
        <v>2499</v>
      </c>
      <c r="E2902" s="4" t="s">
        <v>61</v>
      </c>
      <c r="F2902" s="4" t="s">
        <v>416</v>
      </c>
      <c r="G2902" s="4" t="s">
        <v>416</v>
      </c>
      <c r="H2902" s="4" t="s">
        <v>811</v>
      </c>
      <c r="I2902" s="4" t="s">
        <v>2126</v>
      </c>
      <c r="L2902" s="4" t="s">
        <v>13797</v>
      </c>
      <c r="M2902" s="4" t="s">
        <v>13798</v>
      </c>
      <c r="N2902" s="4" t="s">
        <v>13799</v>
      </c>
      <c r="O2902" s="4" t="s">
        <v>13800</v>
      </c>
      <c r="R2902" s="4" t="s">
        <v>2502</v>
      </c>
      <c r="S2902" s="4" t="s">
        <v>2503</v>
      </c>
    </row>
    <row r="2903" ht="14.25" hidden="1" customHeight="1">
      <c r="A2903" s="4" t="s">
        <v>13801</v>
      </c>
      <c r="B2903" s="4" t="s">
        <v>20</v>
      </c>
      <c r="C2903" s="4" t="s">
        <v>2499</v>
      </c>
      <c r="E2903" s="4" t="s">
        <v>61</v>
      </c>
      <c r="F2903" s="4" t="s">
        <v>270</v>
      </c>
      <c r="G2903" s="4" t="s">
        <v>612</v>
      </c>
      <c r="H2903" s="4" t="s">
        <v>811</v>
      </c>
      <c r="I2903" s="4" t="s">
        <v>2126</v>
      </c>
      <c r="L2903" s="4" t="s">
        <v>13802</v>
      </c>
      <c r="M2903" s="4" t="s">
        <v>13803</v>
      </c>
      <c r="N2903" s="4" t="s">
        <v>13804</v>
      </c>
      <c r="O2903" s="4" t="s">
        <v>13805</v>
      </c>
      <c r="R2903" s="4" t="s">
        <v>2502</v>
      </c>
      <c r="S2903" s="4" t="s">
        <v>2503</v>
      </c>
    </row>
    <row r="2904" ht="14.25" customHeight="1">
      <c r="A2904" s="4" t="s">
        <v>13806</v>
      </c>
      <c r="B2904" s="4" t="s">
        <v>1220</v>
      </c>
      <c r="C2904" s="4" t="s">
        <v>13807</v>
      </c>
      <c r="D2904" s="4" t="s">
        <v>13807</v>
      </c>
      <c r="H2904" s="4" t="s">
        <v>811</v>
      </c>
      <c r="I2904" s="4" t="s">
        <v>2126</v>
      </c>
      <c r="J2904" s="4" t="s">
        <v>2956</v>
      </c>
      <c r="K2904" s="4" t="s">
        <v>2779</v>
      </c>
      <c r="L2904" s="4" t="s">
        <v>13808</v>
      </c>
      <c r="N2904" s="4" t="s">
        <v>13809</v>
      </c>
      <c r="O2904" s="4" t="s">
        <v>12002</v>
      </c>
      <c r="P2904" s="4" t="s">
        <v>13810</v>
      </c>
      <c r="R2904" s="4" t="s">
        <v>13811</v>
      </c>
      <c r="S2904" s="4" t="s">
        <v>13812</v>
      </c>
    </row>
  </sheetData>
  <autoFilter ref="$A$1:$S$2904">
    <filterColumn colId="1">
      <filters>
        <filter val="Equity Index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0"/>
    <col customWidth="1" min="2" max="2" width="32.29"/>
    <col customWidth="1" min="3" max="3" width="11.14"/>
    <col customWidth="1" min="4" max="4" width="10.86"/>
    <col customWidth="1" min="5" max="5" width="10.71"/>
    <col customWidth="1" min="6" max="6" width="16.57"/>
    <col customWidth="1" min="7" max="7" width="8.71"/>
    <col customWidth="1" min="8" max="8" width="16.86"/>
    <col customWidth="1" min="9" max="26" width="8.71"/>
  </cols>
  <sheetData>
    <row r="1" ht="14.25" customHeight="1">
      <c r="A1" s="5" t="s">
        <v>1</v>
      </c>
      <c r="B1" s="6" t="s">
        <v>13813</v>
      </c>
      <c r="C1" s="6" t="s">
        <v>13814</v>
      </c>
      <c r="D1" s="6" t="s">
        <v>13815</v>
      </c>
      <c r="E1" s="7" t="s">
        <v>13816</v>
      </c>
      <c r="F1" s="7" t="s">
        <v>13817</v>
      </c>
      <c r="G1" s="7" t="s">
        <v>13818</v>
      </c>
      <c r="H1" s="1" t="s">
        <v>13819</v>
      </c>
    </row>
    <row r="2" ht="14.25" customHeight="1">
      <c r="A2" s="4" t="s">
        <v>1220</v>
      </c>
      <c r="B2" s="4" t="s">
        <v>13820</v>
      </c>
      <c r="C2" s="4" t="s">
        <v>13821</v>
      </c>
      <c r="D2" s="4" t="s">
        <v>13822</v>
      </c>
      <c r="E2" s="4" t="s">
        <v>13822</v>
      </c>
      <c r="F2" s="4" t="s">
        <v>13823</v>
      </c>
      <c r="G2" s="4" t="s">
        <v>13824</v>
      </c>
      <c r="H2" s="4" t="s">
        <v>13824</v>
      </c>
    </row>
    <row r="3" ht="14.25" customHeight="1">
      <c r="A3" s="4" t="s">
        <v>20</v>
      </c>
      <c r="B3" s="4" t="s">
        <v>13820</v>
      </c>
      <c r="C3" s="4" t="s">
        <v>13821</v>
      </c>
      <c r="D3" s="4" t="s">
        <v>13822</v>
      </c>
      <c r="E3" s="4" t="s">
        <v>13822</v>
      </c>
      <c r="F3" s="4" t="s">
        <v>13823</v>
      </c>
      <c r="G3" s="4" t="s">
        <v>13824</v>
      </c>
      <c r="H3" s="4" t="s">
        <v>13824</v>
      </c>
    </row>
    <row r="4" ht="14.25" customHeight="1">
      <c r="A4" s="4" t="s">
        <v>1220</v>
      </c>
      <c r="B4" s="4" t="s">
        <v>13825</v>
      </c>
      <c r="C4" s="4" t="s">
        <v>13821</v>
      </c>
      <c r="D4" s="4" t="s">
        <v>13822</v>
      </c>
      <c r="E4" s="4" t="s">
        <v>13822</v>
      </c>
      <c r="F4" s="4" t="s">
        <v>13823</v>
      </c>
      <c r="G4" s="4" t="s">
        <v>13824</v>
      </c>
      <c r="H4" s="4" t="s">
        <v>13824</v>
      </c>
    </row>
    <row r="5" ht="14.25" customHeight="1">
      <c r="A5" s="4" t="s">
        <v>20</v>
      </c>
      <c r="B5" s="4" t="s">
        <v>13825</v>
      </c>
      <c r="C5" s="4" t="s">
        <v>13821</v>
      </c>
      <c r="D5" s="4" t="s">
        <v>13822</v>
      </c>
      <c r="E5" s="4" t="s">
        <v>13822</v>
      </c>
      <c r="F5" s="4" t="s">
        <v>13823</v>
      </c>
      <c r="G5" s="4" t="s">
        <v>13824</v>
      </c>
      <c r="H5" s="4" t="s">
        <v>13824</v>
      </c>
    </row>
    <row r="6" ht="14.25" customHeight="1">
      <c r="A6" s="4" t="s">
        <v>1220</v>
      </c>
      <c r="B6" s="4" t="s">
        <v>13826</v>
      </c>
      <c r="C6" s="4" t="s">
        <v>13821</v>
      </c>
      <c r="D6" s="4" t="s">
        <v>13824</v>
      </c>
      <c r="E6" s="4" t="s">
        <v>13822</v>
      </c>
      <c r="F6" s="4" t="s">
        <v>13823</v>
      </c>
      <c r="G6" s="4" t="s">
        <v>13824</v>
      </c>
      <c r="H6" s="4" t="s">
        <v>13824</v>
      </c>
    </row>
    <row r="7" ht="14.25" customHeight="1">
      <c r="A7" s="4" t="s">
        <v>20</v>
      </c>
      <c r="B7" s="4" t="s">
        <v>13827</v>
      </c>
      <c r="C7" s="4" t="s">
        <v>13821</v>
      </c>
      <c r="D7" s="4" t="s">
        <v>13822</v>
      </c>
      <c r="E7" s="4" t="s">
        <v>13822</v>
      </c>
      <c r="F7" s="4" t="s">
        <v>13823</v>
      </c>
      <c r="G7" s="4" t="s">
        <v>13824</v>
      </c>
      <c r="H7" s="4" t="s">
        <v>13824</v>
      </c>
    </row>
    <row r="8" ht="14.25" customHeight="1">
      <c r="A8" s="4" t="s">
        <v>1220</v>
      </c>
      <c r="B8" s="4" t="s">
        <v>13828</v>
      </c>
      <c r="C8" s="4" t="s">
        <v>13821</v>
      </c>
      <c r="D8" s="4" t="s">
        <v>13824</v>
      </c>
      <c r="E8" s="4" t="s">
        <v>13822</v>
      </c>
      <c r="F8" s="4" t="s">
        <v>13823</v>
      </c>
      <c r="G8" s="4" t="s">
        <v>13824</v>
      </c>
      <c r="H8" s="4" t="s">
        <v>13824</v>
      </c>
    </row>
    <row r="9" ht="14.25" customHeight="1">
      <c r="A9" s="4" t="s">
        <v>20</v>
      </c>
      <c r="B9" s="4" t="s">
        <v>13826</v>
      </c>
      <c r="C9" s="4" t="s">
        <v>13821</v>
      </c>
      <c r="D9" s="4" t="s">
        <v>13824</v>
      </c>
      <c r="E9" s="4" t="s">
        <v>13822</v>
      </c>
      <c r="F9" s="4" t="s">
        <v>13823</v>
      </c>
      <c r="G9" s="4" t="s">
        <v>13824</v>
      </c>
      <c r="H9" s="4" t="s">
        <v>13824</v>
      </c>
    </row>
    <row r="10" ht="14.25" customHeight="1">
      <c r="A10" s="4" t="s">
        <v>1220</v>
      </c>
      <c r="B10" s="4" t="s">
        <v>13829</v>
      </c>
      <c r="C10" s="4" t="s">
        <v>13821</v>
      </c>
      <c r="D10" s="4" t="s">
        <v>13824</v>
      </c>
      <c r="E10" s="4" t="s">
        <v>13822</v>
      </c>
      <c r="F10" s="4" t="s">
        <v>12220</v>
      </c>
      <c r="G10" s="4" t="s">
        <v>13824</v>
      </c>
      <c r="H10" s="4" t="s">
        <v>13822</v>
      </c>
    </row>
    <row r="11" ht="14.25" customHeight="1">
      <c r="A11" s="4" t="s">
        <v>20</v>
      </c>
      <c r="B11" s="4" t="s">
        <v>13830</v>
      </c>
      <c r="C11" s="4" t="s">
        <v>13821</v>
      </c>
      <c r="D11" s="4" t="s">
        <v>13824</v>
      </c>
      <c r="E11" s="4" t="s">
        <v>13822</v>
      </c>
      <c r="F11" s="4" t="s">
        <v>13823</v>
      </c>
      <c r="G11" s="4" t="s">
        <v>13822</v>
      </c>
      <c r="H11" s="4" t="s">
        <v>13824</v>
      </c>
    </row>
    <row r="12" ht="14.25" customHeight="1">
      <c r="A12" s="4" t="s">
        <v>1220</v>
      </c>
      <c r="B12" s="4" t="s">
        <v>13831</v>
      </c>
      <c r="C12" s="4" t="s">
        <v>13821</v>
      </c>
      <c r="D12" s="4" t="s">
        <v>13822</v>
      </c>
      <c r="E12" s="4" t="s">
        <v>13822</v>
      </c>
      <c r="F12" s="4" t="s">
        <v>13823</v>
      </c>
      <c r="G12" s="4" t="s">
        <v>13822</v>
      </c>
      <c r="H12" s="4" t="s">
        <v>13824</v>
      </c>
    </row>
    <row r="13" ht="14.25" customHeight="1">
      <c r="A13" s="4" t="s">
        <v>20</v>
      </c>
      <c r="B13" s="4" t="s">
        <v>13832</v>
      </c>
      <c r="C13" s="4" t="s">
        <v>13833</v>
      </c>
      <c r="D13" s="4" t="s">
        <v>13824</v>
      </c>
      <c r="E13" s="4" t="s">
        <v>13824</v>
      </c>
      <c r="F13" s="4" t="s">
        <v>12220</v>
      </c>
      <c r="G13" s="4" t="s">
        <v>13824</v>
      </c>
      <c r="H13" s="4" t="s">
        <v>13824</v>
      </c>
    </row>
    <row r="14" ht="14.25" customHeight="1">
      <c r="A14" s="4" t="s">
        <v>1220</v>
      </c>
      <c r="B14" s="4" t="s">
        <v>13834</v>
      </c>
      <c r="C14" s="4" t="s">
        <v>13821</v>
      </c>
      <c r="D14" s="4" t="s">
        <v>13822</v>
      </c>
      <c r="E14" s="4" t="s">
        <v>13822</v>
      </c>
      <c r="F14" s="4" t="s">
        <v>13823</v>
      </c>
      <c r="G14" s="4" t="s">
        <v>13822</v>
      </c>
      <c r="H14" s="4" t="s">
        <v>13824</v>
      </c>
    </row>
    <row r="15" ht="14.25" customHeight="1">
      <c r="A15" s="4" t="s">
        <v>20</v>
      </c>
      <c r="B15" s="4" t="s">
        <v>13835</v>
      </c>
      <c r="C15" s="4" t="s">
        <v>13833</v>
      </c>
      <c r="D15" s="4" t="s">
        <v>13824</v>
      </c>
      <c r="E15" s="4" t="s">
        <v>13824</v>
      </c>
      <c r="F15" s="4" t="s">
        <v>12220</v>
      </c>
      <c r="G15" s="4" t="s">
        <v>13824</v>
      </c>
      <c r="H15" s="4" t="s">
        <v>13824</v>
      </c>
    </row>
    <row r="16" ht="14.25" customHeight="1">
      <c r="A16" s="4" t="s">
        <v>1220</v>
      </c>
      <c r="B16" s="4" t="s">
        <v>13830</v>
      </c>
      <c r="C16" s="4" t="s">
        <v>13821</v>
      </c>
      <c r="D16" s="4" t="s">
        <v>13824</v>
      </c>
      <c r="E16" s="4" t="s">
        <v>13822</v>
      </c>
      <c r="F16" s="4" t="s">
        <v>13823</v>
      </c>
      <c r="G16" s="4" t="s">
        <v>13822</v>
      </c>
      <c r="H16" s="4" t="s">
        <v>13824</v>
      </c>
    </row>
    <row r="17" ht="14.25" customHeight="1">
      <c r="A17" s="4" t="s">
        <v>20</v>
      </c>
      <c r="B17" s="4" t="s">
        <v>13836</v>
      </c>
      <c r="C17" s="4" t="s">
        <v>13821</v>
      </c>
      <c r="D17" s="4" t="s">
        <v>13824</v>
      </c>
      <c r="E17" s="4" t="s">
        <v>13822</v>
      </c>
      <c r="F17" s="4" t="s">
        <v>13823</v>
      </c>
      <c r="G17" s="4" t="s">
        <v>13824</v>
      </c>
      <c r="H17" s="4" t="s">
        <v>13824</v>
      </c>
    </row>
    <row r="18" ht="14.25" customHeight="1">
      <c r="A18" s="4" t="s">
        <v>20</v>
      </c>
      <c r="B18" s="4" t="s">
        <v>13837</v>
      </c>
      <c r="C18" s="4" t="s">
        <v>13833</v>
      </c>
      <c r="D18" s="4" t="s">
        <v>13824</v>
      </c>
      <c r="E18" s="4" t="s">
        <v>13822</v>
      </c>
      <c r="F18" s="4" t="s">
        <v>13823</v>
      </c>
      <c r="G18" s="4" t="s">
        <v>13822</v>
      </c>
      <c r="H18" s="4" t="s">
        <v>13824</v>
      </c>
    </row>
    <row r="19" ht="14.25" customHeight="1">
      <c r="A19" s="4" t="s">
        <v>1220</v>
      </c>
      <c r="B19" s="4" t="s">
        <v>13838</v>
      </c>
      <c r="C19" s="4" t="s">
        <v>13821</v>
      </c>
      <c r="D19" s="4" t="s">
        <v>13824</v>
      </c>
      <c r="E19" s="4" t="s">
        <v>13822</v>
      </c>
      <c r="F19" s="4" t="s">
        <v>13823</v>
      </c>
      <c r="G19" s="4" t="s">
        <v>13822</v>
      </c>
      <c r="H19" s="4" t="s">
        <v>13824</v>
      </c>
    </row>
    <row r="20" ht="14.25" customHeight="1">
      <c r="A20" s="4" t="s">
        <v>20</v>
      </c>
      <c r="B20" s="4" t="s">
        <v>13839</v>
      </c>
      <c r="C20" s="4" t="s">
        <v>13833</v>
      </c>
      <c r="D20" s="4" t="s">
        <v>13824</v>
      </c>
      <c r="E20" s="4" t="s">
        <v>13822</v>
      </c>
      <c r="F20" s="4" t="s">
        <v>13823</v>
      </c>
      <c r="G20" s="4" t="s">
        <v>13822</v>
      </c>
      <c r="H20" s="4" t="s">
        <v>13824</v>
      </c>
    </row>
    <row r="21" ht="14.25" customHeight="1">
      <c r="A21" s="4" t="s">
        <v>1220</v>
      </c>
      <c r="B21" s="4" t="s">
        <v>13840</v>
      </c>
      <c r="C21" s="4" t="s">
        <v>13821</v>
      </c>
      <c r="D21" s="4" t="s">
        <v>13824</v>
      </c>
      <c r="E21" s="4" t="s">
        <v>13822</v>
      </c>
      <c r="F21" s="4" t="s">
        <v>13823</v>
      </c>
      <c r="G21" s="4" t="s">
        <v>13822</v>
      </c>
      <c r="H21" s="4" t="s">
        <v>13824</v>
      </c>
    </row>
    <row r="22" ht="14.25" customHeight="1">
      <c r="A22" s="4" t="s">
        <v>20</v>
      </c>
      <c r="B22" s="4" t="s">
        <v>13838</v>
      </c>
      <c r="C22" s="4" t="s">
        <v>13821</v>
      </c>
      <c r="D22" s="4" t="s">
        <v>13824</v>
      </c>
      <c r="E22" s="4" t="s">
        <v>13822</v>
      </c>
      <c r="F22" s="4" t="s">
        <v>13823</v>
      </c>
      <c r="G22" s="4" t="s">
        <v>13822</v>
      </c>
      <c r="H22" s="4" t="s">
        <v>13824</v>
      </c>
    </row>
    <row r="23" ht="14.25" customHeight="1">
      <c r="A23" s="4" t="s">
        <v>1220</v>
      </c>
      <c r="B23" s="4" t="s">
        <v>13841</v>
      </c>
      <c r="C23" s="4" t="s">
        <v>13821</v>
      </c>
      <c r="D23" s="4" t="s">
        <v>13824</v>
      </c>
      <c r="E23" s="4" t="s">
        <v>13822</v>
      </c>
      <c r="F23" s="4" t="s">
        <v>13823</v>
      </c>
      <c r="G23" s="4" t="s">
        <v>13822</v>
      </c>
      <c r="H23" s="4" t="s">
        <v>13824</v>
      </c>
    </row>
    <row r="24" ht="14.25" customHeight="1">
      <c r="A24" s="4" t="s">
        <v>20</v>
      </c>
      <c r="B24" s="4" t="s">
        <v>13842</v>
      </c>
      <c r="C24" s="4" t="s">
        <v>13833</v>
      </c>
      <c r="D24" s="4" t="s">
        <v>13824</v>
      </c>
      <c r="E24" s="4" t="s">
        <v>13824</v>
      </c>
      <c r="F24" s="4" t="s">
        <v>13823</v>
      </c>
      <c r="G24" s="4" t="s">
        <v>13822</v>
      </c>
      <c r="H24" s="4" t="s">
        <v>13824</v>
      </c>
    </row>
    <row r="25" ht="14.25" customHeight="1">
      <c r="A25" s="4" t="s">
        <v>20</v>
      </c>
      <c r="B25" s="4" t="s">
        <v>13843</v>
      </c>
      <c r="C25" s="4" t="s">
        <v>13833</v>
      </c>
      <c r="D25" s="4" t="s">
        <v>13824</v>
      </c>
      <c r="E25" s="4" t="s">
        <v>13824</v>
      </c>
      <c r="F25" s="4" t="s">
        <v>13823</v>
      </c>
      <c r="G25" s="4" t="s">
        <v>13822</v>
      </c>
      <c r="H25" s="4" t="s">
        <v>13824</v>
      </c>
    </row>
    <row r="26" ht="14.25" customHeight="1">
      <c r="A26" s="4" t="s">
        <v>20</v>
      </c>
      <c r="B26" s="4" t="s">
        <v>13844</v>
      </c>
      <c r="C26" s="4" t="s">
        <v>13833</v>
      </c>
      <c r="D26" s="4" t="s">
        <v>13824</v>
      </c>
      <c r="E26" s="4" t="s">
        <v>13824</v>
      </c>
      <c r="F26" s="4" t="s">
        <v>12220</v>
      </c>
      <c r="G26" s="4" t="s">
        <v>13824</v>
      </c>
      <c r="H26" s="4" t="s">
        <v>13824</v>
      </c>
    </row>
    <row r="27" ht="14.25" customHeight="1">
      <c r="A27" s="4" t="s">
        <v>20</v>
      </c>
      <c r="B27" s="4" t="s">
        <v>13845</v>
      </c>
      <c r="C27" s="4" t="s">
        <v>13833</v>
      </c>
      <c r="D27" s="4" t="s">
        <v>13824</v>
      </c>
      <c r="E27" s="4" t="s">
        <v>13822</v>
      </c>
      <c r="F27" s="4" t="s">
        <v>13823</v>
      </c>
      <c r="G27" s="4" t="s">
        <v>13824</v>
      </c>
      <c r="H27" s="4" t="s">
        <v>13824</v>
      </c>
    </row>
    <row r="28" ht="14.25" customHeight="1">
      <c r="A28" s="4" t="s">
        <v>20</v>
      </c>
      <c r="B28" s="4" t="s">
        <v>13846</v>
      </c>
      <c r="C28" s="4" t="s">
        <v>13833</v>
      </c>
      <c r="D28" s="4" t="s">
        <v>13824</v>
      </c>
      <c r="E28" s="4" t="s">
        <v>13822</v>
      </c>
      <c r="F28" s="4" t="s">
        <v>13823</v>
      </c>
      <c r="G28" s="4" t="s">
        <v>13822</v>
      </c>
      <c r="H28" s="4" t="s">
        <v>13824</v>
      </c>
    </row>
    <row r="29" ht="14.25" customHeight="1">
      <c r="A29" s="4" t="s">
        <v>20</v>
      </c>
      <c r="B29" s="4" t="s">
        <v>13847</v>
      </c>
      <c r="C29" s="4" t="s">
        <v>13833</v>
      </c>
      <c r="D29" s="4" t="s">
        <v>13824</v>
      </c>
      <c r="E29" s="4" t="s">
        <v>13822</v>
      </c>
      <c r="F29" s="4" t="s">
        <v>13823</v>
      </c>
      <c r="G29" s="4" t="s">
        <v>13822</v>
      </c>
      <c r="H29" s="4" t="s">
        <v>13824</v>
      </c>
    </row>
    <row r="30" ht="14.25" customHeight="1">
      <c r="A30" s="4" t="s">
        <v>1220</v>
      </c>
      <c r="B30" s="4" t="s">
        <v>13848</v>
      </c>
      <c r="C30" s="4" t="s">
        <v>13821</v>
      </c>
      <c r="D30" s="4" t="s">
        <v>13822</v>
      </c>
      <c r="E30" s="4" t="s">
        <v>13822</v>
      </c>
      <c r="F30" s="4" t="s">
        <v>13823</v>
      </c>
      <c r="G30" s="4" t="s">
        <v>13822</v>
      </c>
      <c r="H30" s="4" t="s">
        <v>13824</v>
      </c>
    </row>
    <row r="31" ht="14.25" customHeight="1">
      <c r="A31" s="4" t="s">
        <v>20</v>
      </c>
      <c r="B31" s="4" t="s">
        <v>13849</v>
      </c>
      <c r="C31" s="4" t="s">
        <v>13833</v>
      </c>
      <c r="D31" s="4" t="s">
        <v>13824</v>
      </c>
      <c r="E31" s="4" t="s">
        <v>13824</v>
      </c>
      <c r="F31" s="4" t="s">
        <v>12220</v>
      </c>
      <c r="G31" s="4" t="s">
        <v>13824</v>
      </c>
      <c r="H31" s="4" t="s">
        <v>13824</v>
      </c>
    </row>
    <row r="32" ht="14.25" customHeight="1">
      <c r="A32" s="4" t="s">
        <v>20</v>
      </c>
      <c r="B32" s="4" t="s">
        <v>13850</v>
      </c>
      <c r="C32" s="4" t="s">
        <v>13833</v>
      </c>
      <c r="D32" s="4" t="s">
        <v>13824</v>
      </c>
      <c r="E32" s="4" t="s">
        <v>13824</v>
      </c>
      <c r="F32" s="4" t="s">
        <v>13823</v>
      </c>
      <c r="G32" s="4" t="s">
        <v>13822</v>
      </c>
      <c r="H32" s="4" t="s">
        <v>13824</v>
      </c>
    </row>
    <row r="33" ht="14.25" customHeight="1">
      <c r="A33" s="4" t="s">
        <v>20</v>
      </c>
      <c r="B33" s="4" t="s">
        <v>13840</v>
      </c>
      <c r="C33" s="4" t="s">
        <v>13821</v>
      </c>
      <c r="D33" s="4" t="s">
        <v>13824</v>
      </c>
      <c r="E33" s="4" t="s">
        <v>13822</v>
      </c>
      <c r="F33" s="4" t="s">
        <v>13823</v>
      </c>
      <c r="G33" s="4" t="s">
        <v>13822</v>
      </c>
      <c r="H33" s="4" t="s">
        <v>13824</v>
      </c>
    </row>
    <row r="34" ht="14.25" customHeight="1">
      <c r="A34" s="4" t="s">
        <v>1220</v>
      </c>
      <c r="B34" s="4" t="s">
        <v>13832</v>
      </c>
      <c r="C34" s="4" t="s">
        <v>13833</v>
      </c>
      <c r="D34" s="4" t="s">
        <v>13824</v>
      </c>
      <c r="E34" s="4" t="s">
        <v>13824</v>
      </c>
      <c r="F34" s="4" t="s">
        <v>12220</v>
      </c>
      <c r="G34" s="4" t="s">
        <v>13824</v>
      </c>
      <c r="H34" s="4" t="s">
        <v>13824</v>
      </c>
    </row>
    <row r="35" ht="14.25" customHeight="1">
      <c r="A35" s="4" t="s">
        <v>20</v>
      </c>
      <c r="B35" s="4" t="s">
        <v>13828</v>
      </c>
      <c r="C35" s="4" t="s">
        <v>13821</v>
      </c>
      <c r="D35" s="4" t="s">
        <v>13824</v>
      </c>
      <c r="E35" s="4" t="s">
        <v>13822</v>
      </c>
      <c r="F35" s="4" t="s">
        <v>13823</v>
      </c>
      <c r="G35" s="4" t="s">
        <v>13824</v>
      </c>
      <c r="H35" s="4" t="s">
        <v>13824</v>
      </c>
    </row>
    <row r="36" ht="14.25" customHeight="1">
      <c r="A36" s="4" t="s">
        <v>1220</v>
      </c>
      <c r="B36" s="4" t="s">
        <v>13835</v>
      </c>
      <c r="C36" s="4" t="s">
        <v>13833</v>
      </c>
      <c r="D36" s="4" t="s">
        <v>13824</v>
      </c>
      <c r="E36" s="4" t="s">
        <v>13824</v>
      </c>
      <c r="F36" s="4" t="s">
        <v>12220</v>
      </c>
      <c r="G36" s="4" t="s">
        <v>13824</v>
      </c>
      <c r="H36" s="4" t="s">
        <v>13824</v>
      </c>
    </row>
    <row r="37" ht="14.25" customHeight="1">
      <c r="A37" s="4" t="s">
        <v>20</v>
      </c>
      <c r="B37" s="4" t="s">
        <v>13841</v>
      </c>
      <c r="C37" s="4" t="s">
        <v>13821</v>
      </c>
      <c r="D37" s="4" t="s">
        <v>13824</v>
      </c>
      <c r="E37" s="4" t="s">
        <v>13822</v>
      </c>
      <c r="F37" s="4" t="s">
        <v>13823</v>
      </c>
      <c r="G37" s="4" t="s">
        <v>13822</v>
      </c>
      <c r="H37" s="4" t="s">
        <v>13824</v>
      </c>
    </row>
    <row r="38" ht="14.25" customHeight="1">
      <c r="A38" s="4" t="s">
        <v>1220</v>
      </c>
      <c r="B38" s="4" t="s">
        <v>13851</v>
      </c>
      <c r="C38" s="4" t="s">
        <v>13833</v>
      </c>
      <c r="D38" s="4" t="s">
        <v>13824</v>
      </c>
      <c r="E38" s="4" t="s">
        <v>13822</v>
      </c>
      <c r="F38" s="4" t="s">
        <v>13823</v>
      </c>
      <c r="G38" s="4" t="s">
        <v>13824</v>
      </c>
      <c r="H38" s="4" t="s">
        <v>13824</v>
      </c>
    </row>
    <row r="39" ht="14.25" customHeight="1">
      <c r="A39" s="4" t="s">
        <v>20</v>
      </c>
      <c r="B39" s="4" t="s">
        <v>13852</v>
      </c>
      <c r="C39" s="4" t="s">
        <v>13833</v>
      </c>
      <c r="D39" s="4" t="s">
        <v>13824</v>
      </c>
      <c r="E39" s="4" t="s">
        <v>13824</v>
      </c>
      <c r="F39" s="4" t="s">
        <v>12220</v>
      </c>
      <c r="G39" s="4" t="s">
        <v>13824</v>
      </c>
      <c r="H39" s="4" t="s">
        <v>13824</v>
      </c>
    </row>
    <row r="40" ht="14.25" customHeight="1">
      <c r="A40" s="4" t="s">
        <v>20</v>
      </c>
      <c r="B40" s="4" t="s">
        <v>13851</v>
      </c>
      <c r="C40" s="4" t="s">
        <v>13833</v>
      </c>
      <c r="D40" s="4" t="s">
        <v>13824</v>
      </c>
      <c r="E40" s="4" t="s">
        <v>13822</v>
      </c>
      <c r="F40" s="4" t="s">
        <v>13823</v>
      </c>
      <c r="G40" s="4" t="s">
        <v>13824</v>
      </c>
      <c r="H40" s="4" t="s">
        <v>13824</v>
      </c>
    </row>
    <row r="41" ht="14.25" customHeight="1">
      <c r="A41" s="4" t="s">
        <v>1220</v>
      </c>
      <c r="B41" s="4" t="s">
        <v>13853</v>
      </c>
      <c r="C41" s="4" t="s">
        <v>13833</v>
      </c>
      <c r="D41" s="4" t="s">
        <v>13824</v>
      </c>
      <c r="E41" s="4" t="s">
        <v>13822</v>
      </c>
      <c r="F41" s="4" t="s">
        <v>13823</v>
      </c>
      <c r="G41" s="4" t="s">
        <v>13824</v>
      </c>
      <c r="H41" s="4" t="s">
        <v>13824</v>
      </c>
    </row>
    <row r="42" ht="14.25" customHeight="1">
      <c r="A42" s="4" t="s">
        <v>20</v>
      </c>
      <c r="B42" s="4" t="s">
        <v>13853</v>
      </c>
      <c r="C42" s="4" t="s">
        <v>13833</v>
      </c>
      <c r="D42" s="4" t="s">
        <v>13824</v>
      </c>
      <c r="E42" s="4" t="s">
        <v>13822</v>
      </c>
      <c r="F42" s="4" t="s">
        <v>13823</v>
      </c>
      <c r="G42" s="4" t="s">
        <v>13824</v>
      </c>
      <c r="H42" s="4" t="s">
        <v>13824</v>
      </c>
    </row>
    <row r="43" ht="14.25" customHeight="1">
      <c r="A43" s="4" t="s">
        <v>1220</v>
      </c>
      <c r="B43" s="4" t="s">
        <v>13837</v>
      </c>
      <c r="C43" s="4" t="s">
        <v>13833</v>
      </c>
      <c r="D43" s="4" t="s">
        <v>13824</v>
      </c>
      <c r="E43" s="4" t="s">
        <v>13822</v>
      </c>
      <c r="F43" s="4" t="s">
        <v>13823</v>
      </c>
      <c r="G43" s="4" t="s">
        <v>13822</v>
      </c>
      <c r="H43" s="4" t="s">
        <v>13824</v>
      </c>
    </row>
    <row r="44" ht="14.25" customHeight="1">
      <c r="A44" s="4" t="s">
        <v>20</v>
      </c>
      <c r="B44" s="4" t="s">
        <v>13854</v>
      </c>
      <c r="C44" s="4" t="s">
        <v>13833</v>
      </c>
      <c r="D44" s="4" t="s">
        <v>13824</v>
      </c>
      <c r="E44" s="4" t="s">
        <v>13822</v>
      </c>
      <c r="F44" s="4" t="s">
        <v>13823</v>
      </c>
      <c r="G44" s="4" t="s">
        <v>13822</v>
      </c>
      <c r="H44" s="4" t="s">
        <v>13824</v>
      </c>
    </row>
    <row r="45" ht="14.25" customHeight="1">
      <c r="A45" s="4" t="s">
        <v>1220</v>
      </c>
      <c r="B45" s="4" t="s">
        <v>13839</v>
      </c>
      <c r="C45" s="4" t="s">
        <v>13833</v>
      </c>
      <c r="D45" s="4" t="s">
        <v>13824</v>
      </c>
      <c r="E45" s="4" t="s">
        <v>13822</v>
      </c>
      <c r="F45" s="4" t="s">
        <v>13823</v>
      </c>
      <c r="G45" s="4" t="s">
        <v>13822</v>
      </c>
      <c r="H45" s="4" t="s">
        <v>13824</v>
      </c>
    </row>
    <row r="46" ht="13.5" customHeight="1">
      <c r="A46" s="4" t="s">
        <v>20</v>
      </c>
      <c r="B46" s="4" t="s">
        <v>13829</v>
      </c>
      <c r="C46" s="4" t="s">
        <v>13821</v>
      </c>
      <c r="D46" s="4" t="s">
        <v>13824</v>
      </c>
      <c r="E46" s="4" t="s">
        <v>13822</v>
      </c>
      <c r="F46" s="4" t="s">
        <v>13823</v>
      </c>
      <c r="G46" s="4" t="s">
        <v>13824</v>
      </c>
      <c r="H46" s="4" t="s">
        <v>13822</v>
      </c>
    </row>
    <row r="47" ht="14.25" customHeight="1">
      <c r="A47" s="4" t="s">
        <v>1220</v>
      </c>
      <c r="B47" s="4" t="s">
        <v>13847</v>
      </c>
      <c r="C47" s="4" t="s">
        <v>13833</v>
      </c>
      <c r="D47" s="4" t="s">
        <v>13824</v>
      </c>
      <c r="E47" s="4" t="s">
        <v>13822</v>
      </c>
      <c r="F47" s="4" t="s">
        <v>13823</v>
      </c>
      <c r="G47" s="4" t="s">
        <v>13822</v>
      </c>
      <c r="H47" s="4" t="s">
        <v>13824</v>
      </c>
    </row>
    <row r="48" ht="14.25" customHeight="1">
      <c r="A48" s="4" t="s">
        <v>20</v>
      </c>
      <c r="B48" s="4" t="s">
        <v>13855</v>
      </c>
      <c r="C48" s="4" t="s">
        <v>13833</v>
      </c>
      <c r="D48" s="4" t="s">
        <v>13824</v>
      </c>
      <c r="E48" s="4" t="s">
        <v>13822</v>
      </c>
      <c r="F48" s="4" t="s">
        <v>13823</v>
      </c>
      <c r="G48" s="4" t="s">
        <v>13822</v>
      </c>
      <c r="H48" s="4" t="s">
        <v>13824</v>
      </c>
    </row>
    <row r="49" ht="14.25" customHeight="1">
      <c r="A49" s="4" t="s">
        <v>20</v>
      </c>
      <c r="B49" s="4" t="s">
        <v>13856</v>
      </c>
      <c r="C49" s="4" t="s">
        <v>13833</v>
      </c>
      <c r="D49" s="4" t="s">
        <v>13824</v>
      </c>
      <c r="E49" s="4" t="s">
        <v>13822</v>
      </c>
      <c r="F49" s="4" t="s">
        <v>13823</v>
      </c>
      <c r="G49" s="4" t="s">
        <v>13822</v>
      </c>
      <c r="H49" s="4" t="s">
        <v>13824</v>
      </c>
    </row>
    <row r="50" ht="14.25" customHeight="1">
      <c r="A50" s="4" t="s">
        <v>1220</v>
      </c>
      <c r="B50" s="4" t="s">
        <v>13854</v>
      </c>
      <c r="C50" s="4" t="s">
        <v>13833</v>
      </c>
      <c r="D50" s="4" t="s">
        <v>13824</v>
      </c>
      <c r="E50" s="4" t="s">
        <v>13822</v>
      </c>
      <c r="F50" s="4" t="s">
        <v>13823</v>
      </c>
      <c r="G50" s="4" t="s">
        <v>13822</v>
      </c>
      <c r="H50" s="4" t="s">
        <v>13824</v>
      </c>
    </row>
    <row r="51" ht="14.25" customHeight="1">
      <c r="A51" s="4" t="s">
        <v>20</v>
      </c>
      <c r="B51" s="4" t="s">
        <v>13857</v>
      </c>
      <c r="C51" s="4" t="s">
        <v>13833</v>
      </c>
      <c r="D51" s="4" t="s">
        <v>13824</v>
      </c>
      <c r="E51" s="4" t="s">
        <v>13822</v>
      </c>
      <c r="F51" s="4" t="s">
        <v>13823</v>
      </c>
      <c r="G51" s="4" t="s">
        <v>13822</v>
      </c>
      <c r="H51" s="4" t="s">
        <v>13824</v>
      </c>
    </row>
    <row r="52" ht="14.25" customHeight="1">
      <c r="A52" s="4" t="s">
        <v>20</v>
      </c>
      <c r="B52" s="4" t="s">
        <v>13858</v>
      </c>
      <c r="C52" s="4" t="s">
        <v>13833</v>
      </c>
      <c r="D52" s="4" t="s">
        <v>13824</v>
      </c>
      <c r="E52" s="4" t="s">
        <v>13822</v>
      </c>
      <c r="F52" s="4" t="s">
        <v>13823</v>
      </c>
      <c r="G52" s="4" t="s">
        <v>13822</v>
      </c>
      <c r="H52" s="4" t="s">
        <v>13824</v>
      </c>
    </row>
    <row r="53" ht="14.25" customHeight="1">
      <c r="A53" s="4" t="s">
        <v>1220</v>
      </c>
      <c r="B53" s="4" t="s">
        <v>13856</v>
      </c>
      <c r="C53" s="4" t="s">
        <v>13833</v>
      </c>
      <c r="D53" s="4" t="s">
        <v>13824</v>
      </c>
      <c r="E53" s="4" t="s">
        <v>13822</v>
      </c>
      <c r="F53" s="4" t="s">
        <v>13823</v>
      </c>
      <c r="G53" s="4" t="s">
        <v>13822</v>
      </c>
      <c r="H53" s="4" t="s">
        <v>13824</v>
      </c>
    </row>
    <row r="54" ht="14.25" customHeight="1">
      <c r="A54" s="4" t="s">
        <v>1220</v>
      </c>
      <c r="B54" s="4" t="s">
        <v>13858</v>
      </c>
      <c r="C54" s="4" t="s">
        <v>13833</v>
      </c>
      <c r="D54" s="4" t="s">
        <v>13824</v>
      </c>
      <c r="E54" s="4" t="s">
        <v>13822</v>
      </c>
      <c r="F54" s="4" t="s">
        <v>13823</v>
      </c>
      <c r="G54" s="4" t="s">
        <v>13822</v>
      </c>
      <c r="H54" s="4" t="s">
        <v>13824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H$54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8C8C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0"/>
    <col customWidth="1" min="2" max="2" width="33.57"/>
    <col customWidth="1" min="3" max="3" width="24.71"/>
    <col customWidth="1" min="4" max="4" width="34.43"/>
    <col customWidth="1" min="5" max="26" width="8.71"/>
  </cols>
  <sheetData>
    <row r="1" ht="14.25" customHeight="1">
      <c r="A1" s="8" t="s">
        <v>1</v>
      </c>
      <c r="B1" s="8" t="s">
        <v>13859</v>
      </c>
      <c r="C1" s="8" t="s">
        <v>13860</v>
      </c>
      <c r="D1" s="8" t="s">
        <v>13861</v>
      </c>
    </row>
    <row r="2" ht="14.25" customHeight="1">
      <c r="A2" s="4" t="s">
        <v>1220</v>
      </c>
      <c r="B2" s="4" t="s">
        <v>13862</v>
      </c>
      <c r="C2" s="4" t="s">
        <v>13863</v>
      </c>
      <c r="D2" s="4" t="s">
        <v>13822</v>
      </c>
    </row>
    <row r="3" ht="14.25" customHeight="1">
      <c r="A3" s="4" t="s">
        <v>1220</v>
      </c>
      <c r="B3" s="4" t="s">
        <v>13864</v>
      </c>
      <c r="C3" s="4" t="s">
        <v>13865</v>
      </c>
      <c r="D3" s="4" t="s">
        <v>13822</v>
      </c>
    </row>
    <row r="4" ht="14.25" customHeight="1">
      <c r="A4" s="4" t="s">
        <v>1220</v>
      </c>
      <c r="B4" s="4" t="s">
        <v>13866</v>
      </c>
      <c r="C4" s="4" t="s">
        <v>13867</v>
      </c>
      <c r="D4" s="4" t="s">
        <v>13822</v>
      </c>
    </row>
    <row r="5" ht="14.25" customHeight="1">
      <c r="A5" s="4" t="s">
        <v>1220</v>
      </c>
      <c r="B5" s="4" t="s">
        <v>13868</v>
      </c>
      <c r="C5" s="4" t="s">
        <v>13869</v>
      </c>
      <c r="D5" s="4" t="s">
        <v>13822</v>
      </c>
    </row>
    <row r="6" ht="14.25" customHeight="1">
      <c r="A6" s="4" t="s">
        <v>1220</v>
      </c>
      <c r="B6" s="4" t="s">
        <v>13870</v>
      </c>
      <c r="C6" s="4" t="s">
        <v>13871</v>
      </c>
      <c r="D6" s="4" t="s">
        <v>13822</v>
      </c>
    </row>
    <row r="7" ht="14.25" customHeight="1">
      <c r="A7" s="4" t="s">
        <v>1220</v>
      </c>
      <c r="B7" s="4" t="s">
        <v>13872</v>
      </c>
      <c r="C7" s="4" t="s">
        <v>13873</v>
      </c>
      <c r="D7" s="4" t="s">
        <v>13822</v>
      </c>
    </row>
    <row r="8" ht="14.25" customHeight="1">
      <c r="A8" s="4" t="s">
        <v>1220</v>
      </c>
      <c r="B8" s="4" t="s">
        <v>13874</v>
      </c>
      <c r="C8" s="4" t="s">
        <v>13875</v>
      </c>
      <c r="D8" s="4" t="s">
        <v>13822</v>
      </c>
    </row>
    <row r="9" ht="14.25" customHeight="1">
      <c r="A9" s="4" t="s">
        <v>1220</v>
      </c>
      <c r="B9" s="4" t="s">
        <v>13876</v>
      </c>
      <c r="C9" s="4" t="s">
        <v>13877</v>
      </c>
      <c r="D9" s="4" t="s">
        <v>13822</v>
      </c>
    </row>
    <row r="10" ht="14.25" customHeight="1">
      <c r="A10" s="4" t="s">
        <v>1220</v>
      </c>
      <c r="B10" s="4" t="s">
        <v>13878</v>
      </c>
      <c r="C10" s="4" t="s">
        <v>13879</v>
      </c>
      <c r="D10" s="4" t="s">
        <v>13822</v>
      </c>
    </row>
    <row r="11" ht="14.25" customHeight="1">
      <c r="A11" s="4" t="s">
        <v>1220</v>
      </c>
      <c r="B11" s="4" t="s">
        <v>13880</v>
      </c>
      <c r="C11" s="4" t="s">
        <v>13881</v>
      </c>
      <c r="D11" s="4" t="s">
        <v>13822</v>
      </c>
    </row>
    <row r="12" ht="14.25" customHeight="1">
      <c r="A12" s="4" t="s">
        <v>1220</v>
      </c>
      <c r="B12" s="4" t="s">
        <v>13882</v>
      </c>
      <c r="C12" s="4" t="s">
        <v>13883</v>
      </c>
      <c r="D12" s="4" t="s">
        <v>13822</v>
      </c>
    </row>
    <row r="13" ht="14.25" customHeight="1">
      <c r="A13" s="4" t="s">
        <v>1220</v>
      </c>
      <c r="B13" s="4" t="s">
        <v>13884</v>
      </c>
      <c r="C13" s="4" t="s">
        <v>13885</v>
      </c>
      <c r="D13" s="4" t="s">
        <v>13822</v>
      </c>
    </row>
    <row r="14" ht="14.25" customHeight="1">
      <c r="A14" s="4" t="s">
        <v>1220</v>
      </c>
      <c r="B14" s="4" t="s">
        <v>13886</v>
      </c>
      <c r="C14" s="4" t="s">
        <v>13887</v>
      </c>
      <c r="D14" s="4" t="s">
        <v>13822</v>
      </c>
    </row>
    <row r="15" ht="14.25" customHeight="1">
      <c r="A15" s="4" t="s">
        <v>1220</v>
      </c>
      <c r="B15" s="4" t="s">
        <v>13888</v>
      </c>
      <c r="C15" s="4" t="s">
        <v>13889</v>
      </c>
      <c r="D15" s="4" t="s">
        <v>13822</v>
      </c>
    </row>
    <row r="16" ht="14.25" customHeight="1">
      <c r="A16" s="4" t="s">
        <v>1220</v>
      </c>
      <c r="B16" s="4" t="s">
        <v>13890</v>
      </c>
      <c r="C16" s="4" t="s">
        <v>13841</v>
      </c>
      <c r="D16" s="4" t="s">
        <v>13824</v>
      </c>
    </row>
    <row r="17" ht="14.25" customHeight="1">
      <c r="A17" s="4" t="s">
        <v>1220</v>
      </c>
      <c r="B17" s="4" t="s">
        <v>13891</v>
      </c>
      <c r="C17" s="4" t="s">
        <v>13892</v>
      </c>
      <c r="D17" s="4" t="s">
        <v>13824</v>
      </c>
    </row>
    <row r="18" ht="14.25" customHeight="1">
      <c r="A18" s="4" t="s">
        <v>1220</v>
      </c>
      <c r="B18" s="4" t="s">
        <v>13893</v>
      </c>
      <c r="C18" s="4" t="s">
        <v>13894</v>
      </c>
      <c r="D18" s="4" t="s">
        <v>13824</v>
      </c>
    </row>
    <row r="19" ht="14.25" customHeight="1">
      <c r="A19" s="4" t="s">
        <v>1220</v>
      </c>
      <c r="B19" s="4" t="s">
        <v>13895</v>
      </c>
      <c r="C19" s="4" t="s">
        <v>9225</v>
      </c>
      <c r="D19" s="4" t="s">
        <v>13824</v>
      </c>
    </row>
    <row r="20" ht="14.25" customHeight="1">
      <c r="A20" s="4" t="s">
        <v>1220</v>
      </c>
      <c r="B20" s="4" t="s">
        <v>13896</v>
      </c>
      <c r="C20" s="4" t="s">
        <v>13828</v>
      </c>
      <c r="D20" s="4" t="s">
        <v>13824</v>
      </c>
    </row>
    <row r="21" ht="14.25" customHeight="1">
      <c r="A21" s="4" t="s">
        <v>20</v>
      </c>
      <c r="B21" s="4" t="s">
        <v>13897</v>
      </c>
      <c r="D21" s="4" t="s">
        <v>13822</v>
      </c>
    </row>
    <row r="22" ht="14.25" customHeight="1">
      <c r="A22" s="4" t="s">
        <v>20</v>
      </c>
      <c r="B22" s="4" t="s">
        <v>13898</v>
      </c>
      <c r="D22" s="4" t="s">
        <v>13822</v>
      </c>
    </row>
    <row r="23" ht="14.25" customHeight="1">
      <c r="A23" s="4" t="s">
        <v>20</v>
      </c>
      <c r="B23" s="4" t="s">
        <v>13899</v>
      </c>
      <c r="D23" s="4" t="s">
        <v>13822</v>
      </c>
    </row>
    <row r="24" ht="14.25" customHeight="1">
      <c r="A24" s="4" t="s">
        <v>20</v>
      </c>
      <c r="B24" s="4" t="s">
        <v>13900</v>
      </c>
      <c r="D24" s="4" t="s">
        <v>13824</v>
      </c>
    </row>
    <row r="25" ht="14.25" customHeight="1">
      <c r="A25" s="4" t="s">
        <v>20</v>
      </c>
      <c r="B25" s="4" t="s">
        <v>13901</v>
      </c>
      <c r="D25" s="4" t="s">
        <v>13822</v>
      </c>
    </row>
    <row r="26" ht="14.25" customHeight="1">
      <c r="A26" s="4" t="s">
        <v>20</v>
      </c>
      <c r="B26" s="4" t="s">
        <v>13902</v>
      </c>
      <c r="D26" s="4" t="s">
        <v>13824</v>
      </c>
    </row>
    <row r="27" ht="14.25" customHeight="1">
      <c r="A27" s="4" t="s">
        <v>20</v>
      </c>
      <c r="B27" s="4" t="s">
        <v>13903</v>
      </c>
      <c r="D27" s="4" t="s">
        <v>13824</v>
      </c>
    </row>
    <row r="28" ht="14.25" customHeight="1">
      <c r="A28" s="4" t="s">
        <v>20</v>
      </c>
      <c r="B28" s="4" t="s">
        <v>13904</v>
      </c>
      <c r="D28" s="4" t="s">
        <v>13824</v>
      </c>
    </row>
    <row r="29" ht="14.25" customHeight="1">
      <c r="A29" s="4" t="s">
        <v>20</v>
      </c>
      <c r="B29" s="4" t="s">
        <v>13905</v>
      </c>
      <c r="D29" s="4" t="s">
        <v>13824</v>
      </c>
    </row>
    <row r="30" ht="14.25" customHeight="1">
      <c r="A30" s="4" t="s">
        <v>20</v>
      </c>
      <c r="B30" s="4" t="s">
        <v>13906</v>
      </c>
      <c r="D30" s="4" t="s">
        <v>13824</v>
      </c>
    </row>
    <row r="31" ht="14.25" customHeight="1">
      <c r="A31" s="4" t="s">
        <v>20</v>
      </c>
      <c r="B31" s="4" t="s">
        <v>13907</v>
      </c>
      <c r="D31" s="4" t="s">
        <v>13824</v>
      </c>
    </row>
    <row r="32" ht="14.25" customHeight="1">
      <c r="A32" s="4" t="s">
        <v>20</v>
      </c>
      <c r="B32" s="4" t="s">
        <v>13908</v>
      </c>
      <c r="D32" s="4" t="s">
        <v>13824</v>
      </c>
    </row>
    <row r="33" ht="14.25" customHeight="1">
      <c r="A33" s="4" t="s">
        <v>20</v>
      </c>
      <c r="B33" s="4" t="s">
        <v>13909</v>
      </c>
      <c r="D33" s="4" t="s">
        <v>13824</v>
      </c>
    </row>
    <row r="34" ht="14.25" customHeight="1">
      <c r="A34" s="4" t="s">
        <v>20</v>
      </c>
      <c r="B34" s="4" t="s">
        <v>13910</v>
      </c>
      <c r="D34" s="4" t="s">
        <v>13824</v>
      </c>
    </row>
    <row r="35" ht="14.25" customHeight="1">
      <c r="A35" s="4" t="s">
        <v>20</v>
      </c>
      <c r="B35" s="4" t="s">
        <v>13911</v>
      </c>
      <c r="D35" s="4" t="s">
        <v>13824</v>
      </c>
    </row>
    <row r="36" ht="14.25" customHeight="1">
      <c r="A36" s="4" t="s">
        <v>20</v>
      </c>
      <c r="B36" s="4" t="s">
        <v>13912</v>
      </c>
      <c r="D36" s="4" t="s">
        <v>13824</v>
      </c>
    </row>
    <row r="37" ht="14.25" customHeight="1">
      <c r="A37" s="4" t="s">
        <v>20</v>
      </c>
      <c r="B37" s="4" t="s">
        <v>13913</v>
      </c>
      <c r="D37" s="4" t="s">
        <v>13824</v>
      </c>
    </row>
    <row r="38" ht="14.25" customHeight="1">
      <c r="A38" s="4" t="s">
        <v>20</v>
      </c>
      <c r="B38" s="4" t="s">
        <v>13914</v>
      </c>
      <c r="D38" s="4" t="s">
        <v>13824</v>
      </c>
    </row>
    <row r="39" ht="14.25" customHeight="1">
      <c r="A39" s="4" t="s">
        <v>20</v>
      </c>
      <c r="B39" s="4" t="s">
        <v>13915</v>
      </c>
      <c r="D39" s="4" t="s">
        <v>13824</v>
      </c>
    </row>
    <row r="40" ht="14.25" customHeight="1">
      <c r="A40" s="4" t="s">
        <v>20</v>
      </c>
      <c r="B40" s="4" t="s">
        <v>13916</v>
      </c>
      <c r="D40" s="4" t="s">
        <v>13824</v>
      </c>
    </row>
    <row r="41" ht="14.25" customHeight="1">
      <c r="A41" s="4" t="s">
        <v>20</v>
      </c>
      <c r="B41" s="4" t="s">
        <v>13896</v>
      </c>
      <c r="D41" s="4" t="s">
        <v>13824</v>
      </c>
    </row>
    <row r="42" ht="14.25" customHeight="1">
      <c r="A42" s="4" t="s">
        <v>20</v>
      </c>
      <c r="B42" s="4" t="s">
        <v>13917</v>
      </c>
      <c r="D42" s="4" t="s">
        <v>13824</v>
      </c>
    </row>
    <row r="43" ht="14.25" customHeight="1">
      <c r="A43" s="4" t="s">
        <v>20</v>
      </c>
      <c r="B43" s="4" t="s">
        <v>13918</v>
      </c>
      <c r="D43" s="4" t="s">
        <v>13824</v>
      </c>
    </row>
    <row r="44" ht="14.25" customHeight="1">
      <c r="A44" s="4" t="s">
        <v>20</v>
      </c>
      <c r="B44" s="4" t="s">
        <v>13919</v>
      </c>
      <c r="D44" s="4" t="s">
        <v>13824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37">
    <sortState ref="A1:D37">
      <sortCondition descending="1" ref="A1:A37"/>
    </sortState>
  </autoFilter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0.0"/>
    <col customWidth="1" min="3" max="26" width="8.71"/>
  </cols>
  <sheetData>
    <row r="1" ht="14.25" customHeight="1">
      <c r="A1" s="9" t="s">
        <v>13920</v>
      </c>
      <c r="B1" s="9" t="s">
        <v>13921</v>
      </c>
    </row>
    <row r="2" ht="14.25" customHeight="1">
      <c r="A2" s="4" t="s">
        <v>13922</v>
      </c>
      <c r="B2" s="4" t="s">
        <v>13923</v>
      </c>
    </row>
    <row r="3" ht="14.25" customHeight="1">
      <c r="A3" s="4" t="s">
        <v>13922</v>
      </c>
      <c r="B3" s="4" t="s">
        <v>13924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5.29"/>
    <col customWidth="1" min="3" max="3" width="8.14"/>
    <col customWidth="1" min="4" max="4" width="7.29"/>
    <col customWidth="1" min="5" max="5" width="19.0"/>
    <col customWidth="1" min="6" max="8" width="17.86"/>
    <col customWidth="1" min="9" max="9" width="18.86"/>
    <col customWidth="1" min="10" max="12" width="19.57"/>
    <col customWidth="1" min="13" max="13" width="18.86"/>
    <col customWidth="1" min="14" max="14" width="14.14"/>
    <col customWidth="1" min="15" max="15" width="6.14"/>
    <col customWidth="1" min="16" max="16" width="25.71"/>
    <col customWidth="1" min="17" max="17" width="20.29"/>
    <col customWidth="1" min="18" max="26" width="8.71"/>
  </cols>
  <sheetData>
    <row r="1" ht="14.25" customHeight="1">
      <c r="A1" s="10" t="s">
        <v>13925</v>
      </c>
      <c r="B1" s="2" t="s">
        <v>13926</v>
      </c>
      <c r="C1" s="2" t="s">
        <v>13927</v>
      </c>
      <c r="D1" s="2" t="s">
        <v>13928</v>
      </c>
      <c r="E1" s="2" t="s">
        <v>13929</v>
      </c>
      <c r="F1" s="2" t="s">
        <v>13930</v>
      </c>
      <c r="G1" s="2" t="s">
        <v>13931</v>
      </c>
      <c r="H1" s="2" t="s">
        <v>13932</v>
      </c>
      <c r="I1" s="2" t="s">
        <v>13933</v>
      </c>
      <c r="J1" s="2" t="s">
        <v>13934</v>
      </c>
      <c r="K1" s="2" t="s">
        <v>13935</v>
      </c>
      <c r="L1" s="2" t="s">
        <v>13936</v>
      </c>
      <c r="M1" s="2" t="s">
        <v>13937</v>
      </c>
      <c r="N1" s="2" t="s">
        <v>3538</v>
      </c>
      <c r="O1" s="2" t="s">
        <v>13938</v>
      </c>
      <c r="P1" s="2" t="s">
        <v>13939</v>
      </c>
      <c r="Q1" s="2" t="s">
        <v>13940</v>
      </c>
    </row>
    <row r="2" ht="14.25" customHeight="1">
      <c r="A2" s="11" t="s">
        <v>3360</v>
      </c>
      <c r="B2" s="11" t="s">
        <v>3358</v>
      </c>
      <c r="C2" s="12" t="s">
        <v>13941</v>
      </c>
      <c r="D2" s="12" t="s">
        <v>2779</v>
      </c>
      <c r="E2" s="11" t="s">
        <v>13942</v>
      </c>
      <c r="F2" s="12" t="str">
        <f>LEFT($I2,6) &amp; "1M Curncy"</f>
        <v>USDAUD1M Curncy</v>
      </c>
      <c r="G2" s="12" t="str">
        <f>LEFT($I2,6) &amp; "3M Curncy"</f>
        <v>USDAUD3M Curncy</v>
      </c>
      <c r="H2" s="12" t="str">
        <f>LEFT($I2,6) &amp; "6M Curncy"</f>
        <v>USDAUD6M Curncy</v>
      </c>
      <c r="I2" s="11" t="s">
        <v>13943</v>
      </c>
      <c r="J2" s="11" t="str">
        <f t="shared" ref="J2:J31" si="1">LEFT($M2,7) &amp; "1M Curncy"</f>
        <v>AUDUSDV1M Curncy</v>
      </c>
      <c r="K2" s="11" t="str">
        <f t="shared" ref="K2:K31" si="2">LEFT($M2,7) &amp; "3M Curncy"</f>
        <v>AUDUSDV3M Curncy</v>
      </c>
      <c r="L2" s="11" t="str">
        <f t="shared" ref="L2:L31" si="3">LEFT($M2,7) &amp; "6M Curncy"</f>
        <v>AUDUSDV6M Curncy</v>
      </c>
      <c r="M2" s="11" t="s">
        <v>13944</v>
      </c>
      <c r="N2" s="12" t="s">
        <v>13945</v>
      </c>
      <c r="O2" s="12">
        <v>10000.0</v>
      </c>
      <c r="P2" s="12" t="s">
        <v>13946</v>
      </c>
      <c r="Q2" s="12" t="s">
        <v>13947</v>
      </c>
    </row>
    <row r="3" ht="14.25" customHeight="1">
      <c r="A3" s="11" t="s">
        <v>2569</v>
      </c>
      <c r="B3" s="11" t="s">
        <v>2567</v>
      </c>
      <c r="C3" s="12" t="s">
        <v>13948</v>
      </c>
      <c r="D3" s="12" t="s">
        <v>1222</v>
      </c>
      <c r="E3" s="11" t="s">
        <v>13949</v>
      </c>
      <c r="F3" s="12" t="str">
        <f t="shared" ref="F3:F9" si="4">LEFT($I3,3) &amp; "1M Curncy"</f>
        <v>BCN1M Curncy</v>
      </c>
      <c r="G3" s="12" t="str">
        <f t="shared" ref="G3:G9" si="5">LEFT($I3,3) &amp; "3M Curncy"</f>
        <v>BCN3M Curncy</v>
      </c>
      <c r="H3" s="12" t="str">
        <f t="shared" ref="H3:H9" si="6">LEFT($I3,3) &amp; "6M Curncy"</f>
        <v>BCN6M Curncy</v>
      </c>
      <c r="I3" s="11" t="s">
        <v>13950</v>
      </c>
      <c r="J3" s="11" t="str">
        <f t="shared" si="1"/>
        <v>USDBRLV1M Curncy</v>
      </c>
      <c r="K3" s="11" t="str">
        <f t="shared" si="2"/>
        <v>USDBRLV3M Curncy</v>
      </c>
      <c r="L3" s="11" t="str">
        <f t="shared" si="3"/>
        <v>USDBRLV6M Curncy</v>
      </c>
      <c r="M3" s="11" t="s">
        <v>13951</v>
      </c>
      <c r="N3" s="12" t="s">
        <v>13952</v>
      </c>
      <c r="O3" s="12">
        <v>10000.0</v>
      </c>
      <c r="P3" s="12" t="s">
        <v>13953</v>
      </c>
      <c r="Q3" s="12" t="s">
        <v>13954</v>
      </c>
    </row>
    <row r="4" ht="14.25" customHeight="1">
      <c r="A4" s="11" t="s">
        <v>12016</v>
      </c>
      <c r="B4" s="11" t="s">
        <v>12015</v>
      </c>
      <c r="C4" s="12" t="s">
        <v>13941</v>
      </c>
      <c r="D4" s="12" t="s">
        <v>2779</v>
      </c>
      <c r="E4" s="11" t="s">
        <v>13955</v>
      </c>
      <c r="F4" s="12" t="str">
        <f t="shared" si="4"/>
        <v>CAD1M Curncy</v>
      </c>
      <c r="G4" s="12" t="str">
        <f t="shared" si="5"/>
        <v>CAD3M Curncy</v>
      </c>
      <c r="H4" s="12" t="str">
        <f t="shared" si="6"/>
        <v>CAD6M Curncy</v>
      </c>
      <c r="I4" s="11" t="s">
        <v>13956</v>
      </c>
      <c r="J4" s="11" t="str">
        <f t="shared" si="1"/>
        <v>USDCADV1M Curncy</v>
      </c>
      <c r="K4" s="11" t="str">
        <f t="shared" si="2"/>
        <v>USDCADV3M Curncy</v>
      </c>
      <c r="L4" s="11" t="str">
        <f t="shared" si="3"/>
        <v>USDCADV6M Curncy</v>
      </c>
      <c r="M4" s="11" t="s">
        <v>13957</v>
      </c>
      <c r="N4" s="12" t="s">
        <v>13958</v>
      </c>
      <c r="O4" s="12">
        <v>10000.0</v>
      </c>
      <c r="P4" s="12" t="s">
        <v>13959</v>
      </c>
      <c r="Q4" s="12" t="s">
        <v>13960</v>
      </c>
    </row>
    <row r="5" ht="14.25" customHeight="1">
      <c r="A5" s="11" t="s">
        <v>7708</v>
      </c>
      <c r="B5" s="11" t="s">
        <v>7706</v>
      </c>
      <c r="C5" s="12" t="s">
        <v>13948</v>
      </c>
      <c r="D5" s="12" t="s">
        <v>1222</v>
      </c>
      <c r="E5" s="11" t="s">
        <v>13961</v>
      </c>
      <c r="F5" s="12" t="str">
        <f t="shared" si="4"/>
        <v>CHN1M Curncy</v>
      </c>
      <c r="G5" s="12" t="str">
        <f t="shared" si="5"/>
        <v>CHN3M Curncy</v>
      </c>
      <c r="H5" s="12" t="str">
        <f t="shared" si="6"/>
        <v>CHN6M Curncy</v>
      </c>
      <c r="I5" s="11" t="s">
        <v>13962</v>
      </c>
      <c r="J5" s="11" t="str">
        <f t="shared" si="1"/>
        <v>USDCLPV1M Curncy</v>
      </c>
      <c r="K5" s="11" t="str">
        <f t="shared" si="2"/>
        <v>USDCLPV3M Curncy</v>
      </c>
      <c r="L5" s="11" t="str">
        <f t="shared" si="3"/>
        <v>USDCLPV6M Curncy</v>
      </c>
      <c r="M5" s="11" t="s">
        <v>13963</v>
      </c>
      <c r="N5" s="12" t="s">
        <v>13964</v>
      </c>
      <c r="O5" s="12">
        <v>1.0</v>
      </c>
      <c r="P5" s="12" t="s">
        <v>13965</v>
      </c>
      <c r="Q5" s="12" t="s">
        <v>13966</v>
      </c>
    </row>
    <row r="6" ht="14.25" customHeight="1">
      <c r="A6" s="11" t="s">
        <v>27</v>
      </c>
      <c r="B6" s="11" t="s">
        <v>25</v>
      </c>
      <c r="C6" s="12" t="s">
        <v>13967</v>
      </c>
      <c r="D6" s="12" t="s">
        <v>1222</v>
      </c>
      <c r="E6" s="11" t="s">
        <v>13968</v>
      </c>
      <c r="F6" s="12" t="str">
        <f t="shared" si="4"/>
        <v>CNH1M Curncy</v>
      </c>
      <c r="G6" s="12" t="str">
        <f t="shared" si="5"/>
        <v>CNH3M Curncy</v>
      </c>
      <c r="H6" s="12" t="str">
        <f t="shared" si="6"/>
        <v>CNH6M Curncy</v>
      </c>
      <c r="I6" s="11" t="s">
        <v>13969</v>
      </c>
      <c r="J6" s="11" t="str">
        <f t="shared" si="1"/>
        <v>USDCNHV1M Curncy</v>
      </c>
      <c r="K6" s="11" t="str">
        <f t="shared" si="2"/>
        <v>USDCNHV3M Curncy</v>
      </c>
      <c r="L6" s="11" t="str">
        <f t="shared" si="3"/>
        <v>USDCNHV6M Curncy</v>
      </c>
      <c r="M6" s="11" t="s">
        <v>13970</v>
      </c>
      <c r="N6" s="12" t="s">
        <v>13971</v>
      </c>
      <c r="O6" s="12">
        <v>10000.0</v>
      </c>
      <c r="P6" s="12" t="s">
        <v>13972</v>
      </c>
      <c r="Q6" s="12"/>
    </row>
    <row r="7" ht="14.25" customHeight="1">
      <c r="A7" s="11" t="s">
        <v>9121</v>
      </c>
      <c r="B7" s="11" t="s">
        <v>13973</v>
      </c>
      <c r="C7" s="12" t="s">
        <v>13948</v>
      </c>
      <c r="D7" s="12" t="s">
        <v>1222</v>
      </c>
      <c r="E7" s="11" t="s">
        <v>13974</v>
      </c>
      <c r="F7" s="12" t="str">
        <f t="shared" si="4"/>
        <v>COP1M Curncy</v>
      </c>
      <c r="G7" s="12" t="str">
        <f t="shared" si="5"/>
        <v>COP3M Curncy</v>
      </c>
      <c r="H7" s="12" t="str">
        <f t="shared" si="6"/>
        <v>COP6M Curncy</v>
      </c>
      <c r="I7" s="11" t="s">
        <v>13975</v>
      </c>
      <c r="J7" s="11" t="str">
        <f t="shared" si="1"/>
        <v>USDCOPV1M Curncy</v>
      </c>
      <c r="K7" s="11" t="str">
        <f t="shared" si="2"/>
        <v>USDCOPV3M Curncy</v>
      </c>
      <c r="L7" s="11" t="str">
        <f t="shared" si="3"/>
        <v>USDCOPV6M Curncy</v>
      </c>
      <c r="M7" s="11" t="s">
        <v>13976</v>
      </c>
      <c r="N7" s="12" t="s">
        <v>13977</v>
      </c>
      <c r="O7" s="12">
        <v>1.0</v>
      </c>
      <c r="P7" s="12" t="s">
        <v>13978</v>
      </c>
      <c r="Q7" s="12" t="s">
        <v>13979</v>
      </c>
    </row>
    <row r="8" ht="14.25" customHeight="1">
      <c r="A8" s="11" t="s">
        <v>9135</v>
      </c>
      <c r="B8" s="11" t="s">
        <v>9133</v>
      </c>
      <c r="C8" s="12" t="s">
        <v>13980</v>
      </c>
      <c r="D8" s="12" t="s">
        <v>1222</v>
      </c>
      <c r="E8" s="11" t="s">
        <v>13981</v>
      </c>
      <c r="F8" s="12" t="str">
        <f t="shared" si="4"/>
        <v>CZK1M Curncy</v>
      </c>
      <c r="G8" s="12" t="str">
        <f t="shared" si="5"/>
        <v>CZK3M Curncy</v>
      </c>
      <c r="H8" s="12" t="str">
        <f t="shared" si="6"/>
        <v>CZK6M Curncy</v>
      </c>
      <c r="I8" s="11" t="s">
        <v>13982</v>
      </c>
      <c r="J8" s="11" t="str">
        <f t="shared" si="1"/>
        <v>USDCZKV1M Curncy</v>
      </c>
      <c r="K8" s="11" t="str">
        <f t="shared" si="2"/>
        <v>USDCZKV3M Curncy</v>
      </c>
      <c r="L8" s="11" t="str">
        <f t="shared" si="3"/>
        <v>USDCZKV6M Curncy</v>
      </c>
      <c r="M8" s="11" t="s">
        <v>13983</v>
      </c>
      <c r="N8" s="12" t="s">
        <v>13984</v>
      </c>
      <c r="O8" s="12">
        <v>1000.0</v>
      </c>
      <c r="P8" s="12" t="s">
        <v>13985</v>
      </c>
      <c r="Q8" s="12" t="s">
        <v>13986</v>
      </c>
    </row>
    <row r="9" ht="14.25" customHeight="1">
      <c r="A9" s="11" t="s">
        <v>13987</v>
      </c>
      <c r="B9" s="11" t="s">
        <v>13988</v>
      </c>
      <c r="C9" s="12" t="s">
        <v>13941</v>
      </c>
      <c r="D9" s="12" t="s">
        <v>2779</v>
      </c>
      <c r="E9" s="11" t="s">
        <v>13989</v>
      </c>
      <c r="F9" s="12" t="str">
        <f t="shared" si="4"/>
        <v>DKK1M Curncy</v>
      </c>
      <c r="G9" s="12" t="str">
        <f t="shared" si="5"/>
        <v>DKK3M Curncy</v>
      </c>
      <c r="H9" s="12" t="str">
        <f t="shared" si="6"/>
        <v>DKK6M Curncy</v>
      </c>
      <c r="I9" s="11" t="s">
        <v>13990</v>
      </c>
      <c r="J9" s="11" t="str">
        <f t="shared" si="1"/>
        <v>USDDKKV1M Curncy</v>
      </c>
      <c r="K9" s="11" t="str">
        <f t="shared" si="2"/>
        <v>USDDKKV3M Curncy</v>
      </c>
      <c r="L9" s="11" t="str">
        <f t="shared" si="3"/>
        <v>USDDKKV6M Curncy</v>
      </c>
      <c r="M9" s="11" t="s">
        <v>13991</v>
      </c>
      <c r="N9" s="12" t="s">
        <v>13992</v>
      </c>
      <c r="O9" s="12">
        <v>10000.0</v>
      </c>
      <c r="P9" s="12"/>
      <c r="Q9" s="12" t="s">
        <v>13993</v>
      </c>
    </row>
    <row r="10" ht="14.25" customHeight="1">
      <c r="A10" s="11" t="s">
        <v>9154</v>
      </c>
      <c r="B10" s="11" t="s">
        <v>2776</v>
      </c>
      <c r="C10" s="12" t="s">
        <v>13941</v>
      </c>
      <c r="D10" s="12" t="s">
        <v>2779</v>
      </c>
      <c r="E10" s="11" t="s">
        <v>13994</v>
      </c>
      <c r="F10" s="12" t="str">
        <f>LEFT($I10,6) &amp; "1M Curncy"</f>
        <v>USDEUR1M Curncy</v>
      </c>
      <c r="G10" s="12" t="str">
        <f>LEFT($I10,6) &amp; "3M Curncy"</f>
        <v>USDEUR3M Curncy</v>
      </c>
      <c r="H10" s="12" t="str">
        <f>LEFT($I10,6) &amp; "6M Curncy"</f>
        <v>USDEUR6M Curncy</v>
      </c>
      <c r="I10" s="12" t="s">
        <v>13995</v>
      </c>
      <c r="J10" s="11" t="str">
        <f t="shared" si="1"/>
        <v>EURUSDV1M Curncy</v>
      </c>
      <c r="K10" s="11" t="str">
        <f t="shared" si="2"/>
        <v>EURUSDV3M Curncy</v>
      </c>
      <c r="L10" s="11" t="str">
        <f t="shared" si="3"/>
        <v>EURUSDV6M Curncy</v>
      </c>
      <c r="M10" s="11" t="s">
        <v>13996</v>
      </c>
      <c r="N10" s="12" t="s">
        <v>13997</v>
      </c>
      <c r="O10" s="12">
        <v>10000.0</v>
      </c>
      <c r="P10" s="12" t="s">
        <v>13998</v>
      </c>
      <c r="Q10" s="12" t="s">
        <v>13999</v>
      </c>
    </row>
    <row r="11" ht="14.25" customHeight="1">
      <c r="A11" s="11" t="s">
        <v>4226</v>
      </c>
      <c r="B11" s="11" t="s">
        <v>4224</v>
      </c>
      <c r="C11" s="12" t="s">
        <v>13980</v>
      </c>
      <c r="D11" s="12" t="s">
        <v>1222</v>
      </c>
      <c r="E11" s="11" t="s">
        <v>14000</v>
      </c>
      <c r="F11" s="12" t="str">
        <f t="shared" ref="F11:F17" si="7">LEFT($I11,3) &amp; "1M Curncy"</f>
        <v>HUF1M Curncy</v>
      </c>
      <c r="G11" s="12" t="str">
        <f t="shared" ref="G11:G17" si="8">LEFT($I11,3) &amp; "3M Curncy"</f>
        <v>HUF3M Curncy</v>
      </c>
      <c r="H11" s="12" t="str">
        <f t="shared" ref="H11:H17" si="9">LEFT($I11,3) &amp; "6M Curncy"</f>
        <v>HUF6M Curncy</v>
      </c>
      <c r="I11" s="11" t="s">
        <v>14001</v>
      </c>
      <c r="J11" s="11" t="str">
        <f t="shared" si="1"/>
        <v>USDHUFV1M Curncy</v>
      </c>
      <c r="K11" s="11" t="str">
        <f t="shared" si="2"/>
        <v>USDHUFV3M Curncy</v>
      </c>
      <c r="L11" s="11" t="str">
        <f t="shared" si="3"/>
        <v>USDHUFV6M Curncy</v>
      </c>
      <c r="M11" s="11" t="s">
        <v>14002</v>
      </c>
      <c r="N11" s="12" t="s">
        <v>14003</v>
      </c>
      <c r="O11" s="12">
        <v>100.0</v>
      </c>
      <c r="P11" s="12" t="s">
        <v>14004</v>
      </c>
      <c r="Q11" s="12" t="s">
        <v>14005</v>
      </c>
    </row>
    <row r="12" ht="14.25" customHeight="1">
      <c r="A12" s="11" t="s">
        <v>9187</v>
      </c>
      <c r="B12" s="11" t="s">
        <v>9185</v>
      </c>
      <c r="C12" s="12" t="s">
        <v>13967</v>
      </c>
      <c r="D12" s="12" t="s">
        <v>1222</v>
      </c>
      <c r="E12" s="11" t="s">
        <v>14006</v>
      </c>
      <c r="F12" s="12" t="str">
        <f t="shared" si="7"/>
        <v>IRN1M Curncy</v>
      </c>
      <c r="G12" s="12" t="str">
        <f t="shared" si="8"/>
        <v>IRN3M Curncy</v>
      </c>
      <c r="H12" s="12" t="str">
        <f t="shared" si="9"/>
        <v>IRN6M Curncy</v>
      </c>
      <c r="I12" s="11" t="s">
        <v>14007</v>
      </c>
      <c r="J12" s="11" t="str">
        <f t="shared" si="1"/>
        <v>USDINRV1M Curncy</v>
      </c>
      <c r="K12" s="11" t="str">
        <f t="shared" si="2"/>
        <v>USDINRV3M Curncy</v>
      </c>
      <c r="L12" s="11" t="str">
        <f t="shared" si="3"/>
        <v>USDINRV6M Curncy</v>
      </c>
      <c r="M12" s="11" t="s">
        <v>14008</v>
      </c>
      <c r="N12" s="12" t="s">
        <v>14009</v>
      </c>
      <c r="O12" s="12">
        <v>100.0</v>
      </c>
      <c r="P12" s="12"/>
      <c r="Q12" s="12" t="s">
        <v>13993</v>
      </c>
    </row>
    <row r="13" ht="14.25" customHeight="1">
      <c r="A13" s="11" t="s">
        <v>7870</v>
      </c>
      <c r="B13" s="11" t="s">
        <v>7868</v>
      </c>
      <c r="C13" s="12" t="s">
        <v>13967</v>
      </c>
      <c r="D13" s="12" t="s">
        <v>1222</v>
      </c>
      <c r="E13" s="11" t="s">
        <v>14010</v>
      </c>
      <c r="F13" s="12" t="str">
        <f t="shared" si="7"/>
        <v>IHN1M Curncy</v>
      </c>
      <c r="G13" s="12" t="str">
        <f t="shared" si="8"/>
        <v>IHN3M Curncy</v>
      </c>
      <c r="H13" s="12" t="str">
        <f t="shared" si="9"/>
        <v>IHN6M Curncy</v>
      </c>
      <c r="I13" s="11" t="s">
        <v>14011</v>
      </c>
      <c r="J13" s="11" t="str">
        <f t="shared" si="1"/>
        <v>USDIDRV1M Curncy</v>
      </c>
      <c r="K13" s="11" t="str">
        <f t="shared" si="2"/>
        <v>USDIDRV3M Curncy</v>
      </c>
      <c r="L13" s="11" t="str">
        <f t="shared" si="3"/>
        <v>USDIDRV6M Curncy</v>
      </c>
      <c r="M13" s="11" t="s">
        <v>14012</v>
      </c>
      <c r="N13" s="12" t="s">
        <v>14013</v>
      </c>
      <c r="O13" s="12">
        <v>1.0</v>
      </c>
      <c r="P13" s="12"/>
      <c r="Q13" s="12" t="s">
        <v>13993</v>
      </c>
    </row>
    <row r="14" ht="14.25" customHeight="1">
      <c r="A14" s="11" t="s">
        <v>9178</v>
      </c>
      <c r="B14" s="11" t="s">
        <v>14014</v>
      </c>
      <c r="C14" s="12" t="s">
        <v>13980</v>
      </c>
      <c r="D14" s="12" t="s">
        <v>1222</v>
      </c>
      <c r="E14" s="11" t="s">
        <v>14015</v>
      </c>
      <c r="F14" s="12" t="str">
        <f t="shared" si="7"/>
        <v>ILS1M Curncy</v>
      </c>
      <c r="G14" s="12" t="str">
        <f t="shared" si="8"/>
        <v>ILS3M Curncy</v>
      </c>
      <c r="H14" s="12" t="str">
        <f t="shared" si="9"/>
        <v>ILS6M Curncy</v>
      </c>
      <c r="I14" s="11" t="s">
        <v>14016</v>
      </c>
      <c r="J14" s="11" t="str">
        <f t="shared" si="1"/>
        <v>USDILSV1M Curncy</v>
      </c>
      <c r="K14" s="11" t="str">
        <f t="shared" si="2"/>
        <v>USDILSV3M Curncy</v>
      </c>
      <c r="L14" s="11" t="str">
        <f t="shared" si="3"/>
        <v>USDILSV6M Curncy</v>
      </c>
      <c r="M14" s="11" t="s">
        <v>14017</v>
      </c>
      <c r="N14" s="12" t="s">
        <v>14018</v>
      </c>
      <c r="O14" s="12">
        <v>10000.0</v>
      </c>
      <c r="P14" s="12"/>
      <c r="Q14" s="12" t="s">
        <v>13993</v>
      </c>
    </row>
    <row r="15" ht="14.25" customHeight="1">
      <c r="A15" s="11" t="s">
        <v>9506</v>
      </c>
      <c r="B15" s="11" t="s">
        <v>9504</v>
      </c>
      <c r="C15" s="12" t="s">
        <v>13941</v>
      </c>
      <c r="D15" s="12" t="s">
        <v>2779</v>
      </c>
      <c r="E15" s="11" t="s">
        <v>14019</v>
      </c>
      <c r="F15" s="12" t="str">
        <f t="shared" si="7"/>
        <v>JPY1M Curncy</v>
      </c>
      <c r="G15" s="12" t="str">
        <f t="shared" si="8"/>
        <v>JPY3M Curncy</v>
      </c>
      <c r="H15" s="12" t="str">
        <f t="shared" si="9"/>
        <v>JPY6M Curncy</v>
      </c>
      <c r="I15" s="11" t="s">
        <v>14020</v>
      </c>
      <c r="J15" s="11" t="str">
        <f t="shared" si="1"/>
        <v>USDJPYV1M Curncy</v>
      </c>
      <c r="K15" s="11" t="str">
        <f t="shared" si="2"/>
        <v>USDJPYV3M Curncy</v>
      </c>
      <c r="L15" s="11" t="str">
        <f t="shared" si="3"/>
        <v>USDJPYV6M Curncy</v>
      </c>
      <c r="M15" s="11" t="s">
        <v>14021</v>
      </c>
      <c r="N15" s="12" t="s">
        <v>14022</v>
      </c>
      <c r="O15" s="12">
        <v>100.0</v>
      </c>
      <c r="P15" s="12" t="s">
        <v>14023</v>
      </c>
      <c r="Q15" s="12" t="s">
        <v>14024</v>
      </c>
    </row>
    <row r="16" ht="14.25" customHeight="1">
      <c r="A16" s="11" t="s">
        <v>6200</v>
      </c>
      <c r="B16" s="11" t="s">
        <v>6198</v>
      </c>
      <c r="C16" s="12" t="s">
        <v>13967</v>
      </c>
      <c r="D16" s="12" t="s">
        <v>1222</v>
      </c>
      <c r="E16" s="11" t="s">
        <v>14025</v>
      </c>
      <c r="F16" s="12" t="str">
        <f t="shared" si="7"/>
        <v>MYR1M Curncy</v>
      </c>
      <c r="G16" s="12" t="str">
        <f t="shared" si="8"/>
        <v>MYR3M Curncy</v>
      </c>
      <c r="H16" s="12" t="str">
        <f t="shared" si="9"/>
        <v>MYR6M Curncy</v>
      </c>
      <c r="I16" s="11" t="s">
        <v>14026</v>
      </c>
      <c r="J16" s="11" t="str">
        <f t="shared" si="1"/>
        <v>USDMYRV1M Curncy</v>
      </c>
      <c r="K16" s="11" t="str">
        <f t="shared" si="2"/>
        <v>USDMYRV3M Curncy</v>
      </c>
      <c r="L16" s="11" t="str">
        <f t="shared" si="3"/>
        <v>USDMYRV6M Curncy</v>
      </c>
      <c r="M16" s="11" t="s">
        <v>14027</v>
      </c>
      <c r="N16" s="12" t="s">
        <v>14028</v>
      </c>
      <c r="O16" s="12">
        <v>10000.0</v>
      </c>
      <c r="P16" s="12"/>
      <c r="Q16" s="12" t="s">
        <v>13993</v>
      </c>
    </row>
    <row r="17" ht="14.25" customHeight="1">
      <c r="A17" s="11" t="s">
        <v>8751</v>
      </c>
      <c r="B17" s="11" t="s">
        <v>8749</v>
      </c>
      <c r="C17" s="12" t="s">
        <v>13948</v>
      </c>
      <c r="D17" s="12" t="s">
        <v>1222</v>
      </c>
      <c r="E17" s="11" t="s">
        <v>14029</v>
      </c>
      <c r="F17" s="12" t="str">
        <f t="shared" si="7"/>
        <v>MXN1M Curncy</v>
      </c>
      <c r="G17" s="12" t="str">
        <f t="shared" si="8"/>
        <v>MXN3M Curncy</v>
      </c>
      <c r="H17" s="12" t="str">
        <f t="shared" si="9"/>
        <v>MXN6M Curncy</v>
      </c>
      <c r="I17" s="11" t="s">
        <v>14030</v>
      </c>
      <c r="J17" s="11" t="str">
        <f t="shared" si="1"/>
        <v>USDMXNV1M Curncy</v>
      </c>
      <c r="K17" s="11" t="str">
        <f t="shared" si="2"/>
        <v>USDMXNV3M Curncy</v>
      </c>
      <c r="L17" s="11" t="str">
        <f t="shared" si="3"/>
        <v>USDMXNV6M Curncy</v>
      </c>
      <c r="M17" s="11" t="s">
        <v>14031</v>
      </c>
      <c r="N17" s="12" t="s">
        <v>14032</v>
      </c>
      <c r="O17" s="12">
        <v>10000.0</v>
      </c>
      <c r="P17" s="12" t="s">
        <v>14033</v>
      </c>
      <c r="Q17" s="12" t="s">
        <v>14034</v>
      </c>
    </row>
    <row r="18" ht="14.25" customHeight="1">
      <c r="A18" s="11" t="s">
        <v>14035</v>
      </c>
      <c r="B18" s="11" t="s">
        <v>14036</v>
      </c>
      <c r="C18" s="12" t="s">
        <v>13941</v>
      </c>
      <c r="D18" s="12" t="s">
        <v>2779</v>
      </c>
      <c r="E18" s="11" t="s">
        <v>14037</v>
      </c>
      <c r="F18" s="12" t="str">
        <f>LEFT($I18,6) &amp; "1M Curncy"</f>
        <v>USDNZD1M Curncy</v>
      </c>
      <c r="G18" s="12" t="str">
        <f>LEFT($I18,6) &amp; "3M Curncy"</f>
        <v>USDNZD3M Curncy</v>
      </c>
      <c r="H18" s="12" t="str">
        <f>LEFT($I18,6) &amp; "6M Curncy"</f>
        <v>USDNZD6M Curncy</v>
      </c>
      <c r="I18" s="11" t="s">
        <v>14038</v>
      </c>
      <c r="J18" s="11" t="str">
        <f t="shared" si="1"/>
        <v>NZDUSDV1M Curncy</v>
      </c>
      <c r="K18" s="11" t="str">
        <f t="shared" si="2"/>
        <v>NZDUSDV3M Curncy</v>
      </c>
      <c r="L18" s="11" t="str">
        <f t="shared" si="3"/>
        <v>NZDUSDV6M Curncy</v>
      </c>
      <c r="M18" s="11" t="s">
        <v>14039</v>
      </c>
      <c r="N18" s="12" t="s">
        <v>14040</v>
      </c>
      <c r="O18" s="12">
        <v>10000.0</v>
      </c>
      <c r="P18" s="12" t="s">
        <v>14041</v>
      </c>
      <c r="Q18" s="12" t="s">
        <v>14042</v>
      </c>
    </row>
    <row r="19" ht="14.25" customHeight="1">
      <c r="A19" s="11" t="s">
        <v>14043</v>
      </c>
      <c r="B19" s="11" t="s">
        <v>14044</v>
      </c>
      <c r="C19" s="12" t="s">
        <v>13941</v>
      </c>
      <c r="D19" s="12" t="s">
        <v>2779</v>
      </c>
      <c r="E19" s="11" t="s">
        <v>14045</v>
      </c>
      <c r="F19" s="12" t="str">
        <f t="shared" ref="F19:F30" si="10">LEFT($I19,3) &amp; "1M Curncy"</f>
        <v>NOK1M Curncy</v>
      </c>
      <c r="G19" s="12" t="str">
        <f t="shared" ref="G19:G30" si="11">LEFT($I19,3) &amp; "3M Curncy"</f>
        <v>NOK3M Curncy</v>
      </c>
      <c r="H19" s="12" t="str">
        <f t="shared" ref="H19:H30" si="12">LEFT($I19,3) &amp; "6M Curncy"</f>
        <v>NOK6M Curncy</v>
      </c>
      <c r="I19" s="11" t="s">
        <v>14046</v>
      </c>
      <c r="J19" s="11" t="str">
        <f t="shared" si="1"/>
        <v>USDNOKV1M Curncy</v>
      </c>
      <c r="K19" s="11" t="str">
        <f t="shared" si="2"/>
        <v>USDNOKV3M Curncy</v>
      </c>
      <c r="L19" s="11" t="str">
        <f t="shared" si="3"/>
        <v>USDNOKV6M Curncy</v>
      </c>
      <c r="M19" s="11" t="s">
        <v>14047</v>
      </c>
      <c r="N19" s="12" t="s">
        <v>14048</v>
      </c>
      <c r="O19" s="12">
        <v>10000.0</v>
      </c>
      <c r="P19" s="12" t="s">
        <v>14049</v>
      </c>
      <c r="Q19" s="12" t="s">
        <v>14050</v>
      </c>
    </row>
    <row r="20" ht="14.25" customHeight="1">
      <c r="A20" s="11" t="s">
        <v>9226</v>
      </c>
      <c r="B20" s="11" t="s">
        <v>11949</v>
      </c>
      <c r="C20" s="12" t="s">
        <v>13948</v>
      </c>
      <c r="D20" s="12" t="s">
        <v>1222</v>
      </c>
      <c r="E20" s="11" t="s">
        <v>14051</v>
      </c>
      <c r="F20" s="12" t="str">
        <f t="shared" si="10"/>
        <v>PSN1M Curncy</v>
      </c>
      <c r="G20" s="12" t="str">
        <f t="shared" si="11"/>
        <v>PSN3M Curncy</v>
      </c>
      <c r="H20" s="12" t="str">
        <f t="shared" si="12"/>
        <v>PSN6M Curncy</v>
      </c>
      <c r="I20" s="11" t="s">
        <v>14052</v>
      </c>
      <c r="J20" s="11" t="str">
        <f t="shared" si="1"/>
        <v>USDPENV1M Curncy</v>
      </c>
      <c r="K20" s="11" t="str">
        <f t="shared" si="2"/>
        <v>USDPENV3M Curncy</v>
      </c>
      <c r="L20" s="11" t="str">
        <f t="shared" si="3"/>
        <v>USDPENV6M Curncy</v>
      </c>
      <c r="M20" s="11" t="s">
        <v>14053</v>
      </c>
      <c r="N20" s="12" t="s">
        <v>14054</v>
      </c>
      <c r="O20" s="12">
        <v>10000.0</v>
      </c>
      <c r="P20" s="12" t="s">
        <v>14055</v>
      </c>
      <c r="Q20" s="12" t="s">
        <v>14056</v>
      </c>
    </row>
    <row r="21" ht="14.25" customHeight="1">
      <c r="A21" s="11" t="s">
        <v>9235</v>
      </c>
      <c r="B21" s="11" t="s">
        <v>9233</v>
      </c>
      <c r="C21" s="12" t="s">
        <v>13967</v>
      </c>
      <c r="D21" s="12" t="s">
        <v>1222</v>
      </c>
      <c r="E21" s="11" t="s">
        <v>14057</v>
      </c>
      <c r="F21" s="12" t="str">
        <f t="shared" si="10"/>
        <v>PHP1M Curncy</v>
      </c>
      <c r="G21" s="12" t="str">
        <f t="shared" si="11"/>
        <v>PHP3M Curncy</v>
      </c>
      <c r="H21" s="12" t="str">
        <f t="shared" si="12"/>
        <v>PHP6M Curncy</v>
      </c>
      <c r="I21" s="11" t="s">
        <v>14058</v>
      </c>
      <c r="J21" s="11" t="str">
        <f t="shared" si="1"/>
        <v>USDPHPV1M Curncy</v>
      </c>
      <c r="K21" s="11" t="str">
        <f t="shared" si="2"/>
        <v>USDPHPV3M Curncy</v>
      </c>
      <c r="L21" s="11" t="str">
        <f t="shared" si="3"/>
        <v>USDPHPV6M Curncy</v>
      </c>
      <c r="M21" s="11" t="s">
        <v>14059</v>
      </c>
      <c r="N21" s="12" t="s">
        <v>14060</v>
      </c>
      <c r="O21" s="12">
        <v>1.0</v>
      </c>
      <c r="P21" s="12"/>
      <c r="Q21" s="12" t="s">
        <v>13993</v>
      </c>
    </row>
    <row r="22" ht="14.25" customHeight="1">
      <c r="A22" s="11" t="s">
        <v>9244</v>
      </c>
      <c r="B22" s="11" t="s">
        <v>9242</v>
      </c>
      <c r="C22" s="12" t="s">
        <v>13980</v>
      </c>
      <c r="D22" s="12" t="s">
        <v>1222</v>
      </c>
      <c r="E22" s="11" t="s">
        <v>14061</v>
      </c>
      <c r="F22" s="12" t="str">
        <f t="shared" si="10"/>
        <v>PLN1M Curncy</v>
      </c>
      <c r="G22" s="12" t="str">
        <f t="shared" si="11"/>
        <v>PLN3M Curncy</v>
      </c>
      <c r="H22" s="12" t="str">
        <f t="shared" si="12"/>
        <v>PLN6M Curncy</v>
      </c>
      <c r="I22" s="11" t="s">
        <v>14062</v>
      </c>
      <c r="J22" s="11" t="str">
        <f t="shared" si="1"/>
        <v>USDPLNV1M Curncy</v>
      </c>
      <c r="K22" s="11" t="str">
        <f t="shared" si="2"/>
        <v>USDPLNV3M Curncy</v>
      </c>
      <c r="L22" s="11" t="str">
        <f t="shared" si="3"/>
        <v>USDPLNV6M Curncy</v>
      </c>
      <c r="M22" s="11" t="s">
        <v>14063</v>
      </c>
      <c r="N22" s="12" t="s">
        <v>14064</v>
      </c>
      <c r="O22" s="12">
        <v>10000.0</v>
      </c>
      <c r="P22" s="12" t="s">
        <v>14065</v>
      </c>
      <c r="Q22" s="12" t="s">
        <v>14066</v>
      </c>
    </row>
    <row r="23" ht="14.25" customHeight="1">
      <c r="A23" s="11" t="s">
        <v>11204</v>
      </c>
      <c r="B23" s="11" t="s">
        <v>14067</v>
      </c>
      <c r="C23" s="12" t="s">
        <v>13980</v>
      </c>
      <c r="D23" s="12" t="s">
        <v>1222</v>
      </c>
      <c r="E23" s="11" t="s">
        <v>14068</v>
      </c>
      <c r="F23" s="12" t="str">
        <f t="shared" si="10"/>
        <v>RUB1M Curncy</v>
      </c>
      <c r="G23" s="12" t="str">
        <f t="shared" si="11"/>
        <v>RUB3M Curncy</v>
      </c>
      <c r="H23" s="12" t="str">
        <f t="shared" si="12"/>
        <v>RUB6M Curncy</v>
      </c>
      <c r="I23" s="11" t="s">
        <v>14069</v>
      </c>
      <c r="J23" s="11" t="str">
        <f t="shared" si="1"/>
        <v>USDRUBV1M Curncy</v>
      </c>
      <c r="K23" s="11" t="str">
        <f t="shared" si="2"/>
        <v>USDRUBV3M Curncy</v>
      </c>
      <c r="L23" s="11" t="str">
        <f t="shared" si="3"/>
        <v>USDRUBV6M Curncy</v>
      </c>
      <c r="M23" s="11" t="s">
        <v>14070</v>
      </c>
      <c r="N23" s="12" t="s">
        <v>14071</v>
      </c>
      <c r="O23" s="12">
        <v>10000.0</v>
      </c>
      <c r="P23" s="12"/>
      <c r="Q23" s="12" t="s">
        <v>13993</v>
      </c>
    </row>
    <row r="24" ht="14.25" customHeight="1">
      <c r="A24" s="11" t="s">
        <v>14072</v>
      </c>
      <c r="B24" s="11" t="s">
        <v>14073</v>
      </c>
      <c r="C24" s="12" t="s">
        <v>13967</v>
      </c>
      <c r="D24" s="12" t="s">
        <v>1222</v>
      </c>
      <c r="E24" s="11" t="s">
        <v>14074</v>
      </c>
      <c r="F24" s="12" t="str">
        <f t="shared" si="10"/>
        <v>SGD1M Curncy</v>
      </c>
      <c r="G24" s="12" t="str">
        <f t="shared" si="11"/>
        <v>SGD3M Curncy</v>
      </c>
      <c r="H24" s="12" t="str">
        <f t="shared" si="12"/>
        <v>SGD6M Curncy</v>
      </c>
      <c r="I24" s="11" t="s">
        <v>14075</v>
      </c>
      <c r="J24" s="11" t="str">
        <f t="shared" si="1"/>
        <v>USDSGDV1M Curncy</v>
      </c>
      <c r="K24" s="11" t="str">
        <f t="shared" si="2"/>
        <v>USDSGDV3M Curncy</v>
      </c>
      <c r="L24" s="11" t="str">
        <f t="shared" si="3"/>
        <v>USDSGDV6M Curncy</v>
      </c>
      <c r="M24" s="11" t="s">
        <v>14076</v>
      </c>
      <c r="N24" s="12" t="s">
        <v>14077</v>
      </c>
      <c r="O24" s="12">
        <v>10000.0</v>
      </c>
      <c r="P24" s="12"/>
      <c r="Q24" s="12" t="s">
        <v>13993</v>
      </c>
    </row>
    <row r="25" ht="14.25" customHeight="1">
      <c r="A25" s="11" t="s">
        <v>9290</v>
      </c>
      <c r="B25" s="11" t="s">
        <v>9289</v>
      </c>
      <c r="C25" s="12" t="s">
        <v>13980</v>
      </c>
      <c r="D25" s="12" t="s">
        <v>1222</v>
      </c>
      <c r="E25" s="11" t="s">
        <v>14078</v>
      </c>
      <c r="F25" s="12" t="str">
        <f t="shared" si="10"/>
        <v>ZAR1M Curncy</v>
      </c>
      <c r="G25" s="12" t="str">
        <f t="shared" si="11"/>
        <v>ZAR3M Curncy</v>
      </c>
      <c r="H25" s="12" t="str">
        <f t="shared" si="12"/>
        <v>ZAR6M Curncy</v>
      </c>
      <c r="I25" s="11" t="s">
        <v>14079</v>
      </c>
      <c r="J25" s="11" t="str">
        <f t="shared" si="1"/>
        <v>USDZARV1M Curncy</v>
      </c>
      <c r="K25" s="11" t="str">
        <f t="shared" si="2"/>
        <v>USDZARV3M Curncy</v>
      </c>
      <c r="L25" s="11" t="str">
        <f t="shared" si="3"/>
        <v>USDZARV6M Curncy</v>
      </c>
      <c r="M25" s="11" t="s">
        <v>14080</v>
      </c>
      <c r="N25" s="12" t="s">
        <v>14081</v>
      </c>
      <c r="O25" s="12">
        <v>10000.0</v>
      </c>
      <c r="P25" s="12" t="s">
        <v>14082</v>
      </c>
      <c r="Q25" s="12" t="s">
        <v>14083</v>
      </c>
    </row>
    <row r="26" ht="14.25" customHeight="1">
      <c r="A26" s="11" t="s">
        <v>14084</v>
      </c>
      <c r="B26" s="11" t="s">
        <v>8060</v>
      </c>
      <c r="C26" s="12" t="s">
        <v>13967</v>
      </c>
      <c r="D26" s="12" t="s">
        <v>1222</v>
      </c>
      <c r="E26" s="11" t="s">
        <v>14085</v>
      </c>
      <c r="F26" s="12" t="str">
        <f t="shared" si="10"/>
        <v>KRW1M Curncy</v>
      </c>
      <c r="G26" s="12" t="str">
        <f t="shared" si="11"/>
        <v>KRW3M Curncy</v>
      </c>
      <c r="H26" s="12" t="str">
        <f t="shared" si="12"/>
        <v>KRW6M Curncy</v>
      </c>
      <c r="I26" s="11" t="s">
        <v>14086</v>
      </c>
      <c r="J26" s="11" t="str">
        <f t="shared" si="1"/>
        <v>USDKRWV1M Curncy</v>
      </c>
      <c r="K26" s="11" t="str">
        <f t="shared" si="2"/>
        <v>USDKRWV3M Curncy</v>
      </c>
      <c r="L26" s="11" t="str">
        <f t="shared" si="3"/>
        <v>USDKRWV6M Curncy</v>
      </c>
      <c r="M26" s="11" t="s">
        <v>14087</v>
      </c>
      <c r="N26" s="12" t="s">
        <v>14088</v>
      </c>
      <c r="O26" s="12">
        <v>1.0</v>
      </c>
      <c r="P26" s="12" t="s">
        <v>14089</v>
      </c>
      <c r="Q26" s="12" t="s">
        <v>14090</v>
      </c>
    </row>
    <row r="27" ht="14.25" customHeight="1">
      <c r="A27" s="11" t="s">
        <v>9933</v>
      </c>
      <c r="B27" s="11" t="s">
        <v>9931</v>
      </c>
      <c r="C27" s="12" t="s">
        <v>13941</v>
      </c>
      <c r="D27" s="12" t="s">
        <v>2779</v>
      </c>
      <c r="E27" s="11" t="s">
        <v>14091</v>
      </c>
      <c r="F27" s="12" t="str">
        <f t="shared" si="10"/>
        <v>SEK1M Curncy</v>
      </c>
      <c r="G27" s="12" t="str">
        <f t="shared" si="11"/>
        <v>SEK3M Curncy</v>
      </c>
      <c r="H27" s="12" t="str">
        <f t="shared" si="12"/>
        <v>SEK6M Curncy</v>
      </c>
      <c r="I27" s="11" t="s">
        <v>14092</v>
      </c>
      <c r="J27" s="11" t="str">
        <f t="shared" si="1"/>
        <v>USDSEKV1M Curncy</v>
      </c>
      <c r="K27" s="11" t="str">
        <f t="shared" si="2"/>
        <v>USDSEKV3M Curncy</v>
      </c>
      <c r="L27" s="11" t="str">
        <f t="shared" si="3"/>
        <v>USDSEKV6M Curncy</v>
      </c>
      <c r="M27" s="11" t="s">
        <v>14093</v>
      </c>
      <c r="N27" s="12" t="s">
        <v>14094</v>
      </c>
      <c r="O27" s="12">
        <v>10000.0</v>
      </c>
      <c r="P27" s="12" t="s">
        <v>14095</v>
      </c>
      <c r="Q27" s="12" t="s">
        <v>14096</v>
      </c>
    </row>
    <row r="28" ht="14.25" customHeight="1">
      <c r="A28" s="11" t="s">
        <v>14097</v>
      </c>
      <c r="B28" s="11" t="s">
        <v>14098</v>
      </c>
      <c r="C28" s="12" t="s">
        <v>13941</v>
      </c>
      <c r="D28" s="12" t="s">
        <v>2779</v>
      </c>
      <c r="E28" s="11" t="s">
        <v>14099</v>
      </c>
      <c r="F28" s="12" t="str">
        <f t="shared" si="10"/>
        <v>CHF1M Curncy</v>
      </c>
      <c r="G28" s="12" t="str">
        <f t="shared" si="11"/>
        <v>CHF3M Curncy</v>
      </c>
      <c r="H28" s="12" t="str">
        <f t="shared" si="12"/>
        <v>CHF6M Curncy</v>
      </c>
      <c r="I28" s="11" t="s">
        <v>14100</v>
      </c>
      <c r="J28" s="11" t="str">
        <f t="shared" si="1"/>
        <v>USDCHFV1M Curncy</v>
      </c>
      <c r="K28" s="11" t="str">
        <f t="shared" si="2"/>
        <v>USDCHFV3M Curncy</v>
      </c>
      <c r="L28" s="11" t="str">
        <f t="shared" si="3"/>
        <v>USDCHFV6M Curncy</v>
      </c>
      <c r="M28" s="11" t="s">
        <v>14101</v>
      </c>
      <c r="N28" s="12" t="s">
        <v>14102</v>
      </c>
      <c r="O28" s="12">
        <v>10000.0</v>
      </c>
      <c r="P28" s="12" t="s">
        <v>14103</v>
      </c>
      <c r="Q28" s="12" t="s">
        <v>14104</v>
      </c>
    </row>
    <row r="29" ht="14.25" customHeight="1">
      <c r="A29" s="11" t="s">
        <v>12341</v>
      </c>
      <c r="B29" s="11" t="s">
        <v>12339</v>
      </c>
      <c r="C29" s="12" t="s">
        <v>13967</v>
      </c>
      <c r="D29" s="12" t="s">
        <v>1222</v>
      </c>
      <c r="E29" s="11" t="s">
        <v>14105</v>
      </c>
      <c r="F29" s="12" t="str">
        <f t="shared" si="10"/>
        <v>NTN1M Curncy</v>
      </c>
      <c r="G29" s="12" t="str">
        <f t="shared" si="11"/>
        <v>NTN3M Curncy</v>
      </c>
      <c r="H29" s="12" t="str">
        <f t="shared" si="12"/>
        <v>NTN6M Curncy</v>
      </c>
      <c r="I29" s="11" t="s">
        <v>14106</v>
      </c>
      <c r="J29" s="11" t="str">
        <f t="shared" si="1"/>
        <v>USDTWDV1M Curncy</v>
      </c>
      <c r="K29" s="11" t="str">
        <f t="shared" si="2"/>
        <v>USDTWDV3M Curncy</v>
      </c>
      <c r="L29" s="11" t="str">
        <f t="shared" si="3"/>
        <v>USDTWDV6M Curncy</v>
      </c>
      <c r="M29" s="11" t="s">
        <v>14107</v>
      </c>
      <c r="N29" s="12" t="s">
        <v>14108</v>
      </c>
      <c r="O29" s="12">
        <v>1.0</v>
      </c>
      <c r="P29" s="12"/>
      <c r="Q29" s="12" t="s">
        <v>13993</v>
      </c>
    </row>
    <row r="30" ht="14.25" customHeight="1">
      <c r="A30" s="11" t="s">
        <v>9276</v>
      </c>
      <c r="B30" s="11" t="s">
        <v>9274</v>
      </c>
      <c r="C30" s="12" t="s">
        <v>13980</v>
      </c>
      <c r="D30" s="12" t="s">
        <v>1222</v>
      </c>
      <c r="E30" s="11" t="s">
        <v>14109</v>
      </c>
      <c r="F30" s="12" t="str">
        <f t="shared" si="10"/>
        <v>TRY1M Curncy</v>
      </c>
      <c r="G30" s="12" t="str">
        <f t="shared" si="11"/>
        <v>TRY3M Curncy</v>
      </c>
      <c r="H30" s="12" t="str">
        <f t="shared" si="12"/>
        <v>TRY6M Curncy</v>
      </c>
      <c r="I30" s="11" t="s">
        <v>14110</v>
      </c>
      <c r="J30" s="11" t="str">
        <f t="shared" si="1"/>
        <v>USDTRYV1M Curncy</v>
      </c>
      <c r="K30" s="11" t="str">
        <f t="shared" si="2"/>
        <v>USDTRYV3M Curncy</v>
      </c>
      <c r="L30" s="11" t="str">
        <f t="shared" si="3"/>
        <v>USDTRYV6M Curncy</v>
      </c>
      <c r="M30" s="11" t="s">
        <v>14111</v>
      </c>
      <c r="N30" s="12" t="s">
        <v>14112</v>
      </c>
      <c r="O30" s="12">
        <v>10000.0</v>
      </c>
      <c r="P30" s="12"/>
      <c r="Q30" s="12" t="s">
        <v>13993</v>
      </c>
    </row>
    <row r="31" ht="14.25" customHeight="1">
      <c r="A31" s="11" t="s">
        <v>12932</v>
      </c>
      <c r="B31" s="11" t="s">
        <v>12931</v>
      </c>
      <c r="C31" s="12" t="s">
        <v>13941</v>
      </c>
      <c r="D31" s="12" t="s">
        <v>2779</v>
      </c>
      <c r="E31" s="11" t="s">
        <v>14113</v>
      </c>
      <c r="F31" s="12" t="str">
        <f>LEFT($I31,6) &amp; "1M Curncy"</f>
        <v>USDGBP1M Curncy</v>
      </c>
      <c r="G31" s="12" t="str">
        <f>LEFT($I31,6) &amp; "3M Curncy"</f>
        <v>USDGBP3M Curncy</v>
      </c>
      <c r="H31" s="12" t="str">
        <f>LEFT($I31,6) &amp; "6M Curncy"</f>
        <v>USDGBP6M Curncy</v>
      </c>
      <c r="I31" s="12" t="s">
        <v>14114</v>
      </c>
      <c r="J31" s="11" t="str">
        <f t="shared" si="1"/>
        <v>GBPUSDV1M Curncy</v>
      </c>
      <c r="K31" s="11" t="str">
        <f t="shared" si="2"/>
        <v>GBPUSDV3M Curncy</v>
      </c>
      <c r="L31" s="11" t="str">
        <f t="shared" si="3"/>
        <v>GBPUSDV6M Curncy</v>
      </c>
      <c r="M31" s="11" t="s">
        <v>14115</v>
      </c>
      <c r="N31" s="12" t="s">
        <v>14116</v>
      </c>
      <c r="O31" s="12">
        <v>10000.0</v>
      </c>
      <c r="P31" s="12" t="s">
        <v>14117</v>
      </c>
      <c r="Q31" s="12" t="s">
        <v>14118</v>
      </c>
    </row>
    <row r="32" ht="14.25" customHeight="1">
      <c r="A32" s="12" t="s">
        <v>2956</v>
      </c>
      <c r="B32" s="12" t="s">
        <v>811</v>
      </c>
      <c r="C32" s="12" t="s">
        <v>13941</v>
      </c>
      <c r="D32" s="12" t="s">
        <v>2779</v>
      </c>
      <c r="E32" s="12" t="s">
        <v>14119</v>
      </c>
      <c r="F32" s="12"/>
      <c r="G32" s="12"/>
      <c r="H32" s="12"/>
      <c r="I32" s="12"/>
      <c r="J32" s="12"/>
      <c r="K32" s="12"/>
      <c r="L32" s="12"/>
      <c r="M32" s="12"/>
      <c r="N32" s="12" t="s">
        <v>14120</v>
      </c>
      <c r="O32" s="12"/>
      <c r="P32" s="12"/>
      <c r="Q32" s="12" t="s">
        <v>14121</v>
      </c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P33" s="12"/>
    </row>
    <row r="34" ht="14.25" customHeight="1">
      <c r="P34" s="12"/>
    </row>
    <row r="35" ht="14.25" customHeight="1">
      <c r="P35" s="12"/>
    </row>
    <row r="36" ht="14.25" customHeight="1">
      <c r="P36" s="12"/>
    </row>
    <row r="37" ht="14.25" customHeight="1">
      <c r="P37" s="12"/>
    </row>
    <row r="38" ht="14.25" customHeight="1">
      <c r="P38" s="12"/>
    </row>
    <row r="39" ht="14.25" customHeight="1">
      <c r="P39" s="12"/>
    </row>
    <row r="40" ht="14.25" customHeight="1">
      <c r="P40" s="12"/>
    </row>
    <row r="41" ht="14.25" customHeight="1">
      <c r="P41" s="12"/>
    </row>
    <row r="42" ht="14.25" customHeight="1">
      <c r="P42" s="12"/>
    </row>
    <row r="43" ht="14.25" customHeight="1">
      <c r="P43" s="12"/>
    </row>
    <row r="44" ht="14.25" customHeight="1">
      <c r="P44" s="12"/>
    </row>
    <row r="45" ht="14.25" customHeight="1">
      <c r="P45" s="12"/>
    </row>
    <row r="46" ht="14.25" customHeight="1">
      <c r="P46" s="12"/>
    </row>
    <row r="47" ht="14.25" customHeight="1">
      <c r="P47" s="12"/>
    </row>
    <row r="48" ht="14.25" customHeight="1">
      <c r="P48" s="12"/>
    </row>
    <row r="49" ht="14.25" customHeight="1">
      <c r="P49" s="12"/>
    </row>
    <row r="50" ht="14.25" customHeight="1">
      <c r="P50" s="12"/>
    </row>
    <row r="51" ht="14.25" customHeight="1">
      <c r="P51" s="12"/>
    </row>
    <row r="52" ht="14.25" customHeight="1">
      <c r="P52" s="12"/>
    </row>
    <row r="53" ht="14.25" customHeight="1">
      <c r="P53" s="12"/>
    </row>
    <row r="54" ht="14.25" customHeight="1">
      <c r="P54" s="12"/>
    </row>
    <row r="55" ht="14.25" customHeight="1">
      <c r="P55" s="12"/>
    </row>
    <row r="56" ht="14.25" customHeight="1">
      <c r="P56" s="12"/>
    </row>
    <row r="57" ht="14.25" customHeight="1">
      <c r="P57" s="12"/>
    </row>
    <row r="58" ht="14.25" customHeight="1">
      <c r="P58" s="12"/>
    </row>
    <row r="59" ht="14.25" customHeight="1">
      <c r="P59" s="12"/>
    </row>
    <row r="60" ht="14.25" customHeight="1">
      <c r="P60" s="12"/>
    </row>
    <row r="61" ht="14.25" customHeight="1">
      <c r="P61" s="12"/>
    </row>
    <row r="62" ht="14.25" customHeight="1">
      <c r="P62" s="12"/>
    </row>
    <row r="63" ht="14.25" customHeight="1">
      <c r="P63" s="12"/>
    </row>
    <row r="64" ht="14.25" customHeight="1">
      <c r="P64" s="12"/>
    </row>
    <row r="65" ht="14.25" customHeight="1">
      <c r="P65" s="12"/>
    </row>
    <row r="66" ht="14.25" customHeight="1">
      <c r="P66" s="12"/>
    </row>
    <row r="67" ht="14.25" customHeight="1">
      <c r="P67" s="12"/>
    </row>
    <row r="68" ht="14.25" customHeight="1">
      <c r="P68" s="12"/>
    </row>
    <row r="69" ht="14.25" customHeight="1">
      <c r="P69" s="12"/>
    </row>
    <row r="70" ht="14.25" customHeight="1">
      <c r="P70" s="12"/>
    </row>
    <row r="71" ht="14.25" customHeight="1">
      <c r="P71" s="12"/>
    </row>
    <row r="72" ht="14.25" customHeight="1">
      <c r="P72" s="12"/>
    </row>
    <row r="73" ht="14.25" customHeight="1">
      <c r="P73" s="12"/>
    </row>
    <row r="74" ht="14.25" customHeight="1">
      <c r="P74" s="12"/>
    </row>
    <row r="75" ht="14.25" customHeight="1">
      <c r="P75" s="12"/>
    </row>
    <row r="76" ht="14.25" customHeight="1">
      <c r="P76" s="12"/>
    </row>
    <row r="77" ht="14.25" customHeight="1">
      <c r="P77" s="12"/>
    </row>
    <row r="78" ht="14.25" customHeight="1">
      <c r="P78" s="12"/>
    </row>
    <row r="79" ht="14.25" customHeight="1">
      <c r="P79" s="12"/>
    </row>
    <row r="80" ht="14.25" customHeight="1">
      <c r="P80" s="12"/>
    </row>
    <row r="81" ht="14.25" customHeight="1">
      <c r="P81" s="12"/>
    </row>
    <row r="82" ht="14.25" customHeight="1">
      <c r="P82" s="12"/>
    </row>
    <row r="83" ht="14.25" customHeight="1">
      <c r="P83" s="12"/>
    </row>
    <row r="84" ht="14.25" customHeight="1">
      <c r="P84" s="12"/>
    </row>
    <row r="85" ht="14.25" customHeight="1">
      <c r="P85" s="12"/>
    </row>
    <row r="86" ht="14.25" customHeight="1">
      <c r="P86" s="12"/>
    </row>
    <row r="87" ht="14.25" customHeight="1">
      <c r="P87" s="12"/>
    </row>
    <row r="88" ht="14.25" customHeight="1">
      <c r="P88" s="12"/>
    </row>
    <row r="89" ht="14.25" customHeight="1">
      <c r="P89" s="12"/>
    </row>
    <row r="90" ht="14.25" customHeight="1">
      <c r="P90" s="12"/>
    </row>
    <row r="91" ht="14.25" customHeight="1">
      <c r="P91" s="12"/>
    </row>
    <row r="92" ht="14.25" customHeight="1">
      <c r="P92" s="12"/>
    </row>
    <row r="93" ht="14.25" customHeight="1">
      <c r="P93" s="12"/>
    </row>
    <row r="94" ht="14.25" customHeight="1">
      <c r="P94" s="12"/>
    </row>
    <row r="95" ht="14.25" customHeight="1">
      <c r="P95" s="12"/>
    </row>
    <row r="96" ht="14.25" customHeight="1">
      <c r="P96" s="12"/>
    </row>
    <row r="97" ht="14.25" customHeight="1">
      <c r="P97" s="12"/>
    </row>
    <row r="98" ht="14.25" customHeight="1">
      <c r="P98" s="12"/>
    </row>
    <row r="99" ht="14.25" customHeight="1">
      <c r="P99" s="12"/>
    </row>
    <row r="100" ht="14.25" customHeight="1">
      <c r="P100" s="12"/>
    </row>
    <row r="101" ht="14.25" customHeight="1">
      <c r="P101" s="12"/>
    </row>
    <row r="102" ht="14.25" customHeight="1">
      <c r="P102" s="12"/>
    </row>
    <row r="103" ht="14.25" customHeight="1">
      <c r="P103" s="12"/>
    </row>
    <row r="104" ht="14.25" customHeight="1">
      <c r="P104" s="12"/>
    </row>
    <row r="105" ht="14.25" customHeight="1">
      <c r="P105" s="12"/>
    </row>
    <row r="106" ht="14.25" customHeight="1">
      <c r="P106" s="12"/>
    </row>
    <row r="107" ht="14.25" customHeight="1">
      <c r="P107" s="12"/>
    </row>
    <row r="108" ht="14.25" customHeight="1">
      <c r="P108" s="12"/>
    </row>
    <row r="109" ht="14.25" customHeight="1">
      <c r="P109" s="12"/>
    </row>
    <row r="110" ht="14.25" customHeight="1">
      <c r="P110" s="12"/>
    </row>
    <row r="111" ht="14.25" customHeight="1">
      <c r="P111" s="12"/>
    </row>
    <row r="112" ht="14.25" customHeight="1">
      <c r="P112" s="12"/>
    </row>
    <row r="113" ht="14.25" customHeight="1">
      <c r="P113" s="12"/>
    </row>
    <row r="114" ht="14.25" customHeight="1">
      <c r="P114" s="12"/>
    </row>
    <row r="115" ht="14.25" customHeight="1">
      <c r="P115" s="12"/>
    </row>
    <row r="116" ht="14.25" customHeight="1">
      <c r="P116" s="12"/>
    </row>
    <row r="117" ht="14.25" customHeight="1">
      <c r="P117" s="12"/>
    </row>
    <row r="118" ht="14.25" customHeight="1">
      <c r="P118" s="12"/>
    </row>
    <row r="119" ht="14.25" customHeight="1">
      <c r="P119" s="12"/>
    </row>
    <row r="120" ht="14.25" customHeight="1">
      <c r="P120" s="12"/>
    </row>
    <row r="121" ht="14.25" customHeight="1">
      <c r="P121" s="12"/>
    </row>
    <row r="122" ht="14.25" customHeight="1">
      <c r="P122" s="12"/>
    </row>
    <row r="123" ht="14.25" customHeight="1">
      <c r="P123" s="12"/>
    </row>
    <row r="124" ht="14.25" customHeight="1">
      <c r="P124" s="12"/>
    </row>
    <row r="125" ht="14.25" customHeight="1">
      <c r="P125" s="12"/>
    </row>
    <row r="126" ht="14.25" customHeight="1">
      <c r="P126" s="12"/>
    </row>
    <row r="127" ht="14.25" customHeight="1">
      <c r="P127" s="12"/>
    </row>
    <row r="128" ht="14.25" customHeight="1">
      <c r="P128" s="12"/>
    </row>
    <row r="129" ht="14.25" customHeight="1">
      <c r="P129" s="12"/>
    </row>
    <row r="130" ht="14.25" customHeight="1">
      <c r="P130" s="12"/>
    </row>
    <row r="131" ht="14.25" customHeight="1">
      <c r="P131" s="12"/>
    </row>
    <row r="132" ht="14.25" customHeight="1">
      <c r="P132" s="12"/>
    </row>
    <row r="133" ht="14.25" customHeight="1">
      <c r="P133" s="12"/>
    </row>
    <row r="134" ht="14.25" customHeight="1">
      <c r="P134" s="12"/>
    </row>
    <row r="135" ht="14.25" customHeight="1">
      <c r="P135" s="12"/>
    </row>
    <row r="136" ht="14.25" customHeight="1">
      <c r="P136" s="12"/>
    </row>
    <row r="137" ht="14.25" customHeight="1">
      <c r="P137" s="12"/>
    </row>
    <row r="138" ht="14.25" customHeight="1">
      <c r="P138" s="12"/>
    </row>
    <row r="139" ht="14.25" customHeight="1">
      <c r="P139" s="12"/>
    </row>
    <row r="140" ht="14.25" customHeight="1">
      <c r="P140" s="12"/>
    </row>
    <row r="141" ht="14.25" customHeight="1">
      <c r="P141" s="12"/>
    </row>
    <row r="142" ht="14.25" customHeight="1">
      <c r="P142" s="12"/>
    </row>
    <row r="143" ht="14.25" customHeight="1">
      <c r="P143" s="12"/>
    </row>
    <row r="144" ht="14.25" customHeight="1">
      <c r="P144" s="12"/>
    </row>
    <row r="145" ht="14.25" customHeight="1">
      <c r="P145" s="12"/>
    </row>
    <row r="146" ht="14.25" customHeight="1">
      <c r="P146" s="12"/>
    </row>
    <row r="147" ht="14.25" customHeight="1">
      <c r="P147" s="12"/>
    </row>
    <row r="148" ht="14.25" customHeight="1">
      <c r="P148" s="12"/>
    </row>
    <row r="149" ht="14.25" customHeight="1">
      <c r="P149" s="12"/>
    </row>
    <row r="150" ht="14.25" customHeight="1">
      <c r="P150" s="12"/>
    </row>
    <row r="151" ht="14.25" customHeight="1">
      <c r="P151" s="12"/>
    </row>
    <row r="152" ht="14.25" customHeight="1">
      <c r="P152" s="12"/>
    </row>
    <row r="153" ht="14.25" customHeight="1">
      <c r="P153" s="12"/>
    </row>
    <row r="154" ht="14.25" customHeight="1">
      <c r="P154" s="12"/>
    </row>
    <row r="155" ht="14.25" customHeight="1">
      <c r="P155" s="12"/>
    </row>
    <row r="156" ht="14.25" customHeight="1">
      <c r="P156" s="12"/>
    </row>
    <row r="157" ht="14.25" customHeight="1">
      <c r="P157" s="12"/>
    </row>
    <row r="158" ht="14.25" customHeight="1">
      <c r="P158" s="12"/>
    </row>
    <row r="159" ht="14.25" customHeight="1">
      <c r="P159" s="12"/>
    </row>
    <row r="160" ht="14.25" customHeight="1">
      <c r="P160" s="12"/>
    </row>
    <row r="161" ht="14.25" customHeight="1">
      <c r="P161" s="12"/>
    </row>
    <row r="162" ht="14.25" customHeight="1">
      <c r="P162" s="12"/>
    </row>
    <row r="163" ht="14.25" customHeight="1">
      <c r="P163" s="12"/>
    </row>
    <row r="164" ht="14.25" customHeight="1">
      <c r="P164" s="12"/>
    </row>
    <row r="165" ht="14.25" customHeight="1">
      <c r="P165" s="12"/>
    </row>
    <row r="166" ht="14.25" customHeight="1">
      <c r="P166" s="12"/>
    </row>
    <row r="167" ht="14.25" customHeight="1">
      <c r="P167" s="12"/>
    </row>
    <row r="168" ht="14.25" customHeight="1">
      <c r="P168" s="12"/>
    </row>
    <row r="169" ht="14.25" customHeight="1">
      <c r="P169" s="12"/>
    </row>
    <row r="170" ht="14.25" customHeight="1">
      <c r="P170" s="12"/>
    </row>
    <row r="171" ht="14.25" customHeight="1">
      <c r="P171" s="12"/>
    </row>
    <row r="172" ht="14.25" customHeight="1">
      <c r="P172" s="12"/>
    </row>
    <row r="173" ht="14.25" customHeight="1">
      <c r="P173" s="12"/>
    </row>
    <row r="174" ht="14.25" customHeight="1">
      <c r="P174" s="12"/>
    </row>
    <row r="175" ht="14.25" customHeight="1">
      <c r="P175" s="12"/>
    </row>
    <row r="176" ht="14.25" customHeight="1">
      <c r="P176" s="12"/>
    </row>
    <row r="177" ht="14.25" customHeight="1">
      <c r="P177" s="12"/>
    </row>
    <row r="178" ht="14.25" customHeight="1">
      <c r="P178" s="12"/>
    </row>
    <row r="179" ht="14.25" customHeight="1">
      <c r="P179" s="12"/>
    </row>
    <row r="180" ht="14.25" customHeight="1">
      <c r="P180" s="12"/>
    </row>
    <row r="181" ht="14.25" customHeight="1">
      <c r="P181" s="12"/>
    </row>
    <row r="182" ht="14.25" customHeight="1">
      <c r="P182" s="12"/>
    </row>
    <row r="183" ht="14.25" customHeight="1">
      <c r="P183" s="12"/>
    </row>
    <row r="184" ht="14.25" customHeight="1">
      <c r="P184" s="12"/>
    </row>
    <row r="185" ht="14.25" customHeight="1">
      <c r="P185" s="12"/>
    </row>
    <row r="186" ht="14.25" customHeight="1">
      <c r="P186" s="12"/>
    </row>
    <row r="187" ht="14.25" customHeight="1">
      <c r="P187" s="12"/>
    </row>
    <row r="188" ht="14.25" customHeight="1">
      <c r="P188" s="12"/>
    </row>
    <row r="189" ht="14.25" customHeight="1">
      <c r="P189" s="12"/>
    </row>
    <row r="190" ht="14.25" customHeight="1">
      <c r="P190" s="12"/>
    </row>
    <row r="191" ht="14.25" customHeight="1">
      <c r="P191" s="12"/>
    </row>
    <row r="192" ht="14.25" customHeight="1">
      <c r="P192" s="12"/>
    </row>
    <row r="193" ht="14.25" customHeight="1">
      <c r="P193" s="12"/>
    </row>
    <row r="194" ht="14.25" customHeight="1">
      <c r="P194" s="12"/>
    </row>
    <row r="195" ht="14.25" customHeight="1">
      <c r="P195" s="12"/>
    </row>
    <row r="196" ht="14.25" customHeight="1">
      <c r="P196" s="12"/>
    </row>
    <row r="197" ht="14.25" customHeight="1">
      <c r="P197" s="12"/>
    </row>
    <row r="198" ht="14.25" customHeight="1">
      <c r="P198" s="12"/>
    </row>
    <row r="199" ht="14.25" customHeight="1">
      <c r="P199" s="12"/>
    </row>
    <row r="200" ht="14.25" customHeight="1">
      <c r="P200" s="12"/>
    </row>
    <row r="201" ht="14.25" customHeight="1">
      <c r="P201" s="12"/>
    </row>
    <row r="202" ht="14.25" customHeight="1">
      <c r="P202" s="12"/>
    </row>
    <row r="203" ht="14.25" customHeight="1">
      <c r="P203" s="12"/>
    </row>
    <row r="204" ht="14.25" customHeight="1">
      <c r="P204" s="12"/>
    </row>
    <row r="205" ht="14.25" customHeight="1">
      <c r="P205" s="12"/>
    </row>
    <row r="206" ht="14.25" customHeight="1">
      <c r="P206" s="12"/>
    </row>
    <row r="207" ht="14.25" customHeight="1">
      <c r="P207" s="12"/>
    </row>
    <row r="208" ht="14.25" customHeight="1">
      <c r="P208" s="12"/>
    </row>
    <row r="209" ht="14.25" customHeight="1">
      <c r="P209" s="12"/>
    </row>
    <row r="210" ht="14.25" customHeight="1">
      <c r="P210" s="12"/>
    </row>
    <row r="211" ht="14.25" customHeight="1">
      <c r="P211" s="12"/>
    </row>
    <row r="212" ht="14.25" customHeight="1">
      <c r="P212" s="12"/>
    </row>
    <row r="213" ht="14.25" customHeight="1">
      <c r="P213" s="12"/>
    </row>
    <row r="214" ht="14.25" customHeight="1">
      <c r="P214" s="12"/>
    </row>
    <row r="215" ht="14.25" customHeight="1">
      <c r="P215" s="12"/>
    </row>
    <row r="216" ht="14.25" customHeight="1">
      <c r="P216" s="12"/>
    </row>
    <row r="217" ht="14.25" customHeight="1">
      <c r="P217" s="12"/>
    </row>
    <row r="218" ht="14.25" customHeight="1">
      <c r="P218" s="12"/>
    </row>
    <row r="219" ht="14.25" customHeight="1">
      <c r="P219" s="12"/>
    </row>
    <row r="220" ht="14.25" customHeight="1">
      <c r="P220" s="12"/>
    </row>
    <row r="221" ht="14.25" customHeight="1">
      <c r="P221" s="12"/>
    </row>
    <row r="222" ht="14.25" customHeight="1">
      <c r="P222" s="12"/>
    </row>
    <row r="223" ht="14.25" customHeight="1">
      <c r="P223" s="12"/>
    </row>
    <row r="224" ht="14.25" customHeight="1">
      <c r="P224" s="12"/>
    </row>
    <row r="225" ht="14.25" customHeight="1">
      <c r="P225" s="12"/>
    </row>
    <row r="226" ht="14.25" customHeight="1">
      <c r="P226" s="12"/>
    </row>
    <row r="227" ht="14.25" customHeight="1">
      <c r="P227" s="12"/>
    </row>
    <row r="228" ht="14.25" customHeight="1">
      <c r="P228" s="12"/>
    </row>
    <row r="229" ht="14.25" customHeight="1">
      <c r="P229" s="12"/>
    </row>
    <row r="230" ht="14.25" customHeight="1">
      <c r="P230" s="12"/>
    </row>
    <row r="231" ht="14.25" customHeight="1">
      <c r="P231" s="12"/>
    </row>
    <row r="232" ht="14.25" customHeight="1">
      <c r="P232" s="12"/>
    </row>
    <row r="233" ht="14.25" customHeight="1">
      <c r="P233" s="12"/>
    </row>
    <row r="234" ht="14.25" customHeight="1">
      <c r="P234" s="12"/>
    </row>
    <row r="235" ht="14.25" customHeight="1">
      <c r="P235" s="12"/>
    </row>
    <row r="236" ht="14.25" customHeight="1">
      <c r="P236" s="12"/>
    </row>
    <row r="237" ht="14.25" customHeight="1">
      <c r="P237" s="12"/>
    </row>
    <row r="238" ht="14.25" customHeight="1">
      <c r="P238" s="12"/>
    </row>
    <row r="239" ht="14.25" customHeight="1">
      <c r="P239" s="12"/>
    </row>
    <row r="240" ht="14.25" customHeight="1">
      <c r="P240" s="12"/>
    </row>
    <row r="241" ht="14.25" customHeight="1">
      <c r="P241" s="12"/>
    </row>
    <row r="242" ht="14.25" customHeight="1">
      <c r="P242" s="12"/>
    </row>
    <row r="243" ht="14.25" customHeight="1">
      <c r="P243" s="12"/>
    </row>
    <row r="244" ht="14.25" customHeight="1">
      <c r="P244" s="12"/>
    </row>
    <row r="245" ht="14.25" customHeight="1">
      <c r="P245" s="12"/>
    </row>
    <row r="246" ht="14.25" customHeight="1">
      <c r="P246" s="12"/>
    </row>
    <row r="247" ht="14.25" customHeight="1">
      <c r="P247" s="12"/>
    </row>
    <row r="248" ht="14.25" customHeight="1">
      <c r="P248" s="12"/>
    </row>
    <row r="249" ht="14.25" customHeight="1">
      <c r="P249" s="12"/>
    </row>
    <row r="250" ht="14.25" customHeight="1">
      <c r="P250" s="12"/>
    </row>
    <row r="251" ht="14.25" customHeight="1">
      <c r="P251" s="12"/>
    </row>
    <row r="252" ht="14.25" customHeight="1">
      <c r="P252" s="12"/>
    </row>
    <row r="253" ht="14.25" customHeight="1">
      <c r="P253" s="12"/>
    </row>
    <row r="254" ht="14.25" customHeight="1">
      <c r="P254" s="12"/>
    </row>
    <row r="255" ht="14.25" customHeight="1">
      <c r="P255" s="12"/>
    </row>
    <row r="256" ht="14.25" customHeight="1">
      <c r="P256" s="12"/>
    </row>
    <row r="257" ht="14.25" customHeight="1">
      <c r="P257" s="12"/>
    </row>
    <row r="258" ht="14.25" customHeight="1">
      <c r="P258" s="12"/>
    </row>
    <row r="259" ht="14.25" customHeight="1">
      <c r="P259" s="12"/>
    </row>
    <row r="260" ht="14.25" customHeight="1">
      <c r="P260" s="12"/>
    </row>
    <row r="261" ht="14.25" customHeight="1">
      <c r="P261" s="12"/>
    </row>
    <row r="262" ht="14.25" customHeight="1">
      <c r="P262" s="12"/>
    </row>
    <row r="263" ht="14.25" customHeight="1">
      <c r="P263" s="12"/>
    </row>
    <row r="264" ht="14.25" customHeight="1">
      <c r="P264" s="12"/>
    </row>
    <row r="265" ht="14.25" customHeight="1">
      <c r="P265" s="12"/>
    </row>
    <row r="266" ht="14.25" customHeight="1">
      <c r="P266" s="12"/>
    </row>
    <row r="267" ht="14.25" customHeight="1">
      <c r="P267" s="12"/>
    </row>
    <row r="268" ht="14.25" customHeight="1">
      <c r="P268" s="12"/>
    </row>
    <row r="269" ht="14.25" customHeight="1">
      <c r="P269" s="12"/>
    </row>
    <row r="270" ht="14.25" customHeight="1">
      <c r="P270" s="12"/>
    </row>
    <row r="271" ht="14.25" customHeight="1">
      <c r="P271" s="12"/>
    </row>
    <row r="272" ht="14.25" customHeight="1">
      <c r="P272" s="12"/>
    </row>
    <row r="273" ht="14.25" customHeight="1">
      <c r="P273" s="12"/>
    </row>
    <row r="274" ht="14.25" customHeight="1">
      <c r="P274" s="12"/>
    </row>
    <row r="275" ht="14.25" customHeight="1">
      <c r="P275" s="12"/>
    </row>
    <row r="276" ht="14.25" customHeight="1">
      <c r="P276" s="12"/>
    </row>
    <row r="277" ht="14.25" customHeight="1">
      <c r="P277" s="12"/>
    </row>
    <row r="278" ht="14.25" customHeight="1">
      <c r="P278" s="12"/>
    </row>
    <row r="279" ht="14.25" customHeight="1">
      <c r="P279" s="12"/>
    </row>
    <row r="280" ht="14.25" customHeight="1">
      <c r="P280" s="12"/>
    </row>
    <row r="281" ht="14.25" customHeight="1">
      <c r="P281" s="12"/>
    </row>
    <row r="282" ht="14.25" customHeight="1">
      <c r="P282" s="12"/>
    </row>
    <row r="283" ht="14.25" customHeight="1">
      <c r="P283" s="12"/>
    </row>
    <row r="284" ht="14.25" customHeight="1">
      <c r="P284" s="12"/>
    </row>
    <row r="285" ht="14.25" customHeight="1">
      <c r="P285" s="12"/>
    </row>
    <row r="286" ht="14.25" customHeight="1">
      <c r="P286" s="12"/>
    </row>
    <row r="287" ht="14.25" customHeight="1">
      <c r="P287" s="12"/>
    </row>
    <row r="288" ht="14.25" customHeight="1">
      <c r="P288" s="12"/>
    </row>
    <row r="289" ht="14.25" customHeight="1">
      <c r="P289" s="12"/>
    </row>
    <row r="290" ht="14.25" customHeight="1">
      <c r="P290" s="12"/>
    </row>
    <row r="291" ht="14.25" customHeight="1">
      <c r="P291" s="12"/>
    </row>
    <row r="292" ht="14.25" customHeight="1">
      <c r="P292" s="12"/>
    </row>
    <row r="293" ht="14.25" customHeight="1">
      <c r="P293" s="12"/>
    </row>
    <row r="294" ht="14.25" customHeight="1">
      <c r="P294" s="12"/>
    </row>
    <row r="295" ht="14.25" customHeight="1">
      <c r="P295" s="12"/>
    </row>
    <row r="296" ht="14.25" customHeight="1">
      <c r="P296" s="12"/>
    </row>
    <row r="297" ht="14.25" customHeight="1">
      <c r="P297" s="12"/>
    </row>
    <row r="298" ht="14.25" customHeight="1">
      <c r="P298" s="12"/>
    </row>
    <row r="299" ht="14.25" customHeight="1">
      <c r="P299" s="12"/>
    </row>
    <row r="300" ht="14.25" customHeight="1">
      <c r="P300" s="12"/>
    </row>
    <row r="301" ht="14.25" customHeight="1">
      <c r="P301" s="12"/>
    </row>
    <row r="302" ht="14.25" customHeight="1">
      <c r="P302" s="12"/>
    </row>
    <row r="303" ht="14.25" customHeight="1">
      <c r="P303" s="12"/>
    </row>
    <row r="304" ht="14.25" customHeight="1">
      <c r="P304" s="12"/>
    </row>
    <row r="305" ht="14.25" customHeight="1">
      <c r="P305" s="12"/>
    </row>
    <row r="306" ht="14.25" customHeight="1">
      <c r="P306" s="12"/>
    </row>
    <row r="307" ht="14.25" customHeight="1">
      <c r="P307" s="12"/>
    </row>
    <row r="308" ht="14.25" customHeight="1">
      <c r="P308" s="12"/>
    </row>
    <row r="309" ht="14.25" customHeight="1">
      <c r="P309" s="12"/>
    </row>
    <row r="310" ht="14.25" customHeight="1">
      <c r="P310" s="12"/>
    </row>
    <row r="311" ht="14.25" customHeight="1">
      <c r="P311" s="12"/>
    </row>
    <row r="312" ht="14.25" customHeight="1">
      <c r="P312" s="12"/>
    </row>
    <row r="313" ht="14.25" customHeight="1">
      <c r="P313" s="12"/>
    </row>
    <row r="314" ht="14.25" customHeight="1">
      <c r="P314" s="12"/>
    </row>
    <row r="315" ht="14.25" customHeight="1">
      <c r="P315" s="12"/>
    </row>
    <row r="316" ht="14.25" customHeight="1">
      <c r="P316" s="12"/>
    </row>
    <row r="317" ht="14.25" customHeight="1">
      <c r="P317" s="12"/>
    </row>
    <row r="318" ht="14.25" customHeight="1">
      <c r="P318" s="12"/>
    </row>
    <row r="319" ht="14.25" customHeight="1">
      <c r="P319" s="12"/>
    </row>
    <row r="320" ht="14.25" customHeight="1">
      <c r="P320" s="12"/>
    </row>
    <row r="321" ht="14.25" customHeight="1">
      <c r="P321" s="12"/>
    </row>
    <row r="322" ht="14.25" customHeight="1">
      <c r="P322" s="12"/>
    </row>
    <row r="323" ht="14.25" customHeight="1">
      <c r="P323" s="12"/>
    </row>
    <row r="324" ht="14.25" customHeight="1">
      <c r="P324" s="12"/>
    </row>
    <row r="325" ht="14.25" customHeight="1">
      <c r="P325" s="12"/>
    </row>
    <row r="326" ht="14.25" customHeight="1">
      <c r="P326" s="12"/>
    </row>
    <row r="327" ht="14.25" customHeight="1">
      <c r="P327" s="12"/>
    </row>
    <row r="328" ht="14.25" customHeight="1">
      <c r="P328" s="12"/>
    </row>
    <row r="329" ht="14.25" customHeight="1">
      <c r="P329" s="12"/>
    </row>
    <row r="330" ht="14.25" customHeight="1">
      <c r="P330" s="12"/>
    </row>
    <row r="331" ht="14.25" customHeight="1">
      <c r="P331" s="12"/>
    </row>
    <row r="332" ht="14.25" customHeight="1">
      <c r="P332" s="12"/>
    </row>
    <row r="333" ht="14.25" customHeight="1">
      <c r="P333" s="12"/>
    </row>
    <row r="334" ht="14.25" customHeight="1">
      <c r="P334" s="12"/>
    </row>
    <row r="335" ht="14.25" customHeight="1">
      <c r="P335" s="12"/>
    </row>
    <row r="336" ht="14.25" customHeight="1">
      <c r="P336" s="12"/>
    </row>
    <row r="337" ht="14.25" customHeight="1">
      <c r="P337" s="12"/>
    </row>
    <row r="338" ht="14.25" customHeight="1">
      <c r="P338" s="12"/>
    </row>
    <row r="339" ht="14.25" customHeight="1">
      <c r="P339" s="12"/>
    </row>
    <row r="340" ht="14.25" customHeight="1">
      <c r="P340" s="12"/>
    </row>
    <row r="341" ht="14.25" customHeight="1">
      <c r="P341" s="12"/>
    </row>
    <row r="342" ht="14.25" customHeight="1">
      <c r="P342" s="12"/>
    </row>
    <row r="343" ht="14.25" customHeight="1">
      <c r="P343" s="12"/>
    </row>
    <row r="344" ht="14.25" customHeight="1">
      <c r="P344" s="12"/>
    </row>
    <row r="345" ht="14.25" customHeight="1">
      <c r="P345" s="12"/>
    </row>
    <row r="346" ht="14.25" customHeight="1">
      <c r="P346" s="12"/>
    </row>
    <row r="347" ht="14.25" customHeight="1">
      <c r="P347" s="12"/>
    </row>
    <row r="348" ht="14.25" customHeight="1">
      <c r="P348" s="12"/>
    </row>
    <row r="349" ht="14.25" customHeight="1">
      <c r="P349" s="12"/>
    </row>
    <row r="350" ht="14.25" customHeight="1">
      <c r="P350" s="12"/>
    </row>
    <row r="351" ht="14.25" customHeight="1">
      <c r="P351" s="12"/>
    </row>
    <row r="352" ht="14.25" customHeight="1">
      <c r="P352" s="12"/>
    </row>
    <row r="353" ht="14.25" customHeight="1">
      <c r="P353" s="12"/>
    </row>
    <row r="354" ht="14.25" customHeight="1">
      <c r="P354" s="12"/>
    </row>
    <row r="355" ht="14.25" customHeight="1">
      <c r="P355" s="12"/>
    </row>
    <row r="356" ht="14.25" customHeight="1">
      <c r="P356" s="12"/>
    </row>
    <row r="357" ht="14.25" customHeight="1">
      <c r="P357" s="12"/>
    </row>
    <row r="358" ht="14.25" customHeight="1">
      <c r="P358" s="12"/>
    </row>
    <row r="359" ht="14.25" customHeight="1">
      <c r="P359" s="12"/>
    </row>
    <row r="360" ht="14.25" customHeight="1">
      <c r="P360" s="12"/>
    </row>
    <row r="361" ht="14.25" customHeight="1">
      <c r="P361" s="12"/>
    </row>
    <row r="362" ht="14.25" customHeight="1">
      <c r="P362" s="12"/>
    </row>
    <row r="363" ht="14.25" customHeight="1">
      <c r="P363" s="12"/>
    </row>
    <row r="364" ht="14.25" customHeight="1">
      <c r="P364" s="12"/>
    </row>
    <row r="365" ht="14.25" customHeight="1">
      <c r="P365" s="12"/>
    </row>
    <row r="366" ht="14.25" customHeight="1">
      <c r="P366" s="12"/>
    </row>
    <row r="367" ht="14.25" customHeight="1">
      <c r="P367" s="12"/>
    </row>
    <row r="368" ht="14.25" customHeight="1">
      <c r="P368" s="12"/>
    </row>
    <row r="369" ht="14.25" customHeight="1">
      <c r="P369" s="12"/>
    </row>
    <row r="370" ht="14.25" customHeight="1">
      <c r="P370" s="12"/>
    </row>
    <row r="371" ht="14.25" customHeight="1">
      <c r="P371" s="12"/>
    </row>
    <row r="372" ht="14.25" customHeight="1">
      <c r="P372" s="12"/>
    </row>
    <row r="373" ht="14.25" customHeight="1">
      <c r="P373" s="12"/>
    </row>
    <row r="374" ht="14.25" customHeight="1">
      <c r="P374" s="12"/>
    </row>
    <row r="375" ht="14.25" customHeight="1">
      <c r="P375" s="12"/>
    </row>
    <row r="376" ht="14.25" customHeight="1">
      <c r="P376" s="12"/>
    </row>
    <row r="377" ht="14.25" customHeight="1">
      <c r="P377" s="12"/>
    </row>
    <row r="378" ht="14.25" customHeight="1">
      <c r="P378" s="12"/>
    </row>
    <row r="379" ht="14.25" customHeight="1">
      <c r="P379" s="12"/>
    </row>
    <row r="380" ht="14.25" customHeight="1">
      <c r="P380" s="12"/>
    </row>
    <row r="381" ht="14.25" customHeight="1">
      <c r="P381" s="12"/>
    </row>
    <row r="382" ht="14.25" customHeight="1">
      <c r="P382" s="12"/>
    </row>
    <row r="383" ht="14.25" customHeight="1">
      <c r="P383" s="12"/>
    </row>
    <row r="384" ht="14.25" customHeight="1">
      <c r="P384" s="12"/>
    </row>
    <row r="385" ht="14.25" customHeight="1">
      <c r="P385" s="12"/>
    </row>
    <row r="386" ht="14.25" customHeight="1">
      <c r="P386" s="12"/>
    </row>
    <row r="387" ht="14.25" customHeight="1">
      <c r="P387" s="12"/>
    </row>
    <row r="388" ht="14.25" customHeight="1">
      <c r="P388" s="12"/>
    </row>
    <row r="389" ht="14.25" customHeight="1">
      <c r="P389" s="12"/>
    </row>
    <row r="390" ht="14.25" customHeight="1">
      <c r="P390" s="12"/>
    </row>
    <row r="391" ht="14.25" customHeight="1">
      <c r="P391" s="12"/>
    </row>
    <row r="392" ht="14.25" customHeight="1">
      <c r="P392" s="12"/>
    </row>
    <row r="393" ht="14.25" customHeight="1">
      <c r="P393" s="12"/>
    </row>
    <row r="394" ht="14.25" customHeight="1">
      <c r="P394" s="12"/>
    </row>
    <row r="395" ht="14.25" customHeight="1">
      <c r="P395" s="12"/>
    </row>
    <row r="396" ht="14.25" customHeight="1">
      <c r="P396" s="12"/>
    </row>
    <row r="397" ht="14.25" customHeight="1">
      <c r="P397" s="12"/>
    </row>
    <row r="398" ht="14.25" customHeight="1">
      <c r="P398" s="12"/>
    </row>
    <row r="399" ht="14.25" customHeight="1">
      <c r="P399" s="12"/>
    </row>
    <row r="400" ht="14.25" customHeight="1">
      <c r="P400" s="12"/>
    </row>
    <row r="401" ht="14.25" customHeight="1">
      <c r="P401" s="12"/>
    </row>
    <row r="402" ht="14.25" customHeight="1">
      <c r="P402" s="12"/>
    </row>
    <row r="403" ht="14.25" customHeight="1">
      <c r="P403" s="12"/>
    </row>
    <row r="404" ht="14.25" customHeight="1">
      <c r="P404" s="12"/>
    </row>
    <row r="405" ht="14.25" customHeight="1">
      <c r="P405" s="12"/>
    </row>
    <row r="406" ht="14.25" customHeight="1">
      <c r="P406" s="12"/>
    </row>
    <row r="407" ht="14.25" customHeight="1">
      <c r="P407" s="12"/>
    </row>
    <row r="408" ht="14.25" customHeight="1">
      <c r="P408" s="12"/>
    </row>
    <row r="409" ht="14.25" customHeight="1">
      <c r="P409" s="12"/>
    </row>
    <row r="410" ht="14.25" customHeight="1">
      <c r="P410" s="12"/>
    </row>
    <row r="411" ht="14.25" customHeight="1">
      <c r="P411" s="12"/>
    </row>
    <row r="412" ht="14.25" customHeight="1">
      <c r="P412" s="12"/>
    </row>
    <row r="413" ht="14.25" customHeight="1">
      <c r="P413" s="12"/>
    </row>
    <row r="414" ht="14.25" customHeight="1">
      <c r="P414" s="12"/>
    </row>
    <row r="415" ht="14.25" customHeight="1">
      <c r="P415" s="12"/>
    </row>
    <row r="416" ht="14.25" customHeight="1">
      <c r="P416" s="12"/>
    </row>
    <row r="417" ht="14.25" customHeight="1">
      <c r="P417" s="12"/>
    </row>
    <row r="418" ht="14.25" customHeight="1">
      <c r="P418" s="12"/>
    </row>
    <row r="419" ht="14.25" customHeight="1">
      <c r="P419" s="12"/>
    </row>
    <row r="420" ht="14.25" customHeight="1">
      <c r="P420" s="12"/>
    </row>
    <row r="421" ht="14.25" customHeight="1">
      <c r="P421" s="12"/>
    </row>
    <row r="422" ht="14.25" customHeight="1">
      <c r="P422" s="12"/>
    </row>
    <row r="423" ht="14.25" customHeight="1">
      <c r="P423" s="12"/>
    </row>
    <row r="424" ht="14.25" customHeight="1">
      <c r="P424" s="12"/>
    </row>
    <row r="425" ht="14.25" customHeight="1">
      <c r="P425" s="12"/>
    </row>
    <row r="426" ht="14.25" customHeight="1">
      <c r="P426" s="12"/>
    </row>
    <row r="427" ht="14.25" customHeight="1">
      <c r="P427" s="12"/>
    </row>
    <row r="428" ht="14.25" customHeight="1">
      <c r="P428" s="12"/>
    </row>
    <row r="429" ht="14.25" customHeight="1">
      <c r="P429" s="12"/>
    </row>
    <row r="430" ht="14.25" customHeight="1">
      <c r="P430" s="12"/>
    </row>
    <row r="431" ht="14.25" customHeight="1">
      <c r="P431" s="12"/>
    </row>
    <row r="432" ht="14.25" customHeight="1">
      <c r="P432" s="12"/>
    </row>
    <row r="433" ht="14.25" customHeight="1">
      <c r="P433" s="12"/>
    </row>
    <row r="434" ht="14.25" customHeight="1">
      <c r="P434" s="12"/>
    </row>
    <row r="435" ht="14.25" customHeight="1">
      <c r="P435" s="12"/>
    </row>
    <row r="436" ht="14.25" customHeight="1">
      <c r="P436" s="12"/>
    </row>
    <row r="437" ht="14.25" customHeight="1">
      <c r="P437" s="12"/>
    </row>
    <row r="438" ht="14.25" customHeight="1">
      <c r="P438" s="12"/>
    </row>
    <row r="439" ht="14.25" customHeight="1">
      <c r="P439" s="12"/>
    </row>
    <row r="440" ht="14.25" customHeight="1">
      <c r="P440" s="12"/>
    </row>
    <row r="441" ht="14.25" customHeight="1">
      <c r="P441" s="12"/>
    </row>
    <row r="442" ht="14.25" customHeight="1">
      <c r="P442" s="12"/>
    </row>
    <row r="443" ht="14.25" customHeight="1">
      <c r="P443" s="12"/>
    </row>
    <row r="444" ht="14.25" customHeight="1">
      <c r="P444" s="12"/>
    </row>
    <row r="445" ht="14.25" customHeight="1">
      <c r="P445" s="12"/>
    </row>
    <row r="446" ht="14.25" customHeight="1">
      <c r="P446" s="12"/>
    </row>
    <row r="447" ht="14.25" customHeight="1">
      <c r="P447" s="12"/>
    </row>
    <row r="448" ht="14.25" customHeight="1">
      <c r="P448" s="12"/>
    </row>
    <row r="449" ht="14.25" customHeight="1">
      <c r="P449" s="12"/>
    </row>
    <row r="450" ht="14.25" customHeight="1">
      <c r="P450" s="12"/>
    </row>
    <row r="451" ht="14.25" customHeight="1">
      <c r="P451" s="12"/>
    </row>
    <row r="452" ht="14.25" customHeight="1">
      <c r="P452" s="12"/>
    </row>
    <row r="453" ht="14.25" customHeight="1">
      <c r="P453" s="12"/>
    </row>
    <row r="454" ht="14.25" customHeight="1">
      <c r="P454" s="12"/>
    </row>
    <row r="455" ht="14.25" customHeight="1">
      <c r="P455" s="12"/>
    </row>
    <row r="456" ht="14.25" customHeight="1">
      <c r="P456" s="12"/>
    </row>
    <row r="457" ht="14.25" customHeight="1">
      <c r="P457" s="12"/>
    </row>
    <row r="458" ht="14.25" customHeight="1">
      <c r="P458" s="12"/>
    </row>
    <row r="459" ht="14.25" customHeight="1">
      <c r="P459" s="12"/>
    </row>
    <row r="460" ht="14.25" customHeight="1">
      <c r="P460" s="12"/>
    </row>
    <row r="461" ht="14.25" customHeight="1">
      <c r="P461" s="12"/>
    </row>
    <row r="462" ht="14.25" customHeight="1">
      <c r="P462" s="12"/>
    </row>
    <row r="463" ht="14.25" customHeight="1">
      <c r="P463" s="12"/>
    </row>
    <row r="464" ht="14.25" customHeight="1">
      <c r="P464" s="12"/>
    </row>
    <row r="465" ht="14.25" customHeight="1">
      <c r="P465" s="12"/>
    </row>
    <row r="466" ht="14.25" customHeight="1">
      <c r="P466" s="12"/>
    </row>
    <row r="467" ht="14.25" customHeight="1">
      <c r="P467" s="12"/>
    </row>
    <row r="468" ht="14.25" customHeight="1">
      <c r="P468" s="12"/>
    </row>
    <row r="469" ht="14.25" customHeight="1">
      <c r="P469" s="12"/>
    </row>
    <row r="470" ht="14.25" customHeight="1">
      <c r="P470" s="12"/>
    </row>
    <row r="471" ht="14.25" customHeight="1">
      <c r="P471" s="12"/>
    </row>
    <row r="472" ht="14.25" customHeight="1">
      <c r="P472" s="12"/>
    </row>
    <row r="473" ht="14.25" customHeight="1">
      <c r="P473" s="12"/>
    </row>
    <row r="474" ht="14.25" customHeight="1">
      <c r="P474" s="12"/>
    </row>
    <row r="475" ht="14.25" customHeight="1">
      <c r="P475" s="12"/>
    </row>
    <row r="476" ht="14.25" customHeight="1">
      <c r="P476" s="12"/>
    </row>
    <row r="477" ht="14.25" customHeight="1">
      <c r="P477" s="12"/>
    </row>
    <row r="478" ht="14.25" customHeight="1">
      <c r="P478" s="12"/>
    </row>
    <row r="479" ht="14.25" customHeight="1">
      <c r="P479" s="12"/>
    </row>
    <row r="480" ht="14.25" customHeight="1">
      <c r="P480" s="12"/>
    </row>
    <row r="481" ht="14.25" customHeight="1">
      <c r="P481" s="12"/>
    </row>
    <row r="482" ht="14.25" customHeight="1">
      <c r="P482" s="12"/>
    </row>
    <row r="483" ht="14.25" customHeight="1">
      <c r="P483" s="12"/>
    </row>
    <row r="484" ht="14.25" customHeight="1">
      <c r="P484" s="12"/>
    </row>
    <row r="485" ht="14.25" customHeight="1">
      <c r="P485" s="12"/>
    </row>
    <row r="486" ht="14.25" customHeight="1">
      <c r="P486" s="12"/>
    </row>
    <row r="487" ht="14.25" customHeight="1">
      <c r="P487" s="12"/>
    </row>
    <row r="488" ht="14.25" customHeight="1">
      <c r="P488" s="12"/>
    </row>
    <row r="489" ht="14.25" customHeight="1">
      <c r="P489" s="12"/>
    </row>
    <row r="490" ht="14.25" customHeight="1">
      <c r="P490" s="12"/>
    </row>
    <row r="491" ht="14.25" customHeight="1">
      <c r="P491" s="12"/>
    </row>
    <row r="492" ht="14.25" customHeight="1">
      <c r="P492" s="12"/>
    </row>
    <row r="493" ht="14.25" customHeight="1">
      <c r="P493" s="12"/>
    </row>
    <row r="494" ht="14.25" customHeight="1">
      <c r="P494" s="12"/>
    </row>
    <row r="495" ht="14.25" customHeight="1">
      <c r="P495" s="12"/>
    </row>
    <row r="496" ht="14.25" customHeight="1">
      <c r="P496" s="12"/>
    </row>
    <row r="497" ht="14.25" customHeight="1">
      <c r="P497" s="12"/>
    </row>
    <row r="498" ht="14.25" customHeight="1">
      <c r="P498" s="12"/>
    </row>
    <row r="499" ht="14.25" customHeight="1">
      <c r="P499" s="12"/>
    </row>
    <row r="500" ht="14.25" customHeight="1">
      <c r="P500" s="12"/>
    </row>
    <row r="501" ht="14.25" customHeight="1">
      <c r="P501" s="12"/>
    </row>
    <row r="502" ht="14.25" customHeight="1">
      <c r="P502" s="12"/>
    </row>
    <row r="503" ht="14.25" customHeight="1">
      <c r="P503" s="12"/>
    </row>
    <row r="504" ht="14.25" customHeight="1">
      <c r="P504" s="12"/>
    </row>
    <row r="505" ht="14.25" customHeight="1">
      <c r="P505" s="12"/>
    </row>
    <row r="506" ht="14.25" customHeight="1">
      <c r="P506" s="12"/>
    </row>
    <row r="507" ht="14.25" customHeight="1">
      <c r="P507" s="12"/>
    </row>
    <row r="508" ht="14.25" customHeight="1">
      <c r="P508" s="12"/>
    </row>
    <row r="509" ht="14.25" customHeight="1">
      <c r="P509" s="12"/>
    </row>
    <row r="510" ht="14.25" customHeight="1">
      <c r="P510" s="12"/>
    </row>
    <row r="511" ht="14.25" customHeight="1">
      <c r="P511" s="12"/>
    </row>
    <row r="512" ht="14.25" customHeight="1">
      <c r="P512" s="12"/>
    </row>
    <row r="513" ht="14.25" customHeight="1">
      <c r="P513" s="12"/>
    </row>
    <row r="514" ht="14.25" customHeight="1">
      <c r="P514" s="12"/>
    </row>
    <row r="515" ht="14.25" customHeight="1">
      <c r="P515" s="12"/>
    </row>
    <row r="516" ht="14.25" customHeight="1">
      <c r="P516" s="12"/>
    </row>
    <row r="517" ht="14.25" customHeight="1">
      <c r="P517" s="12"/>
    </row>
    <row r="518" ht="14.25" customHeight="1">
      <c r="P518" s="12"/>
    </row>
    <row r="519" ht="14.25" customHeight="1">
      <c r="P519" s="12"/>
    </row>
    <row r="520" ht="14.25" customHeight="1">
      <c r="P520" s="12"/>
    </row>
    <row r="521" ht="14.25" customHeight="1">
      <c r="P521" s="12"/>
    </row>
    <row r="522" ht="14.25" customHeight="1">
      <c r="P522" s="12"/>
    </row>
    <row r="523" ht="14.25" customHeight="1">
      <c r="P523" s="12"/>
    </row>
    <row r="524" ht="14.25" customHeight="1">
      <c r="P524" s="12"/>
    </row>
    <row r="525" ht="14.25" customHeight="1">
      <c r="P525" s="12"/>
    </row>
    <row r="526" ht="14.25" customHeight="1">
      <c r="P526" s="12"/>
    </row>
    <row r="527" ht="14.25" customHeight="1">
      <c r="P527" s="12"/>
    </row>
    <row r="528" ht="14.25" customHeight="1">
      <c r="P528" s="12"/>
    </row>
    <row r="529" ht="14.25" customHeight="1">
      <c r="P529" s="12"/>
    </row>
    <row r="530" ht="14.25" customHeight="1">
      <c r="P530" s="12"/>
    </row>
    <row r="531" ht="14.25" customHeight="1">
      <c r="P531" s="12"/>
    </row>
    <row r="532" ht="14.25" customHeight="1">
      <c r="P532" s="12"/>
    </row>
    <row r="533" ht="14.25" customHeight="1">
      <c r="P533" s="12"/>
    </row>
    <row r="534" ht="14.25" customHeight="1">
      <c r="P534" s="12"/>
    </row>
    <row r="535" ht="14.25" customHeight="1">
      <c r="P535" s="12"/>
    </row>
    <row r="536" ht="14.25" customHeight="1">
      <c r="P536" s="12"/>
    </row>
    <row r="537" ht="14.25" customHeight="1">
      <c r="P537" s="12"/>
    </row>
    <row r="538" ht="14.25" customHeight="1">
      <c r="P538" s="12"/>
    </row>
    <row r="539" ht="14.25" customHeight="1">
      <c r="P539" s="12"/>
    </row>
    <row r="540" ht="14.25" customHeight="1">
      <c r="P540" s="12"/>
    </row>
    <row r="541" ht="14.25" customHeight="1">
      <c r="P541" s="12"/>
    </row>
    <row r="542" ht="14.25" customHeight="1">
      <c r="P542" s="12"/>
    </row>
    <row r="543" ht="14.25" customHeight="1">
      <c r="P543" s="12"/>
    </row>
    <row r="544" ht="14.25" customHeight="1">
      <c r="P544" s="12"/>
    </row>
    <row r="545" ht="14.25" customHeight="1">
      <c r="P545" s="12"/>
    </row>
    <row r="546" ht="14.25" customHeight="1">
      <c r="P546" s="12"/>
    </row>
    <row r="547" ht="14.25" customHeight="1">
      <c r="P547" s="12"/>
    </row>
    <row r="548" ht="14.25" customHeight="1">
      <c r="P548" s="12"/>
    </row>
    <row r="549" ht="14.25" customHeight="1">
      <c r="P549" s="12"/>
    </row>
    <row r="550" ht="14.25" customHeight="1">
      <c r="P550" s="12"/>
    </row>
    <row r="551" ht="14.25" customHeight="1">
      <c r="P551" s="12"/>
    </row>
    <row r="552" ht="14.25" customHeight="1">
      <c r="P552" s="12"/>
    </row>
    <row r="553" ht="14.25" customHeight="1">
      <c r="P553" s="12"/>
    </row>
    <row r="554" ht="14.25" customHeight="1">
      <c r="P554" s="12"/>
    </row>
    <row r="555" ht="14.25" customHeight="1">
      <c r="P555" s="12"/>
    </row>
    <row r="556" ht="14.25" customHeight="1">
      <c r="P556" s="12"/>
    </row>
    <row r="557" ht="14.25" customHeight="1">
      <c r="P557" s="12"/>
    </row>
    <row r="558" ht="14.25" customHeight="1">
      <c r="P558" s="12"/>
    </row>
    <row r="559" ht="14.25" customHeight="1">
      <c r="P559" s="12"/>
    </row>
    <row r="560" ht="14.25" customHeight="1">
      <c r="P560" s="12"/>
    </row>
    <row r="561" ht="14.25" customHeight="1">
      <c r="P561" s="12"/>
    </row>
    <row r="562" ht="14.25" customHeight="1">
      <c r="P562" s="12"/>
    </row>
    <row r="563" ht="14.25" customHeight="1">
      <c r="P563" s="12"/>
    </row>
    <row r="564" ht="14.25" customHeight="1">
      <c r="P564" s="12"/>
    </row>
    <row r="565" ht="14.25" customHeight="1">
      <c r="P565" s="12"/>
    </row>
    <row r="566" ht="14.25" customHeight="1">
      <c r="P566" s="12"/>
    </row>
    <row r="567" ht="14.25" customHeight="1">
      <c r="P567" s="12"/>
    </row>
    <row r="568" ht="14.25" customHeight="1">
      <c r="P568" s="12"/>
    </row>
    <row r="569" ht="14.25" customHeight="1">
      <c r="P569" s="12"/>
    </row>
    <row r="570" ht="14.25" customHeight="1">
      <c r="P570" s="12"/>
    </row>
    <row r="571" ht="14.25" customHeight="1">
      <c r="P571" s="12"/>
    </row>
    <row r="572" ht="14.25" customHeight="1">
      <c r="P572" s="12"/>
    </row>
    <row r="573" ht="14.25" customHeight="1">
      <c r="P573" s="12"/>
    </row>
    <row r="574" ht="14.25" customHeight="1">
      <c r="P574" s="12"/>
    </row>
    <row r="575" ht="14.25" customHeight="1">
      <c r="P575" s="12"/>
    </row>
    <row r="576" ht="14.25" customHeight="1">
      <c r="P576" s="12"/>
    </row>
    <row r="577" ht="14.25" customHeight="1">
      <c r="P577" s="12"/>
    </row>
    <row r="578" ht="14.25" customHeight="1">
      <c r="P578" s="12"/>
    </row>
    <row r="579" ht="14.25" customHeight="1">
      <c r="P579" s="12"/>
    </row>
    <row r="580" ht="14.25" customHeight="1">
      <c r="P580" s="12"/>
    </row>
    <row r="581" ht="14.25" customHeight="1">
      <c r="P581" s="12"/>
    </row>
    <row r="582" ht="14.25" customHeight="1">
      <c r="P582" s="12"/>
    </row>
    <row r="583" ht="14.25" customHeight="1">
      <c r="P583" s="12"/>
    </row>
    <row r="584" ht="14.25" customHeight="1">
      <c r="P584" s="12"/>
    </row>
    <row r="585" ht="14.25" customHeight="1">
      <c r="P585" s="12"/>
    </row>
    <row r="586" ht="14.25" customHeight="1">
      <c r="P586" s="12"/>
    </row>
    <row r="587" ht="14.25" customHeight="1">
      <c r="P587" s="12"/>
    </row>
    <row r="588" ht="14.25" customHeight="1">
      <c r="P588" s="12"/>
    </row>
    <row r="589" ht="14.25" customHeight="1">
      <c r="P589" s="12"/>
    </row>
    <row r="590" ht="14.25" customHeight="1">
      <c r="P590" s="12"/>
    </row>
    <row r="591" ht="14.25" customHeight="1">
      <c r="P591" s="12"/>
    </row>
    <row r="592" ht="14.25" customHeight="1">
      <c r="P592" s="12"/>
    </row>
    <row r="593" ht="14.25" customHeight="1">
      <c r="P593" s="12"/>
    </row>
    <row r="594" ht="14.25" customHeight="1">
      <c r="P594" s="12"/>
    </row>
    <row r="595" ht="14.25" customHeight="1">
      <c r="P595" s="12"/>
    </row>
    <row r="596" ht="14.25" customHeight="1">
      <c r="P596" s="12"/>
    </row>
    <row r="597" ht="14.25" customHeight="1">
      <c r="P597" s="12"/>
    </row>
    <row r="598" ht="14.25" customHeight="1">
      <c r="P598" s="12"/>
    </row>
    <row r="599" ht="14.25" customHeight="1">
      <c r="P599" s="12"/>
    </row>
    <row r="600" ht="14.25" customHeight="1">
      <c r="P600" s="12"/>
    </row>
    <row r="601" ht="14.25" customHeight="1">
      <c r="P601" s="12"/>
    </row>
    <row r="602" ht="14.25" customHeight="1">
      <c r="P602" s="12"/>
    </row>
    <row r="603" ht="14.25" customHeight="1">
      <c r="P603" s="12"/>
    </row>
    <row r="604" ht="14.25" customHeight="1">
      <c r="P604" s="12"/>
    </row>
    <row r="605" ht="14.25" customHeight="1">
      <c r="P605" s="12"/>
    </row>
    <row r="606" ht="14.25" customHeight="1">
      <c r="P606" s="12"/>
    </row>
    <row r="607" ht="14.25" customHeight="1">
      <c r="P607" s="12"/>
    </row>
    <row r="608" ht="14.25" customHeight="1">
      <c r="P608" s="12"/>
    </row>
    <row r="609" ht="14.25" customHeight="1">
      <c r="P609" s="12"/>
    </row>
    <row r="610" ht="14.25" customHeight="1">
      <c r="P610" s="12"/>
    </row>
    <row r="611" ht="14.25" customHeight="1">
      <c r="P611" s="12"/>
    </row>
    <row r="612" ht="14.25" customHeight="1">
      <c r="P612" s="12"/>
    </row>
    <row r="613" ht="14.25" customHeight="1">
      <c r="P613" s="12"/>
    </row>
    <row r="614" ht="14.25" customHeight="1">
      <c r="P614" s="12"/>
    </row>
    <row r="615" ht="14.25" customHeight="1">
      <c r="P615" s="12"/>
    </row>
    <row r="616" ht="14.25" customHeight="1">
      <c r="P616" s="12"/>
    </row>
    <row r="617" ht="14.25" customHeight="1">
      <c r="P617" s="12"/>
    </row>
    <row r="618" ht="14.25" customHeight="1">
      <c r="P618" s="12"/>
    </row>
    <row r="619" ht="14.25" customHeight="1">
      <c r="P619" s="12"/>
    </row>
    <row r="620" ht="14.25" customHeight="1">
      <c r="P620" s="12"/>
    </row>
    <row r="621" ht="14.25" customHeight="1">
      <c r="P621" s="12"/>
    </row>
    <row r="622" ht="14.25" customHeight="1">
      <c r="P622" s="12"/>
    </row>
    <row r="623" ht="14.25" customHeight="1">
      <c r="P623" s="12"/>
    </row>
    <row r="624" ht="14.25" customHeight="1">
      <c r="P624" s="12"/>
    </row>
    <row r="625" ht="14.25" customHeight="1">
      <c r="P625" s="12"/>
    </row>
    <row r="626" ht="14.25" customHeight="1">
      <c r="P626" s="12"/>
    </row>
    <row r="627" ht="14.25" customHeight="1">
      <c r="P627" s="12"/>
    </row>
    <row r="628" ht="14.25" customHeight="1">
      <c r="P628" s="12"/>
    </row>
    <row r="629" ht="14.25" customHeight="1">
      <c r="P629" s="12"/>
    </row>
    <row r="630" ht="14.25" customHeight="1">
      <c r="P630" s="12"/>
    </row>
    <row r="631" ht="14.25" customHeight="1">
      <c r="P631" s="12"/>
    </row>
    <row r="632" ht="14.25" customHeight="1">
      <c r="P632" s="12"/>
    </row>
    <row r="633" ht="14.25" customHeight="1">
      <c r="P633" s="12"/>
    </row>
    <row r="634" ht="14.25" customHeight="1">
      <c r="P634" s="12"/>
    </row>
    <row r="635" ht="14.25" customHeight="1">
      <c r="P635" s="12"/>
    </row>
    <row r="636" ht="14.25" customHeight="1">
      <c r="P636" s="12"/>
    </row>
    <row r="637" ht="14.25" customHeight="1">
      <c r="P637" s="12"/>
    </row>
    <row r="638" ht="14.25" customHeight="1">
      <c r="P638" s="12"/>
    </row>
    <row r="639" ht="14.25" customHeight="1">
      <c r="P639" s="12"/>
    </row>
    <row r="640" ht="14.25" customHeight="1">
      <c r="P640" s="12"/>
    </row>
    <row r="641" ht="14.25" customHeight="1">
      <c r="P641" s="12"/>
    </row>
    <row r="642" ht="14.25" customHeight="1">
      <c r="P642" s="12"/>
    </row>
    <row r="643" ht="14.25" customHeight="1">
      <c r="P643" s="12"/>
    </row>
    <row r="644" ht="14.25" customHeight="1">
      <c r="P644" s="12"/>
    </row>
    <row r="645" ht="14.25" customHeight="1">
      <c r="P645" s="12"/>
    </row>
    <row r="646" ht="14.25" customHeight="1">
      <c r="P646" s="12"/>
    </row>
    <row r="647" ht="14.25" customHeight="1">
      <c r="P647" s="12"/>
    </row>
    <row r="648" ht="14.25" customHeight="1">
      <c r="P648" s="12"/>
    </row>
    <row r="649" ht="14.25" customHeight="1">
      <c r="P649" s="12"/>
    </row>
    <row r="650" ht="14.25" customHeight="1">
      <c r="P650" s="12"/>
    </row>
    <row r="651" ht="14.25" customHeight="1">
      <c r="P651" s="12"/>
    </row>
    <row r="652" ht="14.25" customHeight="1">
      <c r="P652" s="12"/>
    </row>
    <row r="653" ht="14.25" customHeight="1">
      <c r="P653" s="12"/>
    </row>
    <row r="654" ht="14.25" customHeight="1">
      <c r="P654" s="12"/>
    </row>
    <row r="655" ht="14.25" customHeight="1">
      <c r="P655" s="12"/>
    </row>
    <row r="656" ht="14.25" customHeight="1">
      <c r="P656" s="12"/>
    </row>
    <row r="657" ht="14.25" customHeight="1">
      <c r="P657" s="12"/>
    </row>
    <row r="658" ht="14.25" customHeight="1">
      <c r="P658" s="12"/>
    </row>
    <row r="659" ht="14.25" customHeight="1">
      <c r="P659" s="12"/>
    </row>
    <row r="660" ht="14.25" customHeight="1">
      <c r="P660" s="12"/>
    </row>
    <row r="661" ht="14.25" customHeight="1">
      <c r="P661" s="12"/>
    </row>
    <row r="662" ht="14.25" customHeight="1">
      <c r="P662" s="12"/>
    </row>
    <row r="663" ht="14.25" customHeight="1">
      <c r="P663" s="12"/>
    </row>
    <row r="664" ht="14.25" customHeight="1">
      <c r="P664" s="12"/>
    </row>
    <row r="665" ht="14.25" customHeight="1">
      <c r="P665" s="12"/>
    </row>
    <row r="666" ht="14.25" customHeight="1">
      <c r="P666" s="12"/>
    </row>
    <row r="667" ht="14.25" customHeight="1">
      <c r="P667" s="12"/>
    </row>
    <row r="668" ht="14.25" customHeight="1">
      <c r="P668" s="12"/>
    </row>
    <row r="669" ht="14.25" customHeight="1">
      <c r="P669" s="12"/>
    </row>
    <row r="670" ht="14.25" customHeight="1">
      <c r="P670" s="12"/>
    </row>
    <row r="671" ht="14.25" customHeight="1">
      <c r="P671" s="12"/>
    </row>
    <row r="672" ht="14.25" customHeight="1">
      <c r="P672" s="12"/>
    </row>
    <row r="673" ht="14.25" customHeight="1">
      <c r="P673" s="12"/>
    </row>
    <row r="674" ht="14.25" customHeight="1">
      <c r="P674" s="12"/>
    </row>
    <row r="675" ht="14.25" customHeight="1">
      <c r="P675" s="12"/>
    </row>
    <row r="676" ht="14.25" customHeight="1">
      <c r="P676" s="12"/>
    </row>
    <row r="677" ht="14.25" customHeight="1">
      <c r="P677" s="12"/>
    </row>
    <row r="678" ht="14.25" customHeight="1">
      <c r="P678" s="12"/>
    </row>
    <row r="679" ht="14.25" customHeight="1">
      <c r="P679" s="12"/>
    </row>
    <row r="680" ht="14.25" customHeight="1">
      <c r="P680" s="12"/>
    </row>
    <row r="681" ht="14.25" customHeight="1">
      <c r="P681" s="12"/>
    </row>
    <row r="682" ht="14.25" customHeight="1">
      <c r="P682" s="12"/>
    </row>
    <row r="683" ht="14.25" customHeight="1">
      <c r="P683" s="12"/>
    </row>
    <row r="684" ht="14.25" customHeight="1">
      <c r="P684" s="12"/>
    </row>
    <row r="685" ht="14.25" customHeight="1">
      <c r="P685" s="12"/>
    </row>
    <row r="686" ht="14.25" customHeight="1">
      <c r="P686" s="12"/>
    </row>
    <row r="687" ht="14.25" customHeight="1">
      <c r="P687" s="12"/>
    </row>
    <row r="688" ht="14.25" customHeight="1">
      <c r="P688" s="12"/>
    </row>
    <row r="689" ht="14.25" customHeight="1">
      <c r="P689" s="12"/>
    </row>
    <row r="690" ht="14.25" customHeight="1">
      <c r="P690" s="12"/>
    </row>
    <row r="691" ht="14.25" customHeight="1">
      <c r="P691" s="12"/>
    </row>
    <row r="692" ht="14.25" customHeight="1">
      <c r="P692" s="12"/>
    </row>
    <row r="693" ht="14.25" customHeight="1">
      <c r="P693" s="12"/>
    </row>
    <row r="694" ht="14.25" customHeight="1">
      <c r="P694" s="12"/>
    </row>
    <row r="695" ht="14.25" customHeight="1">
      <c r="P695" s="12"/>
    </row>
    <row r="696" ht="14.25" customHeight="1">
      <c r="P696" s="12"/>
    </row>
    <row r="697" ht="14.25" customHeight="1">
      <c r="P697" s="12"/>
    </row>
    <row r="698" ht="14.25" customHeight="1">
      <c r="P698" s="12"/>
    </row>
    <row r="699" ht="14.25" customHeight="1">
      <c r="P699" s="12"/>
    </row>
    <row r="700" ht="14.25" customHeight="1">
      <c r="P700" s="12"/>
    </row>
    <row r="701" ht="14.25" customHeight="1">
      <c r="P701" s="12"/>
    </row>
    <row r="702" ht="14.25" customHeight="1">
      <c r="P702" s="12"/>
    </row>
    <row r="703" ht="14.25" customHeight="1">
      <c r="P703" s="12"/>
    </row>
    <row r="704" ht="14.25" customHeight="1">
      <c r="P704" s="12"/>
    </row>
    <row r="705" ht="14.25" customHeight="1">
      <c r="P705" s="12"/>
    </row>
    <row r="706" ht="14.25" customHeight="1">
      <c r="P706" s="12"/>
    </row>
    <row r="707" ht="14.25" customHeight="1">
      <c r="P707" s="12"/>
    </row>
    <row r="708" ht="14.25" customHeight="1">
      <c r="P708" s="12"/>
    </row>
    <row r="709" ht="14.25" customHeight="1">
      <c r="P709" s="12"/>
    </row>
    <row r="710" ht="14.25" customHeight="1">
      <c r="P710" s="12"/>
    </row>
    <row r="711" ht="14.25" customHeight="1">
      <c r="P711" s="12"/>
    </row>
    <row r="712" ht="14.25" customHeight="1">
      <c r="P712" s="12"/>
    </row>
    <row r="713" ht="14.25" customHeight="1">
      <c r="P713" s="12"/>
    </row>
    <row r="714" ht="14.25" customHeight="1">
      <c r="P714" s="12"/>
    </row>
    <row r="715" ht="14.25" customHeight="1">
      <c r="P715" s="12"/>
    </row>
    <row r="716" ht="14.25" customHeight="1">
      <c r="P716" s="12"/>
    </row>
    <row r="717" ht="14.25" customHeight="1">
      <c r="P717" s="12"/>
    </row>
    <row r="718" ht="14.25" customHeight="1">
      <c r="P718" s="12"/>
    </row>
    <row r="719" ht="14.25" customHeight="1">
      <c r="P719" s="12"/>
    </row>
    <row r="720" ht="14.25" customHeight="1">
      <c r="P720" s="12"/>
    </row>
    <row r="721" ht="14.25" customHeight="1">
      <c r="P721" s="12"/>
    </row>
    <row r="722" ht="14.25" customHeight="1">
      <c r="P722" s="12"/>
    </row>
    <row r="723" ht="14.25" customHeight="1">
      <c r="P723" s="12"/>
    </row>
    <row r="724" ht="14.25" customHeight="1">
      <c r="P724" s="12"/>
    </row>
    <row r="725" ht="14.25" customHeight="1">
      <c r="P725" s="12"/>
    </row>
    <row r="726" ht="14.25" customHeight="1">
      <c r="P726" s="12"/>
    </row>
    <row r="727" ht="14.25" customHeight="1">
      <c r="P727" s="12"/>
    </row>
    <row r="728" ht="14.25" customHeight="1">
      <c r="P728" s="12"/>
    </row>
    <row r="729" ht="14.25" customHeight="1">
      <c r="P729" s="12"/>
    </row>
    <row r="730" ht="14.25" customHeight="1">
      <c r="P730" s="12"/>
    </row>
    <row r="731" ht="14.25" customHeight="1">
      <c r="P731" s="12"/>
    </row>
    <row r="732" ht="14.25" customHeight="1">
      <c r="P732" s="12"/>
    </row>
    <row r="733" ht="14.25" customHeight="1">
      <c r="P733" s="12"/>
    </row>
    <row r="734" ht="14.25" customHeight="1">
      <c r="P734" s="12"/>
    </row>
    <row r="735" ht="14.25" customHeight="1">
      <c r="P735" s="12"/>
    </row>
    <row r="736" ht="14.25" customHeight="1">
      <c r="P736" s="12"/>
    </row>
    <row r="737" ht="14.25" customHeight="1">
      <c r="P737" s="12"/>
    </row>
    <row r="738" ht="14.25" customHeight="1">
      <c r="P738" s="12"/>
    </row>
    <row r="739" ht="14.25" customHeight="1">
      <c r="P739" s="12"/>
    </row>
    <row r="740" ht="14.25" customHeight="1">
      <c r="P740" s="12"/>
    </row>
    <row r="741" ht="14.25" customHeight="1">
      <c r="P741" s="12"/>
    </row>
    <row r="742" ht="14.25" customHeight="1">
      <c r="P742" s="12"/>
    </row>
    <row r="743" ht="14.25" customHeight="1">
      <c r="P743" s="12"/>
    </row>
    <row r="744" ht="14.25" customHeight="1">
      <c r="P744" s="12"/>
    </row>
    <row r="745" ht="14.25" customHeight="1">
      <c r="P745" s="12"/>
    </row>
    <row r="746" ht="14.25" customHeight="1">
      <c r="P746" s="12"/>
    </row>
    <row r="747" ht="14.25" customHeight="1">
      <c r="P747" s="12"/>
    </row>
    <row r="748" ht="14.25" customHeight="1">
      <c r="P748" s="12"/>
    </row>
    <row r="749" ht="14.25" customHeight="1">
      <c r="P749" s="12"/>
    </row>
    <row r="750" ht="14.25" customHeight="1">
      <c r="P750" s="12"/>
    </row>
    <row r="751" ht="14.25" customHeight="1">
      <c r="P751" s="12"/>
    </row>
    <row r="752" ht="14.25" customHeight="1">
      <c r="P752" s="12"/>
    </row>
    <row r="753" ht="14.25" customHeight="1">
      <c r="P753" s="12"/>
    </row>
    <row r="754" ht="14.25" customHeight="1">
      <c r="P754" s="12"/>
    </row>
    <row r="755" ht="14.25" customHeight="1">
      <c r="P755" s="12"/>
    </row>
    <row r="756" ht="14.25" customHeight="1">
      <c r="P756" s="12"/>
    </row>
    <row r="757" ht="14.25" customHeight="1">
      <c r="P757" s="12"/>
    </row>
    <row r="758" ht="14.25" customHeight="1">
      <c r="P758" s="12"/>
    </row>
    <row r="759" ht="14.25" customHeight="1">
      <c r="P759" s="12"/>
    </row>
    <row r="760" ht="14.25" customHeight="1">
      <c r="P760" s="12"/>
    </row>
    <row r="761" ht="14.25" customHeight="1">
      <c r="P761" s="12"/>
    </row>
    <row r="762" ht="14.25" customHeight="1">
      <c r="P762" s="12"/>
    </row>
    <row r="763" ht="14.25" customHeight="1">
      <c r="P763" s="12"/>
    </row>
    <row r="764" ht="14.25" customHeight="1">
      <c r="P764" s="12"/>
    </row>
    <row r="765" ht="14.25" customHeight="1">
      <c r="P765" s="12"/>
    </row>
    <row r="766" ht="14.25" customHeight="1">
      <c r="P766" s="12"/>
    </row>
    <row r="767" ht="14.25" customHeight="1">
      <c r="P767" s="12"/>
    </row>
    <row r="768" ht="14.25" customHeight="1">
      <c r="P768" s="12"/>
    </row>
    <row r="769" ht="14.25" customHeight="1">
      <c r="P769" s="12"/>
    </row>
    <row r="770" ht="14.25" customHeight="1">
      <c r="P770" s="12"/>
    </row>
    <row r="771" ht="14.25" customHeight="1">
      <c r="P771" s="12"/>
    </row>
    <row r="772" ht="14.25" customHeight="1">
      <c r="P772" s="12"/>
    </row>
    <row r="773" ht="14.25" customHeight="1">
      <c r="P773" s="12"/>
    </row>
    <row r="774" ht="14.25" customHeight="1">
      <c r="P774" s="12"/>
    </row>
    <row r="775" ht="14.25" customHeight="1">
      <c r="P775" s="12"/>
    </row>
    <row r="776" ht="14.25" customHeight="1">
      <c r="P776" s="12"/>
    </row>
    <row r="777" ht="14.25" customHeight="1">
      <c r="P777" s="12"/>
    </row>
    <row r="778" ht="14.25" customHeight="1">
      <c r="P778" s="12"/>
    </row>
    <row r="779" ht="14.25" customHeight="1">
      <c r="P779" s="12"/>
    </row>
    <row r="780" ht="14.25" customHeight="1">
      <c r="P780" s="12"/>
    </row>
    <row r="781" ht="14.25" customHeight="1">
      <c r="P781" s="12"/>
    </row>
    <row r="782" ht="14.25" customHeight="1">
      <c r="P782" s="12"/>
    </row>
    <row r="783" ht="14.25" customHeight="1">
      <c r="P783" s="12"/>
    </row>
    <row r="784" ht="14.25" customHeight="1">
      <c r="P784" s="12"/>
    </row>
    <row r="785" ht="14.25" customHeight="1">
      <c r="P785" s="12"/>
    </row>
    <row r="786" ht="14.25" customHeight="1">
      <c r="P786" s="12"/>
    </row>
    <row r="787" ht="14.25" customHeight="1">
      <c r="P787" s="12"/>
    </row>
    <row r="788" ht="14.25" customHeight="1">
      <c r="P788" s="12"/>
    </row>
    <row r="789" ht="14.25" customHeight="1">
      <c r="P789" s="12"/>
    </row>
    <row r="790" ht="14.25" customHeight="1">
      <c r="P790" s="12"/>
    </row>
    <row r="791" ht="14.25" customHeight="1">
      <c r="P791" s="12"/>
    </row>
    <row r="792" ht="14.25" customHeight="1">
      <c r="P792" s="12"/>
    </row>
    <row r="793" ht="14.25" customHeight="1">
      <c r="P793" s="12"/>
    </row>
    <row r="794" ht="14.25" customHeight="1">
      <c r="P794" s="12"/>
    </row>
    <row r="795" ht="14.25" customHeight="1">
      <c r="P795" s="12"/>
    </row>
    <row r="796" ht="14.25" customHeight="1">
      <c r="P796" s="12"/>
    </row>
    <row r="797" ht="14.25" customHeight="1">
      <c r="P797" s="12"/>
    </row>
    <row r="798" ht="14.25" customHeight="1">
      <c r="P798" s="12"/>
    </row>
    <row r="799" ht="14.25" customHeight="1">
      <c r="P799" s="12"/>
    </row>
    <row r="800" ht="14.25" customHeight="1">
      <c r="P800" s="12"/>
    </row>
    <row r="801" ht="14.25" customHeight="1">
      <c r="P801" s="12"/>
    </row>
    <row r="802" ht="14.25" customHeight="1">
      <c r="P802" s="12"/>
    </row>
    <row r="803" ht="14.25" customHeight="1">
      <c r="P803" s="12"/>
    </row>
    <row r="804" ht="14.25" customHeight="1">
      <c r="P804" s="12"/>
    </row>
    <row r="805" ht="14.25" customHeight="1">
      <c r="P805" s="12"/>
    </row>
    <row r="806" ht="14.25" customHeight="1">
      <c r="P806" s="12"/>
    </row>
    <row r="807" ht="14.25" customHeight="1">
      <c r="P807" s="12"/>
    </row>
    <row r="808" ht="14.25" customHeight="1">
      <c r="P808" s="12"/>
    </row>
    <row r="809" ht="14.25" customHeight="1">
      <c r="P809" s="12"/>
    </row>
    <row r="810" ht="14.25" customHeight="1">
      <c r="P810" s="12"/>
    </row>
    <row r="811" ht="14.25" customHeight="1">
      <c r="P811" s="12"/>
    </row>
    <row r="812" ht="14.25" customHeight="1">
      <c r="P812" s="12"/>
    </row>
    <row r="813" ht="14.25" customHeight="1">
      <c r="P813" s="12"/>
    </row>
    <row r="814" ht="14.25" customHeight="1">
      <c r="P814" s="12"/>
    </row>
    <row r="815" ht="14.25" customHeight="1">
      <c r="P815" s="12"/>
    </row>
    <row r="816" ht="14.25" customHeight="1">
      <c r="P816" s="12"/>
    </row>
    <row r="817" ht="14.25" customHeight="1">
      <c r="P817" s="12"/>
    </row>
    <row r="818" ht="14.25" customHeight="1">
      <c r="P818" s="12"/>
    </row>
    <row r="819" ht="14.25" customHeight="1">
      <c r="P819" s="12"/>
    </row>
    <row r="820" ht="14.25" customHeight="1">
      <c r="P820" s="12"/>
    </row>
    <row r="821" ht="14.25" customHeight="1">
      <c r="P821" s="12"/>
    </row>
    <row r="822" ht="14.25" customHeight="1">
      <c r="P822" s="12"/>
    </row>
    <row r="823" ht="14.25" customHeight="1">
      <c r="P823" s="12"/>
    </row>
    <row r="824" ht="14.25" customHeight="1">
      <c r="P824" s="12"/>
    </row>
    <row r="825" ht="14.25" customHeight="1">
      <c r="P825" s="12"/>
    </row>
    <row r="826" ht="14.25" customHeight="1">
      <c r="P826" s="12"/>
    </row>
    <row r="827" ht="14.25" customHeight="1">
      <c r="P827" s="12"/>
    </row>
    <row r="828" ht="14.25" customHeight="1">
      <c r="P828" s="12"/>
    </row>
    <row r="829" ht="14.25" customHeight="1">
      <c r="P829" s="12"/>
    </row>
    <row r="830" ht="14.25" customHeight="1">
      <c r="P830" s="12"/>
    </row>
    <row r="831" ht="14.25" customHeight="1">
      <c r="P831" s="12"/>
    </row>
    <row r="832" ht="14.25" customHeight="1">
      <c r="P832" s="12"/>
    </row>
    <row r="833" ht="14.25" customHeight="1">
      <c r="P833" s="12"/>
    </row>
    <row r="834" ht="14.25" customHeight="1">
      <c r="P834" s="12"/>
    </row>
    <row r="835" ht="14.25" customHeight="1">
      <c r="P835" s="12"/>
    </row>
    <row r="836" ht="14.25" customHeight="1">
      <c r="P836" s="12"/>
    </row>
    <row r="837" ht="14.25" customHeight="1">
      <c r="P837" s="12"/>
    </row>
    <row r="838" ht="14.25" customHeight="1">
      <c r="P838" s="12"/>
    </row>
    <row r="839" ht="14.25" customHeight="1">
      <c r="P839" s="12"/>
    </row>
    <row r="840" ht="14.25" customHeight="1">
      <c r="P840" s="12"/>
    </row>
    <row r="841" ht="14.25" customHeight="1">
      <c r="P841" s="12"/>
    </row>
    <row r="842" ht="14.25" customHeight="1">
      <c r="P842" s="12"/>
    </row>
    <row r="843" ht="14.25" customHeight="1">
      <c r="P843" s="12"/>
    </row>
    <row r="844" ht="14.25" customHeight="1">
      <c r="P844" s="12"/>
    </row>
    <row r="845" ht="14.25" customHeight="1">
      <c r="P845" s="12"/>
    </row>
    <row r="846" ht="14.25" customHeight="1">
      <c r="P846" s="12"/>
    </row>
    <row r="847" ht="14.25" customHeight="1">
      <c r="P847" s="12"/>
    </row>
    <row r="848" ht="14.25" customHeight="1">
      <c r="P848" s="12"/>
    </row>
    <row r="849" ht="14.25" customHeight="1">
      <c r="P849" s="12"/>
    </row>
    <row r="850" ht="14.25" customHeight="1">
      <c r="P850" s="12"/>
    </row>
    <row r="851" ht="14.25" customHeight="1">
      <c r="P851" s="12"/>
    </row>
    <row r="852" ht="14.25" customHeight="1">
      <c r="P852" s="12"/>
    </row>
    <row r="853" ht="14.25" customHeight="1">
      <c r="P853" s="12"/>
    </row>
    <row r="854" ht="14.25" customHeight="1">
      <c r="P854" s="12"/>
    </row>
    <row r="855" ht="14.25" customHeight="1">
      <c r="P855" s="12"/>
    </row>
    <row r="856" ht="14.25" customHeight="1">
      <c r="P856" s="12"/>
    </row>
    <row r="857" ht="14.25" customHeight="1">
      <c r="P857" s="12"/>
    </row>
    <row r="858" ht="14.25" customHeight="1">
      <c r="P858" s="12"/>
    </row>
    <row r="859" ht="14.25" customHeight="1">
      <c r="P859" s="12"/>
    </row>
    <row r="860" ht="14.25" customHeight="1">
      <c r="P860" s="12"/>
    </row>
    <row r="861" ht="14.25" customHeight="1">
      <c r="P861" s="12"/>
    </row>
    <row r="862" ht="14.25" customHeight="1">
      <c r="P862" s="12"/>
    </row>
    <row r="863" ht="14.25" customHeight="1">
      <c r="P863" s="12"/>
    </row>
    <row r="864" ht="14.25" customHeight="1">
      <c r="P864" s="12"/>
    </row>
    <row r="865" ht="14.25" customHeight="1">
      <c r="P865" s="12"/>
    </row>
    <row r="866" ht="14.25" customHeight="1">
      <c r="P866" s="12"/>
    </row>
    <row r="867" ht="14.25" customHeight="1">
      <c r="P867" s="12"/>
    </row>
    <row r="868" ht="14.25" customHeight="1">
      <c r="P868" s="12"/>
    </row>
    <row r="869" ht="14.25" customHeight="1">
      <c r="P869" s="12"/>
    </row>
    <row r="870" ht="14.25" customHeight="1">
      <c r="P870" s="12"/>
    </row>
    <row r="871" ht="14.25" customHeight="1">
      <c r="P871" s="12"/>
    </row>
    <row r="872" ht="14.25" customHeight="1">
      <c r="P872" s="12"/>
    </row>
    <row r="873" ht="14.25" customHeight="1">
      <c r="P873" s="12"/>
    </row>
    <row r="874" ht="14.25" customHeight="1">
      <c r="P874" s="12"/>
    </row>
    <row r="875" ht="14.25" customHeight="1">
      <c r="P875" s="12"/>
    </row>
    <row r="876" ht="14.25" customHeight="1">
      <c r="P876" s="12"/>
    </row>
    <row r="877" ht="14.25" customHeight="1">
      <c r="P877" s="12"/>
    </row>
    <row r="878" ht="14.25" customHeight="1">
      <c r="P878" s="12"/>
    </row>
    <row r="879" ht="14.25" customHeight="1">
      <c r="P879" s="12"/>
    </row>
    <row r="880" ht="14.25" customHeight="1">
      <c r="P880" s="12"/>
    </row>
    <row r="881" ht="14.25" customHeight="1">
      <c r="P881" s="12"/>
    </row>
    <row r="882" ht="14.25" customHeight="1">
      <c r="P882" s="12"/>
    </row>
    <row r="883" ht="14.25" customHeight="1">
      <c r="P883" s="12"/>
    </row>
    <row r="884" ht="14.25" customHeight="1">
      <c r="P884" s="12"/>
    </row>
    <row r="885" ht="14.25" customHeight="1">
      <c r="P885" s="12"/>
    </row>
    <row r="886" ht="14.25" customHeight="1">
      <c r="P886" s="12"/>
    </row>
    <row r="887" ht="14.25" customHeight="1">
      <c r="P887" s="12"/>
    </row>
    <row r="888" ht="14.25" customHeight="1">
      <c r="P888" s="12"/>
    </row>
    <row r="889" ht="14.25" customHeight="1">
      <c r="P889" s="12"/>
    </row>
    <row r="890" ht="14.25" customHeight="1">
      <c r="P890" s="12"/>
    </row>
    <row r="891" ht="14.25" customHeight="1">
      <c r="P891" s="12"/>
    </row>
    <row r="892" ht="14.25" customHeight="1">
      <c r="P892" s="12"/>
    </row>
    <row r="893" ht="14.25" customHeight="1">
      <c r="P893" s="12"/>
    </row>
    <row r="894" ht="14.25" customHeight="1">
      <c r="P894" s="12"/>
    </row>
    <row r="895" ht="14.25" customHeight="1">
      <c r="P895" s="12"/>
    </row>
    <row r="896" ht="14.25" customHeight="1">
      <c r="P896" s="12"/>
    </row>
    <row r="897" ht="14.25" customHeight="1">
      <c r="P897" s="12"/>
    </row>
    <row r="898" ht="14.25" customHeight="1">
      <c r="P898" s="12"/>
    </row>
    <row r="899" ht="14.25" customHeight="1">
      <c r="P899" s="12"/>
    </row>
    <row r="900" ht="14.25" customHeight="1">
      <c r="P900" s="12"/>
    </row>
    <row r="901" ht="14.25" customHeight="1">
      <c r="P901" s="12"/>
    </row>
    <row r="902" ht="14.25" customHeight="1">
      <c r="P902" s="12"/>
    </row>
    <row r="903" ht="14.25" customHeight="1">
      <c r="P903" s="12"/>
    </row>
    <row r="904" ht="14.25" customHeight="1">
      <c r="P904" s="12"/>
    </row>
    <row r="905" ht="14.25" customHeight="1">
      <c r="P905" s="12"/>
    </row>
    <row r="906" ht="14.25" customHeight="1">
      <c r="P906" s="12"/>
    </row>
    <row r="907" ht="14.25" customHeight="1">
      <c r="P907" s="12"/>
    </row>
    <row r="908" ht="14.25" customHeight="1">
      <c r="P908" s="12"/>
    </row>
    <row r="909" ht="14.25" customHeight="1">
      <c r="P909" s="12"/>
    </row>
    <row r="910" ht="14.25" customHeight="1">
      <c r="P910" s="12"/>
    </row>
    <row r="911" ht="14.25" customHeight="1">
      <c r="P911" s="12"/>
    </row>
    <row r="912" ht="14.25" customHeight="1">
      <c r="P912" s="12"/>
    </row>
    <row r="913" ht="14.25" customHeight="1">
      <c r="P913" s="12"/>
    </row>
    <row r="914" ht="14.25" customHeight="1">
      <c r="P914" s="12"/>
    </row>
    <row r="915" ht="14.25" customHeight="1">
      <c r="P915" s="12"/>
    </row>
    <row r="916" ht="14.25" customHeight="1">
      <c r="P916" s="12"/>
    </row>
    <row r="917" ht="14.25" customHeight="1">
      <c r="P917" s="12"/>
    </row>
    <row r="918" ht="14.25" customHeight="1">
      <c r="P918" s="12"/>
    </row>
    <row r="919" ht="14.25" customHeight="1">
      <c r="P919" s="12"/>
    </row>
    <row r="920" ht="14.25" customHeight="1">
      <c r="P920" s="12"/>
    </row>
    <row r="921" ht="14.25" customHeight="1">
      <c r="P921" s="12"/>
    </row>
    <row r="922" ht="14.25" customHeight="1">
      <c r="P922" s="12"/>
    </row>
    <row r="923" ht="14.25" customHeight="1">
      <c r="P923" s="12"/>
    </row>
    <row r="924" ht="14.25" customHeight="1">
      <c r="P924" s="12"/>
    </row>
    <row r="925" ht="14.25" customHeight="1">
      <c r="P925" s="12"/>
    </row>
    <row r="926" ht="14.25" customHeight="1">
      <c r="P926" s="12"/>
    </row>
    <row r="927" ht="14.25" customHeight="1">
      <c r="P927" s="12"/>
    </row>
    <row r="928" ht="14.25" customHeight="1">
      <c r="P928" s="12"/>
    </row>
    <row r="929" ht="14.25" customHeight="1">
      <c r="P929" s="12"/>
    </row>
    <row r="930" ht="14.25" customHeight="1">
      <c r="P930" s="12"/>
    </row>
    <row r="931" ht="14.25" customHeight="1">
      <c r="P931" s="12"/>
    </row>
    <row r="932" ht="14.25" customHeight="1">
      <c r="P932" s="12"/>
    </row>
    <row r="933" ht="14.25" customHeight="1">
      <c r="P933" s="12"/>
    </row>
    <row r="934" ht="14.25" customHeight="1">
      <c r="P934" s="12"/>
    </row>
    <row r="935" ht="14.25" customHeight="1">
      <c r="P935" s="12"/>
    </row>
    <row r="936" ht="14.25" customHeight="1">
      <c r="P936" s="12"/>
    </row>
    <row r="937" ht="14.25" customHeight="1">
      <c r="P937" s="12"/>
    </row>
    <row r="938" ht="14.25" customHeight="1">
      <c r="P938" s="12"/>
    </row>
    <row r="939" ht="14.25" customHeight="1">
      <c r="P939" s="12"/>
    </row>
    <row r="940" ht="14.25" customHeight="1">
      <c r="P940" s="12"/>
    </row>
    <row r="941" ht="14.25" customHeight="1">
      <c r="P941" s="12"/>
    </row>
    <row r="942" ht="14.25" customHeight="1">
      <c r="P942" s="12"/>
    </row>
    <row r="943" ht="14.25" customHeight="1">
      <c r="P943" s="12"/>
    </row>
    <row r="944" ht="14.25" customHeight="1">
      <c r="P944" s="12"/>
    </row>
    <row r="945" ht="14.25" customHeight="1">
      <c r="P945" s="12"/>
    </row>
    <row r="946" ht="14.25" customHeight="1">
      <c r="P946" s="12"/>
    </row>
    <row r="947" ht="14.25" customHeight="1">
      <c r="P947" s="12"/>
    </row>
    <row r="948" ht="14.25" customHeight="1">
      <c r="P948" s="12"/>
    </row>
    <row r="949" ht="14.25" customHeight="1">
      <c r="P949" s="12"/>
    </row>
    <row r="950" ht="14.25" customHeight="1">
      <c r="P950" s="12"/>
    </row>
    <row r="951" ht="14.25" customHeight="1">
      <c r="P951" s="12"/>
    </row>
    <row r="952" ht="14.25" customHeight="1">
      <c r="P952" s="12"/>
    </row>
    <row r="953" ht="14.25" customHeight="1">
      <c r="P953" s="12"/>
    </row>
    <row r="954" ht="14.25" customHeight="1">
      <c r="P954" s="12"/>
    </row>
    <row r="955" ht="14.25" customHeight="1">
      <c r="P955" s="12"/>
    </row>
    <row r="956" ht="14.25" customHeight="1">
      <c r="P956" s="12"/>
    </row>
    <row r="957" ht="14.25" customHeight="1">
      <c r="P957" s="12"/>
    </row>
    <row r="958" ht="14.25" customHeight="1">
      <c r="P958" s="12"/>
    </row>
    <row r="959" ht="14.25" customHeight="1">
      <c r="P959" s="12"/>
    </row>
    <row r="960" ht="14.25" customHeight="1">
      <c r="P960" s="12"/>
    </row>
    <row r="961" ht="14.25" customHeight="1">
      <c r="P961" s="12"/>
    </row>
    <row r="962" ht="14.25" customHeight="1">
      <c r="P962" s="12"/>
    </row>
    <row r="963" ht="14.25" customHeight="1">
      <c r="P963" s="12"/>
    </row>
    <row r="964" ht="14.25" customHeight="1">
      <c r="P964" s="12"/>
    </row>
    <row r="965" ht="14.25" customHeight="1">
      <c r="P965" s="12"/>
    </row>
    <row r="966" ht="14.25" customHeight="1">
      <c r="P966" s="12"/>
    </row>
    <row r="967" ht="14.25" customHeight="1">
      <c r="P967" s="12"/>
    </row>
    <row r="968" ht="14.25" customHeight="1">
      <c r="P968" s="12"/>
    </row>
    <row r="969" ht="14.25" customHeight="1">
      <c r="P969" s="12"/>
    </row>
    <row r="970" ht="14.25" customHeight="1">
      <c r="P970" s="12"/>
    </row>
    <row r="971" ht="14.25" customHeight="1">
      <c r="P971" s="12"/>
    </row>
    <row r="972" ht="14.25" customHeight="1">
      <c r="P972" s="12"/>
    </row>
    <row r="973" ht="14.25" customHeight="1">
      <c r="P973" s="12"/>
    </row>
    <row r="974" ht="14.25" customHeight="1">
      <c r="P974" s="12"/>
    </row>
    <row r="975" ht="14.25" customHeight="1">
      <c r="P975" s="12"/>
    </row>
    <row r="976" ht="14.25" customHeight="1">
      <c r="P976" s="12"/>
    </row>
    <row r="977" ht="14.25" customHeight="1">
      <c r="P977" s="12"/>
    </row>
    <row r="978" ht="14.25" customHeight="1">
      <c r="P978" s="12"/>
    </row>
    <row r="979" ht="14.25" customHeight="1">
      <c r="P979" s="12"/>
    </row>
    <row r="980" ht="14.25" customHeight="1">
      <c r="P980" s="12"/>
    </row>
    <row r="981" ht="14.25" customHeight="1">
      <c r="P981" s="12"/>
    </row>
    <row r="982" ht="14.25" customHeight="1">
      <c r="P982" s="12"/>
    </row>
    <row r="983" ht="14.25" customHeight="1">
      <c r="P983" s="12"/>
    </row>
    <row r="984" ht="14.25" customHeight="1">
      <c r="P984" s="12"/>
    </row>
    <row r="985" ht="14.25" customHeight="1">
      <c r="P985" s="12"/>
    </row>
    <row r="986" ht="14.25" customHeight="1">
      <c r="P986" s="12"/>
    </row>
    <row r="987" ht="14.25" customHeight="1">
      <c r="P987" s="12"/>
    </row>
    <row r="988" ht="14.25" customHeight="1">
      <c r="P988" s="12"/>
    </row>
    <row r="989" ht="14.25" customHeight="1">
      <c r="P989" s="12"/>
    </row>
    <row r="990" ht="14.25" customHeight="1">
      <c r="P990" s="12"/>
    </row>
    <row r="991" ht="14.25" customHeight="1">
      <c r="P991" s="12"/>
    </row>
    <row r="992" ht="14.25" customHeight="1">
      <c r="P992" s="12"/>
    </row>
    <row r="993" ht="14.25" customHeight="1">
      <c r="P993" s="12"/>
    </row>
    <row r="994" ht="14.25" customHeight="1">
      <c r="P994" s="12"/>
    </row>
    <row r="995" ht="14.25" customHeight="1">
      <c r="P995" s="12"/>
    </row>
    <row r="996" ht="14.25" customHeight="1">
      <c r="P996" s="12"/>
    </row>
    <row r="997" ht="14.25" customHeight="1">
      <c r="P997" s="12"/>
    </row>
    <row r="998" ht="14.25" customHeight="1">
      <c r="P998" s="12"/>
    </row>
    <row r="999" ht="14.25" customHeight="1">
      <c r="P999" s="12"/>
    </row>
    <row r="1000" ht="14.25" customHeight="1">
      <c r="P1000" s="12"/>
    </row>
  </sheetData>
  <autoFilter ref="$A$1:$Q$32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8.14"/>
    <col customWidth="1" min="3" max="3" width="22.86"/>
    <col customWidth="1" min="4" max="4" width="8.71"/>
    <col customWidth="1" min="5" max="5" width="18.86"/>
    <col customWidth="1" min="6" max="26" width="8.71"/>
  </cols>
  <sheetData>
    <row r="1" ht="14.25" customHeight="1">
      <c r="A1" s="1" t="s">
        <v>0</v>
      </c>
      <c r="B1" s="1" t="s">
        <v>14122</v>
      </c>
      <c r="C1" s="13" t="s">
        <v>14123</v>
      </c>
      <c r="D1" s="1" t="s">
        <v>9</v>
      </c>
      <c r="E1" s="14" t="s">
        <v>14124</v>
      </c>
    </row>
    <row r="2" ht="14.25" customHeight="1">
      <c r="A2" s="15" t="s">
        <v>14125</v>
      </c>
      <c r="B2" s="15" t="s">
        <v>14126</v>
      </c>
      <c r="C2" s="16" t="s">
        <v>3358</v>
      </c>
      <c r="D2" s="15" t="s">
        <v>3360</v>
      </c>
      <c r="E2" s="15" t="s">
        <v>13824</v>
      </c>
    </row>
    <row r="3" ht="14.25" customHeight="1">
      <c r="A3" s="15" t="s">
        <v>14127</v>
      </c>
      <c r="B3" s="15" t="s">
        <v>14128</v>
      </c>
      <c r="C3" s="16" t="s">
        <v>3358</v>
      </c>
      <c r="D3" s="15" t="s">
        <v>3360</v>
      </c>
      <c r="E3" s="15" t="s">
        <v>13824</v>
      </c>
    </row>
    <row r="4" ht="14.25" customHeight="1">
      <c r="A4" s="15" t="s">
        <v>14129</v>
      </c>
      <c r="B4" s="15" t="s">
        <v>14130</v>
      </c>
      <c r="C4" s="16" t="s">
        <v>3358</v>
      </c>
      <c r="D4" s="15" t="s">
        <v>3360</v>
      </c>
      <c r="E4" s="15" t="s">
        <v>13824</v>
      </c>
    </row>
    <row r="5" ht="14.25" customHeight="1">
      <c r="A5" s="15" t="s">
        <v>14131</v>
      </c>
      <c r="B5" s="15" t="s">
        <v>14132</v>
      </c>
      <c r="C5" s="16" t="s">
        <v>3358</v>
      </c>
      <c r="D5" s="15" t="s">
        <v>3360</v>
      </c>
      <c r="E5" s="15" t="s">
        <v>13824</v>
      </c>
    </row>
    <row r="6" ht="14.25" customHeight="1">
      <c r="A6" s="15" t="s">
        <v>14133</v>
      </c>
      <c r="B6" s="15" t="s">
        <v>14134</v>
      </c>
      <c r="C6" s="16" t="s">
        <v>3358</v>
      </c>
      <c r="D6" s="15" t="s">
        <v>3360</v>
      </c>
      <c r="E6" s="15" t="s">
        <v>13824</v>
      </c>
    </row>
    <row r="7" ht="14.25" customHeight="1">
      <c r="A7" s="15" t="s">
        <v>14135</v>
      </c>
      <c r="B7" s="15" t="s">
        <v>14136</v>
      </c>
      <c r="C7" s="16" t="s">
        <v>3358</v>
      </c>
      <c r="D7" s="15" t="s">
        <v>3360</v>
      </c>
      <c r="E7" s="15" t="s">
        <v>13824</v>
      </c>
    </row>
    <row r="8" ht="14.25" customHeight="1">
      <c r="A8" s="15" t="s">
        <v>14137</v>
      </c>
      <c r="B8" s="15" t="s">
        <v>14138</v>
      </c>
      <c r="C8" s="16" t="s">
        <v>3358</v>
      </c>
      <c r="D8" s="15" t="s">
        <v>3360</v>
      </c>
      <c r="E8" s="15" t="s">
        <v>13822</v>
      </c>
    </row>
    <row r="9" ht="14.25" customHeight="1">
      <c r="A9" s="15" t="s">
        <v>14139</v>
      </c>
      <c r="B9" s="15" t="s">
        <v>14140</v>
      </c>
      <c r="C9" s="16" t="s">
        <v>3358</v>
      </c>
      <c r="D9" s="15" t="s">
        <v>3360</v>
      </c>
      <c r="E9" s="15" t="s">
        <v>13824</v>
      </c>
    </row>
    <row r="10" ht="14.25" customHeight="1">
      <c r="A10" s="15" t="s">
        <v>14141</v>
      </c>
      <c r="B10" s="15" t="s">
        <v>14142</v>
      </c>
      <c r="C10" s="16" t="s">
        <v>3358</v>
      </c>
      <c r="D10" s="15" t="s">
        <v>3360</v>
      </c>
      <c r="E10" s="15" t="s">
        <v>13824</v>
      </c>
    </row>
    <row r="11" ht="14.25" customHeight="1">
      <c r="A11" s="15" t="s">
        <v>14143</v>
      </c>
      <c r="B11" s="15" t="s">
        <v>14144</v>
      </c>
      <c r="C11" s="16" t="s">
        <v>3358</v>
      </c>
      <c r="D11" s="15" t="s">
        <v>3360</v>
      </c>
      <c r="E11" s="15" t="s">
        <v>13824</v>
      </c>
    </row>
    <row r="12" ht="14.25" customHeight="1">
      <c r="A12" s="15" t="s">
        <v>14145</v>
      </c>
      <c r="B12" s="15" t="s">
        <v>14146</v>
      </c>
      <c r="C12" s="16" t="s">
        <v>3358</v>
      </c>
      <c r="D12" s="15" t="s">
        <v>3360</v>
      </c>
      <c r="E12" s="15" t="s">
        <v>13824</v>
      </c>
    </row>
    <row r="13" ht="14.25" customHeight="1">
      <c r="A13" s="15" t="s">
        <v>14147</v>
      </c>
      <c r="B13" s="15" t="s">
        <v>14148</v>
      </c>
      <c r="C13" s="16" t="s">
        <v>3358</v>
      </c>
      <c r="D13" s="15" t="s">
        <v>3360</v>
      </c>
      <c r="E13" s="15" t="s">
        <v>13824</v>
      </c>
    </row>
    <row r="14" ht="14.25" customHeight="1">
      <c r="A14" s="15" t="s">
        <v>14149</v>
      </c>
      <c r="B14" s="15" t="s">
        <v>14150</v>
      </c>
      <c r="C14" s="16" t="s">
        <v>3358</v>
      </c>
      <c r="D14" s="15" t="s">
        <v>3360</v>
      </c>
      <c r="E14" s="15" t="s">
        <v>13824</v>
      </c>
    </row>
    <row r="15" ht="14.25" customHeight="1">
      <c r="A15" s="15" t="s">
        <v>14151</v>
      </c>
      <c r="B15" s="15" t="s">
        <v>14152</v>
      </c>
      <c r="C15" s="16" t="s">
        <v>3358</v>
      </c>
      <c r="D15" s="15" t="s">
        <v>3360</v>
      </c>
      <c r="E15" s="15" t="s">
        <v>13824</v>
      </c>
    </row>
    <row r="16" ht="14.25" customHeight="1">
      <c r="A16" s="15" t="s">
        <v>14153</v>
      </c>
      <c r="B16" s="15" t="s">
        <v>14154</v>
      </c>
      <c r="C16" s="16" t="s">
        <v>3358</v>
      </c>
      <c r="D16" s="15" t="s">
        <v>3360</v>
      </c>
      <c r="E16" s="15" t="s">
        <v>13824</v>
      </c>
    </row>
    <row r="17" ht="14.25" customHeight="1">
      <c r="A17" s="15" t="s">
        <v>14155</v>
      </c>
      <c r="B17" s="15" t="s">
        <v>14156</v>
      </c>
      <c r="C17" s="16" t="s">
        <v>3358</v>
      </c>
      <c r="D17" s="15" t="s">
        <v>3360</v>
      </c>
      <c r="E17" s="15" t="s">
        <v>13824</v>
      </c>
    </row>
    <row r="18" ht="14.25" customHeight="1">
      <c r="A18" s="15" t="s">
        <v>14157</v>
      </c>
      <c r="B18" s="15" t="s">
        <v>14158</v>
      </c>
      <c r="C18" s="16" t="s">
        <v>3358</v>
      </c>
      <c r="D18" s="15" t="s">
        <v>3360</v>
      </c>
      <c r="E18" s="15" t="s">
        <v>13824</v>
      </c>
    </row>
    <row r="19" ht="14.25" customHeight="1">
      <c r="A19" s="15" t="s">
        <v>14159</v>
      </c>
      <c r="B19" s="15" t="s">
        <v>14160</v>
      </c>
      <c r="C19" s="16" t="s">
        <v>3358</v>
      </c>
      <c r="D19" s="15" t="s">
        <v>3360</v>
      </c>
      <c r="E19" s="15" t="s">
        <v>13824</v>
      </c>
    </row>
    <row r="20" ht="14.25" customHeight="1">
      <c r="A20" s="15" t="s">
        <v>14161</v>
      </c>
      <c r="B20" s="15" t="s">
        <v>14162</v>
      </c>
      <c r="C20" s="16" t="s">
        <v>3358</v>
      </c>
      <c r="D20" s="15" t="s">
        <v>3360</v>
      </c>
      <c r="E20" s="15" t="s">
        <v>13824</v>
      </c>
    </row>
    <row r="21" ht="14.25" customHeight="1">
      <c r="A21" s="15" t="s">
        <v>14163</v>
      </c>
      <c r="B21" s="15" t="s">
        <v>14126</v>
      </c>
      <c r="C21" s="16" t="s">
        <v>2567</v>
      </c>
      <c r="D21" s="15" t="s">
        <v>2569</v>
      </c>
      <c r="E21" s="15" t="s">
        <v>13824</v>
      </c>
    </row>
    <row r="22" ht="14.25" customHeight="1">
      <c r="A22" s="15" t="s">
        <v>14164</v>
      </c>
      <c r="B22" s="15" t="s">
        <v>14130</v>
      </c>
      <c r="C22" s="16" t="s">
        <v>2567</v>
      </c>
      <c r="D22" s="15" t="s">
        <v>2569</v>
      </c>
      <c r="E22" s="15" t="s">
        <v>13824</v>
      </c>
    </row>
    <row r="23" ht="14.25" customHeight="1">
      <c r="A23" s="15" t="s">
        <v>14165</v>
      </c>
      <c r="B23" s="15" t="s">
        <v>14132</v>
      </c>
      <c r="C23" s="16" t="s">
        <v>2567</v>
      </c>
      <c r="D23" s="15" t="s">
        <v>2569</v>
      </c>
      <c r="E23" s="15" t="s">
        <v>13822</v>
      </c>
    </row>
    <row r="24" ht="14.25" customHeight="1">
      <c r="A24" s="15" t="s">
        <v>14166</v>
      </c>
      <c r="B24" s="15" t="s">
        <v>14134</v>
      </c>
      <c r="C24" s="16" t="s">
        <v>2567</v>
      </c>
      <c r="D24" s="15" t="s">
        <v>2569</v>
      </c>
      <c r="E24" s="15" t="s">
        <v>13824</v>
      </c>
    </row>
    <row r="25" ht="14.25" customHeight="1">
      <c r="A25" s="15" t="s">
        <v>14167</v>
      </c>
      <c r="B25" s="15" t="s">
        <v>14136</v>
      </c>
      <c r="C25" s="16" t="s">
        <v>2567</v>
      </c>
      <c r="D25" s="15" t="s">
        <v>2569</v>
      </c>
      <c r="E25" s="15" t="s">
        <v>13824</v>
      </c>
    </row>
    <row r="26" ht="14.25" customHeight="1">
      <c r="A26" s="15" t="s">
        <v>14168</v>
      </c>
      <c r="B26" s="15" t="s">
        <v>14138</v>
      </c>
      <c r="C26" s="16" t="s">
        <v>2567</v>
      </c>
      <c r="D26" s="15" t="s">
        <v>2569</v>
      </c>
      <c r="E26" s="15" t="s">
        <v>13824</v>
      </c>
    </row>
    <row r="27" ht="14.25" customHeight="1">
      <c r="A27" s="15" t="s">
        <v>14169</v>
      </c>
      <c r="B27" s="15" t="s">
        <v>14170</v>
      </c>
      <c r="C27" s="16" t="s">
        <v>2567</v>
      </c>
      <c r="D27" s="15" t="s">
        <v>2569</v>
      </c>
      <c r="E27" s="15" t="s">
        <v>13824</v>
      </c>
    </row>
    <row r="28" ht="14.25" customHeight="1">
      <c r="A28" s="15" t="s">
        <v>14171</v>
      </c>
      <c r="B28" s="15" t="s">
        <v>14172</v>
      </c>
      <c r="C28" s="16" t="s">
        <v>2567</v>
      </c>
      <c r="D28" s="15" t="s">
        <v>2569</v>
      </c>
      <c r="E28" s="15" t="s">
        <v>13824</v>
      </c>
    </row>
    <row r="29" ht="14.25" customHeight="1">
      <c r="A29" s="15" t="s">
        <v>14173</v>
      </c>
      <c r="B29" s="15" t="s">
        <v>14174</v>
      </c>
      <c r="C29" s="16" t="s">
        <v>2567</v>
      </c>
      <c r="D29" s="15" t="s">
        <v>2569</v>
      </c>
      <c r="E29" s="15" t="s">
        <v>13824</v>
      </c>
    </row>
    <row r="30" ht="14.25" customHeight="1">
      <c r="A30" s="15" t="s">
        <v>14175</v>
      </c>
      <c r="B30" s="15" t="s">
        <v>14140</v>
      </c>
      <c r="C30" s="16" t="s">
        <v>2567</v>
      </c>
      <c r="D30" s="15" t="s">
        <v>2569</v>
      </c>
      <c r="E30" s="15" t="s">
        <v>13824</v>
      </c>
    </row>
    <row r="31" ht="14.25" customHeight="1">
      <c r="A31" s="15" t="s">
        <v>14176</v>
      </c>
      <c r="B31" s="15" t="s">
        <v>14128</v>
      </c>
      <c r="C31" s="16" t="s">
        <v>2567</v>
      </c>
      <c r="D31" s="15" t="s">
        <v>2569</v>
      </c>
      <c r="E31" s="15" t="s">
        <v>13824</v>
      </c>
    </row>
    <row r="32" ht="14.25" customHeight="1">
      <c r="A32" s="4" t="s">
        <v>14177</v>
      </c>
      <c r="B32" s="15" t="s">
        <v>14126</v>
      </c>
      <c r="C32" s="16" t="s">
        <v>12015</v>
      </c>
      <c r="D32" s="15" t="s">
        <v>12016</v>
      </c>
      <c r="E32" s="15" t="s">
        <v>13824</v>
      </c>
    </row>
    <row r="33" ht="14.25" customHeight="1">
      <c r="A33" s="15" t="s">
        <v>14178</v>
      </c>
      <c r="B33" s="15" t="s">
        <v>14130</v>
      </c>
      <c r="C33" s="16" t="s">
        <v>12015</v>
      </c>
      <c r="D33" s="15" t="s">
        <v>12016</v>
      </c>
      <c r="E33" s="15" t="s">
        <v>13824</v>
      </c>
    </row>
    <row r="34" ht="14.25" customHeight="1">
      <c r="A34" s="15" t="s">
        <v>14179</v>
      </c>
      <c r="B34" s="15" t="s">
        <v>14128</v>
      </c>
      <c r="C34" s="16" t="s">
        <v>12015</v>
      </c>
      <c r="D34" s="15" t="s">
        <v>12016</v>
      </c>
      <c r="E34" s="15" t="s">
        <v>13824</v>
      </c>
    </row>
    <row r="35" ht="14.25" customHeight="1">
      <c r="A35" s="15" t="s">
        <v>14180</v>
      </c>
      <c r="B35" s="15" t="s">
        <v>14132</v>
      </c>
      <c r="C35" s="16" t="s">
        <v>12015</v>
      </c>
      <c r="D35" s="15" t="s">
        <v>12016</v>
      </c>
      <c r="E35" s="15" t="s">
        <v>13824</v>
      </c>
    </row>
    <row r="36" ht="14.25" customHeight="1">
      <c r="A36" s="15" t="s">
        <v>14181</v>
      </c>
      <c r="B36" s="15" t="s">
        <v>14134</v>
      </c>
      <c r="C36" s="16" t="s">
        <v>12015</v>
      </c>
      <c r="D36" s="15" t="s">
        <v>12016</v>
      </c>
      <c r="E36" s="15" t="s">
        <v>13824</v>
      </c>
    </row>
    <row r="37" ht="14.25" customHeight="1">
      <c r="A37" s="15" t="s">
        <v>14182</v>
      </c>
      <c r="B37" s="15" t="s">
        <v>14136</v>
      </c>
      <c r="C37" s="16" t="s">
        <v>12015</v>
      </c>
      <c r="D37" s="15" t="s">
        <v>12016</v>
      </c>
      <c r="E37" s="15" t="s">
        <v>13824</v>
      </c>
    </row>
    <row r="38" ht="14.25" customHeight="1">
      <c r="A38" s="15" t="s">
        <v>14183</v>
      </c>
      <c r="B38" s="15" t="s">
        <v>14138</v>
      </c>
      <c r="C38" s="16" t="s">
        <v>12015</v>
      </c>
      <c r="D38" s="15" t="s">
        <v>12016</v>
      </c>
      <c r="E38" s="15" t="s">
        <v>13822</v>
      </c>
    </row>
    <row r="39" ht="14.25" customHeight="1">
      <c r="A39" s="15" t="s">
        <v>14184</v>
      </c>
      <c r="B39" s="15" t="s">
        <v>14140</v>
      </c>
      <c r="C39" s="16" t="s">
        <v>12015</v>
      </c>
      <c r="D39" s="15" t="s">
        <v>12016</v>
      </c>
      <c r="E39" s="15" t="s">
        <v>13824</v>
      </c>
    </row>
    <row r="40" ht="14.25" customHeight="1">
      <c r="A40" s="15" t="s">
        <v>14185</v>
      </c>
      <c r="B40" s="15" t="s">
        <v>14142</v>
      </c>
      <c r="C40" s="16" t="s">
        <v>12015</v>
      </c>
      <c r="D40" s="15" t="s">
        <v>12016</v>
      </c>
      <c r="E40" s="15" t="s">
        <v>13824</v>
      </c>
    </row>
    <row r="41" ht="14.25" customHeight="1">
      <c r="A41" s="15" t="s">
        <v>14186</v>
      </c>
      <c r="B41" s="15" t="s">
        <v>14144</v>
      </c>
      <c r="C41" s="16" t="s">
        <v>12015</v>
      </c>
      <c r="D41" s="15" t="s">
        <v>12016</v>
      </c>
      <c r="E41" s="15" t="s">
        <v>13824</v>
      </c>
    </row>
    <row r="42" ht="14.25" customHeight="1">
      <c r="A42" s="15" t="s">
        <v>14187</v>
      </c>
      <c r="B42" s="15" t="s">
        <v>14146</v>
      </c>
      <c r="C42" s="16" t="s">
        <v>12015</v>
      </c>
      <c r="D42" s="15" t="s">
        <v>12016</v>
      </c>
      <c r="E42" s="15" t="s">
        <v>13824</v>
      </c>
    </row>
    <row r="43" ht="14.25" customHeight="1">
      <c r="A43" s="15" t="s">
        <v>14188</v>
      </c>
      <c r="B43" s="15" t="s">
        <v>14150</v>
      </c>
      <c r="C43" s="16" t="s">
        <v>12015</v>
      </c>
      <c r="D43" s="15" t="s">
        <v>12016</v>
      </c>
      <c r="E43" s="15" t="s">
        <v>13824</v>
      </c>
    </row>
    <row r="44" ht="14.25" customHeight="1">
      <c r="A44" s="15" t="s">
        <v>14189</v>
      </c>
      <c r="B44" s="15" t="s">
        <v>14152</v>
      </c>
      <c r="C44" s="16" t="s">
        <v>12015</v>
      </c>
      <c r="D44" s="15" t="s">
        <v>12016</v>
      </c>
      <c r="E44" s="15" t="s">
        <v>13824</v>
      </c>
    </row>
    <row r="45" ht="14.25" customHeight="1">
      <c r="A45" s="15" t="s">
        <v>14190</v>
      </c>
      <c r="B45" s="15" t="s">
        <v>14156</v>
      </c>
      <c r="C45" s="16" t="s">
        <v>12015</v>
      </c>
      <c r="D45" s="15" t="s">
        <v>12016</v>
      </c>
      <c r="E45" s="15" t="s">
        <v>13824</v>
      </c>
    </row>
    <row r="46" ht="14.25" customHeight="1">
      <c r="A46" s="15" t="s">
        <v>14191</v>
      </c>
      <c r="B46" s="15" t="s">
        <v>14158</v>
      </c>
      <c r="C46" s="16" t="s">
        <v>12015</v>
      </c>
      <c r="D46" s="15" t="s">
        <v>12016</v>
      </c>
      <c r="E46" s="15" t="s">
        <v>13824</v>
      </c>
    </row>
    <row r="47" ht="14.25" customHeight="1">
      <c r="A47" s="15" t="s">
        <v>14192</v>
      </c>
      <c r="B47" s="15" t="s">
        <v>14160</v>
      </c>
      <c r="C47" s="16" t="s">
        <v>12015</v>
      </c>
      <c r="D47" s="15" t="s">
        <v>12016</v>
      </c>
      <c r="E47" s="15" t="s">
        <v>13824</v>
      </c>
    </row>
    <row r="48" ht="14.25" customHeight="1">
      <c r="A48" s="15" t="s">
        <v>14193</v>
      </c>
      <c r="B48" s="15" t="s">
        <v>14162</v>
      </c>
      <c r="C48" s="16" t="s">
        <v>12015</v>
      </c>
      <c r="D48" s="15" t="s">
        <v>12016</v>
      </c>
      <c r="E48" s="15" t="s">
        <v>13824</v>
      </c>
    </row>
    <row r="49" ht="14.25" customHeight="1">
      <c r="A49" s="15" t="s">
        <v>14194</v>
      </c>
      <c r="B49" s="15" t="s">
        <v>14130</v>
      </c>
      <c r="C49" s="16" t="s">
        <v>7706</v>
      </c>
      <c r="D49" s="15" t="str">
        <f t="array" ref="D49">XLOOKUP(C49,Currency!B:B,Currency!A:A)</f>
        <v>Chile</v>
      </c>
      <c r="E49" s="15" t="s">
        <v>13824</v>
      </c>
    </row>
    <row r="50" ht="14.25" customHeight="1">
      <c r="A50" s="15" t="s">
        <v>14195</v>
      </c>
      <c r="B50" s="15" t="s">
        <v>14128</v>
      </c>
      <c r="C50" s="16" t="s">
        <v>7706</v>
      </c>
      <c r="D50" s="15" t="str">
        <f t="array" ref="D50">XLOOKUP(C50,Currency!B:B,Currency!A:A)</f>
        <v>Chile</v>
      </c>
      <c r="E50" s="15" t="s">
        <v>13824</v>
      </c>
    </row>
    <row r="51" ht="14.25" customHeight="1">
      <c r="A51" s="15" t="s">
        <v>14196</v>
      </c>
      <c r="B51" s="15" t="s">
        <v>14132</v>
      </c>
      <c r="C51" s="16" t="s">
        <v>7706</v>
      </c>
      <c r="D51" s="15" t="str">
        <f t="array" ref="D51">XLOOKUP(C51,Currency!B:B,Currency!A:A)</f>
        <v>Chile</v>
      </c>
      <c r="E51" s="15" t="s">
        <v>13824</v>
      </c>
    </row>
    <row r="52" ht="14.25" customHeight="1">
      <c r="A52" s="15" t="s">
        <v>14197</v>
      </c>
      <c r="B52" s="15" t="s">
        <v>14134</v>
      </c>
      <c r="C52" s="16" t="s">
        <v>7706</v>
      </c>
      <c r="D52" s="15" t="str">
        <f t="array" ref="D52">XLOOKUP(C52,Currency!B:B,Currency!A:A)</f>
        <v>Chile</v>
      </c>
      <c r="E52" s="15" t="s">
        <v>13824</v>
      </c>
    </row>
    <row r="53" ht="14.25" customHeight="1">
      <c r="A53" s="15" t="s">
        <v>14198</v>
      </c>
      <c r="B53" s="15" t="s">
        <v>14136</v>
      </c>
      <c r="C53" s="16" t="s">
        <v>7706</v>
      </c>
      <c r="D53" s="15" t="str">
        <f t="array" ref="D53">XLOOKUP(C53,Currency!B:B,Currency!A:A)</f>
        <v>Chile</v>
      </c>
      <c r="E53" s="15" t="s">
        <v>13824</v>
      </c>
    </row>
    <row r="54" ht="14.25" customHeight="1">
      <c r="A54" s="15" t="s">
        <v>14199</v>
      </c>
      <c r="B54" s="15" t="s">
        <v>14138</v>
      </c>
      <c r="C54" s="16" t="s">
        <v>7706</v>
      </c>
      <c r="D54" s="15" t="str">
        <f t="array" ref="D54">XLOOKUP(C54,Currency!B:B,Currency!A:A)</f>
        <v>Chile</v>
      </c>
      <c r="E54" s="15" t="s">
        <v>13822</v>
      </c>
    </row>
    <row r="55" ht="14.25" customHeight="1">
      <c r="A55" s="15" t="s">
        <v>14200</v>
      </c>
      <c r="B55" s="15" t="s">
        <v>14170</v>
      </c>
      <c r="C55" s="16" t="s">
        <v>7706</v>
      </c>
      <c r="D55" s="15" t="str">
        <f t="array" ref="D55">XLOOKUP(C55,Currency!B:B,Currency!A:A)</f>
        <v>Chile</v>
      </c>
      <c r="E55" s="15" t="s">
        <v>13824</v>
      </c>
    </row>
    <row r="56" ht="14.25" customHeight="1">
      <c r="A56" s="15" t="s">
        <v>14201</v>
      </c>
      <c r="B56" s="15" t="s">
        <v>14172</v>
      </c>
      <c r="C56" s="16" t="s">
        <v>7706</v>
      </c>
      <c r="D56" s="15" t="str">
        <f t="array" ref="D56">XLOOKUP(C56,Currency!B:B,Currency!A:A)</f>
        <v>Chile</v>
      </c>
      <c r="E56" s="15" t="s">
        <v>13824</v>
      </c>
    </row>
    <row r="57" ht="14.25" customHeight="1">
      <c r="A57" s="15" t="s">
        <v>14202</v>
      </c>
      <c r="B57" s="15" t="s">
        <v>14174</v>
      </c>
      <c r="C57" s="16" t="s">
        <v>7706</v>
      </c>
      <c r="D57" s="15" t="str">
        <f t="array" ref="D57">XLOOKUP(C57,Currency!B:B,Currency!A:A)</f>
        <v>Chile</v>
      </c>
      <c r="E57" s="15" t="s">
        <v>13824</v>
      </c>
    </row>
    <row r="58" ht="14.25" customHeight="1">
      <c r="A58" s="15" t="s">
        <v>14203</v>
      </c>
      <c r="B58" s="15" t="s">
        <v>14140</v>
      </c>
      <c r="C58" s="16" t="s">
        <v>7706</v>
      </c>
      <c r="D58" s="15" t="str">
        <f t="array" ref="D58">XLOOKUP(C58,Currency!B:B,Currency!A:A)</f>
        <v>Chile</v>
      </c>
      <c r="E58" s="15" t="s">
        <v>13824</v>
      </c>
    </row>
    <row r="59" ht="14.25" customHeight="1">
      <c r="A59" s="15" t="s">
        <v>14204</v>
      </c>
      <c r="B59" s="15" t="s">
        <v>14126</v>
      </c>
      <c r="C59" s="16" t="s">
        <v>7706</v>
      </c>
      <c r="D59" s="15" t="str">
        <f t="array" ref="D59">XLOOKUP(C59,Currency!B:B,Currency!A:A)</f>
        <v>Chile</v>
      </c>
      <c r="E59" s="15" t="s">
        <v>13824</v>
      </c>
    </row>
    <row r="60" ht="14.25" customHeight="1">
      <c r="A60" s="15" t="s">
        <v>14205</v>
      </c>
      <c r="B60" s="15" t="s">
        <v>14144</v>
      </c>
      <c r="C60" s="16" t="s">
        <v>7706</v>
      </c>
      <c r="D60" s="15" t="str">
        <f t="array" ref="D60">XLOOKUP(C60,Currency!B:B,Currency!A:A)</f>
        <v>Chile</v>
      </c>
      <c r="E60" s="15" t="s">
        <v>13824</v>
      </c>
    </row>
    <row r="61" ht="14.25" customHeight="1">
      <c r="A61" s="15" t="s">
        <v>14206</v>
      </c>
      <c r="B61" s="15" t="s">
        <v>14146</v>
      </c>
      <c r="C61" s="16" t="s">
        <v>7706</v>
      </c>
      <c r="D61" s="15" t="str">
        <f t="array" ref="D61">XLOOKUP(C61,Currency!B:B,Currency!A:A)</f>
        <v>Chile</v>
      </c>
      <c r="E61" s="15" t="s">
        <v>13824</v>
      </c>
    </row>
    <row r="62" ht="14.25" customHeight="1">
      <c r="A62" s="15" t="s">
        <v>14207</v>
      </c>
      <c r="B62" s="15" t="s">
        <v>14150</v>
      </c>
      <c r="C62" s="16" t="s">
        <v>7706</v>
      </c>
      <c r="D62" s="15" t="str">
        <f t="array" ref="D62">XLOOKUP(C62,Currency!B:B,Currency!A:A)</f>
        <v>Chile</v>
      </c>
      <c r="E62" s="15" t="s">
        <v>13824</v>
      </c>
    </row>
    <row r="63" ht="14.25" customHeight="1">
      <c r="A63" s="15" t="s">
        <v>14208</v>
      </c>
      <c r="B63" s="15" t="s">
        <v>14152</v>
      </c>
      <c r="C63" s="16" t="s">
        <v>7706</v>
      </c>
      <c r="D63" s="15" t="str">
        <f t="array" ref="D63">XLOOKUP(C63,Currency!B:B,Currency!A:A)</f>
        <v>Chile</v>
      </c>
      <c r="E63" s="15" t="s">
        <v>13824</v>
      </c>
    </row>
    <row r="64" ht="14.25" customHeight="1">
      <c r="A64" s="15" t="s">
        <v>14209</v>
      </c>
      <c r="B64" s="15" t="s">
        <v>14156</v>
      </c>
      <c r="C64" s="16" t="s">
        <v>7706</v>
      </c>
      <c r="D64" s="15" t="str">
        <f t="array" ref="D64">XLOOKUP(C64,Currency!B:B,Currency!A:A)</f>
        <v>Chile</v>
      </c>
      <c r="E64" s="15" t="s">
        <v>13824</v>
      </c>
    </row>
    <row r="65" ht="14.25" customHeight="1">
      <c r="A65" s="15" t="s">
        <v>14210</v>
      </c>
      <c r="B65" s="15" t="s">
        <v>14158</v>
      </c>
      <c r="C65" s="16" t="s">
        <v>7706</v>
      </c>
      <c r="D65" s="15" t="str">
        <f t="array" ref="D65">XLOOKUP(C65,Currency!B:B,Currency!A:A)</f>
        <v>Chile</v>
      </c>
      <c r="E65" s="15" t="s">
        <v>13824</v>
      </c>
    </row>
    <row r="66" ht="14.25" customHeight="1">
      <c r="A66" s="15" t="s">
        <v>14211</v>
      </c>
      <c r="B66" s="15" t="s">
        <v>14160</v>
      </c>
      <c r="C66" s="16" t="s">
        <v>7706</v>
      </c>
      <c r="D66" s="15" t="str">
        <f t="array" ref="D66">XLOOKUP(C66,Currency!B:B,Currency!A:A)</f>
        <v>Chile</v>
      </c>
      <c r="E66" s="15" t="s">
        <v>13824</v>
      </c>
    </row>
    <row r="67" ht="14.25" customHeight="1">
      <c r="A67" s="15" t="s">
        <v>14212</v>
      </c>
      <c r="B67" s="15" t="s">
        <v>14162</v>
      </c>
      <c r="C67" s="16" t="s">
        <v>7706</v>
      </c>
      <c r="D67" s="15" t="str">
        <f t="array" ref="D67">XLOOKUP(C67,Currency!B:B,Currency!A:A)</f>
        <v>Chile</v>
      </c>
      <c r="E67" s="15" t="s">
        <v>13824</v>
      </c>
    </row>
    <row r="68" ht="14.25" customHeight="1">
      <c r="A68" s="15" t="s">
        <v>14213</v>
      </c>
      <c r="B68" s="15" t="s">
        <v>14130</v>
      </c>
      <c r="C68" s="16" t="s">
        <v>25</v>
      </c>
      <c r="D68" s="15" t="s">
        <v>27</v>
      </c>
      <c r="E68" s="15" t="s">
        <v>13824</v>
      </c>
    </row>
    <row r="69" ht="14.25" customHeight="1">
      <c r="A69" s="15" t="s">
        <v>14214</v>
      </c>
      <c r="B69" s="15" t="s">
        <v>14132</v>
      </c>
      <c r="C69" s="16" t="s">
        <v>25</v>
      </c>
      <c r="D69" s="15" t="s">
        <v>27</v>
      </c>
      <c r="E69" s="15" t="s">
        <v>13822</v>
      </c>
    </row>
    <row r="70" ht="14.25" customHeight="1">
      <c r="A70" s="15" t="s">
        <v>14215</v>
      </c>
      <c r="B70" s="15" t="s">
        <v>14130</v>
      </c>
      <c r="C70" s="16" t="s">
        <v>13973</v>
      </c>
      <c r="D70" s="15" t="str">
        <f t="array" ref="D70">XLOOKUP(C70,Currency!B:B,Currency!A:A)</f>
        <v>Colombia</v>
      </c>
      <c r="E70" s="15" t="s">
        <v>13824</v>
      </c>
    </row>
    <row r="71" ht="14.25" customHeight="1">
      <c r="A71" s="15" t="s">
        <v>14216</v>
      </c>
      <c r="B71" s="15" t="s">
        <v>14128</v>
      </c>
      <c r="C71" s="16" t="s">
        <v>13973</v>
      </c>
      <c r="D71" s="15" t="str">
        <f t="array" ref="D71">XLOOKUP(C71,Currency!B:B,Currency!A:A)</f>
        <v>Colombia</v>
      </c>
      <c r="E71" s="15" t="s">
        <v>13824</v>
      </c>
    </row>
    <row r="72" ht="14.25" customHeight="1">
      <c r="A72" s="15" t="s">
        <v>14217</v>
      </c>
      <c r="B72" s="15" t="s">
        <v>14132</v>
      </c>
      <c r="C72" s="16" t="s">
        <v>13973</v>
      </c>
      <c r="D72" s="15" t="str">
        <f t="array" ref="D72">XLOOKUP(C72,Currency!B:B,Currency!A:A)</f>
        <v>Colombia</v>
      </c>
      <c r="E72" s="15" t="s">
        <v>13824</v>
      </c>
    </row>
    <row r="73" ht="14.25" customHeight="1">
      <c r="A73" s="15" t="s">
        <v>14218</v>
      </c>
      <c r="B73" s="15" t="s">
        <v>14134</v>
      </c>
      <c r="C73" s="16" t="s">
        <v>13973</v>
      </c>
      <c r="D73" s="15" t="str">
        <f t="array" ref="D73">XLOOKUP(C73,Currency!B:B,Currency!A:A)</f>
        <v>Colombia</v>
      </c>
      <c r="E73" s="15" t="s">
        <v>13824</v>
      </c>
    </row>
    <row r="74" ht="14.25" customHeight="1">
      <c r="A74" s="15" t="s">
        <v>14219</v>
      </c>
      <c r="B74" s="15" t="s">
        <v>14136</v>
      </c>
      <c r="C74" s="16" t="s">
        <v>13973</v>
      </c>
      <c r="D74" s="15" t="str">
        <f t="array" ref="D74">XLOOKUP(C74,Currency!B:B,Currency!A:A)</f>
        <v>Colombia</v>
      </c>
      <c r="E74" s="15" t="s">
        <v>13824</v>
      </c>
    </row>
    <row r="75" ht="14.25" customHeight="1">
      <c r="A75" s="15" t="s">
        <v>14220</v>
      </c>
      <c r="B75" s="15" t="s">
        <v>14138</v>
      </c>
      <c r="C75" s="16" t="s">
        <v>13973</v>
      </c>
      <c r="D75" s="15" t="str">
        <f t="array" ref="D75">XLOOKUP(C75,Currency!B:B,Currency!A:A)</f>
        <v>Colombia</v>
      </c>
      <c r="E75" s="15" t="s">
        <v>13822</v>
      </c>
    </row>
    <row r="76" ht="14.25" customHeight="1">
      <c r="A76" s="15" t="s">
        <v>14221</v>
      </c>
      <c r="B76" s="15" t="s">
        <v>14174</v>
      </c>
      <c r="C76" s="16" t="s">
        <v>13973</v>
      </c>
      <c r="D76" s="15" t="str">
        <f t="array" ref="D76">XLOOKUP(C76,Currency!B:B,Currency!A:A)</f>
        <v>Colombia</v>
      </c>
      <c r="E76" s="15" t="s">
        <v>13824</v>
      </c>
    </row>
    <row r="77" ht="14.25" customHeight="1">
      <c r="A77" s="15" t="s">
        <v>14222</v>
      </c>
      <c r="B77" s="15" t="s">
        <v>14126</v>
      </c>
      <c r="C77" s="16" t="s">
        <v>13973</v>
      </c>
      <c r="D77" s="15" t="str">
        <f t="array" ref="D77">XLOOKUP(C77,Currency!B:B,Currency!A:A)</f>
        <v>Colombia</v>
      </c>
      <c r="E77" s="15" t="s">
        <v>13824</v>
      </c>
    </row>
    <row r="78" ht="14.25" customHeight="1">
      <c r="A78" s="15" t="s">
        <v>14223</v>
      </c>
      <c r="B78" s="15" t="s">
        <v>14142</v>
      </c>
      <c r="C78" s="16" t="s">
        <v>13973</v>
      </c>
      <c r="D78" s="15" t="str">
        <f t="array" ref="D78">XLOOKUP(C78,Currency!B:B,Currency!A:A)</f>
        <v>Colombia</v>
      </c>
      <c r="E78" s="15" t="s">
        <v>13824</v>
      </c>
    </row>
    <row r="79" ht="14.25" customHeight="1">
      <c r="A79" s="15" t="s">
        <v>14224</v>
      </c>
      <c r="B79" s="15" t="s">
        <v>14144</v>
      </c>
      <c r="C79" s="16" t="s">
        <v>13973</v>
      </c>
      <c r="D79" s="15" t="str">
        <f t="array" ref="D79">XLOOKUP(C79,Currency!B:B,Currency!A:A)</f>
        <v>Colombia</v>
      </c>
      <c r="E79" s="15" t="s">
        <v>13824</v>
      </c>
    </row>
    <row r="80" ht="14.25" customHeight="1">
      <c r="A80" s="15" t="s">
        <v>14225</v>
      </c>
      <c r="B80" s="15" t="s">
        <v>14146</v>
      </c>
      <c r="C80" s="16" t="s">
        <v>13973</v>
      </c>
      <c r="D80" s="15" t="str">
        <f t="array" ref="D80">XLOOKUP(C80,Currency!B:B,Currency!A:A)</f>
        <v>Colombia</v>
      </c>
      <c r="E80" s="15" t="s">
        <v>13824</v>
      </c>
    </row>
    <row r="81" ht="14.25" customHeight="1">
      <c r="A81" s="15" t="s">
        <v>14226</v>
      </c>
      <c r="B81" s="15" t="s">
        <v>14148</v>
      </c>
      <c r="C81" s="16" t="s">
        <v>13973</v>
      </c>
      <c r="D81" s="15" t="str">
        <f t="array" ref="D81">XLOOKUP(C81,Currency!B:B,Currency!A:A)</f>
        <v>Colombia</v>
      </c>
      <c r="E81" s="15" t="s">
        <v>13824</v>
      </c>
    </row>
    <row r="82" ht="14.25" customHeight="1">
      <c r="A82" s="15" t="s">
        <v>14227</v>
      </c>
      <c r="B82" s="15" t="s">
        <v>14150</v>
      </c>
      <c r="C82" s="16" t="s">
        <v>13973</v>
      </c>
      <c r="D82" s="15" t="str">
        <f t="array" ref="D82">XLOOKUP(C82,Currency!B:B,Currency!A:A)</f>
        <v>Colombia</v>
      </c>
      <c r="E82" s="15" t="s">
        <v>13824</v>
      </c>
    </row>
    <row r="83" ht="14.25" customHeight="1">
      <c r="A83" s="15" t="s">
        <v>14228</v>
      </c>
      <c r="B83" s="15" t="s">
        <v>14152</v>
      </c>
      <c r="C83" s="16" t="s">
        <v>13973</v>
      </c>
      <c r="D83" s="15" t="str">
        <f t="array" ref="D83">XLOOKUP(C83,Currency!B:B,Currency!A:A)</f>
        <v>Colombia</v>
      </c>
      <c r="E83" s="15" t="s">
        <v>13824</v>
      </c>
    </row>
    <row r="84" ht="14.25" customHeight="1">
      <c r="A84" s="15" t="s">
        <v>14229</v>
      </c>
      <c r="B84" s="15" t="s">
        <v>14154</v>
      </c>
      <c r="C84" s="16" t="s">
        <v>13973</v>
      </c>
      <c r="D84" s="15" t="str">
        <f t="array" ref="D84">XLOOKUP(C84,Currency!B:B,Currency!A:A)</f>
        <v>Colombia</v>
      </c>
      <c r="E84" s="15" t="s">
        <v>13824</v>
      </c>
    </row>
    <row r="85" ht="14.25" customHeight="1">
      <c r="A85" s="15" t="s">
        <v>14230</v>
      </c>
      <c r="B85" s="15" t="s">
        <v>14156</v>
      </c>
      <c r="C85" s="16" t="s">
        <v>13973</v>
      </c>
      <c r="D85" s="15" t="str">
        <f t="array" ref="D85">XLOOKUP(C85,Currency!B:B,Currency!A:A)</f>
        <v>Colombia</v>
      </c>
      <c r="E85" s="15" t="s">
        <v>13824</v>
      </c>
    </row>
    <row r="86" ht="14.25" customHeight="1">
      <c r="A86" s="15" t="s">
        <v>14231</v>
      </c>
      <c r="B86" s="15" t="s">
        <v>14158</v>
      </c>
      <c r="C86" s="16" t="s">
        <v>13973</v>
      </c>
      <c r="D86" s="15" t="str">
        <f t="array" ref="D86">XLOOKUP(C86,Currency!B:B,Currency!A:A)</f>
        <v>Colombia</v>
      </c>
      <c r="E86" s="15" t="s">
        <v>13824</v>
      </c>
    </row>
    <row r="87" ht="14.25" customHeight="1">
      <c r="A87" s="15" t="s">
        <v>14232</v>
      </c>
      <c r="B87" s="15" t="s">
        <v>14160</v>
      </c>
      <c r="C87" s="16" t="s">
        <v>13973</v>
      </c>
      <c r="D87" s="15" t="str">
        <f t="array" ref="D87">XLOOKUP(C87,Currency!B:B,Currency!A:A)</f>
        <v>Colombia</v>
      </c>
      <c r="E87" s="15" t="s">
        <v>13824</v>
      </c>
    </row>
    <row r="88" ht="14.25" customHeight="1">
      <c r="A88" s="15" t="s">
        <v>14233</v>
      </c>
      <c r="B88" s="15" t="s">
        <v>14162</v>
      </c>
      <c r="C88" s="16" t="s">
        <v>13973</v>
      </c>
      <c r="D88" s="15" t="str">
        <f t="array" ref="D88">XLOOKUP(C88,Currency!B:B,Currency!A:A)</f>
        <v>Colombia</v>
      </c>
      <c r="E88" s="15" t="s">
        <v>13824</v>
      </c>
    </row>
    <row r="89" ht="14.25" customHeight="1">
      <c r="A89" s="15" t="s">
        <v>14234</v>
      </c>
      <c r="B89" s="15" t="s">
        <v>14126</v>
      </c>
      <c r="C89" s="16" t="s">
        <v>9133</v>
      </c>
      <c r="D89" s="15" t="s">
        <v>9135</v>
      </c>
      <c r="E89" s="15" t="s">
        <v>13824</v>
      </c>
    </row>
    <row r="90" ht="14.25" customHeight="1">
      <c r="A90" s="15" t="s">
        <v>14235</v>
      </c>
      <c r="B90" s="15" t="s">
        <v>14130</v>
      </c>
      <c r="C90" s="16" t="s">
        <v>9133</v>
      </c>
      <c r="D90" s="15" t="s">
        <v>9135</v>
      </c>
      <c r="E90" s="15" t="s">
        <v>13824</v>
      </c>
    </row>
    <row r="91" ht="14.25" customHeight="1">
      <c r="A91" s="15" t="s">
        <v>14236</v>
      </c>
      <c r="B91" s="15" t="s">
        <v>14128</v>
      </c>
      <c r="C91" s="16" t="s">
        <v>9133</v>
      </c>
      <c r="D91" s="15" t="s">
        <v>9135</v>
      </c>
      <c r="E91" s="15" t="s">
        <v>13824</v>
      </c>
    </row>
    <row r="92" ht="14.25" customHeight="1">
      <c r="A92" s="15" t="s">
        <v>14237</v>
      </c>
      <c r="B92" s="15" t="s">
        <v>14132</v>
      </c>
      <c r="C92" s="16" t="s">
        <v>9133</v>
      </c>
      <c r="D92" s="15" t="s">
        <v>9135</v>
      </c>
      <c r="E92" s="15" t="s">
        <v>13824</v>
      </c>
    </row>
    <row r="93" ht="14.25" customHeight="1">
      <c r="A93" s="15" t="s">
        <v>14238</v>
      </c>
      <c r="B93" s="15" t="s">
        <v>14134</v>
      </c>
      <c r="C93" s="16" t="s">
        <v>9133</v>
      </c>
      <c r="D93" s="15" t="s">
        <v>9135</v>
      </c>
      <c r="E93" s="15" t="s">
        <v>13824</v>
      </c>
    </row>
    <row r="94" ht="14.25" customHeight="1">
      <c r="A94" s="15" t="s">
        <v>14239</v>
      </c>
      <c r="B94" s="15" t="s">
        <v>14136</v>
      </c>
      <c r="C94" s="16" t="s">
        <v>9133</v>
      </c>
      <c r="D94" s="15" t="s">
        <v>9135</v>
      </c>
      <c r="E94" s="15" t="s">
        <v>13824</v>
      </c>
    </row>
    <row r="95" ht="14.25" customHeight="1">
      <c r="A95" s="15" t="s">
        <v>14240</v>
      </c>
      <c r="B95" s="15" t="s">
        <v>14138</v>
      </c>
      <c r="C95" s="16" t="s">
        <v>9133</v>
      </c>
      <c r="D95" s="15" t="s">
        <v>9135</v>
      </c>
      <c r="E95" s="15" t="s">
        <v>13822</v>
      </c>
    </row>
    <row r="96" ht="14.25" customHeight="1">
      <c r="A96" s="15" t="s">
        <v>14241</v>
      </c>
      <c r="B96" s="15" t="s">
        <v>14140</v>
      </c>
      <c r="C96" s="16" t="s">
        <v>9133</v>
      </c>
      <c r="D96" s="15" t="s">
        <v>9135</v>
      </c>
      <c r="E96" s="15" t="s">
        <v>13824</v>
      </c>
    </row>
    <row r="97" ht="14.25" customHeight="1">
      <c r="A97" s="15" t="s">
        <v>14242</v>
      </c>
      <c r="B97" s="15" t="s">
        <v>14142</v>
      </c>
      <c r="C97" s="16" t="s">
        <v>9133</v>
      </c>
      <c r="D97" s="15" t="s">
        <v>9135</v>
      </c>
      <c r="E97" s="15" t="s">
        <v>13824</v>
      </c>
    </row>
    <row r="98" ht="14.25" customHeight="1">
      <c r="A98" s="15" t="s">
        <v>14243</v>
      </c>
      <c r="B98" s="15" t="s">
        <v>14144</v>
      </c>
      <c r="C98" s="16" t="s">
        <v>9133</v>
      </c>
      <c r="D98" s="15" t="s">
        <v>9135</v>
      </c>
      <c r="E98" s="15" t="s">
        <v>13824</v>
      </c>
    </row>
    <row r="99" ht="14.25" customHeight="1">
      <c r="A99" s="15" t="s">
        <v>14244</v>
      </c>
      <c r="B99" s="15" t="s">
        <v>14146</v>
      </c>
      <c r="C99" s="16" t="s">
        <v>9133</v>
      </c>
      <c r="D99" s="15" t="s">
        <v>9135</v>
      </c>
      <c r="E99" s="15" t="s">
        <v>13824</v>
      </c>
    </row>
    <row r="100" ht="14.25" customHeight="1">
      <c r="A100" s="15" t="s">
        <v>14245</v>
      </c>
      <c r="B100" s="15" t="s">
        <v>14148</v>
      </c>
      <c r="C100" s="16" t="s">
        <v>9133</v>
      </c>
      <c r="D100" s="15" t="s">
        <v>9135</v>
      </c>
      <c r="E100" s="15" t="s">
        <v>13824</v>
      </c>
    </row>
    <row r="101" ht="14.25" customHeight="1">
      <c r="A101" s="15" t="s">
        <v>14246</v>
      </c>
      <c r="B101" s="15" t="s">
        <v>14150</v>
      </c>
      <c r="C101" s="16" t="s">
        <v>9133</v>
      </c>
      <c r="D101" s="15" t="s">
        <v>9135</v>
      </c>
      <c r="E101" s="15" t="s">
        <v>13824</v>
      </c>
    </row>
    <row r="102" ht="14.25" customHeight="1">
      <c r="A102" s="15" t="s">
        <v>14247</v>
      </c>
      <c r="B102" s="15" t="s">
        <v>14152</v>
      </c>
      <c r="C102" s="16" t="s">
        <v>9133</v>
      </c>
      <c r="D102" s="15" t="s">
        <v>9135</v>
      </c>
      <c r="E102" s="15" t="s">
        <v>13824</v>
      </c>
    </row>
    <row r="103" ht="14.25" customHeight="1">
      <c r="A103" s="15" t="s">
        <v>14248</v>
      </c>
      <c r="B103" s="15" t="s">
        <v>14154</v>
      </c>
      <c r="C103" s="16" t="s">
        <v>9133</v>
      </c>
      <c r="D103" s="15" t="s">
        <v>9135</v>
      </c>
      <c r="E103" s="15" t="s">
        <v>13824</v>
      </c>
    </row>
    <row r="104" ht="14.25" customHeight="1">
      <c r="A104" s="15" t="s">
        <v>14249</v>
      </c>
      <c r="B104" s="15" t="s">
        <v>14156</v>
      </c>
      <c r="C104" s="16" t="s">
        <v>9133</v>
      </c>
      <c r="D104" s="15" t="s">
        <v>9135</v>
      </c>
      <c r="E104" s="15" t="s">
        <v>13824</v>
      </c>
    </row>
    <row r="105" ht="14.25" customHeight="1">
      <c r="A105" s="15" t="s">
        <v>14250</v>
      </c>
      <c r="B105" s="15" t="s">
        <v>14158</v>
      </c>
      <c r="C105" s="16" t="s">
        <v>9133</v>
      </c>
      <c r="D105" s="15" t="s">
        <v>9135</v>
      </c>
      <c r="E105" s="15" t="s">
        <v>13824</v>
      </c>
    </row>
    <row r="106" ht="14.25" customHeight="1">
      <c r="A106" s="15" t="s">
        <v>14251</v>
      </c>
      <c r="B106" s="15" t="s">
        <v>14160</v>
      </c>
      <c r="C106" s="16" t="s">
        <v>9133</v>
      </c>
      <c r="D106" s="15" t="s">
        <v>9135</v>
      </c>
      <c r="E106" s="15" t="s">
        <v>13824</v>
      </c>
    </row>
    <row r="107" ht="14.25" customHeight="1">
      <c r="A107" s="15" t="s">
        <v>14252</v>
      </c>
      <c r="B107" s="15" t="s">
        <v>14162</v>
      </c>
      <c r="C107" s="16" t="s">
        <v>9133</v>
      </c>
      <c r="D107" s="15" t="s">
        <v>9135</v>
      </c>
      <c r="E107" s="15" t="s">
        <v>13824</v>
      </c>
    </row>
    <row r="108" ht="14.25" customHeight="1">
      <c r="A108" s="15" t="s">
        <v>14253</v>
      </c>
      <c r="B108" s="15" t="s">
        <v>14130</v>
      </c>
      <c r="C108" s="16" t="s">
        <v>13988</v>
      </c>
      <c r="D108" s="15" t="s">
        <v>13987</v>
      </c>
      <c r="E108" s="15" t="s">
        <v>13824</v>
      </c>
    </row>
    <row r="109" ht="14.25" customHeight="1">
      <c r="A109" s="15" t="s">
        <v>14254</v>
      </c>
      <c r="B109" s="15" t="s">
        <v>14128</v>
      </c>
      <c r="C109" s="16" t="s">
        <v>13988</v>
      </c>
      <c r="D109" s="15" t="s">
        <v>13987</v>
      </c>
      <c r="E109" s="15" t="s">
        <v>13824</v>
      </c>
    </row>
    <row r="110" ht="14.25" customHeight="1">
      <c r="A110" s="15" t="s">
        <v>14255</v>
      </c>
      <c r="B110" s="15" t="s">
        <v>14132</v>
      </c>
      <c r="C110" s="16" t="s">
        <v>13988</v>
      </c>
      <c r="D110" s="15" t="s">
        <v>13987</v>
      </c>
      <c r="E110" s="15" t="s">
        <v>13824</v>
      </c>
    </row>
    <row r="111" ht="14.25" customHeight="1">
      <c r="A111" s="15" t="s">
        <v>14256</v>
      </c>
      <c r="B111" s="15" t="s">
        <v>14134</v>
      </c>
      <c r="C111" s="16" t="s">
        <v>13988</v>
      </c>
      <c r="D111" s="15" t="s">
        <v>13987</v>
      </c>
      <c r="E111" s="15" t="s">
        <v>13824</v>
      </c>
    </row>
    <row r="112" ht="14.25" customHeight="1">
      <c r="A112" s="15" t="s">
        <v>14257</v>
      </c>
      <c r="B112" s="15" t="s">
        <v>14136</v>
      </c>
      <c r="C112" s="16" t="s">
        <v>13988</v>
      </c>
      <c r="D112" s="15" t="s">
        <v>13987</v>
      </c>
      <c r="E112" s="15" t="s">
        <v>13824</v>
      </c>
    </row>
    <row r="113" ht="14.25" customHeight="1">
      <c r="A113" s="15" t="s">
        <v>14258</v>
      </c>
      <c r="B113" s="15" t="s">
        <v>14138</v>
      </c>
      <c r="C113" s="16" t="s">
        <v>13988</v>
      </c>
      <c r="D113" s="15" t="s">
        <v>13987</v>
      </c>
      <c r="E113" s="15" t="s">
        <v>13822</v>
      </c>
    </row>
    <row r="114" ht="14.25" customHeight="1">
      <c r="A114" s="15" t="s">
        <v>14259</v>
      </c>
      <c r="B114" s="15" t="s">
        <v>14140</v>
      </c>
      <c r="C114" s="16" t="s">
        <v>13988</v>
      </c>
      <c r="D114" s="15" t="s">
        <v>13987</v>
      </c>
      <c r="E114" s="15" t="s">
        <v>13824</v>
      </c>
    </row>
    <row r="115" ht="14.25" customHeight="1">
      <c r="A115" s="15" t="s">
        <v>14260</v>
      </c>
      <c r="B115" s="15" t="s">
        <v>14126</v>
      </c>
      <c r="C115" s="16" t="s">
        <v>13988</v>
      </c>
      <c r="D115" s="15" t="s">
        <v>13987</v>
      </c>
      <c r="E115" s="15" t="s">
        <v>13824</v>
      </c>
    </row>
    <row r="116" ht="14.25" customHeight="1">
      <c r="A116" s="15" t="s">
        <v>14261</v>
      </c>
      <c r="B116" s="15" t="s">
        <v>14142</v>
      </c>
      <c r="C116" s="16" t="s">
        <v>13988</v>
      </c>
      <c r="D116" s="15" t="s">
        <v>13987</v>
      </c>
      <c r="E116" s="15" t="s">
        <v>13824</v>
      </c>
    </row>
    <row r="117" ht="14.25" customHeight="1">
      <c r="A117" s="15" t="s">
        <v>14262</v>
      </c>
      <c r="B117" s="15" t="s">
        <v>14144</v>
      </c>
      <c r="C117" s="16" t="s">
        <v>13988</v>
      </c>
      <c r="D117" s="15" t="s">
        <v>13987</v>
      </c>
      <c r="E117" s="15" t="s">
        <v>13824</v>
      </c>
    </row>
    <row r="118" ht="14.25" customHeight="1">
      <c r="A118" s="15" t="s">
        <v>14263</v>
      </c>
      <c r="B118" s="15" t="s">
        <v>14146</v>
      </c>
      <c r="C118" s="16" t="s">
        <v>13988</v>
      </c>
      <c r="D118" s="15" t="s">
        <v>13987</v>
      </c>
      <c r="E118" s="15" t="s">
        <v>13824</v>
      </c>
    </row>
    <row r="119" ht="14.25" customHeight="1">
      <c r="A119" s="15" t="s">
        <v>14264</v>
      </c>
      <c r="B119" s="15" t="s">
        <v>14148</v>
      </c>
      <c r="C119" s="16" t="s">
        <v>13988</v>
      </c>
      <c r="D119" s="15" t="s">
        <v>13987</v>
      </c>
      <c r="E119" s="15" t="s">
        <v>13824</v>
      </c>
    </row>
    <row r="120" ht="14.25" customHeight="1">
      <c r="A120" s="15" t="s">
        <v>14265</v>
      </c>
      <c r="B120" s="15" t="s">
        <v>14150</v>
      </c>
      <c r="C120" s="16" t="s">
        <v>13988</v>
      </c>
      <c r="D120" s="15" t="s">
        <v>13987</v>
      </c>
      <c r="E120" s="15" t="s">
        <v>13824</v>
      </c>
    </row>
    <row r="121" ht="14.25" customHeight="1">
      <c r="A121" s="15" t="s">
        <v>14266</v>
      </c>
      <c r="B121" s="15" t="s">
        <v>14152</v>
      </c>
      <c r="C121" s="16" t="s">
        <v>13988</v>
      </c>
      <c r="D121" s="15" t="s">
        <v>13987</v>
      </c>
      <c r="E121" s="15" t="s">
        <v>13824</v>
      </c>
    </row>
    <row r="122" ht="14.25" customHeight="1">
      <c r="A122" s="15" t="s">
        <v>14267</v>
      </c>
      <c r="B122" s="15" t="s">
        <v>14154</v>
      </c>
      <c r="C122" s="16" t="s">
        <v>13988</v>
      </c>
      <c r="D122" s="15" t="s">
        <v>13987</v>
      </c>
      <c r="E122" s="15" t="s">
        <v>13824</v>
      </c>
    </row>
    <row r="123" ht="14.25" customHeight="1">
      <c r="A123" s="15" t="s">
        <v>14268</v>
      </c>
      <c r="B123" s="15" t="s">
        <v>14156</v>
      </c>
      <c r="C123" s="16" t="s">
        <v>13988</v>
      </c>
      <c r="D123" s="15" t="s">
        <v>13987</v>
      </c>
      <c r="E123" s="15" t="s">
        <v>13824</v>
      </c>
    </row>
    <row r="124" ht="14.25" customHeight="1">
      <c r="A124" s="15" t="s">
        <v>14269</v>
      </c>
      <c r="B124" s="15" t="s">
        <v>14158</v>
      </c>
      <c r="C124" s="16" t="s">
        <v>13988</v>
      </c>
      <c r="D124" s="15" t="s">
        <v>13987</v>
      </c>
      <c r="E124" s="15" t="s">
        <v>13824</v>
      </c>
    </row>
    <row r="125" ht="14.25" customHeight="1">
      <c r="A125" s="15" t="s">
        <v>14270</v>
      </c>
      <c r="B125" s="15" t="s">
        <v>14160</v>
      </c>
      <c r="C125" s="16" t="s">
        <v>13988</v>
      </c>
      <c r="D125" s="15" t="s">
        <v>13987</v>
      </c>
      <c r="E125" s="15" t="s">
        <v>13824</v>
      </c>
    </row>
    <row r="126" ht="14.25" customHeight="1">
      <c r="A126" s="15" t="s">
        <v>14271</v>
      </c>
      <c r="B126" s="15" t="s">
        <v>14162</v>
      </c>
      <c r="C126" s="16" t="s">
        <v>13988</v>
      </c>
      <c r="D126" s="15" t="s">
        <v>13987</v>
      </c>
      <c r="E126" s="15" t="s">
        <v>13824</v>
      </c>
    </row>
    <row r="127" ht="14.25" customHeight="1">
      <c r="A127" s="15" t="s">
        <v>14272</v>
      </c>
      <c r="B127" s="15" t="s">
        <v>14126</v>
      </c>
      <c r="C127" s="16" t="s">
        <v>2776</v>
      </c>
      <c r="D127" s="15" t="s">
        <v>9154</v>
      </c>
      <c r="E127" s="15" t="s">
        <v>13824</v>
      </c>
    </row>
    <row r="128" ht="14.25" customHeight="1">
      <c r="A128" s="15" t="s">
        <v>14273</v>
      </c>
      <c r="B128" s="15" t="s">
        <v>14130</v>
      </c>
      <c r="C128" s="16" t="s">
        <v>2776</v>
      </c>
      <c r="D128" s="15" t="s">
        <v>9154</v>
      </c>
      <c r="E128" s="15" t="s">
        <v>13824</v>
      </c>
    </row>
    <row r="129" ht="14.25" customHeight="1">
      <c r="A129" s="15" t="s">
        <v>14274</v>
      </c>
      <c r="B129" s="15" t="s">
        <v>14128</v>
      </c>
      <c r="C129" s="16" t="s">
        <v>2776</v>
      </c>
      <c r="D129" s="15" t="s">
        <v>9154</v>
      </c>
      <c r="E129" s="15" t="s">
        <v>13824</v>
      </c>
    </row>
    <row r="130" ht="14.25" customHeight="1">
      <c r="A130" s="15" t="s">
        <v>14275</v>
      </c>
      <c r="B130" s="15" t="s">
        <v>14132</v>
      </c>
      <c r="C130" s="16" t="s">
        <v>2776</v>
      </c>
      <c r="D130" s="15" t="s">
        <v>9154</v>
      </c>
      <c r="E130" s="15" t="s">
        <v>13824</v>
      </c>
    </row>
    <row r="131" ht="14.25" customHeight="1">
      <c r="A131" s="15" t="s">
        <v>14276</v>
      </c>
      <c r="B131" s="15" t="s">
        <v>14134</v>
      </c>
      <c r="C131" s="16" t="s">
        <v>2776</v>
      </c>
      <c r="D131" s="15" t="s">
        <v>9154</v>
      </c>
      <c r="E131" s="15" t="s">
        <v>13824</v>
      </c>
    </row>
    <row r="132" ht="14.25" customHeight="1">
      <c r="A132" s="15" t="s">
        <v>14277</v>
      </c>
      <c r="B132" s="15" t="s">
        <v>14136</v>
      </c>
      <c r="C132" s="16" t="s">
        <v>2776</v>
      </c>
      <c r="D132" s="15" t="s">
        <v>9154</v>
      </c>
      <c r="E132" s="15" t="s">
        <v>13824</v>
      </c>
    </row>
    <row r="133" ht="14.25" customHeight="1">
      <c r="A133" s="15" t="s">
        <v>14278</v>
      </c>
      <c r="B133" s="15" t="s">
        <v>14138</v>
      </c>
      <c r="C133" s="16" t="s">
        <v>2776</v>
      </c>
      <c r="D133" s="15" t="s">
        <v>9154</v>
      </c>
      <c r="E133" s="15" t="s">
        <v>13822</v>
      </c>
    </row>
    <row r="134" ht="14.25" customHeight="1">
      <c r="A134" s="15" t="s">
        <v>14279</v>
      </c>
      <c r="B134" s="15" t="s">
        <v>14140</v>
      </c>
      <c r="C134" s="16" t="s">
        <v>2776</v>
      </c>
      <c r="D134" s="15" t="s">
        <v>9154</v>
      </c>
      <c r="E134" s="15" t="s">
        <v>13824</v>
      </c>
    </row>
    <row r="135" ht="14.25" customHeight="1">
      <c r="A135" s="15" t="s">
        <v>14280</v>
      </c>
      <c r="B135" s="15" t="s">
        <v>14142</v>
      </c>
      <c r="C135" s="16" t="s">
        <v>2776</v>
      </c>
      <c r="D135" s="15" t="s">
        <v>9154</v>
      </c>
      <c r="E135" s="15" t="s">
        <v>13824</v>
      </c>
    </row>
    <row r="136" ht="14.25" customHeight="1">
      <c r="A136" s="15" t="s">
        <v>14281</v>
      </c>
      <c r="B136" s="15" t="s">
        <v>14144</v>
      </c>
      <c r="C136" s="16" t="s">
        <v>2776</v>
      </c>
      <c r="D136" s="15" t="s">
        <v>9154</v>
      </c>
      <c r="E136" s="15" t="s">
        <v>13824</v>
      </c>
    </row>
    <row r="137" ht="14.25" customHeight="1">
      <c r="A137" s="15" t="s">
        <v>14282</v>
      </c>
      <c r="B137" s="15" t="s">
        <v>14146</v>
      </c>
      <c r="C137" s="16" t="s">
        <v>2776</v>
      </c>
      <c r="D137" s="15" t="s">
        <v>9154</v>
      </c>
      <c r="E137" s="15" t="s">
        <v>13824</v>
      </c>
    </row>
    <row r="138" ht="14.25" customHeight="1">
      <c r="A138" s="15" t="s">
        <v>14283</v>
      </c>
      <c r="B138" s="15" t="s">
        <v>14148</v>
      </c>
      <c r="C138" s="16" t="s">
        <v>2776</v>
      </c>
      <c r="D138" s="15" t="s">
        <v>9154</v>
      </c>
      <c r="E138" s="15" t="s">
        <v>13824</v>
      </c>
    </row>
    <row r="139" ht="14.25" customHeight="1">
      <c r="A139" s="15" t="s">
        <v>14284</v>
      </c>
      <c r="B139" s="15" t="s">
        <v>14150</v>
      </c>
      <c r="C139" s="16" t="s">
        <v>2776</v>
      </c>
      <c r="D139" s="15" t="s">
        <v>9154</v>
      </c>
      <c r="E139" s="15" t="s">
        <v>13824</v>
      </c>
    </row>
    <row r="140" ht="14.25" customHeight="1">
      <c r="A140" s="15" t="s">
        <v>14285</v>
      </c>
      <c r="B140" s="15" t="s">
        <v>14152</v>
      </c>
      <c r="C140" s="16" t="s">
        <v>2776</v>
      </c>
      <c r="D140" s="15" t="s">
        <v>9154</v>
      </c>
      <c r="E140" s="15" t="s">
        <v>13824</v>
      </c>
    </row>
    <row r="141" ht="14.25" customHeight="1">
      <c r="A141" s="15" t="s">
        <v>14286</v>
      </c>
      <c r="B141" s="15" t="s">
        <v>14154</v>
      </c>
      <c r="C141" s="16" t="s">
        <v>2776</v>
      </c>
      <c r="D141" s="15" t="s">
        <v>9154</v>
      </c>
      <c r="E141" s="15" t="s">
        <v>13824</v>
      </c>
    </row>
    <row r="142" ht="14.25" customHeight="1">
      <c r="A142" s="15" t="s">
        <v>14287</v>
      </c>
      <c r="B142" s="15" t="s">
        <v>14156</v>
      </c>
      <c r="C142" s="16" t="s">
        <v>2776</v>
      </c>
      <c r="D142" s="15" t="s">
        <v>9154</v>
      </c>
      <c r="E142" s="15" t="s">
        <v>13824</v>
      </c>
    </row>
    <row r="143" ht="14.25" customHeight="1">
      <c r="A143" s="15" t="s">
        <v>14288</v>
      </c>
      <c r="B143" s="15" t="s">
        <v>14158</v>
      </c>
      <c r="C143" s="16" t="s">
        <v>2776</v>
      </c>
      <c r="D143" s="15" t="s">
        <v>9154</v>
      </c>
      <c r="E143" s="15" t="s">
        <v>13824</v>
      </c>
    </row>
    <row r="144" ht="14.25" customHeight="1">
      <c r="A144" s="15" t="s">
        <v>14289</v>
      </c>
      <c r="B144" s="15" t="s">
        <v>14160</v>
      </c>
      <c r="C144" s="16" t="s">
        <v>2776</v>
      </c>
      <c r="D144" s="15" t="s">
        <v>9154</v>
      </c>
      <c r="E144" s="15" t="s">
        <v>13824</v>
      </c>
    </row>
    <row r="145" ht="14.25" customHeight="1">
      <c r="A145" s="15" t="s">
        <v>14290</v>
      </c>
      <c r="B145" s="15" t="s">
        <v>14162</v>
      </c>
      <c r="C145" s="16" t="s">
        <v>2776</v>
      </c>
      <c r="D145" s="15" t="s">
        <v>9154</v>
      </c>
      <c r="E145" s="15" t="s">
        <v>13824</v>
      </c>
    </row>
    <row r="146" ht="14.25" customHeight="1">
      <c r="A146" s="15" t="s">
        <v>14291</v>
      </c>
      <c r="B146" s="15" t="s">
        <v>14126</v>
      </c>
      <c r="C146" s="16" t="s">
        <v>4224</v>
      </c>
      <c r="D146" s="15" t="s">
        <v>4226</v>
      </c>
      <c r="E146" s="15" t="s">
        <v>13824</v>
      </c>
    </row>
    <row r="147" ht="14.25" customHeight="1">
      <c r="A147" s="15" t="s">
        <v>14292</v>
      </c>
      <c r="B147" s="15" t="s">
        <v>14130</v>
      </c>
      <c r="C147" s="16" t="s">
        <v>4224</v>
      </c>
      <c r="D147" s="15" t="s">
        <v>4226</v>
      </c>
      <c r="E147" s="15" t="s">
        <v>13824</v>
      </c>
    </row>
    <row r="148" ht="14.25" customHeight="1">
      <c r="A148" s="15" t="s">
        <v>14293</v>
      </c>
      <c r="B148" s="15" t="s">
        <v>14128</v>
      </c>
      <c r="C148" s="16" t="s">
        <v>4224</v>
      </c>
      <c r="D148" s="15" t="s">
        <v>4226</v>
      </c>
      <c r="E148" s="15" t="s">
        <v>13824</v>
      </c>
    </row>
    <row r="149" ht="14.25" customHeight="1">
      <c r="A149" s="15" t="s">
        <v>14294</v>
      </c>
      <c r="B149" s="15" t="s">
        <v>14132</v>
      </c>
      <c r="C149" s="16" t="s">
        <v>4224</v>
      </c>
      <c r="D149" s="15" t="s">
        <v>4226</v>
      </c>
      <c r="E149" s="15" t="s">
        <v>13824</v>
      </c>
    </row>
    <row r="150" ht="14.25" customHeight="1">
      <c r="A150" s="15" t="s">
        <v>14295</v>
      </c>
      <c r="B150" s="15" t="s">
        <v>14134</v>
      </c>
      <c r="C150" s="16" t="s">
        <v>4224</v>
      </c>
      <c r="D150" s="15" t="s">
        <v>4226</v>
      </c>
      <c r="E150" s="15" t="s">
        <v>13824</v>
      </c>
    </row>
    <row r="151" ht="14.25" customHeight="1">
      <c r="A151" s="15" t="s">
        <v>14296</v>
      </c>
      <c r="B151" s="15" t="s">
        <v>14136</v>
      </c>
      <c r="C151" s="16" t="s">
        <v>4224</v>
      </c>
      <c r="D151" s="15" t="s">
        <v>4226</v>
      </c>
      <c r="E151" s="15" t="s">
        <v>13824</v>
      </c>
    </row>
    <row r="152" ht="14.25" customHeight="1">
      <c r="A152" s="15" t="s">
        <v>14297</v>
      </c>
      <c r="B152" s="15" t="s">
        <v>14138</v>
      </c>
      <c r="C152" s="16" t="s">
        <v>4224</v>
      </c>
      <c r="D152" s="15" t="s">
        <v>4226</v>
      </c>
      <c r="E152" s="15" t="s">
        <v>13822</v>
      </c>
    </row>
    <row r="153" ht="14.25" customHeight="1">
      <c r="A153" s="15" t="s">
        <v>14298</v>
      </c>
      <c r="B153" s="15" t="s">
        <v>14140</v>
      </c>
      <c r="C153" s="16" t="s">
        <v>4224</v>
      </c>
      <c r="D153" s="15" t="s">
        <v>4226</v>
      </c>
      <c r="E153" s="15" t="s">
        <v>13824</v>
      </c>
    </row>
    <row r="154" ht="14.25" customHeight="1">
      <c r="A154" s="15" t="s">
        <v>14299</v>
      </c>
      <c r="B154" s="15" t="s">
        <v>14142</v>
      </c>
      <c r="C154" s="16" t="s">
        <v>4224</v>
      </c>
      <c r="D154" s="15" t="s">
        <v>4226</v>
      </c>
      <c r="E154" s="15" t="s">
        <v>13824</v>
      </c>
    </row>
    <row r="155" ht="14.25" customHeight="1">
      <c r="A155" s="15" t="s">
        <v>14300</v>
      </c>
      <c r="B155" s="15" t="s">
        <v>14144</v>
      </c>
      <c r="C155" s="16" t="s">
        <v>4224</v>
      </c>
      <c r="D155" s="15" t="s">
        <v>4226</v>
      </c>
      <c r="E155" s="15" t="s">
        <v>13824</v>
      </c>
    </row>
    <row r="156" ht="14.25" customHeight="1">
      <c r="A156" s="15" t="s">
        <v>14301</v>
      </c>
      <c r="B156" s="15" t="s">
        <v>14146</v>
      </c>
      <c r="C156" s="16" t="s">
        <v>4224</v>
      </c>
      <c r="D156" s="15" t="s">
        <v>4226</v>
      </c>
      <c r="E156" s="15" t="s">
        <v>13824</v>
      </c>
    </row>
    <row r="157" ht="14.25" customHeight="1">
      <c r="A157" s="15" t="s">
        <v>14302</v>
      </c>
      <c r="B157" s="15" t="s">
        <v>14148</v>
      </c>
      <c r="C157" s="16" t="s">
        <v>4224</v>
      </c>
      <c r="D157" s="15" t="s">
        <v>4226</v>
      </c>
      <c r="E157" s="15" t="s">
        <v>13824</v>
      </c>
    </row>
    <row r="158" ht="14.25" customHeight="1">
      <c r="A158" s="15" t="s">
        <v>14303</v>
      </c>
      <c r="B158" s="15" t="s">
        <v>14150</v>
      </c>
      <c r="C158" s="16" t="s">
        <v>4224</v>
      </c>
      <c r="D158" s="15" t="s">
        <v>4226</v>
      </c>
      <c r="E158" s="15" t="s">
        <v>13824</v>
      </c>
    </row>
    <row r="159" ht="14.25" customHeight="1">
      <c r="A159" s="15" t="s">
        <v>14304</v>
      </c>
      <c r="B159" s="15" t="s">
        <v>14152</v>
      </c>
      <c r="C159" s="16" t="s">
        <v>4224</v>
      </c>
      <c r="D159" s="15" t="s">
        <v>4226</v>
      </c>
      <c r="E159" s="15" t="s">
        <v>13824</v>
      </c>
    </row>
    <row r="160" ht="14.25" customHeight="1">
      <c r="A160" s="15" t="s">
        <v>14305</v>
      </c>
      <c r="B160" s="15" t="s">
        <v>14154</v>
      </c>
      <c r="C160" s="16" t="s">
        <v>4224</v>
      </c>
      <c r="D160" s="15" t="s">
        <v>4226</v>
      </c>
      <c r="E160" s="15" t="s">
        <v>13824</v>
      </c>
    </row>
    <row r="161" ht="14.25" customHeight="1">
      <c r="A161" s="15" t="s">
        <v>14306</v>
      </c>
      <c r="B161" s="15" t="s">
        <v>14156</v>
      </c>
      <c r="C161" s="16" t="s">
        <v>4224</v>
      </c>
      <c r="D161" s="15" t="s">
        <v>4226</v>
      </c>
      <c r="E161" s="15" t="s">
        <v>13824</v>
      </c>
    </row>
    <row r="162" ht="14.25" customHeight="1">
      <c r="A162" s="15" t="s">
        <v>14307</v>
      </c>
      <c r="B162" s="15" t="s">
        <v>14158</v>
      </c>
      <c r="C162" s="16" t="s">
        <v>4224</v>
      </c>
      <c r="D162" s="15" t="s">
        <v>4226</v>
      </c>
      <c r="E162" s="15" t="s">
        <v>13824</v>
      </c>
    </row>
    <row r="163" ht="14.25" customHeight="1">
      <c r="A163" s="15" t="s">
        <v>14308</v>
      </c>
      <c r="B163" s="15" t="s">
        <v>14160</v>
      </c>
      <c r="C163" s="16" t="s">
        <v>4224</v>
      </c>
      <c r="D163" s="15" t="s">
        <v>4226</v>
      </c>
      <c r="E163" s="15" t="s">
        <v>13824</v>
      </c>
    </row>
    <row r="164" ht="14.25" customHeight="1">
      <c r="A164" s="15" t="s">
        <v>14309</v>
      </c>
      <c r="B164" s="15" t="s">
        <v>14162</v>
      </c>
      <c r="C164" s="16" t="s">
        <v>4224</v>
      </c>
      <c r="D164" s="15" t="s">
        <v>4226</v>
      </c>
      <c r="E164" s="15" t="s">
        <v>13824</v>
      </c>
    </row>
    <row r="165" ht="14.25" customHeight="1">
      <c r="A165" s="15" t="s">
        <v>14310</v>
      </c>
      <c r="B165" s="15" t="s">
        <v>14126</v>
      </c>
      <c r="C165" s="16" t="s">
        <v>9185</v>
      </c>
      <c r="D165" s="15" t="s">
        <v>9187</v>
      </c>
      <c r="E165" s="15" t="s">
        <v>13824</v>
      </c>
    </row>
    <row r="166" ht="14.25" customHeight="1">
      <c r="A166" s="4" t="s">
        <v>14311</v>
      </c>
      <c r="B166" s="15" t="s">
        <v>14130</v>
      </c>
      <c r="C166" s="16" t="s">
        <v>9185</v>
      </c>
      <c r="D166" s="15" t="s">
        <v>9187</v>
      </c>
      <c r="E166" s="15" t="s">
        <v>13824</v>
      </c>
    </row>
    <row r="167" ht="14.25" customHeight="1">
      <c r="A167" s="4" t="s">
        <v>14312</v>
      </c>
      <c r="B167" s="15" t="s">
        <v>14128</v>
      </c>
      <c r="C167" s="16" t="s">
        <v>9185</v>
      </c>
      <c r="D167" s="15" t="s">
        <v>9187</v>
      </c>
      <c r="E167" s="15" t="s">
        <v>13824</v>
      </c>
    </row>
    <row r="168" ht="14.25" customHeight="1">
      <c r="A168" s="4" t="s">
        <v>14313</v>
      </c>
      <c r="B168" s="15" t="s">
        <v>14132</v>
      </c>
      <c r="C168" s="16" t="s">
        <v>9185</v>
      </c>
      <c r="D168" s="15" t="s">
        <v>9187</v>
      </c>
      <c r="E168" s="15" t="s">
        <v>13824</v>
      </c>
    </row>
    <row r="169" ht="14.25" customHeight="1">
      <c r="A169" s="4" t="s">
        <v>14314</v>
      </c>
      <c r="B169" s="15" t="s">
        <v>14134</v>
      </c>
      <c r="C169" s="16" t="s">
        <v>9185</v>
      </c>
      <c r="D169" s="15" t="s">
        <v>9187</v>
      </c>
      <c r="E169" s="15" t="s">
        <v>13824</v>
      </c>
    </row>
    <row r="170" ht="14.25" customHeight="1">
      <c r="A170" s="4" t="s">
        <v>14315</v>
      </c>
      <c r="B170" s="15" t="s">
        <v>14136</v>
      </c>
      <c r="C170" s="16" t="s">
        <v>9185</v>
      </c>
      <c r="D170" s="15" t="s">
        <v>9187</v>
      </c>
      <c r="E170" s="15" t="s">
        <v>13824</v>
      </c>
    </row>
    <row r="171" ht="14.25" customHeight="1">
      <c r="A171" s="4" t="s">
        <v>14316</v>
      </c>
      <c r="B171" s="15" t="s">
        <v>14138</v>
      </c>
      <c r="C171" s="16" t="s">
        <v>9185</v>
      </c>
      <c r="D171" s="15" t="s">
        <v>9187</v>
      </c>
      <c r="E171" s="15" t="s">
        <v>13822</v>
      </c>
    </row>
    <row r="172" ht="14.25" customHeight="1">
      <c r="A172" s="4" t="s">
        <v>14317</v>
      </c>
      <c r="B172" s="15" t="s">
        <v>14172</v>
      </c>
      <c r="C172" s="16" t="s">
        <v>9185</v>
      </c>
      <c r="D172" s="15" t="s">
        <v>9187</v>
      </c>
      <c r="E172" s="15" t="s">
        <v>13824</v>
      </c>
    </row>
    <row r="173" ht="14.25" customHeight="1">
      <c r="A173" s="15" t="s">
        <v>14318</v>
      </c>
      <c r="B173" s="15" t="s">
        <v>14142</v>
      </c>
      <c r="C173" s="16" t="s">
        <v>9185</v>
      </c>
      <c r="D173" s="15" t="s">
        <v>9187</v>
      </c>
      <c r="E173" s="15" t="s">
        <v>13824</v>
      </c>
    </row>
    <row r="174" ht="14.25" customHeight="1">
      <c r="A174" s="15" t="s">
        <v>14319</v>
      </c>
      <c r="B174" s="15" t="s">
        <v>14144</v>
      </c>
      <c r="C174" s="16" t="s">
        <v>9185</v>
      </c>
      <c r="D174" s="15" t="s">
        <v>9187</v>
      </c>
      <c r="E174" s="15" t="s">
        <v>13824</v>
      </c>
    </row>
    <row r="175" ht="14.25" customHeight="1">
      <c r="A175" s="15" t="s">
        <v>14320</v>
      </c>
      <c r="B175" s="15" t="s">
        <v>14146</v>
      </c>
      <c r="C175" s="16" t="s">
        <v>9185</v>
      </c>
      <c r="D175" s="15" t="s">
        <v>9187</v>
      </c>
      <c r="E175" s="15" t="s">
        <v>13824</v>
      </c>
    </row>
    <row r="176" ht="14.25" customHeight="1">
      <c r="A176" s="15" t="s">
        <v>14321</v>
      </c>
      <c r="B176" s="15" t="s">
        <v>14148</v>
      </c>
      <c r="C176" s="16" t="s">
        <v>9185</v>
      </c>
      <c r="D176" s="15" t="s">
        <v>9187</v>
      </c>
      <c r="E176" s="15" t="s">
        <v>13824</v>
      </c>
    </row>
    <row r="177" ht="14.25" customHeight="1">
      <c r="A177" s="15" t="s">
        <v>14322</v>
      </c>
      <c r="B177" s="15" t="s">
        <v>14150</v>
      </c>
      <c r="C177" s="16" t="s">
        <v>9185</v>
      </c>
      <c r="D177" s="15" t="s">
        <v>9187</v>
      </c>
      <c r="E177" s="15" t="s">
        <v>13824</v>
      </c>
    </row>
    <row r="178" ht="14.25" customHeight="1">
      <c r="A178" s="15" t="s">
        <v>14323</v>
      </c>
      <c r="B178" s="15" t="s">
        <v>14152</v>
      </c>
      <c r="C178" s="16" t="s">
        <v>9185</v>
      </c>
      <c r="D178" s="15" t="s">
        <v>9187</v>
      </c>
      <c r="E178" s="15" t="s">
        <v>13824</v>
      </c>
    </row>
    <row r="179" ht="14.25" customHeight="1">
      <c r="A179" s="15" t="s">
        <v>14324</v>
      </c>
      <c r="B179" s="15" t="s">
        <v>14154</v>
      </c>
      <c r="C179" s="16" t="s">
        <v>9185</v>
      </c>
      <c r="D179" s="15" t="s">
        <v>9187</v>
      </c>
      <c r="E179" s="15" t="s">
        <v>13824</v>
      </c>
    </row>
    <row r="180" ht="14.25" customHeight="1">
      <c r="A180" s="15" t="s">
        <v>14325</v>
      </c>
      <c r="B180" s="15" t="s">
        <v>14156</v>
      </c>
      <c r="C180" s="16" t="s">
        <v>9185</v>
      </c>
      <c r="D180" s="15" t="s">
        <v>9187</v>
      </c>
      <c r="E180" s="15" t="s">
        <v>13824</v>
      </c>
    </row>
    <row r="181" ht="14.25" customHeight="1">
      <c r="A181" s="15" t="s">
        <v>14326</v>
      </c>
      <c r="B181" s="15" t="s">
        <v>14158</v>
      </c>
      <c r="C181" s="16" t="s">
        <v>9185</v>
      </c>
      <c r="D181" s="15" t="s">
        <v>9187</v>
      </c>
      <c r="E181" s="15" t="s">
        <v>13824</v>
      </c>
    </row>
    <row r="182" ht="14.25" customHeight="1">
      <c r="A182" s="15" t="s">
        <v>14327</v>
      </c>
      <c r="B182" s="15" t="s">
        <v>14160</v>
      </c>
      <c r="C182" s="16" t="s">
        <v>9185</v>
      </c>
      <c r="D182" s="15" t="s">
        <v>9187</v>
      </c>
      <c r="E182" s="15" t="s">
        <v>13824</v>
      </c>
    </row>
    <row r="183" ht="14.25" customHeight="1">
      <c r="A183" s="15" t="s">
        <v>14328</v>
      </c>
      <c r="B183" s="15" t="s">
        <v>14162</v>
      </c>
      <c r="C183" s="16" t="s">
        <v>9185</v>
      </c>
      <c r="D183" s="15" t="s">
        <v>9187</v>
      </c>
      <c r="E183" s="15" t="s">
        <v>13824</v>
      </c>
    </row>
    <row r="184" ht="14.25" customHeight="1">
      <c r="A184" s="15" t="s">
        <v>14329</v>
      </c>
      <c r="B184" s="15" t="s">
        <v>14130</v>
      </c>
      <c r="C184" s="16" t="s">
        <v>7868</v>
      </c>
      <c r="D184" s="15" t="s">
        <v>7870</v>
      </c>
      <c r="E184" s="15" t="s">
        <v>13824</v>
      </c>
    </row>
    <row r="185" ht="14.25" customHeight="1">
      <c r="A185" s="15" t="s">
        <v>14330</v>
      </c>
      <c r="B185" s="15" t="s">
        <v>14132</v>
      </c>
      <c r="C185" s="16" t="s">
        <v>7868</v>
      </c>
      <c r="D185" s="15" t="s">
        <v>7870</v>
      </c>
      <c r="E185" s="15" t="s">
        <v>13824</v>
      </c>
    </row>
    <row r="186" ht="14.25" customHeight="1">
      <c r="A186" s="15" t="s">
        <v>14331</v>
      </c>
      <c r="B186" s="15" t="s">
        <v>14134</v>
      </c>
      <c r="C186" s="16" t="s">
        <v>7868</v>
      </c>
      <c r="D186" s="15" t="s">
        <v>7870</v>
      </c>
      <c r="E186" s="15" t="s">
        <v>13824</v>
      </c>
    </row>
    <row r="187" ht="14.25" customHeight="1">
      <c r="A187" s="15" t="s">
        <v>14332</v>
      </c>
      <c r="B187" s="15" t="s">
        <v>14136</v>
      </c>
      <c r="C187" s="16" t="s">
        <v>7868</v>
      </c>
      <c r="D187" s="15" t="s">
        <v>7870</v>
      </c>
      <c r="E187" s="15" t="s">
        <v>13824</v>
      </c>
    </row>
    <row r="188" ht="14.25" customHeight="1">
      <c r="A188" s="15" t="s">
        <v>14333</v>
      </c>
      <c r="B188" s="15" t="s">
        <v>14138</v>
      </c>
      <c r="C188" s="16" t="s">
        <v>7868</v>
      </c>
      <c r="D188" s="15" t="s">
        <v>7870</v>
      </c>
      <c r="E188" s="15" t="s">
        <v>13822</v>
      </c>
    </row>
    <row r="189" ht="14.25" customHeight="1">
      <c r="A189" s="15" t="s">
        <v>14334</v>
      </c>
      <c r="B189" s="15" t="s">
        <v>14172</v>
      </c>
      <c r="C189" s="16" t="s">
        <v>7868</v>
      </c>
      <c r="D189" s="15" t="s">
        <v>7870</v>
      </c>
      <c r="E189" s="15" t="s">
        <v>13824</v>
      </c>
    </row>
    <row r="190" ht="14.25" customHeight="1">
      <c r="A190" s="15" t="s">
        <v>14335</v>
      </c>
      <c r="B190" s="15" t="s">
        <v>14174</v>
      </c>
      <c r="C190" s="16" t="s">
        <v>7868</v>
      </c>
      <c r="D190" s="15" t="s">
        <v>7870</v>
      </c>
      <c r="E190" s="15" t="s">
        <v>13824</v>
      </c>
    </row>
    <row r="191" ht="14.25" customHeight="1">
      <c r="A191" s="15" t="s">
        <v>14336</v>
      </c>
      <c r="B191" s="15" t="s">
        <v>14140</v>
      </c>
      <c r="C191" s="16" t="s">
        <v>7868</v>
      </c>
      <c r="D191" s="15" t="s">
        <v>7870</v>
      </c>
      <c r="E191" s="15" t="s">
        <v>13824</v>
      </c>
    </row>
    <row r="192" ht="14.25" customHeight="1">
      <c r="A192" s="15" t="s">
        <v>14337</v>
      </c>
      <c r="B192" s="15" t="s">
        <v>14128</v>
      </c>
      <c r="C192" s="16" t="s">
        <v>7868</v>
      </c>
      <c r="D192" s="15" t="s">
        <v>7870</v>
      </c>
      <c r="E192" s="15" t="s">
        <v>13824</v>
      </c>
    </row>
    <row r="193" ht="14.25" customHeight="1">
      <c r="A193" s="15" t="s">
        <v>14338</v>
      </c>
      <c r="B193" s="15" t="s">
        <v>14126</v>
      </c>
      <c r="C193" s="16" t="s">
        <v>7868</v>
      </c>
      <c r="D193" s="15" t="s">
        <v>7870</v>
      </c>
      <c r="E193" s="15" t="s">
        <v>13824</v>
      </c>
    </row>
    <row r="194" ht="14.25" customHeight="1">
      <c r="A194" s="15" t="s">
        <v>14339</v>
      </c>
      <c r="B194" s="15" t="s">
        <v>14130</v>
      </c>
      <c r="C194" s="16" t="s">
        <v>14014</v>
      </c>
      <c r="D194" s="15" t="str">
        <f t="array" ref="D194">XLOOKUP(C194,Currency!B:B,Currency!A:A)</f>
        <v>Israel</v>
      </c>
      <c r="E194" s="15" t="s">
        <v>13824</v>
      </c>
    </row>
    <row r="195" ht="14.25" customHeight="1">
      <c r="A195" s="15" t="s">
        <v>14340</v>
      </c>
      <c r="B195" s="15" t="s">
        <v>14128</v>
      </c>
      <c r="C195" s="16" t="s">
        <v>14014</v>
      </c>
      <c r="D195" s="15" t="str">
        <f t="array" ref="D195">XLOOKUP(C195,Currency!B:B,Currency!A:A)</f>
        <v>Israel</v>
      </c>
      <c r="E195" s="15" t="s">
        <v>13824</v>
      </c>
    </row>
    <row r="196" ht="14.25" customHeight="1">
      <c r="A196" s="15" t="s">
        <v>14341</v>
      </c>
      <c r="B196" s="15" t="s">
        <v>14132</v>
      </c>
      <c r="C196" s="16" t="s">
        <v>14014</v>
      </c>
      <c r="D196" s="15" t="str">
        <f t="array" ref="D196">XLOOKUP(C196,Currency!B:B,Currency!A:A)</f>
        <v>Israel</v>
      </c>
      <c r="E196" s="15" t="s">
        <v>13824</v>
      </c>
    </row>
    <row r="197" ht="14.25" customHeight="1">
      <c r="A197" s="15" t="s">
        <v>14342</v>
      </c>
      <c r="B197" s="15" t="s">
        <v>14134</v>
      </c>
      <c r="C197" s="16" t="s">
        <v>14014</v>
      </c>
      <c r="D197" s="15" t="str">
        <f t="array" ref="D197">XLOOKUP(C197,Currency!B:B,Currency!A:A)</f>
        <v>Israel</v>
      </c>
      <c r="E197" s="15" t="s">
        <v>13824</v>
      </c>
    </row>
    <row r="198" ht="14.25" customHeight="1">
      <c r="A198" s="15" t="s">
        <v>14343</v>
      </c>
      <c r="B198" s="15" t="s">
        <v>14136</v>
      </c>
      <c r="C198" s="16" t="s">
        <v>14014</v>
      </c>
      <c r="D198" s="15" t="str">
        <f t="array" ref="D198">XLOOKUP(C198,Currency!B:B,Currency!A:A)</f>
        <v>Israel</v>
      </c>
      <c r="E198" s="15" t="s">
        <v>13824</v>
      </c>
    </row>
    <row r="199" ht="14.25" customHeight="1">
      <c r="A199" s="15" t="s">
        <v>14344</v>
      </c>
      <c r="B199" s="15" t="s">
        <v>14138</v>
      </c>
      <c r="C199" s="16" t="s">
        <v>14014</v>
      </c>
      <c r="D199" s="15" t="str">
        <f t="array" ref="D199">XLOOKUP(C199,Currency!B:B,Currency!A:A)</f>
        <v>Israel</v>
      </c>
      <c r="E199" s="15" t="s">
        <v>13822</v>
      </c>
    </row>
    <row r="200" ht="14.25" customHeight="1">
      <c r="A200" s="15" t="s">
        <v>14345</v>
      </c>
      <c r="B200" s="15" t="s">
        <v>14170</v>
      </c>
      <c r="C200" s="16" t="s">
        <v>14014</v>
      </c>
      <c r="D200" s="15" t="str">
        <f t="array" ref="D200">XLOOKUP(C200,Currency!B:B,Currency!A:A)</f>
        <v>Israel</v>
      </c>
      <c r="E200" s="15" t="s">
        <v>13824</v>
      </c>
    </row>
    <row r="201" ht="14.25" customHeight="1">
      <c r="A201" s="15" t="s">
        <v>14346</v>
      </c>
      <c r="B201" s="15" t="s">
        <v>14172</v>
      </c>
      <c r="C201" s="16" t="s">
        <v>14014</v>
      </c>
      <c r="D201" s="15" t="str">
        <f t="array" ref="D201">XLOOKUP(C201,Currency!B:B,Currency!A:A)</f>
        <v>Israel</v>
      </c>
      <c r="E201" s="15" t="s">
        <v>13824</v>
      </c>
    </row>
    <row r="202" ht="14.25" customHeight="1">
      <c r="A202" s="15" t="s">
        <v>14347</v>
      </c>
      <c r="B202" s="15" t="s">
        <v>14174</v>
      </c>
      <c r="C202" s="16" t="s">
        <v>14014</v>
      </c>
      <c r="D202" s="15" t="str">
        <f t="array" ref="D202">XLOOKUP(C202,Currency!B:B,Currency!A:A)</f>
        <v>Israel</v>
      </c>
      <c r="E202" s="15" t="s">
        <v>13824</v>
      </c>
    </row>
    <row r="203" ht="14.25" customHeight="1">
      <c r="A203" s="15" t="s">
        <v>14348</v>
      </c>
      <c r="B203" s="15" t="s">
        <v>14140</v>
      </c>
      <c r="C203" s="16" t="s">
        <v>14014</v>
      </c>
      <c r="D203" s="15" t="str">
        <f t="array" ref="D203">XLOOKUP(C203,Currency!B:B,Currency!A:A)</f>
        <v>Israel</v>
      </c>
      <c r="E203" s="15" t="s">
        <v>13824</v>
      </c>
    </row>
    <row r="204" ht="14.25" customHeight="1">
      <c r="A204" s="4" t="s">
        <v>14349</v>
      </c>
      <c r="B204" s="15" t="s">
        <v>14126</v>
      </c>
      <c r="C204" s="16" t="s">
        <v>14014</v>
      </c>
      <c r="D204" s="15" t="str">
        <f t="array" ref="D204">XLOOKUP(C204,Currency!B:B,Currency!A:A)</f>
        <v>Israel</v>
      </c>
      <c r="E204" s="15" t="s">
        <v>13824</v>
      </c>
    </row>
    <row r="205" ht="14.25" customHeight="1">
      <c r="A205" s="15" t="s">
        <v>14350</v>
      </c>
      <c r="B205" s="15" t="s">
        <v>14130</v>
      </c>
      <c r="C205" s="16" t="s">
        <v>9504</v>
      </c>
      <c r="D205" s="15" t="s">
        <v>9506</v>
      </c>
      <c r="E205" s="15" t="s">
        <v>13824</v>
      </c>
    </row>
    <row r="206" ht="14.25" customHeight="1">
      <c r="A206" s="15" t="s">
        <v>14351</v>
      </c>
      <c r="B206" s="15" t="s">
        <v>14128</v>
      </c>
      <c r="C206" s="16" t="s">
        <v>9504</v>
      </c>
      <c r="D206" s="15" t="s">
        <v>9506</v>
      </c>
      <c r="E206" s="15" t="s">
        <v>13824</v>
      </c>
    </row>
    <row r="207" ht="14.25" customHeight="1">
      <c r="A207" s="15" t="s">
        <v>14352</v>
      </c>
      <c r="B207" s="15" t="s">
        <v>14132</v>
      </c>
      <c r="C207" s="16" t="s">
        <v>9504</v>
      </c>
      <c r="D207" s="15" t="s">
        <v>9506</v>
      </c>
      <c r="E207" s="15" t="s">
        <v>13822</v>
      </c>
    </row>
    <row r="208" ht="14.25" customHeight="1">
      <c r="A208" s="15" t="s">
        <v>14353</v>
      </c>
      <c r="B208" s="15" t="s">
        <v>14134</v>
      </c>
      <c r="C208" s="16" t="s">
        <v>9504</v>
      </c>
      <c r="D208" s="15" t="s">
        <v>9506</v>
      </c>
      <c r="E208" s="15" t="s">
        <v>13824</v>
      </c>
    </row>
    <row r="209" ht="14.25" customHeight="1">
      <c r="A209" s="15" t="s">
        <v>14354</v>
      </c>
      <c r="B209" s="15" t="s">
        <v>14136</v>
      </c>
      <c r="C209" s="16" t="s">
        <v>9504</v>
      </c>
      <c r="D209" s="15" t="s">
        <v>9506</v>
      </c>
      <c r="E209" s="15" t="s">
        <v>13824</v>
      </c>
    </row>
    <row r="210" ht="14.25" customHeight="1">
      <c r="A210" s="15" t="s">
        <v>14355</v>
      </c>
      <c r="B210" s="15" t="s">
        <v>14138</v>
      </c>
      <c r="C210" s="16" t="s">
        <v>9504</v>
      </c>
      <c r="D210" s="15" t="s">
        <v>9506</v>
      </c>
      <c r="E210" s="15" t="s">
        <v>13824</v>
      </c>
    </row>
    <row r="211" ht="14.25" customHeight="1">
      <c r="A211" s="15" t="s">
        <v>14356</v>
      </c>
      <c r="B211" s="15" t="s">
        <v>14140</v>
      </c>
      <c r="C211" s="16" t="s">
        <v>9504</v>
      </c>
      <c r="D211" s="15" t="s">
        <v>9506</v>
      </c>
      <c r="E211" s="15" t="s">
        <v>13824</v>
      </c>
    </row>
    <row r="212" ht="14.25" customHeight="1">
      <c r="A212" s="15" t="s">
        <v>14357</v>
      </c>
      <c r="B212" s="15" t="s">
        <v>14126</v>
      </c>
      <c r="C212" s="16" t="s">
        <v>9504</v>
      </c>
      <c r="D212" s="15" t="s">
        <v>9506</v>
      </c>
      <c r="E212" s="15" t="s">
        <v>13824</v>
      </c>
    </row>
    <row r="213" ht="14.25" customHeight="1">
      <c r="A213" s="15" t="s">
        <v>14358</v>
      </c>
      <c r="B213" s="15" t="s">
        <v>14142</v>
      </c>
      <c r="C213" s="16" t="s">
        <v>9504</v>
      </c>
      <c r="D213" s="15" t="s">
        <v>9506</v>
      </c>
      <c r="E213" s="15" t="s">
        <v>13824</v>
      </c>
    </row>
    <row r="214" ht="14.25" customHeight="1">
      <c r="A214" s="15" t="s">
        <v>14359</v>
      </c>
      <c r="B214" s="15" t="s">
        <v>14144</v>
      </c>
      <c r="C214" s="16" t="s">
        <v>9504</v>
      </c>
      <c r="D214" s="15" t="s">
        <v>9506</v>
      </c>
      <c r="E214" s="15" t="s">
        <v>13824</v>
      </c>
    </row>
    <row r="215" ht="14.25" customHeight="1">
      <c r="A215" s="15" t="s">
        <v>14360</v>
      </c>
      <c r="B215" s="15" t="s">
        <v>14146</v>
      </c>
      <c r="C215" s="16" t="s">
        <v>9504</v>
      </c>
      <c r="D215" s="15" t="s">
        <v>9506</v>
      </c>
      <c r="E215" s="15" t="s">
        <v>13824</v>
      </c>
    </row>
    <row r="216" ht="14.25" customHeight="1">
      <c r="A216" s="15" t="s">
        <v>14361</v>
      </c>
      <c r="B216" s="15" t="s">
        <v>14148</v>
      </c>
      <c r="C216" s="16" t="s">
        <v>9504</v>
      </c>
      <c r="D216" s="15" t="s">
        <v>9506</v>
      </c>
      <c r="E216" s="15" t="s">
        <v>13824</v>
      </c>
    </row>
    <row r="217" ht="14.25" customHeight="1">
      <c r="A217" s="15" t="s">
        <v>14362</v>
      </c>
      <c r="B217" s="15" t="s">
        <v>14150</v>
      </c>
      <c r="C217" s="16" t="s">
        <v>9504</v>
      </c>
      <c r="D217" s="15" t="s">
        <v>9506</v>
      </c>
      <c r="E217" s="15" t="s">
        <v>13824</v>
      </c>
    </row>
    <row r="218" ht="14.25" customHeight="1">
      <c r="A218" s="15" t="s">
        <v>14363</v>
      </c>
      <c r="B218" s="15" t="s">
        <v>14152</v>
      </c>
      <c r="C218" s="16" t="s">
        <v>9504</v>
      </c>
      <c r="D218" s="15" t="s">
        <v>9506</v>
      </c>
      <c r="E218" s="15" t="s">
        <v>13824</v>
      </c>
    </row>
    <row r="219" ht="14.25" customHeight="1">
      <c r="A219" s="15" t="s">
        <v>14364</v>
      </c>
      <c r="B219" s="15" t="s">
        <v>14154</v>
      </c>
      <c r="C219" s="16" t="s">
        <v>9504</v>
      </c>
      <c r="D219" s="15" t="s">
        <v>9506</v>
      </c>
      <c r="E219" s="15" t="s">
        <v>13824</v>
      </c>
    </row>
    <row r="220" ht="14.25" customHeight="1">
      <c r="A220" s="15" t="s">
        <v>14365</v>
      </c>
      <c r="B220" s="15" t="s">
        <v>14156</v>
      </c>
      <c r="C220" s="16" t="s">
        <v>9504</v>
      </c>
      <c r="D220" s="15" t="s">
        <v>9506</v>
      </c>
      <c r="E220" s="15" t="s">
        <v>13824</v>
      </c>
    </row>
    <row r="221" ht="14.25" customHeight="1">
      <c r="A221" s="15" t="s">
        <v>14366</v>
      </c>
      <c r="B221" s="15" t="s">
        <v>14158</v>
      </c>
      <c r="C221" s="16" t="s">
        <v>9504</v>
      </c>
      <c r="D221" s="15" t="s">
        <v>9506</v>
      </c>
      <c r="E221" s="15" t="s">
        <v>13824</v>
      </c>
    </row>
    <row r="222" ht="14.25" customHeight="1">
      <c r="A222" s="15" t="s">
        <v>14367</v>
      </c>
      <c r="B222" s="15" t="s">
        <v>14160</v>
      </c>
      <c r="C222" s="16" t="s">
        <v>9504</v>
      </c>
      <c r="D222" s="15" t="s">
        <v>9506</v>
      </c>
      <c r="E222" s="15" t="s">
        <v>13824</v>
      </c>
    </row>
    <row r="223" ht="14.25" customHeight="1">
      <c r="A223" s="15" t="s">
        <v>14368</v>
      </c>
      <c r="B223" s="15" t="s">
        <v>14162</v>
      </c>
      <c r="C223" s="16" t="s">
        <v>9504</v>
      </c>
      <c r="D223" s="15" t="s">
        <v>9506</v>
      </c>
      <c r="E223" s="15" t="s">
        <v>13824</v>
      </c>
    </row>
    <row r="224" ht="14.25" customHeight="1">
      <c r="A224" s="15" t="s">
        <v>14369</v>
      </c>
      <c r="B224" s="15" t="s">
        <v>14128</v>
      </c>
      <c r="C224" s="16" t="s">
        <v>8749</v>
      </c>
      <c r="D224" s="15" t="str">
        <f t="array" ref="D224">XLOOKUP(C224,Currency!B:B,Currency!A:A)</f>
        <v>Mexico</v>
      </c>
      <c r="E224" s="15" t="s">
        <v>13824</v>
      </c>
    </row>
    <row r="225" ht="14.25" customHeight="1">
      <c r="A225" s="15" t="s">
        <v>14370</v>
      </c>
      <c r="B225" s="15" t="s">
        <v>14130</v>
      </c>
      <c r="C225" s="16" t="s">
        <v>8749</v>
      </c>
      <c r="D225" s="15" t="str">
        <f t="array" ref="D225">XLOOKUP(C225,Currency!B:B,Currency!A:A)</f>
        <v>Mexico</v>
      </c>
      <c r="E225" s="15" t="s">
        <v>13824</v>
      </c>
    </row>
    <row r="226" ht="14.25" customHeight="1">
      <c r="A226" s="15" t="s">
        <v>14371</v>
      </c>
      <c r="B226" s="15" t="s">
        <v>14132</v>
      </c>
      <c r="C226" s="16" t="s">
        <v>8749</v>
      </c>
      <c r="D226" s="15" t="str">
        <f t="array" ref="D226">XLOOKUP(C226,Currency!B:B,Currency!A:A)</f>
        <v>Mexico</v>
      </c>
      <c r="E226" s="15" t="s">
        <v>13824</v>
      </c>
    </row>
    <row r="227" ht="14.25" customHeight="1">
      <c r="A227" s="15" t="s">
        <v>14372</v>
      </c>
      <c r="B227" s="15" t="s">
        <v>14134</v>
      </c>
      <c r="C227" s="16" t="s">
        <v>8749</v>
      </c>
      <c r="D227" s="15" t="str">
        <f t="array" ref="D227">XLOOKUP(C227,Currency!B:B,Currency!A:A)</f>
        <v>Mexico</v>
      </c>
      <c r="E227" s="15" t="s">
        <v>13824</v>
      </c>
    </row>
    <row r="228" ht="14.25" customHeight="1">
      <c r="A228" s="15" t="s">
        <v>14373</v>
      </c>
      <c r="B228" s="15" t="s">
        <v>14136</v>
      </c>
      <c r="C228" s="16" t="s">
        <v>8749</v>
      </c>
      <c r="D228" s="15" t="str">
        <f t="array" ref="D228">XLOOKUP(C228,Currency!B:B,Currency!A:A)</f>
        <v>Mexico</v>
      </c>
      <c r="E228" s="15" t="s">
        <v>13824</v>
      </c>
    </row>
    <row r="229" ht="14.25" customHeight="1">
      <c r="A229" s="15" t="s">
        <v>14374</v>
      </c>
      <c r="B229" s="15" t="s">
        <v>14138</v>
      </c>
      <c r="C229" s="16" t="s">
        <v>8749</v>
      </c>
      <c r="D229" s="15" t="str">
        <f t="array" ref="D229">XLOOKUP(C229,Currency!B:B,Currency!A:A)</f>
        <v>Mexico</v>
      </c>
      <c r="E229" s="15" t="s">
        <v>13822</v>
      </c>
    </row>
    <row r="230" ht="14.25" customHeight="1">
      <c r="A230" s="15" t="s">
        <v>14375</v>
      </c>
      <c r="B230" s="15" t="s">
        <v>14126</v>
      </c>
      <c r="C230" s="16" t="s">
        <v>8749</v>
      </c>
      <c r="D230" s="15" t="str">
        <f t="array" ref="D230">XLOOKUP(C230,Currency!B:B,Currency!A:A)</f>
        <v>Mexico</v>
      </c>
      <c r="E230" s="15" t="s">
        <v>13824</v>
      </c>
    </row>
    <row r="231" ht="14.25" customHeight="1">
      <c r="A231" s="15" t="s">
        <v>14376</v>
      </c>
      <c r="B231" s="15" t="s">
        <v>14172</v>
      </c>
      <c r="C231" s="16" t="s">
        <v>8749</v>
      </c>
      <c r="D231" s="15" t="str">
        <f t="array" ref="D231">XLOOKUP(C231,Currency!B:B,Currency!A:A)</f>
        <v>Mexico</v>
      </c>
      <c r="E231" s="15" t="s">
        <v>13824</v>
      </c>
    </row>
    <row r="232" ht="14.25" customHeight="1">
      <c r="A232" s="15" t="s">
        <v>14377</v>
      </c>
      <c r="B232" s="15" t="s">
        <v>14126</v>
      </c>
      <c r="C232" s="16" t="s">
        <v>14036</v>
      </c>
      <c r="D232" s="15" t="s">
        <v>14035</v>
      </c>
      <c r="E232" s="15" t="s">
        <v>13824</v>
      </c>
    </row>
    <row r="233" ht="14.25" customHeight="1">
      <c r="A233" s="15" t="s">
        <v>14378</v>
      </c>
      <c r="B233" s="15" t="s">
        <v>14130</v>
      </c>
      <c r="C233" s="16" t="s">
        <v>14036</v>
      </c>
      <c r="D233" s="15" t="s">
        <v>14035</v>
      </c>
      <c r="E233" s="15" t="s">
        <v>13824</v>
      </c>
    </row>
    <row r="234" ht="14.25" customHeight="1">
      <c r="A234" s="15" t="s">
        <v>14379</v>
      </c>
      <c r="B234" s="15" t="s">
        <v>14128</v>
      </c>
      <c r="C234" s="16" t="s">
        <v>14036</v>
      </c>
      <c r="D234" s="15" t="s">
        <v>14035</v>
      </c>
      <c r="E234" s="15" t="s">
        <v>13824</v>
      </c>
    </row>
    <row r="235" ht="14.25" customHeight="1">
      <c r="A235" s="15" t="s">
        <v>14380</v>
      </c>
      <c r="B235" s="15" t="s">
        <v>14132</v>
      </c>
      <c r="C235" s="16" t="s">
        <v>14036</v>
      </c>
      <c r="D235" s="15" t="s">
        <v>14035</v>
      </c>
      <c r="E235" s="15" t="s">
        <v>13824</v>
      </c>
    </row>
    <row r="236" ht="14.25" customHeight="1">
      <c r="A236" s="15" t="s">
        <v>14381</v>
      </c>
      <c r="B236" s="15" t="s">
        <v>14134</v>
      </c>
      <c r="C236" s="16" t="s">
        <v>14036</v>
      </c>
      <c r="D236" s="15" t="s">
        <v>14035</v>
      </c>
      <c r="E236" s="15" t="s">
        <v>13824</v>
      </c>
    </row>
    <row r="237" ht="14.25" customHeight="1">
      <c r="A237" s="15" t="s">
        <v>14382</v>
      </c>
      <c r="B237" s="15" t="s">
        <v>14136</v>
      </c>
      <c r="C237" s="16" t="s">
        <v>14036</v>
      </c>
      <c r="D237" s="15" t="s">
        <v>14035</v>
      </c>
      <c r="E237" s="15" t="s">
        <v>13824</v>
      </c>
    </row>
    <row r="238" ht="14.25" customHeight="1">
      <c r="A238" s="15" t="s">
        <v>14383</v>
      </c>
      <c r="B238" s="15" t="s">
        <v>14138</v>
      </c>
      <c r="C238" s="16" t="s">
        <v>14036</v>
      </c>
      <c r="D238" s="15" t="s">
        <v>14035</v>
      </c>
      <c r="E238" s="15" t="s">
        <v>13822</v>
      </c>
    </row>
    <row r="239" ht="14.25" customHeight="1">
      <c r="A239" s="15" t="s">
        <v>14384</v>
      </c>
      <c r="B239" s="15" t="s">
        <v>14140</v>
      </c>
      <c r="C239" s="16" t="s">
        <v>14036</v>
      </c>
      <c r="D239" s="15" t="s">
        <v>14035</v>
      </c>
      <c r="E239" s="15" t="s">
        <v>13824</v>
      </c>
    </row>
    <row r="240" ht="14.25" customHeight="1">
      <c r="A240" s="15" t="s">
        <v>14385</v>
      </c>
      <c r="B240" s="15" t="s">
        <v>14142</v>
      </c>
      <c r="C240" s="16" t="s">
        <v>14036</v>
      </c>
      <c r="D240" s="15" t="s">
        <v>14035</v>
      </c>
      <c r="E240" s="15" t="s">
        <v>13824</v>
      </c>
    </row>
    <row r="241" ht="14.25" customHeight="1">
      <c r="A241" s="15" t="s">
        <v>14386</v>
      </c>
      <c r="B241" s="15" t="s">
        <v>14144</v>
      </c>
      <c r="C241" s="16" t="s">
        <v>14036</v>
      </c>
      <c r="D241" s="15" t="s">
        <v>14035</v>
      </c>
      <c r="E241" s="15" t="s">
        <v>13824</v>
      </c>
    </row>
    <row r="242" ht="14.25" customHeight="1">
      <c r="A242" s="15" t="s">
        <v>14387</v>
      </c>
      <c r="B242" s="15" t="s">
        <v>14146</v>
      </c>
      <c r="C242" s="16" t="s">
        <v>14036</v>
      </c>
      <c r="D242" s="15" t="s">
        <v>14035</v>
      </c>
      <c r="E242" s="15" t="s">
        <v>13824</v>
      </c>
    </row>
    <row r="243" ht="14.25" customHeight="1">
      <c r="A243" s="15" t="s">
        <v>14388</v>
      </c>
      <c r="B243" s="15" t="s">
        <v>14148</v>
      </c>
      <c r="C243" s="16" t="s">
        <v>14036</v>
      </c>
      <c r="D243" s="15" t="s">
        <v>14035</v>
      </c>
      <c r="E243" s="15" t="s">
        <v>13824</v>
      </c>
    </row>
    <row r="244" ht="14.25" customHeight="1">
      <c r="A244" s="15" t="s">
        <v>14389</v>
      </c>
      <c r="B244" s="15" t="s">
        <v>14150</v>
      </c>
      <c r="C244" s="16" t="s">
        <v>14036</v>
      </c>
      <c r="D244" s="15" t="s">
        <v>14035</v>
      </c>
      <c r="E244" s="15" t="s">
        <v>13824</v>
      </c>
    </row>
    <row r="245" ht="14.25" customHeight="1">
      <c r="A245" s="15" t="s">
        <v>14390</v>
      </c>
      <c r="B245" s="15" t="s">
        <v>14152</v>
      </c>
      <c r="C245" s="16" t="s">
        <v>14036</v>
      </c>
      <c r="D245" s="15" t="s">
        <v>14035</v>
      </c>
      <c r="E245" s="15" t="s">
        <v>13824</v>
      </c>
    </row>
    <row r="246" ht="14.25" customHeight="1">
      <c r="A246" s="15" t="s">
        <v>14391</v>
      </c>
      <c r="B246" s="15" t="s">
        <v>14156</v>
      </c>
      <c r="C246" s="16" t="s">
        <v>14036</v>
      </c>
      <c r="D246" s="15" t="s">
        <v>14035</v>
      </c>
      <c r="E246" s="15" t="s">
        <v>13824</v>
      </c>
    </row>
    <row r="247" ht="14.25" customHeight="1">
      <c r="A247" s="15" t="s">
        <v>14392</v>
      </c>
      <c r="B247" s="15" t="s">
        <v>14158</v>
      </c>
      <c r="C247" s="16" t="s">
        <v>14036</v>
      </c>
      <c r="D247" s="15" t="s">
        <v>14035</v>
      </c>
      <c r="E247" s="15" t="s">
        <v>13824</v>
      </c>
    </row>
    <row r="248" ht="14.25" customHeight="1">
      <c r="A248" s="15" t="s">
        <v>14393</v>
      </c>
      <c r="B248" s="15" t="s">
        <v>14160</v>
      </c>
      <c r="C248" s="16" t="s">
        <v>14036</v>
      </c>
      <c r="D248" s="15" t="s">
        <v>14035</v>
      </c>
      <c r="E248" s="15" t="s">
        <v>13824</v>
      </c>
    </row>
    <row r="249" ht="14.25" customHeight="1">
      <c r="A249" s="15" t="s">
        <v>14394</v>
      </c>
      <c r="B249" s="15" t="s">
        <v>14162</v>
      </c>
      <c r="C249" s="16" t="s">
        <v>14036</v>
      </c>
      <c r="D249" s="15" t="s">
        <v>14035</v>
      </c>
      <c r="E249" s="15" t="s">
        <v>13824</v>
      </c>
    </row>
    <row r="250" ht="14.25" customHeight="1">
      <c r="A250" s="15" t="s">
        <v>14395</v>
      </c>
      <c r="B250" s="15" t="s">
        <v>14126</v>
      </c>
      <c r="C250" s="16" t="s">
        <v>14044</v>
      </c>
      <c r="D250" s="15" t="s">
        <v>14043</v>
      </c>
      <c r="E250" s="15" t="s">
        <v>13824</v>
      </c>
    </row>
    <row r="251" ht="14.25" customHeight="1">
      <c r="A251" s="15" t="s">
        <v>14396</v>
      </c>
      <c r="B251" s="15" t="s">
        <v>14130</v>
      </c>
      <c r="C251" s="16" t="s">
        <v>14044</v>
      </c>
      <c r="D251" s="15" t="s">
        <v>14043</v>
      </c>
      <c r="E251" s="15" t="s">
        <v>13824</v>
      </c>
    </row>
    <row r="252" ht="14.25" customHeight="1">
      <c r="A252" s="15" t="s">
        <v>14397</v>
      </c>
      <c r="B252" s="15" t="s">
        <v>14128</v>
      </c>
      <c r="C252" s="16" t="s">
        <v>14044</v>
      </c>
      <c r="D252" s="15" t="s">
        <v>14043</v>
      </c>
      <c r="E252" s="15" t="s">
        <v>13824</v>
      </c>
    </row>
    <row r="253" ht="14.25" customHeight="1">
      <c r="A253" s="15" t="s">
        <v>14398</v>
      </c>
      <c r="B253" s="15" t="s">
        <v>14132</v>
      </c>
      <c r="C253" s="16" t="s">
        <v>14044</v>
      </c>
      <c r="D253" s="15" t="s">
        <v>14043</v>
      </c>
      <c r="E253" s="15" t="s">
        <v>13824</v>
      </c>
    </row>
    <row r="254" ht="14.25" customHeight="1">
      <c r="A254" s="15" t="s">
        <v>14399</v>
      </c>
      <c r="B254" s="15" t="s">
        <v>14134</v>
      </c>
      <c r="C254" s="16" t="s">
        <v>14044</v>
      </c>
      <c r="D254" s="15" t="s">
        <v>14043</v>
      </c>
      <c r="E254" s="15" t="s">
        <v>13824</v>
      </c>
    </row>
    <row r="255" ht="14.25" customHeight="1">
      <c r="A255" s="15" t="s">
        <v>14400</v>
      </c>
      <c r="B255" s="15" t="s">
        <v>14136</v>
      </c>
      <c r="C255" s="16" t="s">
        <v>14044</v>
      </c>
      <c r="D255" s="15" t="s">
        <v>14043</v>
      </c>
      <c r="E255" s="15" t="s">
        <v>13824</v>
      </c>
    </row>
    <row r="256" ht="14.25" customHeight="1">
      <c r="A256" s="15" t="s">
        <v>14401</v>
      </c>
      <c r="B256" s="15" t="s">
        <v>14138</v>
      </c>
      <c r="C256" s="16" t="s">
        <v>14044</v>
      </c>
      <c r="D256" s="15" t="s">
        <v>14043</v>
      </c>
      <c r="E256" s="15" t="s">
        <v>13822</v>
      </c>
    </row>
    <row r="257" ht="14.25" customHeight="1">
      <c r="A257" s="15" t="s">
        <v>14402</v>
      </c>
      <c r="B257" s="15" t="s">
        <v>14140</v>
      </c>
      <c r="C257" s="16" t="s">
        <v>14044</v>
      </c>
      <c r="D257" s="15" t="s">
        <v>14043</v>
      </c>
      <c r="E257" s="15" t="s">
        <v>13824</v>
      </c>
    </row>
    <row r="258" ht="14.25" customHeight="1">
      <c r="A258" s="15" t="s">
        <v>14403</v>
      </c>
      <c r="B258" s="15" t="s">
        <v>14142</v>
      </c>
      <c r="C258" s="16" t="s">
        <v>14044</v>
      </c>
      <c r="D258" s="15" t="s">
        <v>14043</v>
      </c>
      <c r="E258" s="15" t="s">
        <v>13824</v>
      </c>
    </row>
    <row r="259" ht="14.25" customHeight="1">
      <c r="A259" s="15" t="s">
        <v>14404</v>
      </c>
      <c r="B259" s="15" t="s">
        <v>14144</v>
      </c>
      <c r="C259" s="16" t="s">
        <v>14044</v>
      </c>
      <c r="D259" s="15" t="s">
        <v>14043</v>
      </c>
      <c r="E259" s="15" t="s">
        <v>13824</v>
      </c>
    </row>
    <row r="260" ht="14.25" customHeight="1">
      <c r="A260" s="15" t="s">
        <v>14405</v>
      </c>
      <c r="B260" s="15" t="s">
        <v>14146</v>
      </c>
      <c r="C260" s="16" t="s">
        <v>14044</v>
      </c>
      <c r="D260" s="15" t="s">
        <v>14043</v>
      </c>
      <c r="E260" s="15" t="s">
        <v>13824</v>
      </c>
    </row>
    <row r="261" ht="14.25" customHeight="1">
      <c r="A261" s="15" t="s">
        <v>14406</v>
      </c>
      <c r="B261" s="15" t="s">
        <v>14148</v>
      </c>
      <c r="C261" s="16" t="s">
        <v>14044</v>
      </c>
      <c r="D261" s="15" t="s">
        <v>14043</v>
      </c>
      <c r="E261" s="15" t="s">
        <v>13824</v>
      </c>
    </row>
    <row r="262" ht="14.25" customHeight="1">
      <c r="A262" s="15" t="s">
        <v>14407</v>
      </c>
      <c r="B262" s="15" t="s">
        <v>14150</v>
      </c>
      <c r="C262" s="16" t="s">
        <v>14044</v>
      </c>
      <c r="D262" s="15" t="s">
        <v>14043</v>
      </c>
      <c r="E262" s="15" t="s">
        <v>13824</v>
      </c>
    </row>
    <row r="263" ht="14.25" customHeight="1">
      <c r="A263" s="15" t="s">
        <v>14408</v>
      </c>
      <c r="B263" s="15" t="s">
        <v>14152</v>
      </c>
      <c r="C263" s="16" t="s">
        <v>14044</v>
      </c>
      <c r="D263" s="15" t="s">
        <v>14043</v>
      </c>
      <c r="E263" s="15" t="s">
        <v>13824</v>
      </c>
    </row>
    <row r="264" ht="14.25" customHeight="1">
      <c r="A264" s="15" t="s">
        <v>14409</v>
      </c>
      <c r="B264" s="15" t="s">
        <v>14154</v>
      </c>
      <c r="C264" s="16" t="s">
        <v>14044</v>
      </c>
      <c r="D264" s="15" t="s">
        <v>14043</v>
      </c>
      <c r="E264" s="15" t="s">
        <v>13824</v>
      </c>
    </row>
    <row r="265" ht="14.25" customHeight="1">
      <c r="A265" s="15" t="s">
        <v>14410</v>
      </c>
      <c r="B265" s="15" t="s">
        <v>14156</v>
      </c>
      <c r="C265" s="16" t="s">
        <v>14044</v>
      </c>
      <c r="D265" s="15" t="s">
        <v>14043</v>
      </c>
      <c r="E265" s="15" t="s">
        <v>13824</v>
      </c>
    </row>
    <row r="266" ht="14.25" customHeight="1">
      <c r="A266" s="15" t="s">
        <v>14411</v>
      </c>
      <c r="B266" s="15" t="s">
        <v>14158</v>
      </c>
      <c r="C266" s="16" t="s">
        <v>14044</v>
      </c>
      <c r="D266" s="15" t="s">
        <v>14043</v>
      </c>
      <c r="E266" s="15" t="s">
        <v>13824</v>
      </c>
    </row>
    <row r="267" ht="14.25" customHeight="1">
      <c r="A267" s="15" t="s">
        <v>14412</v>
      </c>
      <c r="B267" s="15" t="s">
        <v>14160</v>
      </c>
      <c r="C267" s="16" t="s">
        <v>14044</v>
      </c>
      <c r="D267" s="15" t="s">
        <v>14043</v>
      </c>
      <c r="E267" s="15" t="s">
        <v>13824</v>
      </c>
    </row>
    <row r="268" ht="14.25" customHeight="1">
      <c r="A268" s="15" t="s">
        <v>14413</v>
      </c>
      <c r="B268" s="15" t="s">
        <v>14162</v>
      </c>
      <c r="C268" s="16" t="s">
        <v>14044</v>
      </c>
      <c r="D268" s="15" t="s">
        <v>14043</v>
      </c>
      <c r="E268" s="15" t="s">
        <v>13824</v>
      </c>
    </row>
    <row r="269" ht="14.25" customHeight="1">
      <c r="A269" s="4" t="s">
        <v>14414</v>
      </c>
      <c r="B269" s="12" t="s">
        <v>14142</v>
      </c>
      <c r="C269" s="12" t="s">
        <v>11949</v>
      </c>
      <c r="D269" s="12" t="s">
        <v>9226</v>
      </c>
      <c r="E269" s="15" t="s">
        <v>13824</v>
      </c>
    </row>
    <row r="270" ht="14.25" customHeight="1">
      <c r="A270" s="4" t="s">
        <v>14415</v>
      </c>
      <c r="B270" s="12" t="s">
        <v>14154</v>
      </c>
      <c r="C270" s="12" t="s">
        <v>11949</v>
      </c>
      <c r="D270" s="12" t="s">
        <v>9226</v>
      </c>
      <c r="E270" s="15" t="s">
        <v>13824</v>
      </c>
    </row>
    <row r="271" ht="14.25" customHeight="1">
      <c r="A271" s="15" t="s">
        <v>14416</v>
      </c>
      <c r="B271" s="15" t="s">
        <v>14142</v>
      </c>
      <c r="C271" s="16" t="s">
        <v>11949</v>
      </c>
      <c r="D271" s="15" t="s">
        <v>9226</v>
      </c>
      <c r="E271" s="15" t="s">
        <v>13824</v>
      </c>
    </row>
    <row r="272" ht="14.25" customHeight="1">
      <c r="A272" s="15" t="s">
        <v>14417</v>
      </c>
      <c r="B272" s="15" t="s">
        <v>14130</v>
      </c>
      <c r="C272" s="16" t="s">
        <v>9242</v>
      </c>
      <c r="D272" s="15" t="s">
        <v>9244</v>
      </c>
      <c r="E272" s="15" t="s">
        <v>13824</v>
      </c>
    </row>
    <row r="273" ht="14.25" customHeight="1">
      <c r="A273" s="15" t="s">
        <v>14418</v>
      </c>
      <c r="B273" s="15" t="s">
        <v>14128</v>
      </c>
      <c r="C273" s="16" t="s">
        <v>9242</v>
      </c>
      <c r="D273" s="15" t="s">
        <v>9244</v>
      </c>
      <c r="E273" s="15" t="s">
        <v>13824</v>
      </c>
    </row>
    <row r="274" ht="14.25" customHeight="1">
      <c r="A274" s="15" t="s">
        <v>14419</v>
      </c>
      <c r="B274" s="15" t="s">
        <v>14132</v>
      </c>
      <c r="C274" s="16" t="s">
        <v>9242</v>
      </c>
      <c r="D274" s="15" t="s">
        <v>9244</v>
      </c>
      <c r="E274" s="15" t="s">
        <v>13824</v>
      </c>
    </row>
    <row r="275" ht="14.25" customHeight="1">
      <c r="A275" s="15" t="s">
        <v>14420</v>
      </c>
      <c r="B275" s="15" t="s">
        <v>14134</v>
      </c>
      <c r="C275" s="16" t="s">
        <v>9242</v>
      </c>
      <c r="D275" s="15" t="s">
        <v>9244</v>
      </c>
      <c r="E275" s="15" t="s">
        <v>13824</v>
      </c>
    </row>
    <row r="276" ht="14.25" customHeight="1">
      <c r="A276" s="15" t="s">
        <v>14421</v>
      </c>
      <c r="B276" s="15" t="s">
        <v>14136</v>
      </c>
      <c r="C276" s="16" t="s">
        <v>9242</v>
      </c>
      <c r="D276" s="15" t="s">
        <v>9244</v>
      </c>
      <c r="E276" s="15" t="s">
        <v>13824</v>
      </c>
    </row>
    <row r="277" ht="14.25" customHeight="1">
      <c r="A277" s="15" t="s">
        <v>14422</v>
      </c>
      <c r="B277" s="15" t="s">
        <v>14138</v>
      </c>
      <c r="C277" s="16" t="s">
        <v>9242</v>
      </c>
      <c r="D277" s="15" t="s">
        <v>9244</v>
      </c>
      <c r="E277" s="15" t="s">
        <v>13822</v>
      </c>
    </row>
    <row r="278" ht="14.25" customHeight="1">
      <c r="A278" s="15" t="s">
        <v>14423</v>
      </c>
      <c r="B278" s="15" t="s">
        <v>14140</v>
      </c>
      <c r="C278" s="16" t="s">
        <v>9242</v>
      </c>
      <c r="D278" s="15" t="s">
        <v>9244</v>
      </c>
      <c r="E278" s="15" t="s">
        <v>13824</v>
      </c>
    </row>
    <row r="279" ht="14.25" customHeight="1">
      <c r="A279" s="15" t="s">
        <v>14424</v>
      </c>
      <c r="B279" s="15" t="s">
        <v>14142</v>
      </c>
      <c r="C279" s="16" t="s">
        <v>9242</v>
      </c>
      <c r="D279" s="15" t="s">
        <v>9244</v>
      </c>
      <c r="E279" s="15" t="s">
        <v>13824</v>
      </c>
    </row>
    <row r="280" ht="14.25" customHeight="1">
      <c r="A280" s="15" t="s">
        <v>14425</v>
      </c>
      <c r="B280" s="15" t="s">
        <v>14144</v>
      </c>
      <c r="C280" s="16" t="s">
        <v>9242</v>
      </c>
      <c r="D280" s="15" t="s">
        <v>9244</v>
      </c>
      <c r="E280" s="15" t="s">
        <v>13824</v>
      </c>
    </row>
    <row r="281" ht="14.25" customHeight="1">
      <c r="A281" s="15" t="s">
        <v>14426</v>
      </c>
      <c r="B281" s="15" t="s">
        <v>14146</v>
      </c>
      <c r="C281" s="16" t="s">
        <v>9242</v>
      </c>
      <c r="D281" s="15" t="s">
        <v>9244</v>
      </c>
      <c r="E281" s="15" t="s">
        <v>13824</v>
      </c>
    </row>
    <row r="282" ht="14.25" customHeight="1">
      <c r="A282" s="15" t="s">
        <v>14427</v>
      </c>
      <c r="B282" s="15" t="s">
        <v>14148</v>
      </c>
      <c r="C282" s="16" t="s">
        <v>9242</v>
      </c>
      <c r="D282" s="15" t="s">
        <v>9244</v>
      </c>
      <c r="E282" s="15" t="s">
        <v>13824</v>
      </c>
    </row>
    <row r="283" ht="14.25" customHeight="1">
      <c r="A283" s="15" t="s">
        <v>14428</v>
      </c>
      <c r="B283" s="15" t="s">
        <v>14150</v>
      </c>
      <c r="C283" s="16" t="s">
        <v>9242</v>
      </c>
      <c r="D283" s="15" t="s">
        <v>9244</v>
      </c>
      <c r="E283" s="15" t="s">
        <v>13824</v>
      </c>
    </row>
    <row r="284" ht="14.25" customHeight="1">
      <c r="A284" s="15" t="s">
        <v>14429</v>
      </c>
      <c r="B284" s="15" t="s">
        <v>14152</v>
      </c>
      <c r="C284" s="16" t="s">
        <v>9242</v>
      </c>
      <c r="D284" s="15" t="s">
        <v>9244</v>
      </c>
      <c r="E284" s="15" t="s">
        <v>13824</v>
      </c>
    </row>
    <row r="285" ht="14.25" customHeight="1">
      <c r="A285" s="15" t="s">
        <v>14430</v>
      </c>
      <c r="B285" s="15" t="s">
        <v>14154</v>
      </c>
      <c r="C285" s="16" t="s">
        <v>9242</v>
      </c>
      <c r="D285" s="15" t="s">
        <v>9244</v>
      </c>
      <c r="E285" s="15" t="s">
        <v>13824</v>
      </c>
    </row>
    <row r="286" ht="14.25" customHeight="1">
      <c r="A286" s="15" t="s">
        <v>14431</v>
      </c>
      <c r="B286" s="15" t="s">
        <v>14156</v>
      </c>
      <c r="C286" s="16" t="s">
        <v>9242</v>
      </c>
      <c r="D286" s="15" t="s">
        <v>9244</v>
      </c>
      <c r="E286" s="15" t="s">
        <v>13824</v>
      </c>
    </row>
    <row r="287" ht="14.25" customHeight="1">
      <c r="A287" s="15" t="s">
        <v>14432</v>
      </c>
      <c r="B287" s="15" t="s">
        <v>14158</v>
      </c>
      <c r="C287" s="16" t="s">
        <v>9242</v>
      </c>
      <c r="D287" s="15" t="s">
        <v>9244</v>
      </c>
      <c r="E287" s="15" t="s">
        <v>13824</v>
      </c>
    </row>
    <row r="288" ht="14.25" customHeight="1">
      <c r="A288" s="15" t="s">
        <v>14433</v>
      </c>
      <c r="B288" s="15" t="s">
        <v>14160</v>
      </c>
      <c r="C288" s="16" t="s">
        <v>9242</v>
      </c>
      <c r="D288" s="15" t="s">
        <v>9244</v>
      </c>
      <c r="E288" s="15" t="s">
        <v>13824</v>
      </c>
    </row>
    <row r="289" ht="14.25" customHeight="1">
      <c r="A289" s="15" t="s">
        <v>14434</v>
      </c>
      <c r="B289" s="15" t="s">
        <v>14162</v>
      </c>
      <c r="C289" s="16" t="s">
        <v>9242</v>
      </c>
      <c r="D289" s="15" t="s">
        <v>9244</v>
      </c>
      <c r="E289" s="15" t="s">
        <v>13824</v>
      </c>
    </row>
    <row r="290" ht="14.25" customHeight="1">
      <c r="A290" s="15" t="s">
        <v>14435</v>
      </c>
      <c r="B290" s="15" t="s">
        <v>14126</v>
      </c>
      <c r="C290" s="16" t="s">
        <v>9242</v>
      </c>
      <c r="D290" s="15" t="s">
        <v>9244</v>
      </c>
      <c r="E290" s="15" t="s">
        <v>13824</v>
      </c>
    </row>
    <row r="291" ht="14.25" customHeight="1">
      <c r="A291" s="4" t="s">
        <v>14436</v>
      </c>
      <c r="B291" s="15" t="s">
        <v>14126</v>
      </c>
      <c r="C291" s="16" t="s">
        <v>9289</v>
      </c>
      <c r="D291" s="15" t="s">
        <v>9290</v>
      </c>
      <c r="E291" s="15" t="s">
        <v>13824</v>
      </c>
    </row>
    <row r="292" ht="14.25" customHeight="1">
      <c r="A292" s="15" t="s">
        <v>14437</v>
      </c>
      <c r="B292" s="15" t="s">
        <v>14130</v>
      </c>
      <c r="C292" s="16" t="s">
        <v>9289</v>
      </c>
      <c r="D292" s="15" t="s">
        <v>9290</v>
      </c>
      <c r="E292" s="15" t="s">
        <v>13824</v>
      </c>
    </row>
    <row r="293" ht="14.25" customHeight="1">
      <c r="A293" s="15" t="s">
        <v>14438</v>
      </c>
      <c r="B293" s="15" t="s">
        <v>14128</v>
      </c>
      <c r="C293" s="16" t="s">
        <v>9289</v>
      </c>
      <c r="D293" s="15" t="s">
        <v>9290</v>
      </c>
      <c r="E293" s="15" t="s">
        <v>13824</v>
      </c>
    </row>
    <row r="294" ht="14.25" customHeight="1">
      <c r="A294" s="15" t="s">
        <v>14439</v>
      </c>
      <c r="B294" s="15" t="s">
        <v>14132</v>
      </c>
      <c r="C294" s="16" t="s">
        <v>9289</v>
      </c>
      <c r="D294" s="15" t="s">
        <v>9290</v>
      </c>
      <c r="E294" s="15" t="s">
        <v>13824</v>
      </c>
    </row>
    <row r="295" ht="14.25" customHeight="1">
      <c r="A295" s="15" t="s">
        <v>14440</v>
      </c>
      <c r="B295" s="15" t="s">
        <v>14134</v>
      </c>
      <c r="C295" s="16" t="s">
        <v>9289</v>
      </c>
      <c r="D295" s="15" t="s">
        <v>9290</v>
      </c>
      <c r="E295" s="15" t="s">
        <v>13824</v>
      </c>
    </row>
    <row r="296" ht="14.25" customHeight="1">
      <c r="A296" s="15" t="s">
        <v>14441</v>
      </c>
      <c r="B296" s="15" t="s">
        <v>14136</v>
      </c>
      <c r="C296" s="16" t="s">
        <v>9289</v>
      </c>
      <c r="D296" s="15" t="s">
        <v>9290</v>
      </c>
      <c r="E296" s="15" t="s">
        <v>13824</v>
      </c>
    </row>
    <row r="297" ht="14.25" customHeight="1">
      <c r="A297" s="15" t="s">
        <v>14442</v>
      </c>
      <c r="B297" s="15" t="s">
        <v>14138</v>
      </c>
      <c r="C297" s="16" t="s">
        <v>9289</v>
      </c>
      <c r="D297" s="15" t="s">
        <v>9290</v>
      </c>
      <c r="E297" s="15" t="s">
        <v>13822</v>
      </c>
    </row>
    <row r="298" ht="14.25" customHeight="1">
      <c r="A298" s="15" t="s">
        <v>14443</v>
      </c>
      <c r="B298" s="15" t="s">
        <v>14170</v>
      </c>
      <c r="C298" s="16" t="s">
        <v>9289</v>
      </c>
      <c r="D298" s="15" t="s">
        <v>9290</v>
      </c>
      <c r="E298" s="15" t="s">
        <v>13824</v>
      </c>
    </row>
    <row r="299" ht="14.25" customHeight="1">
      <c r="A299" s="15" t="s">
        <v>14444</v>
      </c>
      <c r="B299" s="15" t="s">
        <v>14172</v>
      </c>
      <c r="C299" s="16" t="s">
        <v>9289</v>
      </c>
      <c r="D299" s="15" t="s">
        <v>9290</v>
      </c>
      <c r="E299" s="15" t="s">
        <v>13824</v>
      </c>
    </row>
    <row r="300" ht="14.25" customHeight="1">
      <c r="A300" s="15" t="s">
        <v>14445</v>
      </c>
      <c r="B300" s="15" t="s">
        <v>14174</v>
      </c>
      <c r="C300" s="16" t="s">
        <v>9289</v>
      </c>
      <c r="D300" s="15" t="s">
        <v>9290</v>
      </c>
      <c r="E300" s="15" t="s">
        <v>13824</v>
      </c>
    </row>
    <row r="301" ht="14.25" customHeight="1">
      <c r="A301" s="15" t="s">
        <v>14446</v>
      </c>
      <c r="B301" s="15" t="s">
        <v>14140</v>
      </c>
      <c r="C301" s="16" t="s">
        <v>9289</v>
      </c>
      <c r="D301" s="15" t="s">
        <v>9290</v>
      </c>
      <c r="E301" s="15" t="s">
        <v>13824</v>
      </c>
    </row>
    <row r="302" ht="14.25" customHeight="1">
      <c r="A302" s="15" t="s">
        <v>14447</v>
      </c>
      <c r="B302" s="15" t="s">
        <v>14126</v>
      </c>
      <c r="C302" s="16" t="s">
        <v>8060</v>
      </c>
      <c r="D302" s="15" t="s">
        <v>14084</v>
      </c>
      <c r="E302" s="15" t="s">
        <v>13824</v>
      </c>
    </row>
    <row r="303" ht="14.25" customHeight="1">
      <c r="A303" s="15" t="s">
        <v>14448</v>
      </c>
      <c r="B303" s="15" t="s">
        <v>14130</v>
      </c>
      <c r="C303" s="16" t="s">
        <v>8060</v>
      </c>
      <c r="D303" s="15" t="s">
        <v>14084</v>
      </c>
      <c r="E303" s="15" t="s">
        <v>13824</v>
      </c>
    </row>
    <row r="304" ht="14.25" customHeight="1">
      <c r="A304" s="15" t="s">
        <v>14449</v>
      </c>
      <c r="B304" s="15" t="s">
        <v>14128</v>
      </c>
      <c r="C304" s="16" t="s">
        <v>8060</v>
      </c>
      <c r="D304" s="15" t="s">
        <v>14084</v>
      </c>
      <c r="E304" s="15" t="s">
        <v>13824</v>
      </c>
    </row>
    <row r="305" ht="14.25" customHeight="1">
      <c r="A305" s="15" t="s">
        <v>14450</v>
      </c>
      <c r="B305" s="15" t="s">
        <v>14132</v>
      </c>
      <c r="C305" s="16" t="s">
        <v>8060</v>
      </c>
      <c r="D305" s="15" t="s">
        <v>14084</v>
      </c>
      <c r="E305" s="15" t="s">
        <v>13824</v>
      </c>
    </row>
    <row r="306" ht="14.25" customHeight="1">
      <c r="A306" s="15" t="s">
        <v>14451</v>
      </c>
      <c r="B306" s="15" t="s">
        <v>14134</v>
      </c>
      <c r="C306" s="16" t="s">
        <v>8060</v>
      </c>
      <c r="D306" s="15" t="s">
        <v>14084</v>
      </c>
      <c r="E306" s="15" t="s">
        <v>13824</v>
      </c>
    </row>
    <row r="307" ht="14.25" customHeight="1">
      <c r="A307" s="15" t="s">
        <v>14452</v>
      </c>
      <c r="B307" s="15" t="s">
        <v>14136</v>
      </c>
      <c r="C307" s="16" t="s">
        <v>8060</v>
      </c>
      <c r="D307" s="15" t="s">
        <v>14084</v>
      </c>
      <c r="E307" s="15" t="s">
        <v>13824</v>
      </c>
    </row>
    <row r="308" ht="14.25" customHeight="1">
      <c r="A308" s="15" t="s">
        <v>14453</v>
      </c>
      <c r="B308" s="15" t="s">
        <v>14138</v>
      </c>
      <c r="C308" s="16" t="s">
        <v>8060</v>
      </c>
      <c r="D308" s="15" t="s">
        <v>14084</v>
      </c>
      <c r="E308" s="15" t="s">
        <v>13822</v>
      </c>
    </row>
    <row r="309" ht="14.25" customHeight="1">
      <c r="A309" s="15" t="s">
        <v>14454</v>
      </c>
      <c r="B309" s="15" t="s">
        <v>14140</v>
      </c>
      <c r="C309" s="16" t="s">
        <v>8060</v>
      </c>
      <c r="D309" s="15" t="s">
        <v>14084</v>
      </c>
      <c r="E309" s="15" t="s">
        <v>13824</v>
      </c>
    </row>
    <row r="310" ht="14.25" customHeight="1">
      <c r="A310" s="15" t="s">
        <v>14455</v>
      </c>
      <c r="B310" s="15" t="s">
        <v>14142</v>
      </c>
      <c r="C310" s="16" t="s">
        <v>8060</v>
      </c>
      <c r="D310" s="15" t="s">
        <v>14084</v>
      </c>
      <c r="E310" s="15" t="s">
        <v>13824</v>
      </c>
    </row>
    <row r="311" ht="14.25" customHeight="1">
      <c r="A311" s="15" t="s">
        <v>14456</v>
      </c>
      <c r="B311" s="15" t="s">
        <v>14144</v>
      </c>
      <c r="C311" s="16" t="s">
        <v>8060</v>
      </c>
      <c r="D311" s="15" t="s">
        <v>14084</v>
      </c>
      <c r="E311" s="15" t="s">
        <v>13824</v>
      </c>
    </row>
    <row r="312" ht="14.25" customHeight="1">
      <c r="A312" s="15" t="s">
        <v>14457</v>
      </c>
      <c r="B312" s="15" t="s">
        <v>14146</v>
      </c>
      <c r="C312" s="16" t="s">
        <v>8060</v>
      </c>
      <c r="D312" s="15" t="s">
        <v>14084</v>
      </c>
      <c r="E312" s="15" t="s">
        <v>13824</v>
      </c>
    </row>
    <row r="313" ht="14.25" customHeight="1">
      <c r="A313" s="15" t="s">
        <v>14458</v>
      </c>
      <c r="B313" s="15" t="s">
        <v>14148</v>
      </c>
      <c r="C313" s="16" t="s">
        <v>8060</v>
      </c>
      <c r="D313" s="15" t="s">
        <v>14084</v>
      </c>
      <c r="E313" s="15" t="s">
        <v>13824</v>
      </c>
    </row>
    <row r="314" ht="14.25" customHeight="1">
      <c r="A314" s="15" t="s">
        <v>14459</v>
      </c>
      <c r="B314" s="15" t="s">
        <v>14150</v>
      </c>
      <c r="C314" s="16" t="s">
        <v>8060</v>
      </c>
      <c r="D314" s="15" t="s">
        <v>14084</v>
      </c>
      <c r="E314" s="15" t="s">
        <v>13824</v>
      </c>
    </row>
    <row r="315" ht="14.25" customHeight="1">
      <c r="A315" s="15" t="s">
        <v>14460</v>
      </c>
      <c r="B315" s="15" t="s">
        <v>14152</v>
      </c>
      <c r="C315" s="16" t="s">
        <v>8060</v>
      </c>
      <c r="D315" s="15" t="s">
        <v>14084</v>
      </c>
      <c r="E315" s="15" t="s">
        <v>13824</v>
      </c>
    </row>
    <row r="316" ht="14.25" customHeight="1">
      <c r="A316" s="15" t="s">
        <v>14461</v>
      </c>
      <c r="B316" s="15" t="s">
        <v>14154</v>
      </c>
      <c r="C316" s="16" t="s">
        <v>8060</v>
      </c>
      <c r="D316" s="15" t="s">
        <v>14084</v>
      </c>
      <c r="E316" s="15" t="s">
        <v>13824</v>
      </c>
    </row>
    <row r="317" ht="14.25" customHeight="1">
      <c r="A317" s="15" t="s">
        <v>14462</v>
      </c>
      <c r="B317" s="15" t="s">
        <v>14156</v>
      </c>
      <c r="C317" s="16" t="s">
        <v>8060</v>
      </c>
      <c r="D317" s="15" t="s">
        <v>14084</v>
      </c>
      <c r="E317" s="15" t="s">
        <v>13824</v>
      </c>
    </row>
    <row r="318" ht="14.25" customHeight="1">
      <c r="A318" s="15" t="s">
        <v>14463</v>
      </c>
      <c r="B318" s="15" t="s">
        <v>14158</v>
      </c>
      <c r="C318" s="16" t="s">
        <v>8060</v>
      </c>
      <c r="D318" s="15" t="s">
        <v>14084</v>
      </c>
      <c r="E318" s="15" t="s">
        <v>13824</v>
      </c>
    </row>
    <row r="319" ht="14.25" customHeight="1">
      <c r="A319" s="15" t="s">
        <v>14464</v>
      </c>
      <c r="B319" s="15" t="s">
        <v>14160</v>
      </c>
      <c r="C319" s="16" t="s">
        <v>8060</v>
      </c>
      <c r="D319" s="15" t="s">
        <v>14084</v>
      </c>
      <c r="E319" s="15" t="s">
        <v>13824</v>
      </c>
    </row>
    <row r="320" ht="14.25" customHeight="1">
      <c r="A320" s="15" t="s">
        <v>14465</v>
      </c>
      <c r="B320" s="15" t="s">
        <v>14162</v>
      </c>
      <c r="C320" s="16" t="s">
        <v>8060</v>
      </c>
      <c r="D320" s="15" t="s">
        <v>14084</v>
      </c>
      <c r="E320" s="15" t="s">
        <v>13824</v>
      </c>
    </row>
    <row r="321" ht="14.25" customHeight="1">
      <c r="A321" s="15" t="s">
        <v>14466</v>
      </c>
      <c r="B321" s="15" t="s">
        <v>14142</v>
      </c>
      <c r="C321" s="16" t="s">
        <v>9931</v>
      </c>
      <c r="D321" s="15" t="s">
        <v>9933</v>
      </c>
      <c r="E321" s="15" t="s">
        <v>13824</v>
      </c>
    </row>
    <row r="322" ht="14.25" customHeight="1">
      <c r="A322" s="15" t="s">
        <v>14467</v>
      </c>
      <c r="B322" s="15" t="s">
        <v>14144</v>
      </c>
      <c r="C322" s="16" t="s">
        <v>9931</v>
      </c>
      <c r="D322" s="15" t="s">
        <v>9933</v>
      </c>
      <c r="E322" s="15" t="s">
        <v>13824</v>
      </c>
    </row>
    <row r="323" ht="14.25" customHeight="1">
      <c r="A323" s="15" t="s">
        <v>14468</v>
      </c>
      <c r="B323" s="15" t="s">
        <v>14146</v>
      </c>
      <c r="C323" s="16" t="s">
        <v>9931</v>
      </c>
      <c r="D323" s="15" t="s">
        <v>9933</v>
      </c>
      <c r="E323" s="15" t="s">
        <v>13824</v>
      </c>
    </row>
    <row r="324" ht="14.25" customHeight="1">
      <c r="A324" s="15" t="s">
        <v>14469</v>
      </c>
      <c r="B324" s="15" t="s">
        <v>14148</v>
      </c>
      <c r="C324" s="16" t="s">
        <v>9931</v>
      </c>
      <c r="D324" s="15" t="s">
        <v>9933</v>
      </c>
      <c r="E324" s="15" t="s">
        <v>13824</v>
      </c>
    </row>
    <row r="325" ht="14.25" customHeight="1">
      <c r="A325" s="15" t="s">
        <v>14470</v>
      </c>
      <c r="B325" s="15" t="s">
        <v>14150</v>
      </c>
      <c r="C325" s="16" t="s">
        <v>9931</v>
      </c>
      <c r="D325" s="15" t="s">
        <v>9933</v>
      </c>
      <c r="E325" s="15" t="s">
        <v>13824</v>
      </c>
    </row>
    <row r="326" ht="14.25" customHeight="1">
      <c r="A326" s="15" t="s">
        <v>14471</v>
      </c>
      <c r="B326" s="15" t="s">
        <v>14152</v>
      </c>
      <c r="C326" s="16" t="s">
        <v>9931</v>
      </c>
      <c r="D326" s="15" t="s">
        <v>9933</v>
      </c>
      <c r="E326" s="15" t="s">
        <v>13824</v>
      </c>
    </row>
    <row r="327" ht="14.25" customHeight="1">
      <c r="A327" s="15" t="s">
        <v>14472</v>
      </c>
      <c r="B327" s="15" t="s">
        <v>14154</v>
      </c>
      <c r="C327" s="16" t="s">
        <v>9931</v>
      </c>
      <c r="D327" s="15" t="s">
        <v>9933</v>
      </c>
      <c r="E327" s="15" t="s">
        <v>13824</v>
      </c>
    </row>
    <row r="328" ht="14.25" customHeight="1">
      <c r="A328" s="15" t="s">
        <v>14473</v>
      </c>
      <c r="B328" s="15" t="s">
        <v>14156</v>
      </c>
      <c r="C328" s="16" t="s">
        <v>9931</v>
      </c>
      <c r="D328" s="15" t="s">
        <v>9933</v>
      </c>
      <c r="E328" s="15" t="s">
        <v>13824</v>
      </c>
    </row>
    <row r="329" ht="14.25" customHeight="1">
      <c r="A329" s="15" t="s">
        <v>14474</v>
      </c>
      <c r="B329" s="15" t="s">
        <v>14158</v>
      </c>
      <c r="C329" s="16" t="s">
        <v>9931</v>
      </c>
      <c r="D329" s="15" t="s">
        <v>9933</v>
      </c>
      <c r="E329" s="15" t="s">
        <v>13824</v>
      </c>
    </row>
    <row r="330" ht="14.25" customHeight="1">
      <c r="A330" s="15" t="s">
        <v>14475</v>
      </c>
      <c r="B330" s="15" t="s">
        <v>14160</v>
      </c>
      <c r="C330" s="16" t="s">
        <v>9931</v>
      </c>
      <c r="D330" s="15" t="s">
        <v>9933</v>
      </c>
      <c r="E330" s="15" t="s">
        <v>13824</v>
      </c>
    </row>
    <row r="331" ht="14.25" customHeight="1">
      <c r="A331" s="15" t="s">
        <v>14476</v>
      </c>
      <c r="B331" s="15" t="s">
        <v>14162</v>
      </c>
      <c r="C331" s="16" t="s">
        <v>9931</v>
      </c>
      <c r="D331" s="15" t="s">
        <v>9933</v>
      </c>
      <c r="E331" s="15" t="s">
        <v>13824</v>
      </c>
    </row>
    <row r="332" ht="14.25" customHeight="1">
      <c r="A332" s="15" t="s">
        <v>14477</v>
      </c>
      <c r="B332" s="15" t="s">
        <v>14130</v>
      </c>
      <c r="C332" s="16" t="s">
        <v>9931</v>
      </c>
      <c r="D332" s="15" t="s">
        <v>9933</v>
      </c>
      <c r="E332" s="15" t="s">
        <v>13824</v>
      </c>
    </row>
    <row r="333" ht="14.25" customHeight="1">
      <c r="A333" s="15" t="s">
        <v>14478</v>
      </c>
      <c r="B333" s="15" t="s">
        <v>14128</v>
      </c>
      <c r="C333" s="16" t="s">
        <v>9931</v>
      </c>
      <c r="D333" s="15" t="s">
        <v>9933</v>
      </c>
      <c r="E333" s="15" t="s">
        <v>13824</v>
      </c>
    </row>
    <row r="334" ht="14.25" customHeight="1">
      <c r="A334" s="15" t="s">
        <v>14479</v>
      </c>
      <c r="B334" s="15" t="s">
        <v>14132</v>
      </c>
      <c r="C334" s="16" t="s">
        <v>9931</v>
      </c>
      <c r="D334" s="15" t="s">
        <v>9933</v>
      </c>
      <c r="E334" s="15" t="s">
        <v>13824</v>
      </c>
    </row>
    <row r="335" ht="14.25" customHeight="1">
      <c r="A335" s="15" t="s">
        <v>14480</v>
      </c>
      <c r="B335" s="15" t="s">
        <v>14134</v>
      </c>
      <c r="C335" s="16" t="s">
        <v>9931</v>
      </c>
      <c r="D335" s="15" t="s">
        <v>9933</v>
      </c>
      <c r="E335" s="15" t="s">
        <v>13824</v>
      </c>
    </row>
    <row r="336" ht="14.25" customHeight="1">
      <c r="A336" s="15" t="s">
        <v>14481</v>
      </c>
      <c r="B336" s="15" t="s">
        <v>14136</v>
      </c>
      <c r="C336" s="16" t="s">
        <v>9931</v>
      </c>
      <c r="D336" s="15" t="s">
        <v>9933</v>
      </c>
      <c r="E336" s="15" t="s">
        <v>13824</v>
      </c>
    </row>
    <row r="337" ht="14.25" customHeight="1">
      <c r="A337" s="15" t="s">
        <v>14482</v>
      </c>
      <c r="B337" s="15" t="s">
        <v>14138</v>
      </c>
      <c r="C337" s="16" t="s">
        <v>9931</v>
      </c>
      <c r="D337" s="15" t="s">
        <v>9933</v>
      </c>
      <c r="E337" s="15" t="s">
        <v>13822</v>
      </c>
    </row>
    <row r="338" ht="14.25" customHeight="1">
      <c r="A338" s="15" t="s">
        <v>14483</v>
      </c>
      <c r="B338" s="15" t="s">
        <v>14140</v>
      </c>
      <c r="C338" s="16" t="s">
        <v>9931</v>
      </c>
      <c r="D338" s="15" t="s">
        <v>9933</v>
      </c>
      <c r="E338" s="15" t="s">
        <v>13824</v>
      </c>
    </row>
    <row r="339" ht="14.25" customHeight="1">
      <c r="A339" s="15" t="s">
        <v>14484</v>
      </c>
      <c r="B339" s="15" t="s">
        <v>14126</v>
      </c>
      <c r="C339" s="16" t="s">
        <v>9931</v>
      </c>
      <c r="D339" s="15" t="s">
        <v>9933</v>
      </c>
      <c r="E339" s="15" t="s">
        <v>13824</v>
      </c>
    </row>
    <row r="340" ht="14.25" customHeight="1">
      <c r="A340" s="15" t="s">
        <v>14485</v>
      </c>
      <c r="B340" s="15" t="s">
        <v>14142</v>
      </c>
      <c r="C340" s="16" t="s">
        <v>14098</v>
      </c>
      <c r="D340" s="15" t="s">
        <v>14097</v>
      </c>
      <c r="E340" s="15" t="s">
        <v>13824</v>
      </c>
    </row>
    <row r="341" ht="14.25" customHeight="1">
      <c r="A341" s="15" t="s">
        <v>14486</v>
      </c>
      <c r="B341" s="15" t="s">
        <v>14130</v>
      </c>
      <c r="C341" s="16" t="s">
        <v>12931</v>
      </c>
      <c r="D341" s="15" t="s">
        <v>12932</v>
      </c>
      <c r="E341" s="15" t="s">
        <v>13824</v>
      </c>
    </row>
    <row r="342" ht="14.25" customHeight="1">
      <c r="A342" s="4" t="s">
        <v>14487</v>
      </c>
      <c r="B342" s="15" t="s">
        <v>14128</v>
      </c>
      <c r="C342" s="16" t="s">
        <v>12931</v>
      </c>
      <c r="D342" s="15" t="s">
        <v>12932</v>
      </c>
      <c r="E342" s="15" t="s">
        <v>13824</v>
      </c>
    </row>
    <row r="343" ht="14.25" customHeight="1">
      <c r="A343" s="15" t="s">
        <v>14488</v>
      </c>
      <c r="B343" s="15" t="s">
        <v>14132</v>
      </c>
      <c r="C343" s="16" t="s">
        <v>12931</v>
      </c>
      <c r="D343" s="15" t="s">
        <v>12932</v>
      </c>
      <c r="E343" s="15" t="s">
        <v>13822</v>
      </c>
    </row>
    <row r="344" ht="14.25" customHeight="1">
      <c r="A344" s="15" t="s">
        <v>14489</v>
      </c>
      <c r="B344" s="15" t="s">
        <v>14134</v>
      </c>
      <c r="C344" s="16" t="s">
        <v>12931</v>
      </c>
      <c r="D344" s="15" t="s">
        <v>12932</v>
      </c>
      <c r="E344" s="15" t="s">
        <v>13824</v>
      </c>
    </row>
    <row r="345" ht="14.25" customHeight="1">
      <c r="A345" s="15" t="s">
        <v>14490</v>
      </c>
      <c r="B345" s="15" t="s">
        <v>14136</v>
      </c>
      <c r="C345" s="16" t="s">
        <v>12931</v>
      </c>
      <c r="D345" s="15" t="s">
        <v>12932</v>
      </c>
      <c r="E345" s="15" t="s">
        <v>13824</v>
      </c>
    </row>
    <row r="346" ht="14.25" customHeight="1">
      <c r="A346" s="15" t="s">
        <v>14491</v>
      </c>
      <c r="B346" s="15" t="s">
        <v>14138</v>
      </c>
      <c r="C346" s="16" t="s">
        <v>12931</v>
      </c>
      <c r="D346" s="15" t="s">
        <v>12932</v>
      </c>
      <c r="E346" s="15" t="s">
        <v>13824</v>
      </c>
    </row>
    <row r="347" ht="14.25" customHeight="1">
      <c r="A347" s="15" t="s">
        <v>14492</v>
      </c>
      <c r="B347" s="15" t="s">
        <v>14140</v>
      </c>
      <c r="C347" s="16" t="s">
        <v>12931</v>
      </c>
      <c r="D347" s="15" t="s">
        <v>12932</v>
      </c>
      <c r="E347" s="15" t="s">
        <v>13824</v>
      </c>
    </row>
    <row r="348" ht="14.25" customHeight="1">
      <c r="A348" s="15" t="s">
        <v>14493</v>
      </c>
      <c r="B348" s="15" t="s">
        <v>14126</v>
      </c>
      <c r="C348" s="16" t="s">
        <v>12931</v>
      </c>
      <c r="D348" s="15" t="s">
        <v>12932</v>
      </c>
      <c r="E348" s="15" t="s">
        <v>13824</v>
      </c>
    </row>
    <row r="349" ht="14.25" customHeight="1">
      <c r="A349" s="15" t="s">
        <v>14494</v>
      </c>
      <c r="B349" s="15" t="s">
        <v>14142</v>
      </c>
      <c r="C349" s="16" t="s">
        <v>12931</v>
      </c>
      <c r="D349" s="15" t="s">
        <v>12932</v>
      </c>
      <c r="E349" s="15" t="s">
        <v>13824</v>
      </c>
    </row>
    <row r="350" ht="14.25" customHeight="1">
      <c r="A350" s="15" t="s">
        <v>14495</v>
      </c>
      <c r="B350" s="15" t="s">
        <v>14144</v>
      </c>
      <c r="C350" s="16" t="s">
        <v>12931</v>
      </c>
      <c r="D350" s="15" t="s">
        <v>12932</v>
      </c>
      <c r="E350" s="15" t="s">
        <v>13824</v>
      </c>
    </row>
    <row r="351" ht="14.25" customHeight="1">
      <c r="A351" s="15" t="s">
        <v>14496</v>
      </c>
      <c r="B351" s="15" t="s">
        <v>14146</v>
      </c>
      <c r="C351" s="16" t="s">
        <v>12931</v>
      </c>
      <c r="D351" s="15" t="s">
        <v>12932</v>
      </c>
      <c r="E351" s="15" t="s">
        <v>13824</v>
      </c>
    </row>
    <row r="352" ht="14.25" customHeight="1">
      <c r="A352" s="15" t="s">
        <v>14497</v>
      </c>
      <c r="B352" s="15" t="s">
        <v>14148</v>
      </c>
      <c r="C352" s="16" t="s">
        <v>12931</v>
      </c>
      <c r="D352" s="15" t="s">
        <v>12932</v>
      </c>
      <c r="E352" s="15" t="s">
        <v>13824</v>
      </c>
    </row>
    <row r="353" ht="14.25" customHeight="1">
      <c r="A353" s="15" t="s">
        <v>14498</v>
      </c>
      <c r="B353" s="15" t="s">
        <v>14150</v>
      </c>
      <c r="C353" s="16" t="s">
        <v>12931</v>
      </c>
      <c r="D353" s="15" t="s">
        <v>12932</v>
      </c>
      <c r="E353" s="15" t="s">
        <v>13824</v>
      </c>
    </row>
    <row r="354" ht="14.25" customHeight="1">
      <c r="A354" s="15" t="s">
        <v>14499</v>
      </c>
      <c r="B354" s="15" t="s">
        <v>14152</v>
      </c>
      <c r="C354" s="16" t="s">
        <v>12931</v>
      </c>
      <c r="D354" s="15" t="s">
        <v>12932</v>
      </c>
      <c r="E354" s="15" t="s">
        <v>13824</v>
      </c>
    </row>
    <row r="355" ht="14.25" customHeight="1">
      <c r="A355" s="15" t="s">
        <v>14500</v>
      </c>
      <c r="B355" s="15" t="s">
        <v>14154</v>
      </c>
      <c r="C355" s="16" t="s">
        <v>12931</v>
      </c>
      <c r="D355" s="15" t="s">
        <v>12932</v>
      </c>
      <c r="E355" s="15" t="s">
        <v>13824</v>
      </c>
    </row>
    <row r="356" ht="14.25" customHeight="1">
      <c r="A356" s="15" t="s">
        <v>14501</v>
      </c>
      <c r="B356" s="15" t="s">
        <v>14156</v>
      </c>
      <c r="C356" s="16" t="s">
        <v>12931</v>
      </c>
      <c r="D356" s="15" t="s">
        <v>12932</v>
      </c>
      <c r="E356" s="15" t="s">
        <v>13824</v>
      </c>
    </row>
    <row r="357" ht="14.25" customHeight="1">
      <c r="A357" s="15" t="s">
        <v>14502</v>
      </c>
      <c r="B357" s="15" t="s">
        <v>14158</v>
      </c>
      <c r="C357" s="16" t="s">
        <v>12931</v>
      </c>
      <c r="D357" s="15" t="s">
        <v>12932</v>
      </c>
      <c r="E357" s="15" t="s">
        <v>13824</v>
      </c>
    </row>
    <row r="358" ht="14.25" customHeight="1">
      <c r="A358" s="15" t="s">
        <v>14503</v>
      </c>
      <c r="B358" s="15" t="s">
        <v>14160</v>
      </c>
      <c r="C358" s="16" t="s">
        <v>12931</v>
      </c>
      <c r="D358" s="15" t="s">
        <v>12932</v>
      </c>
      <c r="E358" s="15" t="s">
        <v>13824</v>
      </c>
    </row>
    <row r="359" ht="14.25" customHeight="1">
      <c r="A359" s="15" t="s">
        <v>14504</v>
      </c>
      <c r="B359" s="15" t="s">
        <v>14162</v>
      </c>
      <c r="C359" s="16" t="s">
        <v>12931</v>
      </c>
      <c r="D359" s="15" t="s">
        <v>12932</v>
      </c>
      <c r="E359" s="15" t="s">
        <v>13824</v>
      </c>
    </row>
    <row r="360" ht="14.25" customHeight="1">
      <c r="A360" s="15" t="s">
        <v>14505</v>
      </c>
      <c r="B360" s="15" t="s">
        <v>14144</v>
      </c>
      <c r="C360" s="16" t="s">
        <v>811</v>
      </c>
      <c r="D360" s="15" t="s">
        <v>2956</v>
      </c>
      <c r="E360" s="15" t="s">
        <v>13824</v>
      </c>
    </row>
    <row r="361" ht="14.25" customHeight="1">
      <c r="A361" s="15" t="s">
        <v>14506</v>
      </c>
      <c r="B361" s="15" t="s">
        <v>14146</v>
      </c>
      <c r="C361" s="16" t="s">
        <v>811</v>
      </c>
      <c r="D361" s="15" t="s">
        <v>2956</v>
      </c>
      <c r="E361" s="15" t="s">
        <v>13824</v>
      </c>
    </row>
    <row r="362" ht="14.25" customHeight="1">
      <c r="A362" s="15" t="s">
        <v>14507</v>
      </c>
      <c r="B362" s="15" t="s">
        <v>14150</v>
      </c>
      <c r="C362" s="16" t="s">
        <v>811</v>
      </c>
      <c r="D362" s="15" t="s">
        <v>2956</v>
      </c>
      <c r="E362" s="15" t="s">
        <v>13824</v>
      </c>
    </row>
    <row r="363" ht="14.25" customHeight="1">
      <c r="A363" s="15" t="s">
        <v>14508</v>
      </c>
      <c r="B363" s="15" t="s">
        <v>14152</v>
      </c>
      <c r="C363" s="16" t="s">
        <v>811</v>
      </c>
      <c r="D363" s="15" t="s">
        <v>2956</v>
      </c>
      <c r="E363" s="15" t="s">
        <v>13824</v>
      </c>
    </row>
    <row r="364" ht="14.25" customHeight="1">
      <c r="A364" s="15" t="s">
        <v>14509</v>
      </c>
      <c r="B364" s="15" t="s">
        <v>14156</v>
      </c>
      <c r="C364" s="16" t="s">
        <v>811</v>
      </c>
      <c r="D364" s="15" t="s">
        <v>2956</v>
      </c>
      <c r="E364" s="15" t="s">
        <v>13824</v>
      </c>
    </row>
    <row r="365" ht="14.25" customHeight="1">
      <c r="A365" s="15" t="s">
        <v>14510</v>
      </c>
      <c r="B365" s="15" t="s">
        <v>14158</v>
      </c>
      <c r="C365" s="16" t="s">
        <v>811</v>
      </c>
      <c r="D365" s="15" t="s">
        <v>2956</v>
      </c>
      <c r="E365" s="15" t="s">
        <v>13824</v>
      </c>
    </row>
    <row r="366" ht="14.25" customHeight="1">
      <c r="A366" s="15" t="s">
        <v>14511</v>
      </c>
      <c r="B366" s="15" t="s">
        <v>14160</v>
      </c>
      <c r="C366" s="16" t="s">
        <v>811</v>
      </c>
      <c r="D366" s="15" t="s">
        <v>2956</v>
      </c>
      <c r="E366" s="15" t="s">
        <v>13824</v>
      </c>
    </row>
    <row r="367" ht="14.25" customHeight="1">
      <c r="A367" s="15" t="s">
        <v>14512</v>
      </c>
      <c r="B367" s="15" t="s">
        <v>14162</v>
      </c>
      <c r="C367" s="16" t="s">
        <v>811</v>
      </c>
      <c r="D367" s="15" t="s">
        <v>2956</v>
      </c>
      <c r="E367" s="15" t="s">
        <v>13824</v>
      </c>
    </row>
    <row r="368" ht="14.25" customHeight="1">
      <c r="A368" s="15" t="s">
        <v>14513</v>
      </c>
      <c r="B368" s="15" t="s">
        <v>14126</v>
      </c>
      <c r="C368" s="16" t="s">
        <v>811</v>
      </c>
      <c r="D368" s="15" t="s">
        <v>2956</v>
      </c>
      <c r="E368" s="15" t="s">
        <v>13824</v>
      </c>
    </row>
    <row r="369" ht="14.25" customHeight="1">
      <c r="A369" s="15" t="s">
        <v>14514</v>
      </c>
      <c r="B369" s="15" t="s">
        <v>14130</v>
      </c>
      <c r="C369" s="16" t="s">
        <v>811</v>
      </c>
      <c r="D369" s="15" t="s">
        <v>2956</v>
      </c>
      <c r="E369" s="15" t="s">
        <v>13824</v>
      </c>
    </row>
    <row r="370" ht="14.25" customHeight="1">
      <c r="A370" s="15" t="s">
        <v>14515</v>
      </c>
      <c r="B370" s="15" t="s">
        <v>14128</v>
      </c>
      <c r="C370" s="16" t="s">
        <v>811</v>
      </c>
      <c r="D370" s="15" t="s">
        <v>2956</v>
      </c>
      <c r="E370" s="15" t="s">
        <v>13824</v>
      </c>
    </row>
    <row r="371" ht="14.25" customHeight="1">
      <c r="A371" s="15" t="s">
        <v>14516</v>
      </c>
      <c r="B371" s="15" t="s">
        <v>14132</v>
      </c>
      <c r="C371" s="16" t="s">
        <v>811</v>
      </c>
      <c r="D371" s="15" t="s">
        <v>2956</v>
      </c>
      <c r="E371" s="15" t="s">
        <v>13824</v>
      </c>
    </row>
    <row r="372" ht="14.25" customHeight="1">
      <c r="A372" s="15" t="s">
        <v>14517</v>
      </c>
      <c r="B372" s="15" t="s">
        <v>14134</v>
      </c>
      <c r="C372" s="16" t="s">
        <v>811</v>
      </c>
      <c r="D372" s="15" t="s">
        <v>2956</v>
      </c>
      <c r="E372" s="15" t="s">
        <v>13824</v>
      </c>
    </row>
    <row r="373" ht="14.25" customHeight="1">
      <c r="A373" s="15" t="s">
        <v>14518</v>
      </c>
      <c r="B373" s="15" t="s">
        <v>14136</v>
      </c>
      <c r="C373" s="16" t="s">
        <v>811</v>
      </c>
      <c r="D373" s="15" t="s">
        <v>2956</v>
      </c>
      <c r="E373" s="15" t="s">
        <v>13824</v>
      </c>
    </row>
    <row r="374" ht="14.25" customHeight="1">
      <c r="A374" s="15" t="s">
        <v>14519</v>
      </c>
      <c r="B374" s="15" t="s">
        <v>14138</v>
      </c>
      <c r="C374" s="16" t="s">
        <v>811</v>
      </c>
      <c r="D374" s="15" t="s">
        <v>2956</v>
      </c>
      <c r="E374" s="15" t="s">
        <v>13822</v>
      </c>
    </row>
    <row r="375" ht="14.25" customHeight="1">
      <c r="A375" s="15" t="s">
        <v>14520</v>
      </c>
      <c r="B375" s="15" t="s">
        <v>14170</v>
      </c>
      <c r="C375" s="16" t="s">
        <v>811</v>
      </c>
      <c r="D375" s="15" t="s">
        <v>2956</v>
      </c>
      <c r="E375" s="15" t="s">
        <v>13824</v>
      </c>
    </row>
    <row r="376" ht="14.25" customHeight="1">
      <c r="A376" s="15" t="s">
        <v>14520</v>
      </c>
      <c r="B376" s="15" t="s">
        <v>14172</v>
      </c>
      <c r="C376" s="16" t="s">
        <v>811</v>
      </c>
      <c r="D376" s="15" t="s">
        <v>2956</v>
      </c>
      <c r="E376" s="15" t="s">
        <v>13824</v>
      </c>
    </row>
    <row r="377" ht="14.25" customHeight="1">
      <c r="A377" s="15" t="s">
        <v>14521</v>
      </c>
      <c r="B377" s="15" t="s">
        <v>14174</v>
      </c>
      <c r="C377" s="16" t="s">
        <v>811</v>
      </c>
      <c r="D377" s="15" t="s">
        <v>2956</v>
      </c>
      <c r="E377" s="15" t="s">
        <v>13824</v>
      </c>
    </row>
    <row r="378" ht="14.25" customHeight="1">
      <c r="A378" s="15" t="s">
        <v>14522</v>
      </c>
      <c r="B378" s="15" t="s">
        <v>14140</v>
      </c>
      <c r="C378" s="16" t="s">
        <v>811</v>
      </c>
      <c r="D378" s="15" t="s">
        <v>2956</v>
      </c>
      <c r="E378" s="15" t="s">
        <v>13824</v>
      </c>
    </row>
    <row r="379" ht="14.25" customHeight="1">
      <c r="A379" s="15" t="s">
        <v>14523</v>
      </c>
      <c r="B379" s="15" t="s">
        <v>14126</v>
      </c>
      <c r="C379" s="16" t="s">
        <v>811</v>
      </c>
      <c r="D379" s="15" t="s">
        <v>2956</v>
      </c>
      <c r="E379" s="15" t="s">
        <v>13824</v>
      </c>
    </row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377">
    <sortState ref="A1:E377">
      <sortCondition ref="D1:D377"/>
    </sortState>
  </autoFilter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0.86"/>
    <col customWidth="1" min="3" max="3" width="15.43"/>
    <col customWidth="1" min="4" max="26" width="8.71"/>
  </cols>
  <sheetData>
    <row r="1" ht="14.25" customHeight="1">
      <c r="A1" s="1" t="s">
        <v>0</v>
      </c>
      <c r="B1" s="1" t="s">
        <v>14123</v>
      </c>
      <c r="C1" s="1" t="s">
        <v>9</v>
      </c>
    </row>
    <row r="2" ht="14.25" customHeight="1">
      <c r="A2" s="12" t="s">
        <v>14524</v>
      </c>
      <c r="B2" s="12" t="s">
        <v>3358</v>
      </c>
      <c r="C2" s="4" t="s">
        <v>3360</v>
      </c>
    </row>
    <row r="3" ht="14.25" customHeight="1">
      <c r="A3" s="12" t="s">
        <v>14525</v>
      </c>
      <c r="B3" s="12" t="s">
        <v>2567</v>
      </c>
      <c r="C3" s="4" t="s">
        <v>2569</v>
      </c>
    </row>
    <row r="4" ht="14.25" customHeight="1">
      <c r="A4" s="12" t="s">
        <v>14526</v>
      </c>
      <c r="B4" s="12" t="s">
        <v>12015</v>
      </c>
      <c r="C4" s="4" t="s">
        <v>12016</v>
      </c>
    </row>
    <row r="5" ht="14.25" customHeight="1">
      <c r="A5" s="12" t="s">
        <v>14527</v>
      </c>
      <c r="B5" s="12" t="s">
        <v>7706</v>
      </c>
      <c r="C5" s="4" t="s">
        <v>7708</v>
      </c>
    </row>
    <row r="6" ht="14.25" customHeight="1">
      <c r="A6" s="4" t="s">
        <v>14528</v>
      </c>
      <c r="B6" s="12" t="s">
        <v>25</v>
      </c>
      <c r="C6" s="12" t="s">
        <v>27</v>
      </c>
    </row>
    <row r="7" ht="14.25" customHeight="1">
      <c r="A7" s="12" t="s">
        <v>14529</v>
      </c>
      <c r="B7" s="12" t="s">
        <v>13973</v>
      </c>
      <c r="C7" s="4" t="s">
        <v>9121</v>
      </c>
    </row>
    <row r="8" ht="14.25" customHeight="1">
      <c r="A8" s="12" t="s">
        <v>14530</v>
      </c>
      <c r="B8" s="12" t="s">
        <v>9133</v>
      </c>
      <c r="C8" s="4" t="s">
        <v>9135</v>
      </c>
    </row>
    <row r="9" ht="14.25" customHeight="1">
      <c r="A9" s="12" t="s">
        <v>14531</v>
      </c>
      <c r="B9" s="12" t="s">
        <v>13988</v>
      </c>
      <c r="C9" s="4" t="s">
        <v>13987</v>
      </c>
    </row>
    <row r="10" ht="14.25" customHeight="1">
      <c r="A10" s="12" t="s">
        <v>14532</v>
      </c>
      <c r="B10" s="12" t="s">
        <v>2776</v>
      </c>
      <c r="C10" s="4" t="s">
        <v>9154</v>
      </c>
    </row>
    <row r="11" ht="14.25" customHeight="1">
      <c r="A11" s="4" t="s">
        <v>14533</v>
      </c>
      <c r="B11" s="12" t="s">
        <v>4224</v>
      </c>
      <c r="C11" s="4" t="s">
        <v>4226</v>
      </c>
    </row>
    <row r="12" ht="14.25" customHeight="1">
      <c r="A12" s="12" t="s">
        <v>14534</v>
      </c>
      <c r="B12" s="12" t="s">
        <v>9185</v>
      </c>
      <c r="C12" s="4" t="s">
        <v>9187</v>
      </c>
    </row>
    <row r="13" ht="14.25" customHeight="1">
      <c r="A13" s="12" t="s">
        <v>14535</v>
      </c>
      <c r="B13" s="12" t="s">
        <v>7868</v>
      </c>
      <c r="C13" s="4" t="s">
        <v>7870</v>
      </c>
    </row>
    <row r="14" ht="14.25" customHeight="1">
      <c r="A14" s="12" t="s">
        <v>14536</v>
      </c>
      <c r="B14" s="12" t="s">
        <v>14014</v>
      </c>
      <c r="C14" s="4" t="s">
        <v>9178</v>
      </c>
    </row>
    <row r="15" ht="14.25" customHeight="1">
      <c r="A15" s="12" t="s">
        <v>14537</v>
      </c>
      <c r="B15" s="12" t="s">
        <v>9504</v>
      </c>
      <c r="C15" s="4" t="s">
        <v>9506</v>
      </c>
    </row>
    <row r="16" ht="14.25" customHeight="1">
      <c r="A16" s="12" t="s">
        <v>14538</v>
      </c>
      <c r="B16" s="12" t="s">
        <v>8749</v>
      </c>
      <c r="C16" s="4" t="s">
        <v>8751</v>
      </c>
    </row>
    <row r="17" ht="14.25" customHeight="1">
      <c r="A17" s="12" t="s">
        <v>14539</v>
      </c>
      <c r="B17" s="12" t="s">
        <v>14036</v>
      </c>
      <c r="C17" s="4" t="s">
        <v>14035</v>
      </c>
    </row>
    <row r="18" ht="14.25" customHeight="1">
      <c r="A18" s="12" t="s">
        <v>14540</v>
      </c>
      <c r="B18" s="12" t="s">
        <v>14044</v>
      </c>
      <c r="C18" s="4" t="s">
        <v>14043</v>
      </c>
    </row>
    <row r="19" ht="14.25" customHeight="1">
      <c r="A19" s="4" t="s">
        <v>14541</v>
      </c>
      <c r="B19" s="15" t="s">
        <v>11949</v>
      </c>
      <c r="C19" s="12" t="s">
        <v>9226</v>
      </c>
    </row>
    <row r="20" ht="14.25" customHeight="1">
      <c r="A20" s="12" t="s">
        <v>14542</v>
      </c>
      <c r="B20" s="12" t="s">
        <v>9242</v>
      </c>
      <c r="C20" s="4" t="s">
        <v>9244</v>
      </c>
    </row>
    <row r="21" ht="14.25" customHeight="1">
      <c r="A21" s="12" t="s">
        <v>14543</v>
      </c>
      <c r="B21" s="12" t="s">
        <v>9289</v>
      </c>
      <c r="C21" s="4" t="s">
        <v>9290</v>
      </c>
    </row>
    <row r="22" ht="14.25" customHeight="1">
      <c r="A22" s="12" t="s">
        <v>14544</v>
      </c>
      <c r="B22" s="12" t="s">
        <v>8060</v>
      </c>
      <c r="C22" s="4" t="s">
        <v>14084</v>
      </c>
    </row>
    <row r="23" ht="14.25" customHeight="1">
      <c r="A23" s="12" t="s">
        <v>14545</v>
      </c>
      <c r="B23" s="12" t="s">
        <v>9931</v>
      </c>
      <c r="C23" s="4" t="s">
        <v>9933</v>
      </c>
    </row>
    <row r="24" ht="14.25" customHeight="1">
      <c r="A24" s="12" t="s">
        <v>14546</v>
      </c>
      <c r="B24" s="12" t="s">
        <v>12931</v>
      </c>
      <c r="C24" s="4" t="s">
        <v>12932</v>
      </c>
    </row>
    <row r="25" ht="14.25" customHeight="1">
      <c r="A25" s="12" t="s">
        <v>14547</v>
      </c>
      <c r="B25" s="12" t="s">
        <v>811</v>
      </c>
      <c r="C25" s="4" t="s">
        <v>2956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C$372">
    <sortState ref="A1:C372">
      <sortCondition ref="C1:C372"/>
    </sortState>
  </autoFilter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0.0"/>
    <col customWidth="1" min="3" max="3" width="11.0"/>
    <col customWidth="1" min="4" max="26" width="8.71"/>
  </cols>
  <sheetData>
    <row r="1" ht="14.25" customHeight="1">
      <c r="A1" s="17" t="s">
        <v>0</v>
      </c>
      <c r="B1" s="17" t="s">
        <v>14548</v>
      </c>
      <c r="C1" s="17" t="s">
        <v>11</v>
      </c>
    </row>
    <row r="2" ht="14.25" customHeight="1">
      <c r="A2" s="4" t="s">
        <v>14549</v>
      </c>
      <c r="B2" s="4" t="s">
        <v>13821</v>
      </c>
    </row>
    <row r="3" ht="14.25" customHeight="1">
      <c r="A3" s="4" t="s">
        <v>14550</v>
      </c>
      <c r="B3" s="4" t="s">
        <v>13821</v>
      </c>
    </row>
    <row r="4" ht="14.25" customHeight="1">
      <c r="A4" s="4" t="s">
        <v>14551</v>
      </c>
      <c r="B4" s="4" t="s">
        <v>13821</v>
      </c>
    </row>
    <row r="5" ht="14.25" customHeight="1">
      <c r="A5" s="4" t="s">
        <v>14552</v>
      </c>
      <c r="B5" s="4" t="s">
        <v>13821</v>
      </c>
    </row>
    <row r="6" ht="14.25" customHeight="1">
      <c r="A6" s="4" t="s">
        <v>14553</v>
      </c>
      <c r="B6" s="4" t="s">
        <v>13821</v>
      </c>
    </row>
    <row r="7" ht="14.25" customHeight="1">
      <c r="A7" s="4" t="s">
        <v>14554</v>
      </c>
      <c r="B7" s="4" t="s">
        <v>13821</v>
      </c>
    </row>
    <row r="8" ht="14.25" customHeight="1">
      <c r="A8" s="4" t="s">
        <v>14555</v>
      </c>
      <c r="B8" s="4" t="s">
        <v>13821</v>
      </c>
    </row>
    <row r="9" ht="14.25" customHeight="1">
      <c r="A9" s="4" t="s">
        <v>14556</v>
      </c>
      <c r="B9" s="4" t="s">
        <v>13821</v>
      </c>
    </row>
    <row r="10" ht="14.25" customHeight="1">
      <c r="A10" s="4" t="s">
        <v>14557</v>
      </c>
      <c r="B10" s="4" t="s">
        <v>13821</v>
      </c>
    </row>
    <row r="11" ht="14.25" customHeight="1">
      <c r="A11" s="4" t="s">
        <v>14558</v>
      </c>
      <c r="B11" s="4" t="s">
        <v>13821</v>
      </c>
    </row>
    <row r="12" ht="14.25" customHeight="1">
      <c r="A12" s="4" t="s">
        <v>14559</v>
      </c>
      <c r="B12" s="4" t="s">
        <v>13821</v>
      </c>
    </row>
    <row r="13" ht="14.25" customHeight="1">
      <c r="A13" s="4" t="s">
        <v>14560</v>
      </c>
      <c r="B13" s="4" t="s">
        <v>13821</v>
      </c>
    </row>
    <row r="14" ht="14.25" customHeight="1">
      <c r="A14" s="4" t="str">
        <f t="shared" ref="A14:A25" si="1">SUBSTITUTE(A2,"XB","HO")</f>
        <v>HOJAN1 Comdty</v>
      </c>
      <c r="B14" s="4" t="s">
        <v>13821</v>
      </c>
    </row>
    <row r="15" ht="14.25" customHeight="1">
      <c r="A15" s="4" t="str">
        <f t="shared" si="1"/>
        <v>HOFEB1 Comdty</v>
      </c>
      <c r="B15" s="4" t="s">
        <v>13821</v>
      </c>
    </row>
    <row r="16" ht="14.25" customHeight="1">
      <c r="A16" s="4" t="str">
        <f t="shared" si="1"/>
        <v>HOMAR1 Comdty</v>
      </c>
      <c r="B16" s="4" t="s">
        <v>13821</v>
      </c>
    </row>
    <row r="17" ht="14.25" customHeight="1">
      <c r="A17" s="4" t="str">
        <f t="shared" si="1"/>
        <v>HOAPR1 Comdty</v>
      </c>
      <c r="B17" s="4" t="s">
        <v>13821</v>
      </c>
    </row>
    <row r="18" ht="14.25" customHeight="1">
      <c r="A18" s="4" t="str">
        <f t="shared" si="1"/>
        <v>HOMAY1 Comdty</v>
      </c>
      <c r="B18" s="4" t="s">
        <v>13821</v>
      </c>
    </row>
    <row r="19" ht="14.25" customHeight="1">
      <c r="A19" s="4" t="str">
        <f t="shared" si="1"/>
        <v>HOJUN1 Comdty</v>
      </c>
      <c r="B19" s="4" t="s">
        <v>13821</v>
      </c>
    </row>
    <row r="20" ht="14.25" customHeight="1">
      <c r="A20" s="4" t="str">
        <f t="shared" si="1"/>
        <v>HOJUL1 Comdty</v>
      </c>
      <c r="B20" s="4" t="s">
        <v>13821</v>
      </c>
    </row>
    <row r="21" ht="14.25" customHeight="1">
      <c r="A21" s="4" t="str">
        <f t="shared" si="1"/>
        <v>HOAUG1 Comdty</v>
      </c>
      <c r="B21" s="4" t="s">
        <v>13821</v>
      </c>
    </row>
    <row r="22" ht="14.25" customHeight="1">
      <c r="A22" s="4" t="str">
        <f t="shared" si="1"/>
        <v>HOSEP1 Comdty</v>
      </c>
      <c r="B22" s="4" t="s">
        <v>13821</v>
      </c>
    </row>
    <row r="23" ht="14.25" customHeight="1">
      <c r="A23" s="4" t="str">
        <f t="shared" si="1"/>
        <v>HOOCT1 Comdty</v>
      </c>
      <c r="B23" s="4" t="s">
        <v>13821</v>
      </c>
    </row>
    <row r="24" ht="14.25" customHeight="1">
      <c r="A24" s="4" t="str">
        <f t="shared" si="1"/>
        <v>HONOV1 Comdty</v>
      </c>
      <c r="B24" s="4" t="s">
        <v>13821</v>
      </c>
    </row>
    <row r="25" ht="14.25" customHeight="1">
      <c r="A25" s="4" t="str">
        <f t="shared" si="1"/>
        <v>HODEC1 Comdty</v>
      </c>
      <c r="B25" s="4" t="s">
        <v>13821</v>
      </c>
    </row>
    <row r="26" ht="14.25" customHeight="1">
      <c r="A26" s="4" t="str">
        <f t="shared" ref="A26:A37" si="2">SUBSTITUTE(A2,"XB","CO")</f>
        <v>COJAN1 Comdty</v>
      </c>
      <c r="B26" s="4" t="s">
        <v>13821</v>
      </c>
    </row>
    <row r="27" ht="14.25" customHeight="1">
      <c r="A27" s="4" t="str">
        <f t="shared" si="2"/>
        <v>COFEB1 Comdty</v>
      </c>
      <c r="B27" s="4" t="s">
        <v>13821</v>
      </c>
    </row>
    <row r="28" ht="14.25" customHeight="1">
      <c r="A28" s="4" t="str">
        <f t="shared" si="2"/>
        <v>COMAR1 Comdty</v>
      </c>
      <c r="B28" s="4" t="s">
        <v>13821</v>
      </c>
    </row>
    <row r="29" ht="14.25" customHeight="1">
      <c r="A29" s="4" t="str">
        <f t="shared" si="2"/>
        <v>COAPR1 Comdty</v>
      </c>
      <c r="B29" s="4" t="s">
        <v>13821</v>
      </c>
    </row>
    <row r="30" ht="14.25" customHeight="1">
      <c r="A30" s="4" t="str">
        <f t="shared" si="2"/>
        <v>COMAY1 Comdty</v>
      </c>
      <c r="B30" s="4" t="s">
        <v>13821</v>
      </c>
    </row>
    <row r="31" ht="14.25" customHeight="1">
      <c r="A31" s="4" t="str">
        <f t="shared" si="2"/>
        <v>COJUN1 Comdty</v>
      </c>
      <c r="B31" s="4" t="s">
        <v>13821</v>
      </c>
    </row>
    <row r="32" ht="14.25" customHeight="1">
      <c r="A32" s="4" t="str">
        <f t="shared" si="2"/>
        <v>COJUL1 Comdty</v>
      </c>
      <c r="B32" s="4" t="s">
        <v>13821</v>
      </c>
    </row>
    <row r="33" ht="14.25" customHeight="1">
      <c r="A33" s="4" t="str">
        <f t="shared" si="2"/>
        <v>COAUG1 Comdty</v>
      </c>
      <c r="B33" s="4" t="s">
        <v>13821</v>
      </c>
    </row>
    <row r="34" ht="14.25" customHeight="1">
      <c r="A34" s="4" t="str">
        <f t="shared" si="2"/>
        <v>COSEP1 Comdty</v>
      </c>
      <c r="B34" s="4" t="s">
        <v>13821</v>
      </c>
    </row>
    <row r="35" ht="14.25" customHeight="1">
      <c r="A35" s="4" t="str">
        <f t="shared" si="2"/>
        <v>COOCT1 Comdty</v>
      </c>
      <c r="B35" s="4" t="s">
        <v>13821</v>
      </c>
    </row>
    <row r="36" ht="14.25" customHeight="1">
      <c r="A36" s="4" t="str">
        <f t="shared" si="2"/>
        <v>CONOV1 Comdty</v>
      </c>
      <c r="B36" s="4" t="s">
        <v>13821</v>
      </c>
    </row>
    <row r="37" ht="14.25" customHeight="1">
      <c r="A37" s="4" t="str">
        <f t="shared" si="2"/>
        <v>CODEC1 Comdty</v>
      </c>
      <c r="B37" s="4" t="s">
        <v>13821</v>
      </c>
    </row>
    <row r="38" ht="14.25" customHeight="1">
      <c r="A38" s="4" t="s">
        <v>14561</v>
      </c>
      <c r="B38" s="4" t="s">
        <v>13821</v>
      </c>
    </row>
    <row r="39" ht="14.25" customHeight="1">
      <c r="A39" s="4" t="s">
        <v>14562</v>
      </c>
      <c r="B39" s="4" t="s">
        <v>13821</v>
      </c>
    </row>
    <row r="40" ht="14.25" customHeight="1">
      <c r="A40" s="4" t="s">
        <v>14563</v>
      </c>
      <c r="B40" s="4" t="s">
        <v>13821</v>
      </c>
    </row>
    <row r="41" ht="14.25" customHeight="1">
      <c r="A41" s="4" t="s">
        <v>14564</v>
      </c>
      <c r="B41" s="4" t="s">
        <v>13821</v>
      </c>
    </row>
    <row r="42" ht="14.25" customHeight="1">
      <c r="A42" s="4" t="s">
        <v>14565</v>
      </c>
      <c r="B42" s="4" t="s">
        <v>13821</v>
      </c>
    </row>
    <row r="43" ht="14.25" customHeight="1">
      <c r="A43" s="4" t="s">
        <v>14566</v>
      </c>
      <c r="B43" s="4" t="s">
        <v>13821</v>
      </c>
    </row>
    <row r="44" ht="14.25" customHeight="1">
      <c r="A44" s="4" t="s">
        <v>14567</v>
      </c>
      <c r="B44" s="4" t="s">
        <v>13821</v>
      </c>
    </row>
    <row r="45" ht="14.25" customHeight="1">
      <c r="A45" s="4" t="s">
        <v>14568</v>
      </c>
      <c r="B45" s="4" t="s">
        <v>13821</v>
      </c>
    </row>
    <row r="46" ht="14.25" customHeight="1">
      <c r="A46" s="4" t="s">
        <v>14569</v>
      </c>
      <c r="B46" s="4" t="s">
        <v>13821</v>
      </c>
    </row>
    <row r="47" ht="14.25" customHeight="1">
      <c r="A47" s="4" t="s">
        <v>14570</v>
      </c>
      <c r="B47" s="4" t="s">
        <v>13821</v>
      </c>
    </row>
    <row r="48" ht="14.25" customHeight="1">
      <c r="A48" s="4" t="s">
        <v>14571</v>
      </c>
      <c r="B48" s="4" t="s">
        <v>13821</v>
      </c>
    </row>
    <row r="49" ht="14.25" customHeight="1">
      <c r="A49" s="4" t="s">
        <v>14572</v>
      </c>
      <c r="B49" s="4" t="s">
        <v>13821</v>
      </c>
    </row>
    <row r="50" ht="14.25" customHeight="1">
      <c r="A50" s="4" t="s">
        <v>14573</v>
      </c>
      <c r="B50" s="4" t="s">
        <v>13821</v>
      </c>
    </row>
    <row r="51" ht="14.25" customHeight="1">
      <c r="A51" s="4" t="s">
        <v>14574</v>
      </c>
      <c r="B51" s="4" t="s">
        <v>13821</v>
      </c>
    </row>
    <row r="52" ht="14.25" customHeight="1">
      <c r="A52" s="4" t="s">
        <v>14575</v>
      </c>
      <c r="B52" s="4" t="s">
        <v>13821</v>
      </c>
    </row>
    <row r="53" ht="14.25" customHeight="1">
      <c r="A53" s="4" t="s">
        <v>14576</v>
      </c>
      <c r="B53" s="4" t="s">
        <v>13821</v>
      </c>
    </row>
    <row r="54" ht="14.25" customHeight="1">
      <c r="A54" s="4" t="s">
        <v>14577</v>
      </c>
      <c r="B54" s="4" t="s">
        <v>13821</v>
      </c>
    </row>
    <row r="55" ht="14.25" customHeight="1">
      <c r="A55" s="4" t="s">
        <v>14578</v>
      </c>
      <c r="B55" s="4" t="s">
        <v>13821</v>
      </c>
    </row>
    <row r="56" ht="14.25" customHeight="1">
      <c r="A56" s="4" t="s">
        <v>14579</v>
      </c>
      <c r="B56" s="4" t="s">
        <v>13821</v>
      </c>
    </row>
    <row r="57" ht="14.25" customHeight="1">
      <c r="A57" s="4" t="s">
        <v>14580</v>
      </c>
      <c r="B57" s="4" t="s">
        <v>13821</v>
      </c>
    </row>
    <row r="58" ht="14.25" customHeight="1">
      <c r="A58" s="4" t="s">
        <v>14581</v>
      </c>
      <c r="B58" s="4" t="s">
        <v>13821</v>
      </c>
    </row>
    <row r="59" ht="14.25" customHeight="1">
      <c r="A59" s="4" t="s">
        <v>14582</v>
      </c>
      <c r="B59" s="4" t="s">
        <v>13821</v>
      </c>
    </row>
    <row r="60" ht="14.25" customHeight="1">
      <c r="A60" s="4" t="s">
        <v>14583</v>
      </c>
      <c r="B60" s="4" t="s">
        <v>13821</v>
      </c>
    </row>
    <row r="61" ht="14.25" customHeight="1">
      <c r="A61" s="4" t="s">
        <v>14584</v>
      </c>
      <c r="B61" s="4" t="s">
        <v>13821</v>
      </c>
    </row>
    <row r="62" ht="14.25" customHeight="1">
      <c r="A62" s="4" t="s">
        <v>14585</v>
      </c>
      <c r="B62" s="4" t="s">
        <v>13821</v>
      </c>
    </row>
    <row r="63" ht="14.25" customHeight="1">
      <c r="A63" s="4" t="s">
        <v>14586</v>
      </c>
      <c r="B63" s="4" t="s">
        <v>13821</v>
      </c>
    </row>
    <row r="64" ht="14.25" customHeight="1">
      <c r="A64" s="4" t="s">
        <v>14587</v>
      </c>
      <c r="B64" s="4" t="s">
        <v>13821</v>
      </c>
    </row>
    <row r="65" ht="14.25" customHeight="1">
      <c r="A65" s="4" t="s">
        <v>14588</v>
      </c>
      <c r="B65" s="4" t="s">
        <v>13821</v>
      </c>
    </row>
    <row r="66" ht="14.25" customHeight="1">
      <c r="A66" s="4" t="s">
        <v>14589</v>
      </c>
      <c r="B66" s="4" t="s">
        <v>13821</v>
      </c>
    </row>
    <row r="67" ht="14.25" customHeight="1">
      <c r="A67" s="4" t="s">
        <v>14590</v>
      </c>
      <c r="B67" s="4" t="s">
        <v>13821</v>
      </c>
    </row>
    <row r="68" ht="14.25" customHeight="1">
      <c r="A68" s="4" t="s">
        <v>14591</v>
      </c>
      <c r="B68" s="4" t="s">
        <v>13821</v>
      </c>
    </row>
    <row r="69" ht="14.25" customHeight="1">
      <c r="A69" s="4" t="s">
        <v>14592</v>
      </c>
      <c r="B69" s="4" t="s">
        <v>13821</v>
      </c>
    </row>
    <row r="70" ht="14.25" customHeight="1">
      <c r="A70" s="4" t="s">
        <v>14593</v>
      </c>
      <c r="B70" s="4" t="s">
        <v>13821</v>
      </c>
    </row>
    <row r="71" ht="14.25" customHeight="1">
      <c r="A71" s="4" t="s">
        <v>14594</v>
      </c>
      <c r="B71" s="4" t="s">
        <v>13821</v>
      </c>
    </row>
    <row r="72" ht="14.25" customHeight="1">
      <c r="A72" s="4" t="s">
        <v>14595</v>
      </c>
      <c r="B72" s="4" t="s">
        <v>13821</v>
      </c>
    </row>
    <row r="73" ht="14.25" customHeight="1">
      <c r="A73" s="4" t="s">
        <v>14596</v>
      </c>
      <c r="B73" s="4" t="s">
        <v>13821</v>
      </c>
    </row>
    <row r="74" ht="14.25" customHeight="1">
      <c r="A74" s="4" t="s">
        <v>14597</v>
      </c>
      <c r="B74" s="4" t="s">
        <v>13821</v>
      </c>
    </row>
    <row r="75" ht="14.25" customHeight="1">
      <c r="A75" s="4" t="s">
        <v>14598</v>
      </c>
      <c r="B75" s="4" t="s">
        <v>13821</v>
      </c>
    </row>
    <row r="76" ht="14.25" customHeight="1">
      <c r="A76" s="4" t="s">
        <v>14599</v>
      </c>
      <c r="B76" s="4" t="s">
        <v>13821</v>
      </c>
    </row>
    <row r="77" ht="14.25" customHeight="1">
      <c r="A77" s="4" t="s">
        <v>14600</v>
      </c>
      <c r="B77" s="4" t="s">
        <v>13821</v>
      </c>
    </row>
    <row r="78" ht="14.25" customHeight="1">
      <c r="A78" s="4" t="s">
        <v>14601</v>
      </c>
      <c r="B78" s="4" t="s">
        <v>13821</v>
      </c>
    </row>
    <row r="79" ht="14.25" customHeight="1">
      <c r="A79" s="4" t="s">
        <v>14602</v>
      </c>
      <c r="B79" s="4" t="s">
        <v>13821</v>
      </c>
    </row>
    <row r="80" ht="14.25" customHeight="1">
      <c r="A80" s="4" t="s">
        <v>14603</v>
      </c>
      <c r="B80" s="4" t="s">
        <v>13821</v>
      </c>
    </row>
    <row r="81" ht="14.25" customHeight="1">
      <c r="A81" s="4" t="s">
        <v>14604</v>
      </c>
      <c r="B81" s="4" t="s">
        <v>13821</v>
      </c>
    </row>
    <row r="82" ht="14.25" customHeight="1">
      <c r="A82" s="4" t="s">
        <v>14605</v>
      </c>
      <c r="B82" s="4" t="s">
        <v>13821</v>
      </c>
    </row>
    <row r="83" ht="14.25" customHeight="1">
      <c r="A83" s="4" t="s">
        <v>14606</v>
      </c>
      <c r="B83" s="4" t="s">
        <v>13821</v>
      </c>
    </row>
    <row r="84" ht="14.25" customHeight="1">
      <c r="A84" s="4" t="s">
        <v>14607</v>
      </c>
      <c r="B84" s="4" t="s">
        <v>13821</v>
      </c>
    </row>
    <row r="85" ht="14.25" customHeight="1">
      <c r="A85" s="4" t="s">
        <v>14608</v>
      </c>
      <c r="B85" s="4" t="s">
        <v>13821</v>
      </c>
    </row>
    <row r="86" ht="14.25" customHeight="1">
      <c r="A86" s="4" t="s">
        <v>14609</v>
      </c>
      <c r="B86" s="4" t="s">
        <v>13821</v>
      </c>
    </row>
    <row r="87" ht="14.25" customHeight="1">
      <c r="A87" s="4" t="s">
        <v>14610</v>
      </c>
      <c r="B87" s="4" t="s">
        <v>13821</v>
      </c>
    </row>
    <row r="88" ht="14.25" customHeight="1">
      <c r="A88" s="4" t="s">
        <v>14611</v>
      </c>
      <c r="B88" s="4" t="s">
        <v>13821</v>
      </c>
    </row>
    <row r="89" ht="14.25" customHeight="1">
      <c r="A89" s="4" t="s">
        <v>14612</v>
      </c>
      <c r="B89" s="4" t="s">
        <v>13821</v>
      </c>
    </row>
    <row r="90" ht="14.25" customHeight="1">
      <c r="A90" s="4" t="s">
        <v>14613</v>
      </c>
      <c r="B90" s="4" t="s">
        <v>13821</v>
      </c>
    </row>
    <row r="91" ht="14.25" customHeight="1">
      <c r="A91" s="4" t="s">
        <v>14614</v>
      </c>
      <c r="B91" s="4" t="s">
        <v>13821</v>
      </c>
    </row>
    <row r="92" ht="14.25" customHeight="1">
      <c r="A92" s="4" t="s">
        <v>14615</v>
      </c>
      <c r="B92" s="4" t="s">
        <v>13821</v>
      </c>
    </row>
    <row r="93" ht="14.25" customHeight="1">
      <c r="A93" s="4" t="s">
        <v>14616</v>
      </c>
      <c r="B93" s="4" t="s">
        <v>13821</v>
      </c>
    </row>
    <row r="94" ht="14.25" customHeight="1">
      <c r="A94" s="4" t="s">
        <v>14617</v>
      </c>
      <c r="B94" s="4" t="s">
        <v>13821</v>
      </c>
    </row>
    <row r="95" ht="14.25" customHeight="1">
      <c r="A95" s="4" t="s">
        <v>14618</v>
      </c>
      <c r="B95" s="4" t="s">
        <v>13821</v>
      </c>
    </row>
    <row r="96" ht="14.25" customHeight="1">
      <c r="A96" s="4" t="s">
        <v>14619</v>
      </c>
      <c r="B96" s="4" t="s">
        <v>13821</v>
      </c>
    </row>
    <row r="97" ht="14.25" customHeight="1">
      <c r="A97" s="4" t="s">
        <v>14620</v>
      </c>
      <c r="B97" s="4" t="s">
        <v>13821</v>
      </c>
    </row>
    <row r="98" ht="14.25" customHeight="1">
      <c r="A98" s="4" t="s">
        <v>14621</v>
      </c>
      <c r="B98" s="4" t="s">
        <v>13821</v>
      </c>
    </row>
    <row r="99" ht="14.25" customHeight="1">
      <c r="A99" s="4" t="s">
        <v>14622</v>
      </c>
      <c r="B99" s="4" t="s">
        <v>13821</v>
      </c>
    </row>
    <row r="100" ht="14.25" customHeight="1">
      <c r="A100" s="4" t="s">
        <v>14623</v>
      </c>
      <c r="B100" s="4" t="s">
        <v>13821</v>
      </c>
    </row>
    <row r="101" ht="14.25" customHeight="1">
      <c r="A101" s="4" t="s">
        <v>14624</v>
      </c>
      <c r="B101" s="4" t="s">
        <v>13821</v>
      </c>
    </row>
    <row r="102" ht="14.25" customHeight="1">
      <c r="A102" s="4" t="s">
        <v>14625</v>
      </c>
      <c r="B102" s="4" t="s">
        <v>13821</v>
      </c>
    </row>
    <row r="103" ht="14.25" customHeight="1">
      <c r="A103" s="4" t="s">
        <v>14626</v>
      </c>
      <c r="B103" s="4" t="s">
        <v>13821</v>
      </c>
    </row>
    <row r="104" ht="14.25" customHeight="1">
      <c r="A104" s="4" t="s">
        <v>14627</v>
      </c>
      <c r="B104" s="4" t="s">
        <v>13821</v>
      </c>
    </row>
    <row r="105" ht="14.25" customHeight="1">
      <c r="A105" s="4" t="s">
        <v>14628</v>
      </c>
      <c r="B105" s="4" t="s">
        <v>13821</v>
      </c>
    </row>
    <row r="106" ht="14.25" customHeight="1">
      <c r="A106" s="4" t="s">
        <v>14629</v>
      </c>
      <c r="B106" s="4" t="s">
        <v>13821</v>
      </c>
    </row>
    <row r="107" ht="14.25" customHeight="1">
      <c r="A107" s="4" t="s">
        <v>14630</v>
      </c>
      <c r="B107" s="4" t="s">
        <v>13821</v>
      </c>
    </row>
    <row r="108" ht="14.25" customHeight="1">
      <c r="A108" s="4" t="s">
        <v>14631</v>
      </c>
      <c r="B108" s="4" t="s">
        <v>13821</v>
      </c>
    </row>
    <row r="109" ht="14.25" customHeight="1">
      <c r="A109" s="4" t="s">
        <v>14632</v>
      </c>
      <c r="B109" s="4" t="s">
        <v>13821</v>
      </c>
    </row>
    <row r="110" ht="14.25" customHeight="1">
      <c r="A110" s="4" t="s">
        <v>14633</v>
      </c>
      <c r="B110" s="4" t="s">
        <v>13821</v>
      </c>
    </row>
    <row r="111" ht="14.25" customHeight="1">
      <c r="A111" s="4" t="s">
        <v>14634</v>
      </c>
      <c r="B111" s="4" t="s">
        <v>13821</v>
      </c>
    </row>
    <row r="112" ht="14.25" customHeight="1">
      <c r="A112" s="4" t="s">
        <v>14635</v>
      </c>
      <c r="B112" s="4" t="s">
        <v>13821</v>
      </c>
    </row>
    <row r="113" ht="14.25" customHeight="1">
      <c r="A113" s="4" t="s">
        <v>14636</v>
      </c>
      <c r="B113" s="4" t="s">
        <v>13821</v>
      </c>
    </row>
    <row r="114" ht="14.25" customHeight="1">
      <c r="A114" s="4" t="s">
        <v>14637</v>
      </c>
      <c r="B114" s="4" t="s">
        <v>13821</v>
      </c>
    </row>
    <row r="115" ht="14.25" customHeight="1">
      <c r="A115" s="4" t="s">
        <v>14638</v>
      </c>
      <c r="B115" s="4" t="s">
        <v>13821</v>
      </c>
    </row>
    <row r="116" ht="14.25" customHeight="1">
      <c r="A116" s="4" t="s">
        <v>14639</v>
      </c>
      <c r="B116" s="4" t="s">
        <v>13821</v>
      </c>
    </row>
    <row r="117" ht="14.25" customHeight="1">
      <c r="A117" s="4" t="s">
        <v>14640</v>
      </c>
      <c r="B117" s="4" t="s">
        <v>13821</v>
      </c>
    </row>
    <row r="118" ht="14.25" customHeight="1">
      <c r="A118" s="4" t="s">
        <v>14641</v>
      </c>
      <c r="B118" s="4" t="s">
        <v>13821</v>
      </c>
    </row>
    <row r="119" ht="14.25" customHeight="1">
      <c r="A119" s="4" t="s">
        <v>14642</v>
      </c>
      <c r="B119" s="4" t="s">
        <v>13821</v>
      </c>
    </row>
    <row r="120" ht="14.25" customHeight="1">
      <c r="A120" s="4" t="s">
        <v>14643</v>
      </c>
      <c r="B120" s="4" t="s">
        <v>13821</v>
      </c>
    </row>
    <row r="121" ht="14.25" customHeight="1">
      <c r="A121" s="4" t="s">
        <v>14644</v>
      </c>
      <c r="B121" s="4" t="s">
        <v>13821</v>
      </c>
    </row>
    <row r="122" ht="14.25" customHeight="1">
      <c r="A122" s="4" t="s">
        <v>14645</v>
      </c>
      <c r="B122" s="4" t="s">
        <v>13821</v>
      </c>
    </row>
    <row r="123" ht="14.25" customHeight="1">
      <c r="A123" s="4" t="s">
        <v>14646</v>
      </c>
      <c r="B123" s="4" t="s">
        <v>13821</v>
      </c>
    </row>
    <row r="124" ht="14.25" customHeight="1">
      <c r="A124" s="4" t="s">
        <v>14647</v>
      </c>
      <c r="B124" s="4" t="s">
        <v>13821</v>
      </c>
    </row>
    <row r="125" ht="14.25" customHeight="1">
      <c r="A125" s="4" t="s">
        <v>14648</v>
      </c>
      <c r="B125" s="4" t="s">
        <v>13821</v>
      </c>
    </row>
    <row r="126" ht="14.25" customHeight="1">
      <c r="A126" s="4" t="s">
        <v>14649</v>
      </c>
      <c r="B126" s="4" t="s">
        <v>13821</v>
      </c>
    </row>
    <row r="127" ht="14.25" customHeight="1">
      <c r="A127" s="4" t="s">
        <v>14650</v>
      </c>
      <c r="B127" s="4" t="s">
        <v>13821</v>
      </c>
    </row>
    <row r="128" ht="14.25" customHeight="1">
      <c r="A128" s="4" t="s">
        <v>14651</v>
      </c>
      <c r="B128" s="4" t="s">
        <v>13821</v>
      </c>
    </row>
    <row r="129" ht="14.25" customHeight="1">
      <c r="A129" s="4" t="s">
        <v>14652</v>
      </c>
      <c r="B129" s="4" t="s">
        <v>13821</v>
      </c>
    </row>
    <row r="130" ht="14.25" customHeight="1">
      <c r="A130" s="4" t="s">
        <v>14653</v>
      </c>
      <c r="B130" s="4" t="s">
        <v>13821</v>
      </c>
    </row>
    <row r="131" ht="14.25" customHeight="1">
      <c r="A131" s="4" t="s">
        <v>14654</v>
      </c>
      <c r="B131" s="4" t="s">
        <v>13821</v>
      </c>
    </row>
    <row r="132" ht="14.25" customHeight="1">
      <c r="A132" s="4" t="s">
        <v>14655</v>
      </c>
      <c r="B132" s="4" t="s">
        <v>13821</v>
      </c>
    </row>
    <row r="133" ht="14.25" customHeight="1">
      <c r="A133" s="4" t="s">
        <v>14656</v>
      </c>
      <c r="B133" s="4" t="s">
        <v>13821</v>
      </c>
    </row>
    <row r="134" ht="14.25" customHeight="1">
      <c r="A134" s="4" t="s">
        <v>14657</v>
      </c>
      <c r="B134" s="4" t="s">
        <v>13821</v>
      </c>
    </row>
    <row r="135" ht="14.25" customHeight="1">
      <c r="A135" s="4" t="s">
        <v>14658</v>
      </c>
      <c r="B135" s="4" t="s">
        <v>13821</v>
      </c>
    </row>
    <row r="136" ht="14.25" customHeight="1">
      <c r="A136" s="4" t="s">
        <v>14659</v>
      </c>
      <c r="B136" s="4" t="s">
        <v>13821</v>
      </c>
    </row>
    <row r="137" ht="14.25" customHeight="1">
      <c r="A137" s="4" t="s">
        <v>14660</v>
      </c>
      <c r="B137" s="4" t="s">
        <v>13821</v>
      </c>
    </row>
    <row r="138" ht="14.25" customHeight="1">
      <c r="A138" s="4" t="s">
        <v>14661</v>
      </c>
      <c r="B138" s="4" t="s">
        <v>13821</v>
      </c>
    </row>
    <row r="139" ht="14.25" customHeight="1">
      <c r="A139" s="4" t="s">
        <v>14662</v>
      </c>
      <c r="B139" s="4" t="s">
        <v>13821</v>
      </c>
    </row>
    <row r="140" ht="14.25" customHeight="1">
      <c r="A140" s="4" t="s">
        <v>14663</v>
      </c>
      <c r="B140" s="4" t="s">
        <v>13821</v>
      </c>
    </row>
    <row r="141" ht="14.25" customHeight="1">
      <c r="A141" s="4" t="s">
        <v>14664</v>
      </c>
      <c r="B141" s="4" t="s">
        <v>13821</v>
      </c>
    </row>
    <row r="142" ht="14.25" customHeight="1">
      <c r="A142" s="4" t="s">
        <v>14665</v>
      </c>
      <c r="B142" s="4" t="s">
        <v>13821</v>
      </c>
    </row>
    <row r="143" ht="14.25" customHeight="1">
      <c r="A143" s="4" t="s">
        <v>14666</v>
      </c>
      <c r="B143" s="4" t="s">
        <v>13821</v>
      </c>
    </row>
    <row r="144" ht="14.25" customHeight="1">
      <c r="A144" s="4" t="s">
        <v>14667</v>
      </c>
      <c r="B144" s="4" t="s">
        <v>13821</v>
      </c>
    </row>
    <row r="145" ht="14.25" customHeight="1">
      <c r="A145" s="4" t="s">
        <v>14668</v>
      </c>
      <c r="B145" s="4" t="s">
        <v>13821</v>
      </c>
    </row>
    <row r="146" ht="14.25" customHeight="1">
      <c r="A146" s="4" t="s">
        <v>14669</v>
      </c>
      <c r="B146" s="4" t="s">
        <v>13821</v>
      </c>
    </row>
    <row r="147" ht="14.25" customHeight="1">
      <c r="A147" s="4" t="s">
        <v>14670</v>
      </c>
      <c r="B147" s="4" t="s">
        <v>13821</v>
      </c>
    </row>
    <row r="148" ht="14.25" customHeight="1">
      <c r="A148" s="4" t="s">
        <v>14671</v>
      </c>
      <c r="B148" s="4" t="s">
        <v>13821</v>
      </c>
    </row>
    <row r="149" ht="14.25" customHeight="1">
      <c r="A149" s="4" t="s">
        <v>14672</v>
      </c>
      <c r="B149" s="4" t="s">
        <v>13821</v>
      </c>
    </row>
    <row r="150" ht="14.25" customHeight="1">
      <c r="A150" s="4" t="s">
        <v>14673</v>
      </c>
      <c r="B150" s="4" t="s">
        <v>13821</v>
      </c>
    </row>
    <row r="151" ht="14.25" customHeight="1">
      <c r="A151" s="4" t="s">
        <v>14674</v>
      </c>
      <c r="B151" s="4" t="s">
        <v>13821</v>
      </c>
    </row>
    <row r="152" ht="14.25" customHeight="1">
      <c r="A152" s="4" t="s">
        <v>14675</v>
      </c>
      <c r="B152" s="4" t="s">
        <v>13821</v>
      </c>
    </row>
    <row r="153" ht="14.25" customHeight="1">
      <c r="A153" s="4" t="s">
        <v>14676</v>
      </c>
      <c r="B153" s="4" t="s">
        <v>13821</v>
      </c>
    </row>
    <row r="154" ht="14.25" customHeight="1">
      <c r="A154" s="4" t="s">
        <v>14677</v>
      </c>
      <c r="B154" s="4" t="s">
        <v>13821</v>
      </c>
    </row>
    <row r="155" ht="14.25" customHeight="1">
      <c r="A155" s="4" t="s">
        <v>14678</v>
      </c>
      <c r="B155" s="4" t="s">
        <v>13821</v>
      </c>
    </row>
    <row r="156" ht="14.25" customHeight="1">
      <c r="A156" s="4" t="s">
        <v>14679</v>
      </c>
      <c r="B156" s="4" t="s">
        <v>13821</v>
      </c>
    </row>
    <row r="157" ht="14.25" customHeight="1">
      <c r="A157" s="4" t="s">
        <v>14680</v>
      </c>
      <c r="B157" s="4" t="s">
        <v>13821</v>
      </c>
    </row>
    <row r="158" ht="14.25" customHeight="1">
      <c r="A158" s="4" t="s">
        <v>14681</v>
      </c>
      <c r="B158" s="4" t="s">
        <v>13821</v>
      </c>
    </row>
    <row r="159" ht="14.25" customHeight="1">
      <c r="A159" s="4" t="s">
        <v>14682</v>
      </c>
      <c r="B159" s="4" t="s">
        <v>13821</v>
      </c>
    </row>
    <row r="160" ht="14.25" customHeight="1">
      <c r="A160" s="4" t="s">
        <v>14683</v>
      </c>
      <c r="B160" s="4" t="s">
        <v>13821</v>
      </c>
    </row>
    <row r="161" ht="14.25" customHeight="1">
      <c r="A161" s="4" t="s">
        <v>14684</v>
      </c>
      <c r="B161" s="4" t="s">
        <v>13821</v>
      </c>
    </row>
    <row r="162" ht="14.25" customHeight="1">
      <c r="A162" s="4" t="s">
        <v>14685</v>
      </c>
      <c r="B162" s="4" t="s">
        <v>13821</v>
      </c>
    </row>
    <row r="163" ht="14.25" customHeight="1">
      <c r="A163" s="4" t="s">
        <v>14686</v>
      </c>
      <c r="B163" s="4" t="s">
        <v>13821</v>
      </c>
    </row>
    <row r="164" ht="14.25" customHeight="1">
      <c r="A164" s="4" t="s">
        <v>14687</v>
      </c>
      <c r="B164" s="4" t="s">
        <v>13821</v>
      </c>
    </row>
    <row r="165" ht="14.25" customHeight="1">
      <c r="A165" s="4" t="s">
        <v>14688</v>
      </c>
      <c r="B165" s="4" t="s">
        <v>13821</v>
      </c>
    </row>
    <row r="166" ht="14.25" customHeight="1">
      <c r="A166" s="4" t="s">
        <v>14689</v>
      </c>
      <c r="B166" s="4" t="s">
        <v>13821</v>
      </c>
    </row>
    <row r="167" ht="14.25" customHeight="1">
      <c r="A167" s="4" t="s">
        <v>14690</v>
      </c>
      <c r="B167" s="4" t="s">
        <v>13821</v>
      </c>
    </row>
    <row r="168" ht="14.25" customHeight="1">
      <c r="A168" s="4" t="s">
        <v>14691</v>
      </c>
      <c r="B168" s="4" t="s">
        <v>13821</v>
      </c>
    </row>
    <row r="169" ht="14.25" customHeight="1">
      <c r="A169" s="4" t="s">
        <v>14692</v>
      </c>
      <c r="B169" s="4" t="s">
        <v>13821</v>
      </c>
    </row>
    <row r="170" ht="14.25" customHeight="1">
      <c r="A170" s="4" t="s">
        <v>14693</v>
      </c>
      <c r="B170" s="4" t="s">
        <v>13821</v>
      </c>
    </row>
    <row r="171" ht="14.25" customHeight="1">
      <c r="A171" s="4" t="s">
        <v>14694</v>
      </c>
      <c r="B171" s="4" t="s">
        <v>13821</v>
      </c>
    </row>
    <row r="172" ht="14.25" customHeight="1">
      <c r="A172" s="4" t="s">
        <v>14695</v>
      </c>
      <c r="B172" s="4" t="s">
        <v>13821</v>
      </c>
    </row>
    <row r="173" ht="14.25" customHeight="1">
      <c r="A173" s="4" t="s">
        <v>14696</v>
      </c>
      <c r="B173" s="4" t="s">
        <v>13821</v>
      </c>
    </row>
    <row r="174" ht="14.25" customHeight="1">
      <c r="A174" s="4" t="s">
        <v>14697</v>
      </c>
      <c r="B174" s="4" t="s">
        <v>13821</v>
      </c>
    </row>
    <row r="175" ht="14.25" customHeight="1">
      <c r="A175" s="4" t="s">
        <v>14698</v>
      </c>
      <c r="B175" s="4" t="s">
        <v>13821</v>
      </c>
    </row>
    <row r="176" ht="14.25" customHeight="1">
      <c r="A176" s="4" t="s">
        <v>14699</v>
      </c>
      <c r="B176" s="4" t="s">
        <v>13821</v>
      </c>
    </row>
    <row r="177" ht="14.25" customHeight="1">
      <c r="A177" s="4" t="s">
        <v>14700</v>
      </c>
      <c r="B177" s="4" t="s">
        <v>13821</v>
      </c>
    </row>
    <row r="178" ht="14.25" customHeight="1">
      <c r="A178" s="4" t="s">
        <v>14701</v>
      </c>
      <c r="B178" s="4" t="s">
        <v>13821</v>
      </c>
    </row>
    <row r="179" ht="14.25" customHeight="1">
      <c r="A179" s="4" t="s">
        <v>14702</v>
      </c>
      <c r="B179" s="4" t="s">
        <v>13821</v>
      </c>
    </row>
    <row r="180" ht="14.25" customHeight="1">
      <c r="A180" s="4" t="s">
        <v>14703</v>
      </c>
      <c r="B180" s="4" t="s">
        <v>13821</v>
      </c>
    </row>
    <row r="181" ht="14.25" customHeight="1">
      <c r="A181" s="4" t="s">
        <v>14704</v>
      </c>
      <c r="B181" s="4" t="s">
        <v>13821</v>
      </c>
    </row>
    <row r="182" ht="14.25" customHeight="1">
      <c r="A182" s="4" t="s">
        <v>14705</v>
      </c>
      <c r="B182" s="4" t="s">
        <v>13821</v>
      </c>
    </row>
    <row r="183" ht="14.25" customHeight="1">
      <c r="A183" s="4" t="s">
        <v>14706</v>
      </c>
      <c r="B183" s="4" t="s">
        <v>13821</v>
      </c>
    </row>
    <row r="184" ht="14.25" customHeight="1">
      <c r="A184" s="4" t="s">
        <v>14707</v>
      </c>
      <c r="B184" s="4" t="s">
        <v>13821</v>
      </c>
    </row>
    <row r="185" ht="14.25" customHeight="1">
      <c r="A185" s="4" t="s">
        <v>14708</v>
      </c>
      <c r="B185" s="4" t="s">
        <v>13821</v>
      </c>
    </row>
    <row r="186" ht="14.25" customHeight="1">
      <c r="A186" s="4" t="s">
        <v>14709</v>
      </c>
      <c r="B186" s="4" t="s">
        <v>13821</v>
      </c>
    </row>
    <row r="187" ht="14.25" customHeight="1">
      <c r="A187" s="4" t="s">
        <v>14710</v>
      </c>
      <c r="B187" s="4" t="s">
        <v>13821</v>
      </c>
    </row>
    <row r="188" ht="14.25" customHeight="1">
      <c r="A188" s="4" t="s">
        <v>14711</v>
      </c>
      <c r="B188" s="4" t="s">
        <v>13821</v>
      </c>
    </row>
    <row r="189" ht="14.25" customHeight="1">
      <c r="A189" s="4" t="s">
        <v>14712</v>
      </c>
      <c r="B189" s="4" t="s">
        <v>13821</v>
      </c>
    </row>
    <row r="190" ht="14.25" customHeight="1">
      <c r="A190" s="4" t="s">
        <v>14713</v>
      </c>
      <c r="B190" s="4" t="s">
        <v>13821</v>
      </c>
    </row>
    <row r="191" ht="14.25" customHeight="1">
      <c r="A191" s="4" t="s">
        <v>14714</v>
      </c>
      <c r="B191" s="4" t="s">
        <v>13821</v>
      </c>
    </row>
    <row r="192" ht="14.25" customHeight="1">
      <c r="A192" s="4" t="s">
        <v>14715</v>
      </c>
      <c r="B192" s="4" t="s">
        <v>13821</v>
      </c>
    </row>
    <row r="193" ht="14.25" customHeight="1">
      <c r="A193" s="4" t="s">
        <v>14716</v>
      </c>
      <c r="B193" s="4" t="s">
        <v>13821</v>
      </c>
    </row>
    <row r="194" ht="14.25" customHeight="1">
      <c r="A194" s="4" t="s">
        <v>14717</v>
      </c>
      <c r="B194" s="4" t="s">
        <v>13821</v>
      </c>
    </row>
    <row r="195" ht="14.25" customHeight="1">
      <c r="A195" s="4" t="s">
        <v>14718</v>
      </c>
      <c r="B195" s="4" t="s">
        <v>13821</v>
      </c>
    </row>
    <row r="196" ht="14.25" customHeight="1">
      <c r="A196" s="4" t="s">
        <v>14719</v>
      </c>
      <c r="B196" s="4" t="s">
        <v>13821</v>
      </c>
    </row>
    <row r="197" ht="14.25" customHeight="1">
      <c r="A197" s="4" t="s">
        <v>14720</v>
      </c>
      <c r="B197" s="4" t="s">
        <v>13821</v>
      </c>
    </row>
    <row r="198" ht="14.25" customHeight="1">
      <c r="A198" s="4" t="s">
        <v>14721</v>
      </c>
      <c r="B198" s="4" t="s">
        <v>13821</v>
      </c>
    </row>
    <row r="199" ht="14.25" customHeight="1">
      <c r="A199" s="4" t="s">
        <v>14722</v>
      </c>
      <c r="B199" s="4" t="s">
        <v>13821</v>
      </c>
    </row>
    <row r="200" ht="14.25" customHeight="1">
      <c r="A200" s="4" t="s">
        <v>14723</v>
      </c>
      <c r="B200" s="4" t="s">
        <v>13821</v>
      </c>
    </row>
    <row r="201" ht="14.25" customHeight="1">
      <c r="A201" s="4" t="s">
        <v>14724</v>
      </c>
      <c r="B201" s="4" t="s">
        <v>13821</v>
      </c>
    </row>
    <row r="202" ht="14.25" customHeight="1">
      <c r="A202" s="4" t="s">
        <v>14725</v>
      </c>
      <c r="B202" s="4" t="s">
        <v>13821</v>
      </c>
    </row>
    <row r="203" ht="14.25" customHeight="1">
      <c r="A203" s="4" t="s">
        <v>14726</v>
      </c>
      <c r="B203" s="4" t="s">
        <v>13821</v>
      </c>
    </row>
    <row r="204" ht="14.25" customHeight="1">
      <c r="A204" s="4" t="s">
        <v>14727</v>
      </c>
      <c r="B204" s="4" t="s">
        <v>13821</v>
      </c>
    </row>
    <row r="205" ht="14.25" customHeight="1">
      <c r="A205" s="4" t="s">
        <v>14728</v>
      </c>
      <c r="B205" s="4" t="s">
        <v>13821</v>
      </c>
    </row>
    <row r="206" ht="14.25" customHeight="1">
      <c r="A206" s="4" t="s">
        <v>14729</v>
      </c>
      <c r="B206" s="4" t="s">
        <v>13821</v>
      </c>
    </row>
    <row r="207" ht="14.25" customHeight="1">
      <c r="A207" s="4" t="s">
        <v>14730</v>
      </c>
      <c r="B207" s="4" t="s">
        <v>13821</v>
      </c>
    </row>
    <row r="208" ht="14.25" customHeight="1">
      <c r="A208" s="4" t="s">
        <v>14731</v>
      </c>
      <c r="B208" s="4" t="s">
        <v>13821</v>
      </c>
    </row>
    <row r="209" ht="14.25" customHeight="1">
      <c r="A209" s="4" t="s">
        <v>14732</v>
      </c>
      <c r="B209" s="4" t="s">
        <v>13821</v>
      </c>
    </row>
    <row r="210" ht="14.25" customHeight="1">
      <c r="A210" s="4" t="s">
        <v>14733</v>
      </c>
      <c r="B210" s="4" t="s">
        <v>13821</v>
      </c>
    </row>
    <row r="211" ht="14.25" customHeight="1">
      <c r="A211" s="4" t="s">
        <v>14734</v>
      </c>
      <c r="B211" s="4" t="s">
        <v>13821</v>
      </c>
    </row>
    <row r="212" ht="14.25" customHeight="1">
      <c r="A212" s="4" t="s">
        <v>14735</v>
      </c>
      <c r="B212" s="4" t="s">
        <v>13821</v>
      </c>
    </row>
    <row r="213" ht="14.25" customHeight="1">
      <c r="A213" s="4" t="s">
        <v>14736</v>
      </c>
      <c r="B213" s="4" t="s">
        <v>13821</v>
      </c>
    </row>
    <row r="214" ht="14.25" customHeight="1">
      <c r="A214" s="4" t="s">
        <v>14737</v>
      </c>
      <c r="B214" s="4" t="s">
        <v>13821</v>
      </c>
    </row>
    <row r="215" ht="14.25" customHeight="1">
      <c r="A215" s="4" t="s">
        <v>14738</v>
      </c>
      <c r="B215" s="4" t="s">
        <v>13821</v>
      </c>
    </row>
    <row r="216" ht="14.25" customHeight="1">
      <c r="A216" s="4" t="s">
        <v>14739</v>
      </c>
      <c r="B216" s="4" t="s">
        <v>13821</v>
      </c>
    </row>
    <row r="217" ht="14.25" customHeight="1">
      <c r="A217" s="4" t="s">
        <v>14740</v>
      </c>
      <c r="B217" s="4" t="s">
        <v>13821</v>
      </c>
    </row>
    <row r="218" ht="14.25" customHeight="1">
      <c r="A218" s="4" t="s">
        <v>14741</v>
      </c>
      <c r="B218" s="4" t="s">
        <v>13821</v>
      </c>
    </row>
    <row r="219" ht="14.25" customHeight="1">
      <c r="A219" s="4" t="s">
        <v>14742</v>
      </c>
      <c r="B219" s="4" t="s">
        <v>13821</v>
      </c>
    </row>
    <row r="220" ht="14.25" customHeight="1">
      <c r="A220" s="4" t="s">
        <v>14743</v>
      </c>
      <c r="B220" s="4" t="s">
        <v>13821</v>
      </c>
    </row>
    <row r="221" ht="14.25" customHeight="1">
      <c r="A221" s="4" t="s">
        <v>14744</v>
      </c>
      <c r="B221" s="4" t="s">
        <v>13821</v>
      </c>
    </row>
    <row r="222" ht="14.25" customHeight="1">
      <c r="A222" s="4" t="s">
        <v>14745</v>
      </c>
      <c r="B222" s="4" t="s">
        <v>13821</v>
      </c>
    </row>
    <row r="223" ht="14.25" customHeight="1">
      <c r="A223" s="4" t="s">
        <v>14746</v>
      </c>
      <c r="B223" s="4" t="s">
        <v>13821</v>
      </c>
    </row>
    <row r="224" ht="14.25" customHeight="1">
      <c r="A224" s="4" t="s">
        <v>14747</v>
      </c>
      <c r="B224" s="4" t="s">
        <v>13821</v>
      </c>
    </row>
    <row r="225" ht="14.25" customHeight="1">
      <c r="A225" s="4" t="s">
        <v>14748</v>
      </c>
      <c r="B225" s="4" t="s">
        <v>13821</v>
      </c>
    </row>
    <row r="226" ht="14.25" customHeight="1">
      <c r="A226" s="4" t="s">
        <v>14749</v>
      </c>
      <c r="B226" s="4" t="s">
        <v>13821</v>
      </c>
    </row>
    <row r="227" ht="14.25" customHeight="1">
      <c r="A227" s="4" t="s">
        <v>14750</v>
      </c>
      <c r="B227" s="4" t="s">
        <v>13821</v>
      </c>
    </row>
    <row r="228" ht="14.25" customHeight="1">
      <c r="A228" s="4" t="s">
        <v>14751</v>
      </c>
      <c r="B228" s="4" t="s">
        <v>13821</v>
      </c>
    </row>
    <row r="229" ht="14.25" customHeight="1">
      <c r="A229" s="4" t="s">
        <v>14752</v>
      </c>
      <c r="B229" s="4" t="s">
        <v>13821</v>
      </c>
    </row>
    <row r="230" ht="14.25" customHeight="1">
      <c r="A230" s="4" t="s">
        <v>14753</v>
      </c>
      <c r="B230" s="4" t="s">
        <v>13821</v>
      </c>
    </row>
    <row r="231" ht="14.25" customHeight="1">
      <c r="A231" s="4" t="s">
        <v>14754</v>
      </c>
      <c r="B231" s="4" t="s">
        <v>13821</v>
      </c>
    </row>
    <row r="232" ht="14.25" customHeight="1">
      <c r="A232" s="4" t="s">
        <v>14755</v>
      </c>
      <c r="B232" s="4" t="s">
        <v>13821</v>
      </c>
    </row>
    <row r="233" ht="14.25" customHeight="1">
      <c r="A233" s="4" t="s">
        <v>14756</v>
      </c>
      <c r="B233" s="4" t="s">
        <v>13821</v>
      </c>
    </row>
    <row r="234" ht="14.25" customHeight="1">
      <c r="A234" s="4" t="s">
        <v>14757</v>
      </c>
      <c r="B234" s="4" t="s">
        <v>13821</v>
      </c>
    </row>
    <row r="235" ht="14.25" customHeight="1">
      <c r="A235" s="4" t="s">
        <v>14758</v>
      </c>
      <c r="B235" s="4" t="s">
        <v>13821</v>
      </c>
    </row>
    <row r="236" ht="14.25" customHeight="1">
      <c r="A236" s="4" t="s">
        <v>14759</v>
      </c>
      <c r="B236" s="4" t="s">
        <v>13821</v>
      </c>
    </row>
    <row r="237" ht="14.25" customHeight="1">
      <c r="A237" s="4" t="s">
        <v>14760</v>
      </c>
      <c r="B237" s="4" t="s">
        <v>13821</v>
      </c>
    </row>
    <row r="238" ht="14.25" customHeight="1">
      <c r="A238" s="4" t="s">
        <v>14761</v>
      </c>
      <c r="B238" s="4" t="s">
        <v>13821</v>
      </c>
    </row>
    <row r="239" ht="14.25" customHeight="1">
      <c r="A239" s="4" t="s">
        <v>14762</v>
      </c>
      <c r="B239" s="4" t="s">
        <v>13821</v>
      </c>
    </row>
    <row r="240" ht="14.25" customHeight="1">
      <c r="A240" s="4" t="s">
        <v>14763</v>
      </c>
      <c r="B240" s="4" t="s">
        <v>13821</v>
      </c>
    </row>
    <row r="241" ht="14.25" customHeight="1">
      <c r="A241" s="4" t="s">
        <v>14764</v>
      </c>
      <c r="B241" s="4" t="s">
        <v>13821</v>
      </c>
    </row>
    <row r="242" ht="14.25" customHeight="1">
      <c r="A242" s="4" t="s">
        <v>14765</v>
      </c>
      <c r="B242" s="4" t="s">
        <v>13821</v>
      </c>
    </row>
    <row r="243" ht="14.25" customHeight="1">
      <c r="A243" s="4" t="s">
        <v>14766</v>
      </c>
      <c r="B243" s="4" t="s">
        <v>13821</v>
      </c>
    </row>
    <row r="244" ht="14.25" customHeight="1">
      <c r="A244" s="4" t="s">
        <v>14767</v>
      </c>
      <c r="B244" s="4" t="s">
        <v>13821</v>
      </c>
    </row>
    <row r="245" ht="14.25" customHeight="1">
      <c r="A245" s="4" t="s">
        <v>14768</v>
      </c>
      <c r="B245" s="4" t="s">
        <v>13821</v>
      </c>
    </row>
    <row r="246" ht="14.25" customHeight="1">
      <c r="A246" s="4" t="s">
        <v>14769</v>
      </c>
      <c r="B246" s="4" t="s">
        <v>13821</v>
      </c>
    </row>
    <row r="247" ht="14.25" customHeight="1">
      <c r="A247" s="4" t="s">
        <v>14770</v>
      </c>
      <c r="B247" s="4" t="s">
        <v>13821</v>
      </c>
    </row>
    <row r="248" ht="14.25" customHeight="1">
      <c r="A248" s="4" t="s">
        <v>14771</v>
      </c>
      <c r="B248" s="4" t="s">
        <v>13821</v>
      </c>
    </row>
    <row r="249" ht="14.25" customHeight="1">
      <c r="A249" s="4" t="s">
        <v>14772</v>
      </c>
      <c r="B249" s="4" t="s">
        <v>13821</v>
      </c>
    </row>
    <row r="250" ht="14.25" customHeight="1">
      <c r="A250" s="4" t="s">
        <v>14773</v>
      </c>
      <c r="B250" s="4" t="s">
        <v>13821</v>
      </c>
    </row>
    <row r="251" ht="14.25" customHeight="1">
      <c r="A251" s="4" t="s">
        <v>14774</v>
      </c>
      <c r="B251" s="4" t="s">
        <v>13821</v>
      </c>
    </row>
    <row r="252" ht="14.25" customHeight="1">
      <c r="A252" s="4" t="s">
        <v>14775</v>
      </c>
      <c r="B252" s="4" t="s">
        <v>13821</v>
      </c>
    </row>
    <row r="253" ht="14.25" customHeight="1">
      <c r="A253" s="4" t="s">
        <v>14776</v>
      </c>
      <c r="B253" s="4" t="s">
        <v>13821</v>
      </c>
    </row>
    <row r="254" ht="14.25" customHeight="1">
      <c r="A254" s="4" t="s">
        <v>14777</v>
      </c>
      <c r="B254" s="4" t="s">
        <v>13821</v>
      </c>
    </row>
    <row r="255" ht="14.25" customHeight="1">
      <c r="A255" s="4" t="s">
        <v>14778</v>
      </c>
      <c r="B255" s="4" t="s">
        <v>13821</v>
      </c>
    </row>
    <row r="256" ht="14.25" customHeight="1">
      <c r="A256" s="4" t="s">
        <v>14779</v>
      </c>
      <c r="B256" s="4" t="s">
        <v>13821</v>
      </c>
    </row>
    <row r="257" ht="14.25" customHeight="1">
      <c r="A257" s="4" t="s">
        <v>14780</v>
      </c>
      <c r="B257" s="4" t="s">
        <v>13821</v>
      </c>
    </row>
    <row r="258" ht="14.25" customHeight="1">
      <c r="A258" s="4" t="s">
        <v>14781</v>
      </c>
      <c r="B258" s="4" t="s">
        <v>13821</v>
      </c>
      <c r="C258" s="4" t="s">
        <v>14782</v>
      </c>
    </row>
    <row r="259" ht="14.25" customHeight="1">
      <c r="A259" s="4" t="s">
        <v>14783</v>
      </c>
      <c r="B259" s="4" t="s">
        <v>13821</v>
      </c>
      <c r="C259" s="4" t="s">
        <v>14784</v>
      </c>
    </row>
    <row r="260" ht="14.25" customHeight="1">
      <c r="A260" s="4" t="s">
        <v>14785</v>
      </c>
      <c r="B260" s="4" t="s">
        <v>13821</v>
      </c>
      <c r="C260" s="4" t="s">
        <v>14786</v>
      </c>
    </row>
    <row r="261" ht="14.25" customHeight="1">
      <c r="A261" s="4" t="s">
        <v>14787</v>
      </c>
      <c r="B261" s="4" t="s">
        <v>13821</v>
      </c>
      <c r="C261" s="4" t="s">
        <v>14788</v>
      </c>
    </row>
    <row r="262" ht="14.25" customHeight="1">
      <c r="A262" s="4" t="s">
        <v>14567</v>
      </c>
      <c r="B262" s="4" t="s">
        <v>13821</v>
      </c>
      <c r="C262" s="4" t="s">
        <v>14789</v>
      </c>
    </row>
    <row r="263" ht="14.25" customHeight="1">
      <c r="A263" s="4" t="s">
        <v>14790</v>
      </c>
      <c r="B263" s="4" t="s">
        <v>13821</v>
      </c>
      <c r="C263" s="4" t="s">
        <v>14791</v>
      </c>
    </row>
    <row r="264" ht="14.25" customHeight="1">
      <c r="A264" s="4" t="s">
        <v>14566</v>
      </c>
      <c r="B264" s="4" t="s">
        <v>13821</v>
      </c>
      <c r="C264" s="4" t="s">
        <v>14792</v>
      </c>
    </row>
    <row r="265" ht="14.25" customHeight="1">
      <c r="A265" s="4" t="s">
        <v>14564</v>
      </c>
      <c r="B265" s="4" t="s">
        <v>13821</v>
      </c>
      <c r="C265" s="4" t="s">
        <v>14793</v>
      </c>
    </row>
    <row r="266" ht="14.25" customHeight="1">
      <c r="A266" s="4" t="s">
        <v>14794</v>
      </c>
      <c r="B266" s="4" t="s">
        <v>13821</v>
      </c>
    </row>
    <row r="267" ht="14.25" customHeight="1">
      <c r="A267" s="4" t="s">
        <v>14795</v>
      </c>
      <c r="B267" s="4" t="s">
        <v>13821</v>
      </c>
    </row>
    <row r="268" ht="14.25" customHeight="1">
      <c r="A268" s="4" t="s">
        <v>14796</v>
      </c>
      <c r="B268" s="4" t="s">
        <v>13821</v>
      </c>
    </row>
    <row r="269" ht="14.25" customHeight="1">
      <c r="A269" s="4" t="s">
        <v>14797</v>
      </c>
      <c r="B269" s="4" t="s">
        <v>13821</v>
      </c>
    </row>
    <row r="270" ht="14.25" customHeight="1">
      <c r="A270" s="4" t="s">
        <v>14798</v>
      </c>
      <c r="B270" s="4" t="s">
        <v>13821</v>
      </c>
    </row>
    <row r="271" ht="14.25" customHeight="1">
      <c r="A271" s="4" t="s">
        <v>14799</v>
      </c>
      <c r="B271" s="4" t="s">
        <v>13821</v>
      </c>
    </row>
    <row r="272" ht="14.25" customHeight="1">
      <c r="A272" s="4" t="s">
        <v>14800</v>
      </c>
      <c r="B272" s="4" t="s">
        <v>13821</v>
      </c>
    </row>
    <row r="273" ht="14.25" customHeight="1">
      <c r="A273" s="4" t="s">
        <v>14801</v>
      </c>
      <c r="B273" s="4" t="s">
        <v>13821</v>
      </c>
    </row>
    <row r="274" ht="14.25" customHeight="1">
      <c r="A274" s="4" t="s">
        <v>14802</v>
      </c>
      <c r="B274" s="4" t="s">
        <v>13821</v>
      </c>
    </row>
    <row r="275" ht="14.25" customHeight="1">
      <c r="A275" s="4" t="s">
        <v>14803</v>
      </c>
      <c r="B275" s="4" t="s">
        <v>13821</v>
      </c>
    </row>
    <row r="276" ht="14.25" customHeight="1">
      <c r="A276" s="4" t="s">
        <v>14804</v>
      </c>
      <c r="B276" s="4" t="s">
        <v>13821</v>
      </c>
    </row>
    <row r="277" ht="14.25" customHeight="1">
      <c r="A277" s="4" t="s">
        <v>14805</v>
      </c>
      <c r="B277" s="4" t="s">
        <v>13821</v>
      </c>
    </row>
    <row r="278" ht="14.25" customHeight="1">
      <c r="A278" s="4" t="s">
        <v>14806</v>
      </c>
      <c r="B278" s="4" t="s">
        <v>13821</v>
      </c>
    </row>
    <row r="279" ht="14.25" customHeight="1">
      <c r="A279" s="4" t="s">
        <v>14807</v>
      </c>
      <c r="B279" s="4" t="s">
        <v>13821</v>
      </c>
    </row>
    <row r="280" ht="14.25" customHeight="1">
      <c r="A280" s="4" t="s">
        <v>14808</v>
      </c>
      <c r="B280" s="4" t="s">
        <v>13821</v>
      </c>
    </row>
    <row r="281" ht="14.25" customHeight="1">
      <c r="A281" s="4" t="s">
        <v>14809</v>
      </c>
      <c r="B281" s="4" t="s">
        <v>13821</v>
      </c>
    </row>
    <row r="282" ht="14.25" customHeight="1">
      <c r="A282" s="4" t="s">
        <v>14810</v>
      </c>
      <c r="B282" s="4" t="s">
        <v>13821</v>
      </c>
    </row>
    <row r="283" ht="14.25" customHeight="1">
      <c r="A283" s="4" t="s">
        <v>14811</v>
      </c>
      <c r="B283" s="4" t="s">
        <v>13821</v>
      </c>
    </row>
    <row r="284" ht="14.25" customHeight="1">
      <c r="A284" s="4" t="s">
        <v>14812</v>
      </c>
      <c r="B284" s="4" t="s">
        <v>13821</v>
      </c>
    </row>
    <row r="285" ht="14.25" customHeight="1">
      <c r="A285" s="4" t="s">
        <v>14813</v>
      </c>
      <c r="B285" s="4" t="s">
        <v>13821</v>
      </c>
    </row>
    <row r="286" ht="14.25" customHeight="1">
      <c r="A286" s="4" t="s">
        <v>14814</v>
      </c>
      <c r="B286" s="4" t="s">
        <v>13821</v>
      </c>
    </row>
    <row r="287" ht="14.25" customHeight="1">
      <c r="A287" s="4" t="s">
        <v>14815</v>
      </c>
      <c r="B287" s="4" t="s">
        <v>13821</v>
      </c>
    </row>
    <row r="288" ht="14.25" customHeight="1">
      <c r="A288" s="4" t="s">
        <v>14816</v>
      </c>
      <c r="B288" s="4" t="s">
        <v>13821</v>
      </c>
    </row>
    <row r="289" ht="14.25" customHeight="1">
      <c r="A289" s="4" t="s">
        <v>14817</v>
      </c>
      <c r="B289" s="4" t="s">
        <v>13821</v>
      </c>
    </row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C$265"/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36.0"/>
    <col customWidth="1" min="3" max="3" width="10.43"/>
    <col customWidth="1" min="4" max="26" width="8.71"/>
  </cols>
  <sheetData>
    <row r="1" ht="14.25" customHeight="1">
      <c r="A1" s="18" t="s">
        <v>0</v>
      </c>
      <c r="B1" s="18" t="s">
        <v>11</v>
      </c>
      <c r="C1" s="1" t="s">
        <v>14123</v>
      </c>
    </row>
    <row r="2" ht="14.25" customHeight="1">
      <c r="A2" s="15" t="s">
        <v>14818</v>
      </c>
      <c r="B2" s="15" t="s">
        <v>14819</v>
      </c>
      <c r="C2" s="12" t="s">
        <v>2567</v>
      </c>
    </row>
    <row r="3" ht="14.25" customHeight="1">
      <c r="A3" s="15" t="s">
        <v>14820</v>
      </c>
      <c r="B3" s="15" t="s">
        <v>14821</v>
      </c>
      <c r="C3" s="12" t="s">
        <v>7706</v>
      </c>
    </row>
    <row r="4" ht="14.25" customHeight="1">
      <c r="A4" s="15" t="s">
        <v>14822</v>
      </c>
      <c r="B4" s="15" t="s">
        <v>14823</v>
      </c>
      <c r="C4" s="12" t="s">
        <v>7706</v>
      </c>
    </row>
    <row r="5" ht="14.25" customHeight="1">
      <c r="A5" s="15" t="s">
        <v>14824</v>
      </c>
      <c r="B5" s="15" t="s">
        <v>14825</v>
      </c>
      <c r="C5" s="12" t="s">
        <v>7706</v>
      </c>
    </row>
    <row r="6" ht="14.25" customHeight="1">
      <c r="A6" s="15" t="s">
        <v>14826</v>
      </c>
      <c r="B6" s="15" t="s">
        <v>14827</v>
      </c>
      <c r="C6" s="12" t="s">
        <v>7706</v>
      </c>
    </row>
    <row r="7" ht="14.25" customHeight="1">
      <c r="A7" s="15" t="s">
        <v>14828</v>
      </c>
      <c r="B7" s="15" t="s">
        <v>14829</v>
      </c>
      <c r="C7" s="12" t="s">
        <v>7706</v>
      </c>
    </row>
    <row r="8" ht="14.25" customHeight="1">
      <c r="A8" s="15" t="s">
        <v>14830</v>
      </c>
      <c r="B8" s="15" t="s">
        <v>14831</v>
      </c>
      <c r="C8" s="12" t="s">
        <v>7706</v>
      </c>
    </row>
    <row r="9" ht="14.25" customHeight="1">
      <c r="A9" s="15" t="s">
        <v>14832</v>
      </c>
      <c r="B9" s="15" t="s">
        <v>14833</v>
      </c>
      <c r="C9" s="12" t="s">
        <v>7706</v>
      </c>
    </row>
    <row r="10" ht="14.25" customHeight="1">
      <c r="A10" s="15" t="s">
        <v>14834</v>
      </c>
      <c r="B10" s="15" t="s">
        <v>14835</v>
      </c>
      <c r="C10" s="12" t="s">
        <v>25</v>
      </c>
    </row>
    <row r="11" ht="14.25" customHeight="1">
      <c r="A11" s="15" t="s">
        <v>14836</v>
      </c>
      <c r="B11" s="15" t="s">
        <v>14837</v>
      </c>
      <c r="C11" s="12" t="s">
        <v>25</v>
      </c>
    </row>
    <row r="12" ht="14.25" customHeight="1">
      <c r="A12" s="15" t="s">
        <v>14838</v>
      </c>
      <c r="B12" s="15" t="s">
        <v>14839</v>
      </c>
      <c r="C12" s="12" t="s">
        <v>25</v>
      </c>
    </row>
    <row r="13" ht="14.25" customHeight="1">
      <c r="A13" s="15" t="s">
        <v>14840</v>
      </c>
      <c r="B13" s="15" t="s">
        <v>14841</v>
      </c>
      <c r="C13" s="12" t="s">
        <v>25</v>
      </c>
    </row>
    <row r="14" ht="14.25" customHeight="1">
      <c r="A14" s="15" t="s">
        <v>14842</v>
      </c>
      <c r="B14" s="15" t="s">
        <v>14843</v>
      </c>
      <c r="C14" s="12" t="s">
        <v>25</v>
      </c>
    </row>
    <row r="15" ht="14.25" customHeight="1">
      <c r="A15" s="15" t="s">
        <v>14844</v>
      </c>
      <c r="B15" s="15" t="s">
        <v>14835</v>
      </c>
      <c r="C15" s="12" t="s">
        <v>14845</v>
      </c>
    </row>
    <row r="16" ht="14.25" customHeight="1">
      <c r="A16" s="15" t="s">
        <v>14846</v>
      </c>
      <c r="B16" s="15" t="s">
        <v>14847</v>
      </c>
      <c r="C16" s="12" t="s">
        <v>14845</v>
      </c>
    </row>
    <row r="17" ht="14.25" customHeight="1">
      <c r="A17" s="15" t="s">
        <v>14848</v>
      </c>
      <c r="B17" s="15" t="s">
        <v>14835</v>
      </c>
      <c r="C17" s="12" t="s">
        <v>2776</v>
      </c>
    </row>
    <row r="18" ht="14.25" customHeight="1">
      <c r="A18" s="15" t="s">
        <v>14849</v>
      </c>
      <c r="B18" s="15" t="s">
        <v>14847</v>
      </c>
      <c r="C18" s="12" t="s">
        <v>2776</v>
      </c>
    </row>
    <row r="19" ht="14.25" customHeight="1">
      <c r="A19" s="15" t="s">
        <v>14850</v>
      </c>
      <c r="B19" s="15" t="s">
        <v>14821</v>
      </c>
      <c r="C19" s="12" t="s">
        <v>12931</v>
      </c>
    </row>
    <row r="20" ht="14.25" customHeight="1">
      <c r="A20" s="15" t="s">
        <v>14851</v>
      </c>
      <c r="B20" s="15" t="s">
        <v>14823</v>
      </c>
      <c r="C20" s="12" t="s">
        <v>14852</v>
      </c>
    </row>
    <row r="21" ht="14.25" customHeight="1">
      <c r="A21" s="15" t="s">
        <v>14853</v>
      </c>
      <c r="B21" s="15" t="s">
        <v>14827</v>
      </c>
      <c r="C21" s="12" t="s">
        <v>14852</v>
      </c>
    </row>
    <row r="22" ht="14.25" customHeight="1">
      <c r="A22" s="15" t="s">
        <v>14854</v>
      </c>
      <c r="B22" s="15" t="s">
        <v>14821</v>
      </c>
      <c r="C22" s="12" t="s">
        <v>9504</v>
      </c>
    </row>
    <row r="23" ht="14.25" customHeight="1">
      <c r="A23" s="15" t="s">
        <v>14855</v>
      </c>
      <c r="B23" s="15" t="s">
        <v>14827</v>
      </c>
      <c r="C23" s="12" t="s">
        <v>9504</v>
      </c>
    </row>
    <row r="24" ht="14.25" customHeight="1">
      <c r="A24" s="15" t="s">
        <v>14856</v>
      </c>
      <c r="B24" s="15" t="s">
        <v>14835</v>
      </c>
      <c r="C24" s="12" t="s">
        <v>8749</v>
      </c>
    </row>
    <row r="25" ht="14.25" customHeight="1">
      <c r="A25" s="15" t="s">
        <v>14857</v>
      </c>
      <c r="B25" s="15" t="s">
        <v>14821</v>
      </c>
      <c r="C25" s="12" t="s">
        <v>8749</v>
      </c>
    </row>
    <row r="26" ht="14.25" customHeight="1">
      <c r="A26" s="15" t="s">
        <v>14858</v>
      </c>
      <c r="B26" s="15" t="s">
        <v>14821</v>
      </c>
      <c r="C26" s="12" t="s">
        <v>9242</v>
      </c>
    </row>
    <row r="27" ht="14.25" customHeight="1">
      <c r="A27" s="15" t="s">
        <v>14859</v>
      </c>
      <c r="B27" s="15" t="s">
        <v>14821</v>
      </c>
      <c r="C27" s="12" t="s">
        <v>811</v>
      </c>
    </row>
    <row r="28" ht="14.25" customHeight="1">
      <c r="A28" s="15" t="s">
        <v>14860</v>
      </c>
      <c r="B28" s="15" t="s">
        <v>14861</v>
      </c>
      <c r="C28" s="12" t="s">
        <v>9289</v>
      </c>
    </row>
    <row r="29" ht="14.25" customHeight="1">
      <c r="A29" s="15" t="s">
        <v>14862</v>
      </c>
      <c r="B29" s="15" t="s">
        <v>14835</v>
      </c>
      <c r="C29" s="12" t="s">
        <v>9289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C$29"/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61.57"/>
    <col customWidth="1" min="3" max="3" width="10.0"/>
    <col customWidth="1" min="4" max="26" width="8.71"/>
  </cols>
  <sheetData>
    <row r="1" ht="14.25" customHeight="1">
      <c r="A1" s="19" t="s">
        <v>0</v>
      </c>
      <c r="B1" s="19" t="s">
        <v>11</v>
      </c>
      <c r="C1" s="19" t="s">
        <v>14548</v>
      </c>
    </row>
    <row r="2" ht="14.25" customHeight="1">
      <c r="A2" s="4" t="s">
        <v>14863</v>
      </c>
      <c r="B2" s="4" t="s">
        <v>14864</v>
      </c>
      <c r="C2" s="4" t="s">
        <v>14865</v>
      </c>
    </row>
    <row r="3" ht="14.25" customHeight="1">
      <c r="A3" s="4" t="s">
        <v>14866</v>
      </c>
      <c r="B3" s="4" t="s">
        <v>14867</v>
      </c>
      <c r="C3" s="4" t="s">
        <v>14865</v>
      </c>
    </row>
    <row r="4" ht="14.25" customHeight="1">
      <c r="A4" s="4" t="s">
        <v>14868</v>
      </c>
      <c r="B4" s="4" t="s">
        <v>14869</v>
      </c>
      <c r="C4" s="4" t="s">
        <v>14865</v>
      </c>
    </row>
    <row r="5" ht="14.25" customHeight="1">
      <c r="A5" s="4" t="s">
        <v>14870</v>
      </c>
      <c r="B5" s="4" t="s">
        <v>14871</v>
      </c>
      <c r="C5" s="4" t="s">
        <v>14865</v>
      </c>
    </row>
    <row r="6" ht="14.25" customHeight="1">
      <c r="A6" s="4" t="s">
        <v>14872</v>
      </c>
      <c r="B6" s="4" t="s">
        <v>14873</v>
      </c>
      <c r="C6" s="4" t="s">
        <v>14865</v>
      </c>
    </row>
    <row r="7" ht="14.25" customHeight="1">
      <c r="A7" s="4" t="s">
        <v>14874</v>
      </c>
      <c r="B7" s="4" t="s">
        <v>14875</v>
      </c>
      <c r="C7" s="4" t="s">
        <v>14865</v>
      </c>
    </row>
    <row r="8" ht="14.25" customHeight="1">
      <c r="A8" s="4" t="s">
        <v>14876</v>
      </c>
      <c r="B8" s="4" t="s">
        <v>14877</v>
      </c>
      <c r="C8" s="4" t="s">
        <v>14865</v>
      </c>
    </row>
    <row r="9" ht="14.25" customHeight="1">
      <c r="A9" s="4" t="s">
        <v>14878</v>
      </c>
      <c r="B9" s="4" t="s">
        <v>14879</v>
      </c>
      <c r="C9" s="4" t="s">
        <v>14865</v>
      </c>
    </row>
    <row r="10" ht="14.25" customHeight="1">
      <c r="A10" s="4" t="s">
        <v>14880</v>
      </c>
      <c r="B10" s="4" t="s">
        <v>14881</v>
      </c>
      <c r="C10" s="4" t="s">
        <v>14865</v>
      </c>
    </row>
    <row r="11" ht="14.25" customHeight="1">
      <c r="A11" s="4" t="s">
        <v>14882</v>
      </c>
      <c r="B11" s="4" t="s">
        <v>14883</v>
      </c>
      <c r="C11" s="4" t="s">
        <v>14865</v>
      </c>
    </row>
    <row r="12" ht="14.25" customHeight="1">
      <c r="A12" s="4" t="s">
        <v>14884</v>
      </c>
      <c r="B12" s="4" t="s">
        <v>14885</v>
      </c>
      <c r="C12" s="4" t="s">
        <v>14865</v>
      </c>
    </row>
    <row r="13" ht="14.25" customHeight="1">
      <c r="A13" s="4" t="s">
        <v>14886</v>
      </c>
      <c r="B13" s="4" t="s">
        <v>14887</v>
      </c>
      <c r="C13" s="4" t="s">
        <v>14865</v>
      </c>
    </row>
    <row r="14" ht="14.25" customHeight="1">
      <c r="A14" s="4" t="s">
        <v>14888</v>
      </c>
      <c r="B14" s="4" t="s">
        <v>14889</v>
      </c>
      <c r="C14" s="4" t="s">
        <v>14890</v>
      </c>
    </row>
    <row r="15" ht="14.25" customHeight="1">
      <c r="A15" s="4" t="s">
        <v>14891</v>
      </c>
      <c r="B15" s="4" t="s">
        <v>14892</v>
      </c>
      <c r="C15" s="4" t="s">
        <v>14890</v>
      </c>
    </row>
    <row r="16" ht="14.25" customHeight="1">
      <c r="A16" s="4" t="s">
        <v>14893</v>
      </c>
      <c r="B16" s="4" t="s">
        <v>14894</v>
      </c>
      <c r="C16" s="4" t="s">
        <v>14890</v>
      </c>
    </row>
    <row r="17" ht="14.25" customHeight="1">
      <c r="A17" s="4" t="s">
        <v>14895</v>
      </c>
      <c r="B17" s="4" t="s">
        <v>14896</v>
      </c>
      <c r="C17" s="4" t="s">
        <v>14890</v>
      </c>
    </row>
    <row r="18" ht="14.25" customHeight="1">
      <c r="A18" s="4" t="s">
        <v>14897</v>
      </c>
      <c r="B18" s="4" t="s">
        <v>14898</v>
      </c>
      <c r="C18" s="4" t="s">
        <v>14890</v>
      </c>
    </row>
    <row r="19" ht="14.25" customHeight="1">
      <c r="A19" s="4" t="s">
        <v>14899</v>
      </c>
      <c r="B19" s="4" t="s">
        <v>14900</v>
      </c>
      <c r="C19" s="4" t="s">
        <v>14890</v>
      </c>
    </row>
    <row r="20" ht="14.25" customHeight="1">
      <c r="A20" s="4" t="s">
        <v>14901</v>
      </c>
      <c r="B20" s="4" t="s">
        <v>14902</v>
      </c>
      <c r="C20" s="4" t="s">
        <v>14890</v>
      </c>
    </row>
    <row r="21" ht="14.25" customHeight="1">
      <c r="A21" s="4" t="s">
        <v>14903</v>
      </c>
      <c r="B21" s="4" t="s">
        <v>14904</v>
      </c>
      <c r="C21" s="4" t="s">
        <v>14890</v>
      </c>
    </row>
    <row r="22" ht="14.25" customHeight="1">
      <c r="A22" s="4" t="s">
        <v>14905</v>
      </c>
      <c r="B22" s="4" t="s">
        <v>14906</v>
      </c>
      <c r="C22" s="4" t="s">
        <v>14890</v>
      </c>
    </row>
    <row r="23" ht="14.25" customHeight="1">
      <c r="A23" s="4" t="s">
        <v>14907</v>
      </c>
      <c r="B23" s="4" t="s">
        <v>14908</v>
      </c>
      <c r="C23" s="4" t="s">
        <v>14890</v>
      </c>
    </row>
    <row r="24" ht="14.25" customHeight="1">
      <c r="A24" s="4" t="s">
        <v>14909</v>
      </c>
      <c r="B24" s="4" t="s">
        <v>14910</v>
      </c>
      <c r="C24" s="4" t="s">
        <v>14890</v>
      </c>
    </row>
    <row r="25" ht="14.25" customHeight="1">
      <c r="A25" s="4" t="s">
        <v>14911</v>
      </c>
      <c r="B25" s="4" t="s">
        <v>14912</v>
      </c>
      <c r="C25" s="4" t="s">
        <v>14890</v>
      </c>
    </row>
    <row r="26" ht="14.25" customHeight="1">
      <c r="A26" s="4" t="s">
        <v>14913</v>
      </c>
      <c r="B26" s="4" t="s">
        <v>14914</v>
      </c>
      <c r="C26" s="4" t="s">
        <v>14890</v>
      </c>
    </row>
    <row r="27" ht="14.25" customHeight="1">
      <c r="A27" s="4" t="s">
        <v>14915</v>
      </c>
      <c r="B27" s="4" t="s">
        <v>14916</v>
      </c>
      <c r="C27" s="4" t="s">
        <v>14890</v>
      </c>
    </row>
    <row r="28" ht="14.25" customHeight="1">
      <c r="A28" s="4" t="s">
        <v>14917</v>
      </c>
      <c r="B28" s="4" t="s">
        <v>14918</v>
      </c>
      <c r="C28" s="4" t="s">
        <v>14890</v>
      </c>
    </row>
    <row r="29" ht="14.25" customHeight="1">
      <c r="A29" s="4" t="s">
        <v>14919</v>
      </c>
      <c r="B29" s="4" t="s">
        <v>14920</v>
      </c>
      <c r="C29" s="4" t="s">
        <v>14890</v>
      </c>
    </row>
    <row r="30" ht="14.25" customHeight="1">
      <c r="A30" s="4" t="s">
        <v>14921</v>
      </c>
      <c r="B30" s="4" t="s">
        <v>14922</v>
      </c>
      <c r="C30" s="4" t="s">
        <v>14890</v>
      </c>
    </row>
    <row r="31" ht="14.25" customHeight="1">
      <c r="A31" s="4" t="s">
        <v>14923</v>
      </c>
      <c r="B31" s="4" t="s">
        <v>14924</v>
      </c>
      <c r="C31" s="4" t="s">
        <v>14890</v>
      </c>
    </row>
    <row r="32" ht="14.25" customHeight="1">
      <c r="A32" s="4" t="s">
        <v>14925</v>
      </c>
      <c r="B32" s="4" t="s">
        <v>14926</v>
      </c>
      <c r="C32" s="4" t="s">
        <v>14890</v>
      </c>
    </row>
    <row r="33" ht="14.25" customHeight="1">
      <c r="A33" s="4" t="s">
        <v>14927</v>
      </c>
      <c r="B33" s="4" t="s">
        <v>14928</v>
      </c>
      <c r="C33" s="4" t="s">
        <v>14890</v>
      </c>
    </row>
    <row r="34" ht="14.25" customHeight="1">
      <c r="A34" s="4" t="s">
        <v>14929</v>
      </c>
      <c r="B34" s="4" t="s">
        <v>14930</v>
      </c>
      <c r="C34" s="4" t="s">
        <v>14890</v>
      </c>
    </row>
    <row r="35" ht="14.25" customHeight="1">
      <c r="A35" s="4" t="s">
        <v>14931</v>
      </c>
      <c r="B35" s="4" t="s">
        <v>14932</v>
      </c>
      <c r="C35" s="4" t="s">
        <v>14865</v>
      </c>
    </row>
    <row r="36" ht="14.25" customHeight="1">
      <c r="A36" s="4" t="s">
        <v>14933</v>
      </c>
      <c r="B36" s="4" t="s">
        <v>14934</v>
      </c>
      <c r="C36" s="4" t="s">
        <v>14865</v>
      </c>
    </row>
    <row r="37" ht="14.25" customHeight="1">
      <c r="A37" s="4" t="s">
        <v>14935</v>
      </c>
      <c r="B37" s="4" t="s">
        <v>14936</v>
      </c>
      <c r="C37" s="4" t="s">
        <v>14865</v>
      </c>
    </row>
    <row r="38" ht="14.25" customHeight="1">
      <c r="A38" s="4" t="s">
        <v>14937</v>
      </c>
      <c r="B38" s="4" t="s">
        <v>14938</v>
      </c>
      <c r="C38" s="4" t="s">
        <v>14865</v>
      </c>
    </row>
    <row r="39" ht="14.25" customHeight="1">
      <c r="A39" s="4" t="s">
        <v>14939</v>
      </c>
      <c r="B39" s="4" t="s">
        <v>14940</v>
      </c>
      <c r="C39" s="4" t="s">
        <v>14865</v>
      </c>
    </row>
    <row r="40" ht="14.25" customHeight="1">
      <c r="A40" s="4" t="s">
        <v>14939</v>
      </c>
      <c r="B40" s="4" t="s">
        <v>14941</v>
      </c>
      <c r="C40" s="4" t="s">
        <v>14865</v>
      </c>
    </row>
    <row r="41" ht="14.25" customHeight="1">
      <c r="A41" s="4" t="s">
        <v>14942</v>
      </c>
      <c r="B41" s="4" t="s">
        <v>14943</v>
      </c>
      <c r="C41" s="4" t="s">
        <v>14865</v>
      </c>
    </row>
    <row r="42" ht="14.25" customHeight="1">
      <c r="A42" s="4" t="s">
        <v>14944</v>
      </c>
      <c r="B42" s="4" t="s">
        <v>14945</v>
      </c>
      <c r="C42" s="4" t="s">
        <v>14865</v>
      </c>
    </row>
    <row r="43" ht="14.25" customHeight="1">
      <c r="A43" s="4" t="s">
        <v>14946</v>
      </c>
      <c r="B43" s="4" t="s">
        <v>14947</v>
      </c>
      <c r="C43" s="4" t="s">
        <v>14865</v>
      </c>
    </row>
    <row r="44" ht="14.25" customHeight="1">
      <c r="A44" s="4" t="s">
        <v>14946</v>
      </c>
      <c r="B44" s="4" t="s">
        <v>14948</v>
      </c>
      <c r="C44" s="4" t="s">
        <v>14865</v>
      </c>
    </row>
    <row r="45" ht="14.25" customHeight="1">
      <c r="A45" s="4" t="s">
        <v>14949</v>
      </c>
      <c r="B45" s="4" t="s">
        <v>14950</v>
      </c>
      <c r="C45" s="4" t="s">
        <v>14865</v>
      </c>
    </row>
    <row r="46" ht="14.25" customHeight="1">
      <c r="A46" s="4" t="s">
        <v>14949</v>
      </c>
      <c r="B46" s="4" t="s">
        <v>14951</v>
      </c>
      <c r="C46" s="4" t="s">
        <v>14865</v>
      </c>
    </row>
    <row r="47" ht="14.25" customHeight="1">
      <c r="A47" s="20" t="s">
        <v>14952</v>
      </c>
      <c r="B47" s="4" t="s">
        <v>14953</v>
      </c>
      <c r="C47" s="4" t="s">
        <v>14865</v>
      </c>
    </row>
    <row r="48" ht="14.25" customHeight="1">
      <c r="A48" s="4" t="s">
        <v>14952</v>
      </c>
      <c r="B48" s="4" t="s">
        <v>14954</v>
      </c>
      <c r="C48" s="4" t="s">
        <v>14865</v>
      </c>
    </row>
    <row r="49" ht="14.25" customHeight="1">
      <c r="A49" s="4" t="s">
        <v>14955</v>
      </c>
      <c r="B49" s="4" t="s">
        <v>14956</v>
      </c>
      <c r="C49" s="4" t="s">
        <v>14865</v>
      </c>
    </row>
    <row r="50" ht="14.25" customHeight="1">
      <c r="A50" s="4" t="s">
        <v>14957</v>
      </c>
      <c r="B50" s="4" t="s">
        <v>14958</v>
      </c>
      <c r="C50" s="4" t="s">
        <v>14865</v>
      </c>
    </row>
    <row r="51" ht="14.25" customHeight="1">
      <c r="A51" s="4" t="s">
        <v>14959</v>
      </c>
      <c r="B51" s="4" t="s">
        <v>14960</v>
      </c>
      <c r="C51" s="4" t="s">
        <v>14865</v>
      </c>
    </row>
    <row r="52" ht="14.25" customHeight="1">
      <c r="A52" s="4" t="s">
        <v>14961</v>
      </c>
      <c r="B52" s="4" t="s">
        <v>14962</v>
      </c>
      <c r="C52" s="4" t="s">
        <v>14865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C$52"/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0"/>
    <col customWidth="1" min="2" max="2" width="16.71"/>
    <col customWidth="1" min="3" max="3" width="35.57"/>
    <col customWidth="1" min="4" max="4" width="10.0"/>
    <col customWidth="1" min="5" max="5" width="9.14"/>
    <col customWidth="1" min="6" max="6" width="13.29"/>
    <col customWidth="1" min="7" max="7" width="30.71"/>
    <col customWidth="1" min="8" max="8" width="21.29"/>
    <col customWidth="1" min="9" max="9" width="14.71"/>
    <col customWidth="1" min="10" max="10" width="7.86"/>
    <col customWidth="1" min="11" max="11" width="10.86"/>
    <col customWidth="1" min="12" max="12" width="13.86"/>
    <col customWidth="1" min="13" max="13" width="22.14"/>
    <col customWidth="1" min="14" max="14" width="13.86"/>
    <col customWidth="1" min="15" max="15" width="23.86"/>
    <col customWidth="1" min="16" max="26" width="8.71"/>
  </cols>
  <sheetData>
    <row r="1" ht="14.25" customHeight="1">
      <c r="A1" s="21" t="s">
        <v>0</v>
      </c>
      <c r="B1" s="21" t="s">
        <v>1</v>
      </c>
      <c r="C1" s="21" t="s">
        <v>11</v>
      </c>
      <c r="D1" s="21" t="s">
        <v>9</v>
      </c>
      <c r="E1" s="21" t="s">
        <v>14963</v>
      </c>
      <c r="F1" s="21" t="s">
        <v>14964</v>
      </c>
      <c r="G1" s="21" t="s">
        <v>14965</v>
      </c>
      <c r="H1" s="21" t="s">
        <v>14966</v>
      </c>
      <c r="I1" s="21" t="s">
        <v>14967</v>
      </c>
      <c r="J1" s="21" t="s">
        <v>14968</v>
      </c>
      <c r="K1" s="21" t="s">
        <v>14123</v>
      </c>
      <c r="L1" s="21" t="s">
        <v>14969</v>
      </c>
      <c r="M1" s="21" t="s">
        <v>14970</v>
      </c>
      <c r="N1" s="21" t="s">
        <v>14971</v>
      </c>
      <c r="O1" s="22" t="s">
        <v>14972</v>
      </c>
    </row>
    <row r="2" ht="14.25" customHeight="1">
      <c r="A2" s="16" t="s">
        <v>14973</v>
      </c>
      <c r="B2" s="16" t="s">
        <v>14974</v>
      </c>
      <c r="C2" s="16" t="s">
        <v>14974</v>
      </c>
      <c r="D2" s="16" t="s">
        <v>3358</v>
      </c>
      <c r="E2" s="16" t="s">
        <v>14975</v>
      </c>
      <c r="F2" s="16" t="s">
        <v>14976</v>
      </c>
      <c r="G2" s="16"/>
      <c r="H2" s="16" t="s">
        <v>14976</v>
      </c>
      <c r="I2" s="16" t="s">
        <v>14977</v>
      </c>
      <c r="J2" s="16"/>
      <c r="K2" s="16"/>
      <c r="L2" s="16"/>
      <c r="M2" s="16"/>
      <c r="N2" s="16"/>
      <c r="O2" s="4" t="b">
        <f t="shared" ref="O2:O582" si="1">TRUE</f>
        <v>1</v>
      </c>
    </row>
    <row r="3" ht="14.25" customHeight="1">
      <c r="A3" s="16" t="s">
        <v>14978</v>
      </c>
      <c r="B3" s="16" t="s">
        <v>14974</v>
      </c>
      <c r="C3" s="16" t="s">
        <v>14974</v>
      </c>
      <c r="D3" s="16" t="s">
        <v>3358</v>
      </c>
      <c r="E3" s="16" t="s">
        <v>14975</v>
      </c>
      <c r="F3" s="16" t="s">
        <v>14979</v>
      </c>
      <c r="G3" s="16"/>
      <c r="H3" s="16" t="s">
        <v>14979</v>
      </c>
      <c r="I3" s="16" t="s">
        <v>14977</v>
      </c>
      <c r="J3" s="16"/>
      <c r="K3" s="16"/>
      <c r="L3" s="16"/>
      <c r="M3" s="16"/>
      <c r="N3" s="16"/>
      <c r="O3" s="4" t="b">
        <f t="shared" si="1"/>
        <v>1</v>
      </c>
    </row>
    <row r="4" ht="14.25" customHeight="1">
      <c r="A4" s="16" t="s">
        <v>14980</v>
      </c>
      <c r="B4" s="16" t="s">
        <v>14974</v>
      </c>
      <c r="C4" s="16" t="s">
        <v>14981</v>
      </c>
      <c r="D4" s="16" t="s">
        <v>3358</v>
      </c>
      <c r="E4" s="16" t="s">
        <v>14975</v>
      </c>
      <c r="F4" s="16" t="s">
        <v>14979</v>
      </c>
      <c r="G4" s="16"/>
      <c r="H4" s="16" t="s">
        <v>14979</v>
      </c>
      <c r="I4" s="16" t="s">
        <v>14982</v>
      </c>
      <c r="J4" s="16"/>
      <c r="K4" s="16"/>
      <c r="L4" s="16"/>
      <c r="M4" s="16"/>
      <c r="N4" s="16"/>
      <c r="O4" s="4" t="b">
        <f t="shared" si="1"/>
        <v>1</v>
      </c>
    </row>
    <row r="5" ht="14.25" customHeight="1">
      <c r="A5" s="16" t="s">
        <v>14983</v>
      </c>
      <c r="B5" s="16" t="s">
        <v>14984</v>
      </c>
      <c r="C5" s="16" t="s">
        <v>14984</v>
      </c>
      <c r="D5" s="16" t="s">
        <v>3358</v>
      </c>
      <c r="E5" s="16" t="s">
        <v>14985</v>
      </c>
      <c r="F5" s="16" t="s">
        <v>14976</v>
      </c>
      <c r="G5" s="16"/>
      <c r="H5" s="16" t="s">
        <v>14976</v>
      </c>
      <c r="I5" s="16"/>
      <c r="J5" s="16"/>
      <c r="K5" s="16"/>
      <c r="L5" s="16"/>
      <c r="M5" s="16"/>
      <c r="N5" s="16"/>
      <c r="O5" s="4" t="b">
        <f t="shared" si="1"/>
        <v>1</v>
      </c>
    </row>
    <row r="6" ht="14.25" customHeight="1">
      <c r="A6" s="16" t="s">
        <v>14986</v>
      </c>
      <c r="B6" s="16" t="s">
        <v>14974</v>
      </c>
      <c r="C6" s="16" t="s">
        <v>14974</v>
      </c>
      <c r="D6" s="16" t="s">
        <v>14987</v>
      </c>
      <c r="E6" s="16" t="s">
        <v>14985</v>
      </c>
      <c r="F6" s="16" t="s">
        <v>14979</v>
      </c>
      <c r="G6" s="16"/>
      <c r="H6" s="16" t="s">
        <v>14979</v>
      </c>
      <c r="I6" s="16" t="s">
        <v>14977</v>
      </c>
      <c r="J6" s="16"/>
      <c r="K6" s="16"/>
      <c r="L6" s="16"/>
      <c r="M6" s="16"/>
      <c r="N6" s="16"/>
      <c r="O6" s="4" t="b">
        <f t="shared" si="1"/>
        <v>1</v>
      </c>
    </row>
    <row r="7" ht="14.25" customHeight="1">
      <c r="A7" s="16" t="s">
        <v>14988</v>
      </c>
      <c r="B7" s="16" t="s">
        <v>14974</v>
      </c>
      <c r="C7" s="16" t="s">
        <v>14974</v>
      </c>
      <c r="D7" s="16" t="s">
        <v>2567</v>
      </c>
      <c r="E7" s="16" t="s">
        <v>14985</v>
      </c>
      <c r="F7" s="16" t="s">
        <v>14976</v>
      </c>
      <c r="G7" s="16"/>
      <c r="H7" s="16" t="s">
        <v>14976</v>
      </c>
      <c r="I7" s="16" t="s">
        <v>14989</v>
      </c>
      <c r="J7" s="16"/>
      <c r="K7" s="16"/>
      <c r="L7" s="16"/>
      <c r="M7" s="16"/>
      <c r="N7" s="16"/>
      <c r="O7" s="4" t="b">
        <f t="shared" si="1"/>
        <v>1</v>
      </c>
    </row>
    <row r="8" ht="14.25" customHeight="1">
      <c r="A8" s="16" t="s">
        <v>14990</v>
      </c>
      <c r="B8" s="16" t="s">
        <v>14991</v>
      </c>
      <c r="C8" s="16" t="s">
        <v>14992</v>
      </c>
      <c r="D8" s="16" t="s">
        <v>2567</v>
      </c>
      <c r="E8" s="16" t="s">
        <v>14985</v>
      </c>
      <c r="F8" s="16" t="s">
        <v>14979</v>
      </c>
      <c r="G8" s="16"/>
      <c r="H8" s="16" t="s">
        <v>14979</v>
      </c>
      <c r="I8" s="16" t="s">
        <v>14977</v>
      </c>
      <c r="J8" s="16"/>
      <c r="K8" s="16"/>
      <c r="L8" s="16"/>
      <c r="M8" s="16"/>
      <c r="N8" s="16"/>
      <c r="O8" s="4" t="b">
        <f t="shared" si="1"/>
        <v>1</v>
      </c>
    </row>
    <row r="9" ht="14.25" customHeight="1">
      <c r="A9" s="16" t="s">
        <v>14993</v>
      </c>
      <c r="B9" s="16" t="s">
        <v>14991</v>
      </c>
      <c r="C9" s="16" t="s">
        <v>14992</v>
      </c>
      <c r="D9" s="16" t="s">
        <v>2567</v>
      </c>
      <c r="E9" s="16" t="s">
        <v>14985</v>
      </c>
      <c r="F9" s="16" t="s">
        <v>14976</v>
      </c>
      <c r="G9" s="16"/>
      <c r="H9" s="16" t="s">
        <v>14976</v>
      </c>
      <c r="I9" s="16" t="s">
        <v>14977</v>
      </c>
      <c r="J9" s="16"/>
      <c r="K9" s="16"/>
      <c r="L9" s="16"/>
      <c r="M9" s="16"/>
      <c r="N9" s="16"/>
      <c r="O9" s="4" t="b">
        <f t="shared" si="1"/>
        <v>1</v>
      </c>
    </row>
    <row r="10" ht="14.25" customHeight="1">
      <c r="A10" s="16" t="s">
        <v>14994</v>
      </c>
      <c r="B10" s="16" t="s">
        <v>14974</v>
      </c>
      <c r="C10" s="16" t="s">
        <v>14974</v>
      </c>
      <c r="D10" s="16" t="s">
        <v>2567</v>
      </c>
      <c r="E10" s="16" t="s">
        <v>14985</v>
      </c>
      <c r="F10" s="16" t="s">
        <v>14979</v>
      </c>
      <c r="G10" s="16"/>
      <c r="H10" s="16" t="s">
        <v>14979</v>
      </c>
      <c r="I10" s="16" t="s">
        <v>14977</v>
      </c>
      <c r="J10" s="16"/>
      <c r="K10" s="16"/>
      <c r="L10" s="16"/>
      <c r="M10" s="16"/>
      <c r="N10" s="16"/>
      <c r="O10" s="4" t="b">
        <f t="shared" si="1"/>
        <v>1</v>
      </c>
    </row>
    <row r="11" ht="14.25" customHeight="1">
      <c r="A11" s="16" t="s">
        <v>14995</v>
      </c>
      <c r="B11" s="16" t="s">
        <v>14974</v>
      </c>
      <c r="C11" s="16" t="s">
        <v>14981</v>
      </c>
      <c r="D11" s="16" t="s">
        <v>2567</v>
      </c>
      <c r="E11" s="16" t="s">
        <v>14985</v>
      </c>
      <c r="F11" s="16" t="s">
        <v>14979</v>
      </c>
      <c r="G11" s="16"/>
      <c r="H11" s="16" t="s">
        <v>14979</v>
      </c>
      <c r="I11" s="16" t="s">
        <v>14982</v>
      </c>
      <c r="J11" s="16"/>
      <c r="K11" s="16"/>
      <c r="L11" s="16"/>
      <c r="M11" s="16"/>
      <c r="N11" s="16"/>
      <c r="O11" s="4" t="b">
        <f t="shared" si="1"/>
        <v>1</v>
      </c>
    </row>
    <row r="12" ht="14.25" customHeight="1">
      <c r="A12" s="16" t="s">
        <v>14996</v>
      </c>
      <c r="B12" s="16" t="s">
        <v>14974</v>
      </c>
      <c r="C12" s="16" t="s">
        <v>14974</v>
      </c>
      <c r="D12" s="16" t="s">
        <v>12015</v>
      </c>
      <c r="E12" s="16" t="s">
        <v>14985</v>
      </c>
      <c r="F12" s="16" t="s">
        <v>14979</v>
      </c>
      <c r="G12" s="16"/>
      <c r="H12" s="16" t="s">
        <v>14979</v>
      </c>
      <c r="I12" s="16" t="s">
        <v>14977</v>
      </c>
      <c r="J12" s="16"/>
      <c r="K12" s="16"/>
      <c r="L12" s="16"/>
      <c r="M12" s="16"/>
      <c r="N12" s="16"/>
      <c r="O12" s="4" t="b">
        <f t="shared" si="1"/>
        <v>1</v>
      </c>
    </row>
    <row r="13" ht="14.25" customHeight="1">
      <c r="A13" s="16" t="s">
        <v>14997</v>
      </c>
      <c r="B13" s="16" t="s">
        <v>14974</v>
      </c>
      <c r="C13" s="16" t="s">
        <v>14981</v>
      </c>
      <c r="D13" s="16" t="s">
        <v>12015</v>
      </c>
      <c r="E13" s="16" t="s">
        <v>14985</v>
      </c>
      <c r="F13" s="16" t="s">
        <v>14979</v>
      </c>
      <c r="G13" s="16"/>
      <c r="H13" s="16" t="s">
        <v>14979</v>
      </c>
      <c r="I13" s="16" t="s">
        <v>14982</v>
      </c>
      <c r="J13" s="16"/>
      <c r="K13" s="16"/>
      <c r="L13" s="16"/>
      <c r="M13" s="16"/>
      <c r="N13" s="16"/>
      <c r="O13" s="4" t="b">
        <f t="shared" si="1"/>
        <v>1</v>
      </c>
    </row>
    <row r="14" ht="14.25" customHeight="1">
      <c r="A14" s="16" t="s">
        <v>14998</v>
      </c>
      <c r="B14" s="16" t="s">
        <v>14974</v>
      </c>
      <c r="C14" s="16" t="s">
        <v>14974</v>
      </c>
      <c r="D14" s="16" t="s">
        <v>12015</v>
      </c>
      <c r="E14" s="16" t="s">
        <v>14985</v>
      </c>
      <c r="F14" s="16" t="s">
        <v>14976</v>
      </c>
      <c r="G14" s="16"/>
      <c r="H14" s="16" t="s">
        <v>14976</v>
      </c>
      <c r="I14" s="16" t="s">
        <v>14977</v>
      </c>
      <c r="J14" s="16"/>
      <c r="K14" s="16"/>
      <c r="L14" s="16"/>
      <c r="M14" s="16"/>
      <c r="N14" s="16"/>
      <c r="O14" s="4" t="b">
        <f t="shared" si="1"/>
        <v>1</v>
      </c>
    </row>
    <row r="15" ht="14.25" customHeight="1">
      <c r="A15" s="16" t="s">
        <v>14999</v>
      </c>
      <c r="B15" s="16" t="s">
        <v>14991</v>
      </c>
      <c r="C15" s="16" t="s">
        <v>15000</v>
      </c>
      <c r="D15" s="16" t="s">
        <v>7706</v>
      </c>
      <c r="E15" s="16" t="s">
        <v>14985</v>
      </c>
      <c r="F15" s="16" t="s">
        <v>14979</v>
      </c>
      <c r="G15" s="16"/>
      <c r="H15" s="16" t="s">
        <v>14979</v>
      </c>
      <c r="I15" s="16" t="s">
        <v>14977</v>
      </c>
      <c r="J15" s="16"/>
      <c r="K15" s="16"/>
      <c r="L15" s="16"/>
      <c r="M15" s="16"/>
      <c r="N15" s="16"/>
      <c r="O15" s="4" t="b">
        <f t="shared" si="1"/>
        <v>1</v>
      </c>
    </row>
    <row r="16" ht="14.25" customHeight="1">
      <c r="A16" s="16" t="s">
        <v>15001</v>
      </c>
      <c r="B16" s="16" t="s">
        <v>14991</v>
      </c>
      <c r="C16" s="16" t="s">
        <v>15000</v>
      </c>
      <c r="D16" s="16" t="s">
        <v>7706</v>
      </c>
      <c r="E16" s="16" t="s">
        <v>14985</v>
      </c>
      <c r="F16" s="16" t="s">
        <v>14976</v>
      </c>
      <c r="G16" s="16"/>
      <c r="H16" s="16" t="s">
        <v>14976</v>
      </c>
      <c r="I16" s="16" t="s">
        <v>14977</v>
      </c>
      <c r="J16" s="16"/>
      <c r="K16" s="16"/>
      <c r="L16" s="16"/>
      <c r="M16" s="16"/>
      <c r="N16" s="16"/>
      <c r="O16" s="4" t="b">
        <f t="shared" si="1"/>
        <v>1</v>
      </c>
    </row>
    <row r="17" ht="14.25" customHeight="1">
      <c r="A17" s="16" t="s">
        <v>15002</v>
      </c>
      <c r="B17" s="16" t="s">
        <v>14974</v>
      </c>
      <c r="C17" s="16" t="s">
        <v>14981</v>
      </c>
      <c r="D17" s="16" t="s">
        <v>7706</v>
      </c>
      <c r="E17" s="16" t="s">
        <v>14985</v>
      </c>
      <c r="F17" s="16" t="s">
        <v>14979</v>
      </c>
      <c r="G17" s="16"/>
      <c r="H17" s="16" t="s">
        <v>14979</v>
      </c>
      <c r="I17" s="16" t="s">
        <v>14982</v>
      </c>
      <c r="J17" s="16"/>
      <c r="K17" s="16"/>
      <c r="L17" s="16"/>
      <c r="M17" s="16"/>
      <c r="N17" s="16"/>
      <c r="O17" s="4" t="b">
        <f t="shared" si="1"/>
        <v>1</v>
      </c>
    </row>
    <row r="18" ht="14.25" customHeight="1">
      <c r="A18" s="16" t="s">
        <v>15003</v>
      </c>
      <c r="B18" s="16" t="s">
        <v>14974</v>
      </c>
      <c r="C18" s="16" t="s">
        <v>14974</v>
      </c>
      <c r="D18" s="16" t="s">
        <v>25</v>
      </c>
      <c r="E18" s="16" t="s">
        <v>14985</v>
      </c>
      <c r="F18" s="16" t="s">
        <v>14979</v>
      </c>
      <c r="G18" s="16"/>
      <c r="H18" s="16" t="s">
        <v>14979</v>
      </c>
      <c r="I18" s="16" t="s">
        <v>14989</v>
      </c>
      <c r="J18" s="16"/>
      <c r="K18" s="16"/>
      <c r="L18" s="16"/>
      <c r="M18" s="16"/>
      <c r="N18" s="16"/>
      <c r="O18" s="4" t="b">
        <f t="shared" si="1"/>
        <v>1</v>
      </c>
    </row>
    <row r="19" ht="14.25" customHeight="1">
      <c r="A19" s="16" t="s">
        <v>15004</v>
      </c>
      <c r="B19" s="16" t="s">
        <v>14974</v>
      </c>
      <c r="C19" s="16" t="s">
        <v>14981</v>
      </c>
      <c r="D19" s="16" t="s">
        <v>25</v>
      </c>
      <c r="E19" s="16" t="s">
        <v>14985</v>
      </c>
      <c r="F19" s="16" t="s">
        <v>14979</v>
      </c>
      <c r="G19" s="16"/>
      <c r="H19" s="16" t="s">
        <v>14979</v>
      </c>
      <c r="I19" s="16" t="s">
        <v>14982</v>
      </c>
      <c r="J19" s="16"/>
      <c r="K19" s="16"/>
      <c r="L19" s="16"/>
      <c r="M19" s="16"/>
      <c r="N19" s="16"/>
      <c r="O19" s="4" t="b">
        <f t="shared" si="1"/>
        <v>1</v>
      </c>
    </row>
    <row r="20" ht="14.25" customHeight="1">
      <c r="A20" s="16" t="s">
        <v>15005</v>
      </c>
      <c r="B20" s="16" t="s">
        <v>14984</v>
      </c>
      <c r="C20" s="16" t="s">
        <v>14984</v>
      </c>
      <c r="D20" s="16" t="s">
        <v>25</v>
      </c>
      <c r="E20" s="16" t="s">
        <v>14985</v>
      </c>
      <c r="F20" s="16" t="s">
        <v>14979</v>
      </c>
      <c r="G20" s="16"/>
      <c r="H20" s="16" t="s">
        <v>14979</v>
      </c>
      <c r="I20" s="16"/>
      <c r="J20" s="16"/>
      <c r="K20" s="16"/>
      <c r="L20" s="16"/>
      <c r="M20" s="16"/>
      <c r="N20" s="16"/>
      <c r="O20" s="4" t="b">
        <f t="shared" si="1"/>
        <v>1</v>
      </c>
    </row>
    <row r="21" ht="14.25" customHeight="1">
      <c r="A21" s="16" t="s">
        <v>15006</v>
      </c>
      <c r="B21" s="16" t="s">
        <v>14974</v>
      </c>
      <c r="C21" s="16" t="s">
        <v>14981</v>
      </c>
      <c r="D21" s="16" t="s">
        <v>13973</v>
      </c>
      <c r="E21" s="16" t="s">
        <v>14985</v>
      </c>
      <c r="F21" s="16" t="s">
        <v>14979</v>
      </c>
      <c r="G21" s="16"/>
      <c r="H21" s="16" t="s">
        <v>14979</v>
      </c>
      <c r="I21" s="16" t="s">
        <v>14982</v>
      </c>
      <c r="J21" s="16"/>
      <c r="K21" s="16"/>
      <c r="L21" s="16"/>
      <c r="M21" s="16"/>
      <c r="N21" s="16"/>
      <c r="O21" s="4" t="b">
        <f t="shared" si="1"/>
        <v>1</v>
      </c>
    </row>
    <row r="22" ht="14.25" customHeight="1">
      <c r="A22" s="16" t="s">
        <v>15007</v>
      </c>
      <c r="B22" s="16" t="s">
        <v>14974</v>
      </c>
      <c r="C22" s="16" t="s">
        <v>14974</v>
      </c>
      <c r="D22" s="16" t="s">
        <v>2776</v>
      </c>
      <c r="E22" s="16" t="s">
        <v>14985</v>
      </c>
      <c r="F22" s="16" t="s">
        <v>14979</v>
      </c>
      <c r="G22" s="16"/>
      <c r="H22" s="16" t="s">
        <v>14979</v>
      </c>
      <c r="I22" s="16" t="s">
        <v>14977</v>
      </c>
      <c r="J22" s="16"/>
      <c r="K22" s="16"/>
      <c r="L22" s="16"/>
      <c r="M22" s="16"/>
      <c r="N22" s="16"/>
      <c r="O22" s="4" t="b">
        <f t="shared" si="1"/>
        <v>1</v>
      </c>
    </row>
    <row r="23" ht="14.25" customHeight="1">
      <c r="A23" s="16" t="s">
        <v>15008</v>
      </c>
      <c r="B23" s="16" t="s">
        <v>14974</v>
      </c>
      <c r="C23" s="16" t="s">
        <v>15009</v>
      </c>
      <c r="D23" s="16" t="s">
        <v>14987</v>
      </c>
      <c r="E23" s="16" t="s">
        <v>14985</v>
      </c>
      <c r="F23" s="16" t="s">
        <v>14979</v>
      </c>
      <c r="G23" s="16"/>
      <c r="H23" s="16" t="s">
        <v>14979</v>
      </c>
      <c r="I23" s="16" t="s">
        <v>14977</v>
      </c>
      <c r="J23" s="16"/>
      <c r="K23" s="16"/>
      <c r="L23" s="16"/>
      <c r="M23" s="16"/>
      <c r="N23" s="16"/>
      <c r="O23" s="4" t="b">
        <f t="shared" si="1"/>
        <v>1</v>
      </c>
    </row>
    <row r="24" ht="14.25" customHeight="1">
      <c r="A24" s="16" t="s">
        <v>15010</v>
      </c>
      <c r="B24" s="16" t="s">
        <v>14974</v>
      </c>
      <c r="C24" s="16" t="s">
        <v>15009</v>
      </c>
      <c r="D24" s="16" t="s">
        <v>15011</v>
      </c>
      <c r="E24" s="16" t="s">
        <v>14985</v>
      </c>
      <c r="F24" s="16" t="s">
        <v>14979</v>
      </c>
      <c r="G24" s="16"/>
      <c r="H24" s="16" t="s">
        <v>14979</v>
      </c>
      <c r="I24" s="16" t="s">
        <v>14977</v>
      </c>
      <c r="J24" s="16"/>
      <c r="K24" s="16"/>
      <c r="L24" s="16"/>
      <c r="M24" s="16"/>
      <c r="N24" s="16"/>
      <c r="O24" s="4" t="b">
        <f t="shared" si="1"/>
        <v>1</v>
      </c>
    </row>
    <row r="25" ht="14.25" customHeight="1">
      <c r="A25" s="16" t="s">
        <v>15012</v>
      </c>
      <c r="B25" s="16" t="s">
        <v>14974</v>
      </c>
      <c r="C25" s="16" t="s">
        <v>14974</v>
      </c>
      <c r="D25" s="16" t="s">
        <v>811</v>
      </c>
      <c r="E25" s="16" t="s">
        <v>14985</v>
      </c>
      <c r="F25" s="16" t="s">
        <v>14976</v>
      </c>
      <c r="G25" s="16"/>
      <c r="H25" s="16" t="s">
        <v>14976</v>
      </c>
      <c r="I25" s="16" t="s">
        <v>14977</v>
      </c>
      <c r="J25" s="16"/>
      <c r="K25" s="16"/>
      <c r="L25" s="16"/>
      <c r="M25" s="16"/>
      <c r="N25" s="16"/>
      <c r="O25" s="4" t="b">
        <f t="shared" si="1"/>
        <v>1</v>
      </c>
    </row>
    <row r="26" ht="14.25" customHeight="1">
      <c r="A26" s="16" t="s">
        <v>15013</v>
      </c>
      <c r="B26" s="16" t="s">
        <v>14974</v>
      </c>
      <c r="C26" s="16" t="s">
        <v>14981</v>
      </c>
      <c r="D26" s="16" t="s">
        <v>811</v>
      </c>
      <c r="E26" s="16" t="s">
        <v>14985</v>
      </c>
      <c r="F26" s="16" t="s">
        <v>14979</v>
      </c>
      <c r="G26" s="16"/>
      <c r="H26" s="16" t="s">
        <v>14979</v>
      </c>
      <c r="I26" s="16" t="s">
        <v>14982</v>
      </c>
      <c r="J26" s="16"/>
      <c r="K26" s="16"/>
      <c r="L26" s="16"/>
      <c r="M26" s="16"/>
      <c r="N26" s="16"/>
      <c r="O26" s="4" t="b">
        <f t="shared" si="1"/>
        <v>1</v>
      </c>
    </row>
    <row r="27" ht="14.25" customHeight="1">
      <c r="A27" s="16" t="s">
        <v>15014</v>
      </c>
      <c r="B27" s="16" t="s">
        <v>14974</v>
      </c>
      <c r="C27" s="16" t="s">
        <v>15009</v>
      </c>
      <c r="D27" s="16" t="s">
        <v>811</v>
      </c>
      <c r="E27" s="16" t="s">
        <v>14985</v>
      </c>
      <c r="F27" s="16" t="s">
        <v>14976</v>
      </c>
      <c r="G27" s="16"/>
      <c r="H27" s="16" t="s">
        <v>15015</v>
      </c>
      <c r="I27" s="16" t="s">
        <v>14977</v>
      </c>
      <c r="J27" s="16"/>
      <c r="K27" s="16"/>
      <c r="L27" s="16"/>
      <c r="M27" s="16"/>
      <c r="N27" s="16"/>
      <c r="O27" s="4" t="b">
        <f t="shared" si="1"/>
        <v>1</v>
      </c>
    </row>
    <row r="28" ht="14.25" customHeight="1">
      <c r="A28" s="16" t="s">
        <v>15016</v>
      </c>
      <c r="B28" s="16" t="s">
        <v>14974</v>
      </c>
      <c r="C28" s="16" t="s">
        <v>15017</v>
      </c>
      <c r="D28" s="16" t="s">
        <v>811</v>
      </c>
      <c r="E28" s="16" t="s">
        <v>14985</v>
      </c>
      <c r="F28" s="16" t="s">
        <v>15015</v>
      </c>
      <c r="G28" s="16"/>
      <c r="H28" s="16" t="s">
        <v>15015</v>
      </c>
      <c r="I28" s="16" t="s">
        <v>14989</v>
      </c>
      <c r="J28" s="16"/>
      <c r="K28" s="16"/>
      <c r="L28" s="16"/>
      <c r="M28" s="16"/>
      <c r="N28" s="16"/>
      <c r="O28" s="4" t="b">
        <f t="shared" si="1"/>
        <v>1</v>
      </c>
    </row>
    <row r="29" ht="14.25" customHeight="1">
      <c r="A29" s="16" t="s">
        <v>15018</v>
      </c>
      <c r="B29" s="16" t="s">
        <v>14974</v>
      </c>
      <c r="C29" s="16" t="s">
        <v>14974</v>
      </c>
      <c r="D29" s="16" t="s">
        <v>811</v>
      </c>
      <c r="E29" s="16" t="s">
        <v>14985</v>
      </c>
      <c r="F29" s="16" t="s">
        <v>14979</v>
      </c>
      <c r="G29" s="16"/>
      <c r="H29" s="16" t="s">
        <v>14979</v>
      </c>
      <c r="I29" s="16" t="s">
        <v>14977</v>
      </c>
      <c r="J29" s="16"/>
      <c r="K29" s="16"/>
      <c r="L29" s="16"/>
      <c r="M29" s="16"/>
      <c r="N29" s="16"/>
      <c r="O29" s="4" t="b">
        <f t="shared" si="1"/>
        <v>1</v>
      </c>
    </row>
    <row r="30" ht="14.25" customHeight="1">
      <c r="A30" s="16" t="s">
        <v>15019</v>
      </c>
      <c r="B30" s="16" t="s">
        <v>14974</v>
      </c>
      <c r="C30" s="16" t="s">
        <v>14974</v>
      </c>
      <c r="D30" s="16" t="s">
        <v>9133</v>
      </c>
      <c r="E30" s="16" t="s">
        <v>14985</v>
      </c>
      <c r="F30" s="16" t="s">
        <v>14979</v>
      </c>
      <c r="G30" s="16"/>
      <c r="H30" s="16" t="s">
        <v>14979</v>
      </c>
      <c r="I30" s="16" t="s">
        <v>14977</v>
      </c>
      <c r="J30" s="16"/>
      <c r="K30" s="16"/>
      <c r="L30" s="16"/>
      <c r="M30" s="16"/>
      <c r="N30" s="16"/>
      <c r="O30" s="4" t="b">
        <f t="shared" si="1"/>
        <v>1</v>
      </c>
    </row>
    <row r="31" ht="14.25" customHeight="1">
      <c r="A31" s="16" t="s">
        <v>15020</v>
      </c>
      <c r="B31" s="16" t="s">
        <v>14974</v>
      </c>
      <c r="C31" s="16" t="s">
        <v>14981</v>
      </c>
      <c r="D31" s="16" t="s">
        <v>9133</v>
      </c>
      <c r="E31" s="16" t="s">
        <v>14985</v>
      </c>
      <c r="F31" s="16" t="s">
        <v>14979</v>
      </c>
      <c r="G31" s="16"/>
      <c r="H31" s="16" t="s">
        <v>14979</v>
      </c>
      <c r="I31" s="16" t="s">
        <v>14982</v>
      </c>
      <c r="J31" s="16"/>
      <c r="K31" s="16"/>
      <c r="L31" s="16"/>
      <c r="M31" s="16"/>
      <c r="N31" s="16"/>
      <c r="O31" s="4" t="b">
        <f t="shared" si="1"/>
        <v>1</v>
      </c>
    </row>
    <row r="32" ht="14.25" customHeight="1">
      <c r="A32" s="16" t="s">
        <v>15021</v>
      </c>
      <c r="B32" s="16" t="s">
        <v>14974</v>
      </c>
      <c r="C32" s="16" t="s">
        <v>14981</v>
      </c>
      <c r="D32" s="16" t="s">
        <v>13988</v>
      </c>
      <c r="E32" s="16" t="s">
        <v>14985</v>
      </c>
      <c r="F32" s="16" t="s">
        <v>14979</v>
      </c>
      <c r="G32" s="16"/>
      <c r="H32" s="16" t="s">
        <v>14979</v>
      </c>
      <c r="I32" s="16" t="s">
        <v>14982</v>
      </c>
      <c r="J32" s="16"/>
      <c r="K32" s="16"/>
      <c r="L32" s="16"/>
      <c r="M32" s="16"/>
      <c r="N32" s="16"/>
      <c r="O32" s="4" t="b">
        <f t="shared" si="1"/>
        <v>1</v>
      </c>
    </row>
    <row r="33" ht="14.25" customHeight="1">
      <c r="A33" s="16" t="s">
        <v>15022</v>
      </c>
      <c r="B33" s="16" t="s">
        <v>14974</v>
      </c>
      <c r="C33" s="16" t="s">
        <v>14981</v>
      </c>
      <c r="D33" s="16" t="s">
        <v>2776</v>
      </c>
      <c r="E33" s="16" t="s">
        <v>14985</v>
      </c>
      <c r="F33" s="16" t="s">
        <v>14979</v>
      </c>
      <c r="G33" s="16"/>
      <c r="H33" s="16" t="s">
        <v>14979</v>
      </c>
      <c r="I33" s="16" t="s">
        <v>14982</v>
      </c>
      <c r="J33" s="16"/>
      <c r="K33" s="16"/>
      <c r="L33" s="16"/>
      <c r="M33" s="16"/>
      <c r="N33" s="16"/>
      <c r="O33" s="4" t="b">
        <f t="shared" si="1"/>
        <v>1</v>
      </c>
    </row>
    <row r="34" ht="14.25" customHeight="1">
      <c r="A34" s="16" t="s">
        <v>15023</v>
      </c>
      <c r="B34" s="16" t="s">
        <v>15024</v>
      </c>
      <c r="C34" s="16" t="s">
        <v>15025</v>
      </c>
      <c r="D34" s="16" t="s">
        <v>3358</v>
      </c>
      <c r="E34" s="16" t="s">
        <v>15026</v>
      </c>
      <c r="F34" s="16" t="s">
        <v>14979</v>
      </c>
      <c r="G34" s="16"/>
      <c r="H34" s="16" t="s">
        <v>14979</v>
      </c>
      <c r="I34" s="16" t="s">
        <v>14982</v>
      </c>
      <c r="L34" s="4">
        <v>1.0</v>
      </c>
      <c r="M34" s="16"/>
      <c r="N34" s="16"/>
      <c r="O34" s="4" t="b">
        <f t="shared" si="1"/>
        <v>1</v>
      </c>
    </row>
    <row r="35" ht="14.25" customHeight="1">
      <c r="A35" s="16" t="s">
        <v>15027</v>
      </c>
      <c r="B35" s="16" t="s">
        <v>15024</v>
      </c>
      <c r="C35" s="16" t="s">
        <v>15028</v>
      </c>
      <c r="D35" s="16" t="s">
        <v>3358</v>
      </c>
      <c r="E35" s="16" t="s">
        <v>15026</v>
      </c>
      <c r="F35" s="16" t="s">
        <v>14979</v>
      </c>
      <c r="G35" s="16"/>
      <c r="H35" s="16" t="s">
        <v>14979</v>
      </c>
      <c r="I35" s="16" t="s">
        <v>14982</v>
      </c>
      <c r="L35" s="4">
        <v>1.0</v>
      </c>
      <c r="M35" s="16"/>
      <c r="N35" s="16"/>
      <c r="O35" s="4" t="b">
        <f t="shared" si="1"/>
        <v>1</v>
      </c>
    </row>
    <row r="36" ht="14.25" customHeight="1">
      <c r="A36" s="16" t="s">
        <v>15029</v>
      </c>
      <c r="B36" s="16" t="s">
        <v>15024</v>
      </c>
      <c r="C36" s="16" t="s">
        <v>15030</v>
      </c>
      <c r="D36" s="16" t="s">
        <v>3358</v>
      </c>
      <c r="E36" s="16" t="s">
        <v>15026</v>
      </c>
      <c r="F36" s="16" t="s">
        <v>14979</v>
      </c>
      <c r="G36" s="16"/>
      <c r="H36" s="16" t="s">
        <v>14979</v>
      </c>
      <c r="I36" s="16" t="s">
        <v>14982</v>
      </c>
      <c r="L36" s="4">
        <v>1.0</v>
      </c>
      <c r="M36" s="16"/>
      <c r="N36" s="16"/>
      <c r="O36" s="4" t="b">
        <f t="shared" si="1"/>
        <v>1</v>
      </c>
    </row>
    <row r="37" ht="14.25" customHeight="1">
      <c r="A37" s="16" t="s">
        <v>15031</v>
      </c>
      <c r="B37" s="16" t="s">
        <v>15024</v>
      </c>
      <c r="C37" s="16" t="s">
        <v>15032</v>
      </c>
      <c r="D37" s="16" t="s">
        <v>3358</v>
      </c>
      <c r="E37" s="16" t="s">
        <v>15026</v>
      </c>
      <c r="F37" s="16" t="s">
        <v>14979</v>
      </c>
      <c r="G37" s="16"/>
      <c r="H37" s="16" t="s">
        <v>14979</v>
      </c>
      <c r="I37" s="16" t="s">
        <v>14982</v>
      </c>
      <c r="L37" s="4">
        <v>1.0</v>
      </c>
      <c r="M37" s="16"/>
      <c r="N37" s="16"/>
      <c r="O37" s="4" t="b">
        <f t="shared" si="1"/>
        <v>1</v>
      </c>
    </row>
    <row r="38" ht="14.25" customHeight="1">
      <c r="A38" s="16" t="s">
        <v>15033</v>
      </c>
      <c r="B38" s="16" t="s">
        <v>15024</v>
      </c>
      <c r="C38" s="16" t="s">
        <v>15034</v>
      </c>
      <c r="D38" s="16" t="s">
        <v>3358</v>
      </c>
      <c r="E38" s="16" t="s">
        <v>15026</v>
      </c>
      <c r="F38" s="16" t="s">
        <v>14979</v>
      </c>
      <c r="G38" s="16"/>
      <c r="H38" s="16" t="s">
        <v>14979</v>
      </c>
      <c r="I38" s="16" t="s">
        <v>14982</v>
      </c>
      <c r="L38" s="4">
        <v>1.0</v>
      </c>
      <c r="M38" s="16"/>
      <c r="N38" s="16"/>
      <c r="O38" s="4" t="b">
        <f t="shared" si="1"/>
        <v>1</v>
      </c>
    </row>
    <row r="39" ht="14.25" customHeight="1">
      <c r="A39" s="16" t="s">
        <v>15035</v>
      </c>
      <c r="B39" s="16" t="s">
        <v>15024</v>
      </c>
      <c r="C39" s="16" t="s">
        <v>15036</v>
      </c>
      <c r="D39" s="16" t="s">
        <v>3358</v>
      </c>
      <c r="E39" s="16" t="s">
        <v>15026</v>
      </c>
      <c r="F39" s="16" t="s">
        <v>14979</v>
      </c>
      <c r="G39" s="16"/>
      <c r="H39" s="16" t="s">
        <v>14979</v>
      </c>
      <c r="I39" s="16" t="s">
        <v>14982</v>
      </c>
      <c r="L39" s="4">
        <v>1.0</v>
      </c>
      <c r="M39" s="16"/>
      <c r="N39" s="16"/>
      <c r="O39" s="4" t="b">
        <f t="shared" si="1"/>
        <v>1</v>
      </c>
    </row>
    <row r="40" ht="14.25" customHeight="1">
      <c r="A40" s="16" t="s">
        <v>15037</v>
      </c>
      <c r="B40" s="16" t="s">
        <v>15024</v>
      </c>
      <c r="C40" s="16" t="s">
        <v>15025</v>
      </c>
      <c r="D40" s="16" t="s">
        <v>2567</v>
      </c>
      <c r="E40" s="16" t="s">
        <v>15026</v>
      </c>
      <c r="F40" s="16" t="s">
        <v>14979</v>
      </c>
      <c r="G40" s="16"/>
      <c r="H40" s="16" t="s">
        <v>14979</v>
      </c>
      <c r="I40" s="16" t="s">
        <v>14982</v>
      </c>
      <c r="L40" s="4">
        <v>1.0</v>
      </c>
      <c r="M40" s="16"/>
      <c r="N40" s="16"/>
      <c r="O40" s="4" t="b">
        <f t="shared" si="1"/>
        <v>1</v>
      </c>
    </row>
    <row r="41" ht="14.25" customHeight="1">
      <c r="A41" s="16" t="s">
        <v>15038</v>
      </c>
      <c r="B41" s="16" t="s">
        <v>15024</v>
      </c>
      <c r="C41" s="16" t="s">
        <v>15028</v>
      </c>
      <c r="D41" s="16" t="s">
        <v>2567</v>
      </c>
      <c r="E41" s="16" t="s">
        <v>15026</v>
      </c>
      <c r="F41" s="16" t="s">
        <v>14979</v>
      </c>
      <c r="G41" s="16"/>
      <c r="H41" s="16" t="s">
        <v>14979</v>
      </c>
      <c r="I41" s="16" t="s">
        <v>14982</v>
      </c>
      <c r="L41" s="4">
        <v>1.0</v>
      </c>
      <c r="M41" s="16"/>
      <c r="N41" s="16"/>
      <c r="O41" s="4" t="b">
        <f t="shared" si="1"/>
        <v>1</v>
      </c>
    </row>
    <row r="42" ht="14.25" customHeight="1">
      <c r="A42" s="16" t="s">
        <v>15039</v>
      </c>
      <c r="B42" s="16" t="s">
        <v>15024</v>
      </c>
      <c r="C42" s="16" t="s">
        <v>15030</v>
      </c>
      <c r="D42" s="16" t="s">
        <v>2567</v>
      </c>
      <c r="E42" s="16" t="s">
        <v>15026</v>
      </c>
      <c r="F42" s="16" t="s">
        <v>14979</v>
      </c>
      <c r="G42" s="16"/>
      <c r="H42" s="16" t="s">
        <v>14979</v>
      </c>
      <c r="I42" s="16" t="s">
        <v>14982</v>
      </c>
      <c r="L42" s="4">
        <v>1.0</v>
      </c>
      <c r="M42" s="16"/>
      <c r="N42" s="16"/>
      <c r="O42" s="4" t="b">
        <f t="shared" si="1"/>
        <v>1</v>
      </c>
    </row>
    <row r="43" ht="14.25" customHeight="1">
      <c r="A43" s="16" t="s">
        <v>15040</v>
      </c>
      <c r="B43" s="16" t="s">
        <v>15024</v>
      </c>
      <c r="C43" s="16" t="s">
        <v>15032</v>
      </c>
      <c r="D43" s="16" t="s">
        <v>2567</v>
      </c>
      <c r="E43" s="16" t="s">
        <v>15026</v>
      </c>
      <c r="F43" s="16" t="s">
        <v>14979</v>
      </c>
      <c r="G43" s="16"/>
      <c r="H43" s="16" t="s">
        <v>14979</v>
      </c>
      <c r="I43" s="16" t="s">
        <v>14982</v>
      </c>
      <c r="L43" s="4">
        <v>1.0</v>
      </c>
      <c r="M43" s="16"/>
      <c r="N43" s="16"/>
      <c r="O43" s="4" t="b">
        <f t="shared" si="1"/>
        <v>1</v>
      </c>
    </row>
    <row r="44" ht="14.25" customHeight="1">
      <c r="A44" s="16" t="s">
        <v>15041</v>
      </c>
      <c r="B44" s="16" t="s">
        <v>15024</v>
      </c>
      <c r="C44" s="16" t="s">
        <v>15034</v>
      </c>
      <c r="D44" s="16" t="s">
        <v>2567</v>
      </c>
      <c r="E44" s="16" t="s">
        <v>15026</v>
      </c>
      <c r="F44" s="16" t="s">
        <v>14979</v>
      </c>
      <c r="G44" s="16"/>
      <c r="H44" s="16" t="s">
        <v>14979</v>
      </c>
      <c r="I44" s="16" t="s">
        <v>14982</v>
      </c>
      <c r="L44" s="4">
        <v>1.0</v>
      </c>
      <c r="M44" s="16"/>
      <c r="N44" s="16"/>
      <c r="O44" s="4" t="b">
        <f t="shared" si="1"/>
        <v>1</v>
      </c>
    </row>
    <row r="45" ht="14.25" customHeight="1">
      <c r="A45" s="16" t="s">
        <v>15042</v>
      </c>
      <c r="B45" s="16" t="s">
        <v>15024</v>
      </c>
      <c r="C45" s="16" t="s">
        <v>15036</v>
      </c>
      <c r="D45" s="16" t="s">
        <v>2567</v>
      </c>
      <c r="E45" s="16" t="s">
        <v>15026</v>
      </c>
      <c r="F45" s="16" t="s">
        <v>14979</v>
      </c>
      <c r="G45" s="16"/>
      <c r="H45" s="16" t="s">
        <v>14979</v>
      </c>
      <c r="I45" s="16" t="s">
        <v>14982</v>
      </c>
      <c r="L45" s="4">
        <v>1.0</v>
      </c>
      <c r="M45" s="16"/>
      <c r="N45" s="16"/>
      <c r="O45" s="4" t="b">
        <f t="shared" si="1"/>
        <v>1</v>
      </c>
    </row>
    <row r="46" ht="14.25" customHeight="1">
      <c r="A46" s="16" t="s">
        <v>15043</v>
      </c>
      <c r="B46" s="16" t="s">
        <v>15024</v>
      </c>
      <c r="C46" s="16" t="s">
        <v>15025</v>
      </c>
      <c r="D46" s="16" t="s">
        <v>12015</v>
      </c>
      <c r="E46" s="16" t="s">
        <v>15026</v>
      </c>
      <c r="F46" s="16" t="s">
        <v>14976</v>
      </c>
      <c r="G46" s="16"/>
      <c r="H46" s="16" t="s">
        <v>14976</v>
      </c>
      <c r="I46" s="16" t="s">
        <v>15044</v>
      </c>
      <c r="L46" s="4">
        <v>1.0</v>
      </c>
      <c r="M46" s="16"/>
      <c r="N46" s="16"/>
      <c r="O46" s="4" t="b">
        <f t="shared" si="1"/>
        <v>1</v>
      </c>
    </row>
    <row r="47" ht="14.25" customHeight="1">
      <c r="A47" s="16" t="s">
        <v>15045</v>
      </c>
      <c r="B47" s="16" t="s">
        <v>15024</v>
      </c>
      <c r="C47" s="16" t="s">
        <v>15028</v>
      </c>
      <c r="D47" s="16" t="s">
        <v>12015</v>
      </c>
      <c r="E47" s="16" t="s">
        <v>15026</v>
      </c>
      <c r="F47" s="16" t="s">
        <v>14976</v>
      </c>
      <c r="G47" s="16"/>
      <c r="H47" s="16" t="s">
        <v>14976</v>
      </c>
      <c r="I47" s="16" t="s">
        <v>15044</v>
      </c>
      <c r="L47" s="4">
        <v>1.0</v>
      </c>
      <c r="M47" s="16"/>
      <c r="N47" s="16"/>
      <c r="O47" s="4" t="b">
        <f t="shared" si="1"/>
        <v>1</v>
      </c>
    </row>
    <row r="48" ht="14.25" customHeight="1">
      <c r="A48" s="16" t="s">
        <v>15046</v>
      </c>
      <c r="B48" s="16" t="s">
        <v>15024</v>
      </c>
      <c r="C48" s="16" t="s">
        <v>15030</v>
      </c>
      <c r="D48" s="16" t="s">
        <v>12015</v>
      </c>
      <c r="E48" s="16" t="s">
        <v>15026</v>
      </c>
      <c r="F48" s="16" t="s">
        <v>14976</v>
      </c>
      <c r="G48" s="16"/>
      <c r="H48" s="16" t="s">
        <v>14976</v>
      </c>
      <c r="I48" s="16" t="s">
        <v>15044</v>
      </c>
      <c r="L48" s="4">
        <v>1.0</v>
      </c>
      <c r="M48" s="16"/>
      <c r="N48" s="16"/>
      <c r="O48" s="4" t="b">
        <f t="shared" si="1"/>
        <v>1</v>
      </c>
    </row>
    <row r="49" ht="14.25" customHeight="1">
      <c r="A49" s="16" t="s">
        <v>15047</v>
      </c>
      <c r="B49" s="16" t="s">
        <v>15024</v>
      </c>
      <c r="C49" s="16" t="s">
        <v>15032</v>
      </c>
      <c r="D49" s="16" t="s">
        <v>12015</v>
      </c>
      <c r="E49" s="16" t="s">
        <v>15026</v>
      </c>
      <c r="F49" s="16" t="s">
        <v>14976</v>
      </c>
      <c r="G49" s="16"/>
      <c r="H49" s="16" t="s">
        <v>14976</v>
      </c>
      <c r="I49" s="16" t="s">
        <v>15044</v>
      </c>
      <c r="L49" s="4">
        <v>1.0</v>
      </c>
      <c r="M49" s="16"/>
      <c r="N49" s="16"/>
      <c r="O49" s="4" t="b">
        <f t="shared" si="1"/>
        <v>1</v>
      </c>
    </row>
    <row r="50" ht="14.25" customHeight="1">
      <c r="A50" s="16" t="s">
        <v>15048</v>
      </c>
      <c r="B50" s="16" t="s">
        <v>15024</v>
      </c>
      <c r="C50" s="16" t="s">
        <v>15034</v>
      </c>
      <c r="D50" s="16" t="s">
        <v>12015</v>
      </c>
      <c r="E50" s="16" t="s">
        <v>15026</v>
      </c>
      <c r="F50" s="16" t="s">
        <v>14976</v>
      </c>
      <c r="G50" s="16"/>
      <c r="H50" s="16" t="s">
        <v>14976</v>
      </c>
      <c r="I50" s="16" t="s">
        <v>15044</v>
      </c>
      <c r="L50" s="4">
        <v>1.0</v>
      </c>
      <c r="M50" s="16"/>
      <c r="N50" s="16"/>
      <c r="O50" s="4" t="b">
        <f t="shared" si="1"/>
        <v>1</v>
      </c>
    </row>
    <row r="51" ht="14.25" customHeight="1">
      <c r="A51" s="16" t="s">
        <v>15049</v>
      </c>
      <c r="B51" s="16" t="s">
        <v>15024</v>
      </c>
      <c r="C51" s="16" t="s">
        <v>15036</v>
      </c>
      <c r="D51" s="16" t="s">
        <v>12015</v>
      </c>
      <c r="E51" s="16" t="s">
        <v>15026</v>
      </c>
      <c r="F51" s="16" t="s">
        <v>14976</v>
      </c>
      <c r="G51" s="16"/>
      <c r="H51" s="16" t="s">
        <v>14976</v>
      </c>
      <c r="I51" s="16" t="s">
        <v>15044</v>
      </c>
      <c r="L51" s="4">
        <v>1.0</v>
      </c>
      <c r="M51" s="16"/>
      <c r="N51" s="16"/>
      <c r="O51" s="4" t="b">
        <f t="shared" si="1"/>
        <v>1</v>
      </c>
    </row>
    <row r="52" ht="14.25" customHeight="1">
      <c r="A52" s="16" t="s">
        <v>15050</v>
      </c>
      <c r="B52" s="16" t="s">
        <v>15024</v>
      </c>
      <c r="C52" s="16" t="s">
        <v>15025</v>
      </c>
      <c r="D52" s="16" t="s">
        <v>14098</v>
      </c>
      <c r="E52" s="16" t="s">
        <v>15026</v>
      </c>
      <c r="F52" s="16" t="s">
        <v>14979</v>
      </c>
      <c r="G52" s="16"/>
      <c r="H52" s="16" t="s">
        <v>14979</v>
      </c>
      <c r="I52" s="16" t="s">
        <v>14982</v>
      </c>
      <c r="L52" s="4">
        <v>1.0</v>
      </c>
      <c r="M52" s="16"/>
      <c r="N52" s="16"/>
      <c r="O52" s="4" t="b">
        <f t="shared" si="1"/>
        <v>1</v>
      </c>
    </row>
    <row r="53" ht="14.25" customHeight="1">
      <c r="A53" s="16" t="s">
        <v>15051</v>
      </c>
      <c r="B53" s="16" t="s">
        <v>15024</v>
      </c>
      <c r="C53" s="16" t="s">
        <v>15028</v>
      </c>
      <c r="D53" s="16" t="s">
        <v>14098</v>
      </c>
      <c r="E53" s="16" t="s">
        <v>15026</v>
      </c>
      <c r="F53" s="16" t="s">
        <v>14979</v>
      </c>
      <c r="G53" s="16"/>
      <c r="H53" s="16" t="s">
        <v>14979</v>
      </c>
      <c r="I53" s="16" t="s">
        <v>14982</v>
      </c>
      <c r="L53" s="4">
        <v>1.0</v>
      </c>
      <c r="M53" s="16"/>
      <c r="N53" s="16"/>
      <c r="O53" s="4" t="b">
        <f t="shared" si="1"/>
        <v>1</v>
      </c>
    </row>
    <row r="54" ht="14.25" customHeight="1">
      <c r="A54" s="16" t="s">
        <v>15052</v>
      </c>
      <c r="B54" s="16" t="s">
        <v>15024</v>
      </c>
      <c r="C54" s="16" t="s">
        <v>15030</v>
      </c>
      <c r="D54" s="16" t="s">
        <v>14098</v>
      </c>
      <c r="E54" s="16" t="s">
        <v>15026</v>
      </c>
      <c r="F54" s="16" t="s">
        <v>14979</v>
      </c>
      <c r="G54" s="16"/>
      <c r="H54" s="16" t="s">
        <v>14979</v>
      </c>
      <c r="I54" s="16" t="s">
        <v>14982</v>
      </c>
      <c r="L54" s="4">
        <v>1.0</v>
      </c>
      <c r="M54" s="16"/>
      <c r="N54" s="16"/>
      <c r="O54" s="4" t="b">
        <f t="shared" si="1"/>
        <v>1</v>
      </c>
    </row>
    <row r="55" ht="14.25" customHeight="1">
      <c r="A55" s="16" t="s">
        <v>15053</v>
      </c>
      <c r="B55" s="16" t="s">
        <v>15024</v>
      </c>
      <c r="C55" s="16" t="s">
        <v>15032</v>
      </c>
      <c r="D55" s="16" t="s">
        <v>14098</v>
      </c>
      <c r="E55" s="16" t="s">
        <v>15026</v>
      </c>
      <c r="F55" s="16" t="s">
        <v>14979</v>
      </c>
      <c r="G55" s="16"/>
      <c r="H55" s="16" t="s">
        <v>14979</v>
      </c>
      <c r="I55" s="16" t="s">
        <v>14982</v>
      </c>
      <c r="L55" s="4">
        <v>1.0</v>
      </c>
      <c r="M55" s="16"/>
      <c r="N55" s="16"/>
      <c r="O55" s="4" t="b">
        <f t="shared" si="1"/>
        <v>1</v>
      </c>
    </row>
    <row r="56" ht="14.25" customHeight="1">
      <c r="A56" s="16" t="s">
        <v>15054</v>
      </c>
      <c r="B56" s="16" t="s">
        <v>15024</v>
      </c>
      <c r="C56" s="16" t="s">
        <v>15034</v>
      </c>
      <c r="D56" s="16" t="s">
        <v>14098</v>
      </c>
      <c r="E56" s="16" t="s">
        <v>15026</v>
      </c>
      <c r="F56" s="16" t="s">
        <v>14979</v>
      </c>
      <c r="G56" s="16"/>
      <c r="H56" s="16" t="s">
        <v>14979</v>
      </c>
      <c r="I56" s="16" t="s">
        <v>14982</v>
      </c>
      <c r="L56" s="4">
        <v>1.0</v>
      </c>
      <c r="M56" s="16"/>
      <c r="N56" s="16"/>
      <c r="O56" s="4" t="b">
        <f t="shared" si="1"/>
        <v>1</v>
      </c>
    </row>
    <row r="57" ht="14.25" customHeight="1">
      <c r="A57" s="16" t="s">
        <v>15055</v>
      </c>
      <c r="B57" s="16" t="s">
        <v>15024</v>
      </c>
      <c r="C57" s="16" t="s">
        <v>15036</v>
      </c>
      <c r="D57" s="16" t="s">
        <v>14098</v>
      </c>
      <c r="E57" s="16" t="s">
        <v>15026</v>
      </c>
      <c r="F57" s="16" t="s">
        <v>14979</v>
      </c>
      <c r="G57" s="16"/>
      <c r="H57" s="16" t="s">
        <v>14979</v>
      </c>
      <c r="I57" s="16" t="s">
        <v>14982</v>
      </c>
      <c r="L57" s="4">
        <v>1.0</v>
      </c>
      <c r="M57" s="16"/>
      <c r="N57" s="16"/>
      <c r="O57" s="4" t="b">
        <f t="shared" si="1"/>
        <v>1</v>
      </c>
    </row>
    <row r="58" ht="14.25" customHeight="1">
      <c r="A58" s="16" t="s">
        <v>15056</v>
      </c>
      <c r="B58" s="16" t="s">
        <v>15024</v>
      </c>
      <c r="C58" s="16" t="s">
        <v>15025</v>
      </c>
      <c r="D58" s="16" t="s">
        <v>7706</v>
      </c>
      <c r="E58" s="16" t="s">
        <v>15026</v>
      </c>
      <c r="F58" s="16" t="s">
        <v>14979</v>
      </c>
      <c r="G58" s="16"/>
      <c r="H58" s="16" t="s">
        <v>14979</v>
      </c>
      <c r="I58" s="16" t="s">
        <v>14982</v>
      </c>
      <c r="L58" s="4">
        <v>1.0</v>
      </c>
      <c r="M58" s="16"/>
      <c r="N58" s="16"/>
      <c r="O58" s="4" t="b">
        <f t="shared" si="1"/>
        <v>1</v>
      </c>
    </row>
    <row r="59" ht="14.25" customHeight="1">
      <c r="A59" s="16" t="s">
        <v>15057</v>
      </c>
      <c r="B59" s="16" t="s">
        <v>15024</v>
      </c>
      <c r="C59" s="16" t="s">
        <v>15028</v>
      </c>
      <c r="D59" s="16" t="s">
        <v>7706</v>
      </c>
      <c r="E59" s="16" t="s">
        <v>15026</v>
      </c>
      <c r="F59" s="16" t="s">
        <v>14979</v>
      </c>
      <c r="G59" s="16"/>
      <c r="H59" s="16" t="s">
        <v>14979</v>
      </c>
      <c r="I59" s="16" t="s">
        <v>14982</v>
      </c>
      <c r="L59" s="4">
        <v>1.0</v>
      </c>
      <c r="M59" s="16"/>
      <c r="N59" s="16"/>
      <c r="O59" s="4" t="b">
        <f t="shared" si="1"/>
        <v>1</v>
      </c>
    </row>
    <row r="60" ht="14.25" customHeight="1">
      <c r="A60" s="16" t="s">
        <v>15058</v>
      </c>
      <c r="B60" s="16" t="s">
        <v>15024</v>
      </c>
      <c r="C60" s="16" t="s">
        <v>15030</v>
      </c>
      <c r="D60" s="16" t="s">
        <v>7706</v>
      </c>
      <c r="E60" s="16" t="s">
        <v>15026</v>
      </c>
      <c r="F60" s="16" t="s">
        <v>14979</v>
      </c>
      <c r="G60" s="16"/>
      <c r="H60" s="16" t="s">
        <v>14979</v>
      </c>
      <c r="I60" s="16" t="s">
        <v>14982</v>
      </c>
      <c r="L60" s="4">
        <v>1.0</v>
      </c>
      <c r="M60" s="16"/>
      <c r="N60" s="16"/>
      <c r="O60" s="4" t="b">
        <f t="shared" si="1"/>
        <v>1</v>
      </c>
    </row>
    <row r="61" ht="14.25" customHeight="1">
      <c r="A61" s="16" t="s">
        <v>15059</v>
      </c>
      <c r="B61" s="16" t="s">
        <v>15024</v>
      </c>
      <c r="C61" s="16" t="s">
        <v>15032</v>
      </c>
      <c r="D61" s="16" t="s">
        <v>7706</v>
      </c>
      <c r="E61" s="16" t="s">
        <v>15026</v>
      </c>
      <c r="F61" s="16" t="s">
        <v>14979</v>
      </c>
      <c r="G61" s="16"/>
      <c r="H61" s="16" t="s">
        <v>14979</v>
      </c>
      <c r="I61" s="16" t="s">
        <v>14982</v>
      </c>
      <c r="L61" s="4">
        <v>1.0</v>
      </c>
      <c r="M61" s="16"/>
      <c r="N61" s="16"/>
      <c r="O61" s="4" t="b">
        <f t="shared" si="1"/>
        <v>1</v>
      </c>
    </row>
    <row r="62" ht="14.25" customHeight="1">
      <c r="A62" s="16" t="s">
        <v>15060</v>
      </c>
      <c r="B62" s="16" t="s">
        <v>15024</v>
      </c>
      <c r="C62" s="16" t="s">
        <v>15034</v>
      </c>
      <c r="D62" s="16" t="s">
        <v>7706</v>
      </c>
      <c r="E62" s="16" t="s">
        <v>15026</v>
      </c>
      <c r="F62" s="16" t="s">
        <v>14979</v>
      </c>
      <c r="G62" s="16"/>
      <c r="H62" s="16" t="s">
        <v>14979</v>
      </c>
      <c r="I62" s="16" t="s">
        <v>14982</v>
      </c>
      <c r="L62" s="4">
        <v>1.0</v>
      </c>
      <c r="M62" s="16"/>
      <c r="N62" s="16"/>
      <c r="O62" s="4" t="b">
        <f t="shared" si="1"/>
        <v>1</v>
      </c>
    </row>
    <row r="63" ht="14.25" customHeight="1">
      <c r="A63" s="16" t="s">
        <v>15061</v>
      </c>
      <c r="B63" s="16" t="s">
        <v>15024</v>
      </c>
      <c r="C63" s="16" t="s">
        <v>15036</v>
      </c>
      <c r="D63" s="16" t="s">
        <v>7706</v>
      </c>
      <c r="E63" s="16" t="s">
        <v>15026</v>
      </c>
      <c r="F63" s="16" t="s">
        <v>14979</v>
      </c>
      <c r="G63" s="16"/>
      <c r="H63" s="16" t="s">
        <v>14979</v>
      </c>
      <c r="I63" s="16" t="s">
        <v>14982</v>
      </c>
      <c r="L63" s="4">
        <v>1.0</v>
      </c>
      <c r="M63" s="16"/>
      <c r="N63" s="16"/>
      <c r="O63" s="4" t="b">
        <f t="shared" si="1"/>
        <v>1</v>
      </c>
    </row>
    <row r="64" ht="14.25" customHeight="1">
      <c r="A64" s="16" t="s">
        <v>15062</v>
      </c>
      <c r="B64" s="16" t="s">
        <v>15024</v>
      </c>
      <c r="C64" s="16" t="s">
        <v>15025</v>
      </c>
      <c r="D64" s="16" t="s">
        <v>25</v>
      </c>
      <c r="E64" s="16" t="s">
        <v>15026</v>
      </c>
      <c r="F64" s="16" t="s">
        <v>14979</v>
      </c>
      <c r="G64" s="16"/>
      <c r="H64" s="16" t="s">
        <v>14979</v>
      </c>
      <c r="I64" s="16" t="s">
        <v>14982</v>
      </c>
      <c r="L64" s="4">
        <v>1.0</v>
      </c>
      <c r="M64" s="16"/>
      <c r="N64" s="16"/>
      <c r="O64" s="4" t="b">
        <f t="shared" si="1"/>
        <v>1</v>
      </c>
    </row>
    <row r="65" ht="14.25" customHeight="1">
      <c r="A65" s="16" t="s">
        <v>15063</v>
      </c>
      <c r="B65" s="16" t="s">
        <v>15024</v>
      </c>
      <c r="C65" s="16" t="s">
        <v>15028</v>
      </c>
      <c r="D65" s="16" t="s">
        <v>25</v>
      </c>
      <c r="E65" s="16" t="s">
        <v>15026</v>
      </c>
      <c r="F65" s="16" t="s">
        <v>14979</v>
      </c>
      <c r="G65" s="16"/>
      <c r="H65" s="16" t="s">
        <v>14979</v>
      </c>
      <c r="I65" s="16" t="s">
        <v>14982</v>
      </c>
      <c r="L65" s="4">
        <v>1.0</v>
      </c>
      <c r="M65" s="16"/>
      <c r="N65" s="16"/>
      <c r="O65" s="4" t="b">
        <f t="shared" si="1"/>
        <v>1</v>
      </c>
    </row>
    <row r="66" ht="14.25" customHeight="1">
      <c r="A66" s="16" t="s">
        <v>15064</v>
      </c>
      <c r="B66" s="16" t="s">
        <v>15024</v>
      </c>
      <c r="C66" s="16" t="s">
        <v>15030</v>
      </c>
      <c r="D66" s="16" t="s">
        <v>25</v>
      </c>
      <c r="E66" s="16" t="s">
        <v>15026</v>
      </c>
      <c r="F66" s="16" t="s">
        <v>14979</v>
      </c>
      <c r="G66" s="16"/>
      <c r="H66" s="16" t="s">
        <v>14979</v>
      </c>
      <c r="I66" s="16" t="s">
        <v>14982</v>
      </c>
      <c r="L66" s="4">
        <v>1.0</v>
      </c>
      <c r="M66" s="16"/>
      <c r="N66" s="16"/>
      <c r="O66" s="4" t="b">
        <f t="shared" si="1"/>
        <v>1</v>
      </c>
    </row>
    <row r="67" ht="14.25" customHeight="1">
      <c r="A67" s="16" t="s">
        <v>15065</v>
      </c>
      <c r="B67" s="16" t="s">
        <v>15024</v>
      </c>
      <c r="C67" s="16" t="s">
        <v>15032</v>
      </c>
      <c r="D67" s="16" t="s">
        <v>25</v>
      </c>
      <c r="E67" s="16" t="s">
        <v>15026</v>
      </c>
      <c r="F67" s="16" t="s">
        <v>14979</v>
      </c>
      <c r="G67" s="16"/>
      <c r="H67" s="16" t="s">
        <v>14979</v>
      </c>
      <c r="I67" s="16" t="s">
        <v>14982</v>
      </c>
      <c r="L67" s="4">
        <v>1.0</v>
      </c>
      <c r="M67" s="16"/>
      <c r="N67" s="16"/>
      <c r="O67" s="4" t="b">
        <f t="shared" si="1"/>
        <v>1</v>
      </c>
    </row>
    <row r="68" ht="14.25" customHeight="1">
      <c r="A68" s="16" t="s">
        <v>15066</v>
      </c>
      <c r="B68" s="16" t="s">
        <v>15024</v>
      </c>
      <c r="C68" s="16" t="s">
        <v>15034</v>
      </c>
      <c r="D68" s="16" t="s">
        <v>25</v>
      </c>
      <c r="E68" s="16" t="s">
        <v>15026</v>
      </c>
      <c r="F68" s="16" t="s">
        <v>14979</v>
      </c>
      <c r="G68" s="16"/>
      <c r="H68" s="16" t="s">
        <v>14979</v>
      </c>
      <c r="I68" s="16" t="s">
        <v>14982</v>
      </c>
      <c r="L68" s="4">
        <v>1.0</v>
      </c>
      <c r="M68" s="16"/>
      <c r="N68" s="16"/>
      <c r="O68" s="4" t="b">
        <f t="shared" si="1"/>
        <v>1</v>
      </c>
    </row>
    <row r="69" ht="14.25" customHeight="1">
      <c r="A69" s="16" t="s">
        <v>15067</v>
      </c>
      <c r="B69" s="16" t="s">
        <v>15024</v>
      </c>
      <c r="C69" s="16" t="s">
        <v>15036</v>
      </c>
      <c r="D69" s="16" t="s">
        <v>25</v>
      </c>
      <c r="E69" s="16" t="s">
        <v>15026</v>
      </c>
      <c r="F69" s="16" t="s">
        <v>14979</v>
      </c>
      <c r="G69" s="16"/>
      <c r="H69" s="16" t="s">
        <v>14979</v>
      </c>
      <c r="I69" s="16" t="s">
        <v>14982</v>
      </c>
      <c r="L69" s="4">
        <v>1.0</v>
      </c>
      <c r="M69" s="16"/>
      <c r="N69" s="16"/>
      <c r="O69" s="4" t="b">
        <f t="shared" si="1"/>
        <v>1</v>
      </c>
    </row>
    <row r="70" ht="14.25" customHeight="1">
      <c r="A70" s="16" t="s">
        <v>15068</v>
      </c>
      <c r="B70" s="16" t="s">
        <v>15024</v>
      </c>
      <c r="C70" s="16" t="s">
        <v>15025</v>
      </c>
      <c r="D70" s="16" t="s">
        <v>13973</v>
      </c>
      <c r="E70" s="16" t="s">
        <v>15026</v>
      </c>
      <c r="F70" s="16" t="s">
        <v>14979</v>
      </c>
      <c r="G70" s="16"/>
      <c r="H70" s="16" t="s">
        <v>14979</v>
      </c>
      <c r="I70" s="16" t="s">
        <v>14982</v>
      </c>
      <c r="L70" s="4">
        <v>1.0</v>
      </c>
      <c r="M70" s="16"/>
      <c r="N70" s="16"/>
      <c r="O70" s="4" t="b">
        <f t="shared" si="1"/>
        <v>1</v>
      </c>
    </row>
    <row r="71" ht="14.25" customHeight="1">
      <c r="A71" s="16" t="s">
        <v>15069</v>
      </c>
      <c r="B71" s="16" t="s">
        <v>15024</v>
      </c>
      <c r="C71" s="16" t="s">
        <v>15028</v>
      </c>
      <c r="D71" s="16" t="s">
        <v>13973</v>
      </c>
      <c r="E71" s="16" t="s">
        <v>15026</v>
      </c>
      <c r="F71" s="16" t="s">
        <v>14979</v>
      </c>
      <c r="G71" s="16"/>
      <c r="H71" s="16" t="s">
        <v>14979</v>
      </c>
      <c r="I71" s="16" t="s">
        <v>14982</v>
      </c>
      <c r="L71" s="4">
        <v>1.0</v>
      </c>
      <c r="M71" s="16"/>
      <c r="N71" s="16"/>
      <c r="O71" s="4" t="b">
        <f t="shared" si="1"/>
        <v>1</v>
      </c>
    </row>
    <row r="72" ht="14.25" customHeight="1">
      <c r="A72" s="16" t="s">
        <v>15070</v>
      </c>
      <c r="B72" s="16" t="s">
        <v>15024</v>
      </c>
      <c r="C72" s="16" t="s">
        <v>15030</v>
      </c>
      <c r="D72" s="16" t="s">
        <v>13973</v>
      </c>
      <c r="E72" s="16" t="s">
        <v>15026</v>
      </c>
      <c r="F72" s="16" t="s">
        <v>14979</v>
      </c>
      <c r="G72" s="16"/>
      <c r="H72" s="16" t="s">
        <v>14979</v>
      </c>
      <c r="I72" s="16" t="s">
        <v>14982</v>
      </c>
      <c r="L72" s="4">
        <v>1.0</v>
      </c>
      <c r="M72" s="16"/>
      <c r="N72" s="16"/>
      <c r="O72" s="4" t="b">
        <f t="shared" si="1"/>
        <v>1</v>
      </c>
    </row>
    <row r="73" ht="14.25" customHeight="1">
      <c r="A73" s="16" t="s">
        <v>15071</v>
      </c>
      <c r="B73" s="16" t="s">
        <v>15024</v>
      </c>
      <c r="C73" s="16" t="s">
        <v>15032</v>
      </c>
      <c r="D73" s="16" t="s">
        <v>13973</v>
      </c>
      <c r="E73" s="16" t="s">
        <v>15026</v>
      </c>
      <c r="F73" s="16" t="s">
        <v>14979</v>
      </c>
      <c r="G73" s="16"/>
      <c r="H73" s="16" t="s">
        <v>14979</v>
      </c>
      <c r="I73" s="16" t="s">
        <v>14982</v>
      </c>
      <c r="L73" s="4">
        <v>1.0</v>
      </c>
      <c r="M73" s="16"/>
      <c r="N73" s="16"/>
      <c r="O73" s="4" t="b">
        <f t="shared" si="1"/>
        <v>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16" t="s">
        <v>15072</v>
      </c>
      <c r="B74" s="16" t="s">
        <v>15024</v>
      </c>
      <c r="C74" s="16" t="s">
        <v>15034</v>
      </c>
      <c r="D74" s="16" t="s">
        <v>13973</v>
      </c>
      <c r="E74" s="16" t="s">
        <v>15026</v>
      </c>
      <c r="F74" s="16" t="s">
        <v>14979</v>
      </c>
      <c r="G74" s="16"/>
      <c r="H74" s="16" t="s">
        <v>14979</v>
      </c>
      <c r="I74" s="16" t="s">
        <v>14982</v>
      </c>
      <c r="L74" s="4">
        <v>1.0</v>
      </c>
      <c r="M74" s="16"/>
      <c r="N74" s="16"/>
      <c r="O74" s="4" t="b">
        <f t="shared" si="1"/>
        <v>1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16" t="s">
        <v>15073</v>
      </c>
      <c r="B75" s="16" t="s">
        <v>15024</v>
      </c>
      <c r="C75" s="16" t="s">
        <v>15036</v>
      </c>
      <c r="D75" s="16" t="s">
        <v>13973</v>
      </c>
      <c r="E75" s="16" t="s">
        <v>15026</v>
      </c>
      <c r="F75" s="16" t="s">
        <v>14979</v>
      </c>
      <c r="G75" s="16"/>
      <c r="H75" s="16" t="s">
        <v>14979</v>
      </c>
      <c r="I75" s="16" t="s">
        <v>14982</v>
      </c>
      <c r="L75" s="4">
        <v>1.0</v>
      </c>
      <c r="M75" s="16"/>
      <c r="N75" s="16"/>
      <c r="O75" s="4" t="b">
        <f t="shared" si="1"/>
        <v>1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16" t="s">
        <v>15074</v>
      </c>
      <c r="B76" s="16" t="s">
        <v>15024</v>
      </c>
      <c r="C76" s="16" t="s">
        <v>15025</v>
      </c>
      <c r="D76" s="16" t="s">
        <v>9133</v>
      </c>
      <c r="E76" s="16" t="s">
        <v>15026</v>
      </c>
      <c r="F76" s="16" t="s">
        <v>14979</v>
      </c>
      <c r="G76" s="16"/>
      <c r="H76" s="16" t="s">
        <v>14979</v>
      </c>
      <c r="I76" s="16" t="s">
        <v>14982</v>
      </c>
      <c r="L76" s="4">
        <v>1.0</v>
      </c>
      <c r="M76" s="16"/>
      <c r="N76" s="16"/>
      <c r="O76" s="4" t="b">
        <f t="shared" si="1"/>
        <v>1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16" t="s">
        <v>15075</v>
      </c>
      <c r="B77" s="16" t="s">
        <v>15024</v>
      </c>
      <c r="C77" s="16" t="s">
        <v>15028</v>
      </c>
      <c r="D77" s="16" t="s">
        <v>9133</v>
      </c>
      <c r="E77" s="16" t="s">
        <v>15026</v>
      </c>
      <c r="F77" s="16" t="s">
        <v>14979</v>
      </c>
      <c r="G77" s="16"/>
      <c r="H77" s="16" t="s">
        <v>14979</v>
      </c>
      <c r="I77" s="16" t="s">
        <v>14982</v>
      </c>
      <c r="L77" s="4">
        <v>1.0</v>
      </c>
      <c r="M77" s="16"/>
      <c r="N77" s="16"/>
      <c r="O77" s="4" t="b">
        <f t="shared" si="1"/>
        <v>1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6" t="s">
        <v>15076</v>
      </c>
      <c r="B78" s="16" t="s">
        <v>15024</v>
      </c>
      <c r="C78" s="16" t="s">
        <v>15030</v>
      </c>
      <c r="D78" s="16" t="s">
        <v>9133</v>
      </c>
      <c r="E78" s="16" t="s">
        <v>15026</v>
      </c>
      <c r="F78" s="16" t="s">
        <v>14979</v>
      </c>
      <c r="G78" s="16"/>
      <c r="H78" s="16" t="s">
        <v>14979</v>
      </c>
      <c r="I78" s="16" t="s">
        <v>14982</v>
      </c>
      <c r="L78" s="4">
        <v>1.0</v>
      </c>
      <c r="M78" s="16"/>
      <c r="N78" s="16"/>
      <c r="O78" s="4" t="b">
        <f t="shared" si="1"/>
        <v>1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16" t="s">
        <v>15077</v>
      </c>
      <c r="B79" s="16" t="s">
        <v>15024</v>
      </c>
      <c r="C79" s="16" t="s">
        <v>15032</v>
      </c>
      <c r="D79" s="16" t="s">
        <v>9133</v>
      </c>
      <c r="E79" s="16" t="s">
        <v>15026</v>
      </c>
      <c r="F79" s="16" t="s">
        <v>14979</v>
      </c>
      <c r="G79" s="16"/>
      <c r="H79" s="16" t="s">
        <v>14979</v>
      </c>
      <c r="I79" s="16" t="s">
        <v>14982</v>
      </c>
      <c r="L79" s="4">
        <v>1.0</v>
      </c>
      <c r="M79" s="16"/>
      <c r="N79" s="16"/>
      <c r="O79" s="4" t="b">
        <f t="shared" si="1"/>
        <v>1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16" t="s">
        <v>15078</v>
      </c>
      <c r="B80" s="16" t="s">
        <v>15024</v>
      </c>
      <c r="C80" s="16" t="s">
        <v>15034</v>
      </c>
      <c r="D80" s="16" t="s">
        <v>9133</v>
      </c>
      <c r="E80" s="16" t="s">
        <v>15026</v>
      </c>
      <c r="F80" s="16" t="s">
        <v>14979</v>
      </c>
      <c r="G80" s="16"/>
      <c r="H80" s="16" t="s">
        <v>14979</v>
      </c>
      <c r="I80" s="16" t="s">
        <v>14982</v>
      </c>
      <c r="L80" s="4">
        <v>1.0</v>
      </c>
      <c r="M80" s="16"/>
      <c r="N80" s="16"/>
      <c r="O80" s="4" t="b">
        <f t="shared" si="1"/>
        <v>1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16" t="s">
        <v>15079</v>
      </c>
      <c r="B81" s="16" t="s">
        <v>15024</v>
      </c>
      <c r="C81" s="16" t="s">
        <v>15036</v>
      </c>
      <c r="D81" s="16" t="s">
        <v>9133</v>
      </c>
      <c r="E81" s="16" t="s">
        <v>15026</v>
      </c>
      <c r="F81" s="16" t="s">
        <v>14979</v>
      </c>
      <c r="G81" s="16"/>
      <c r="H81" s="16" t="s">
        <v>14979</v>
      </c>
      <c r="I81" s="16" t="s">
        <v>14982</v>
      </c>
      <c r="L81" s="4">
        <v>1.0</v>
      </c>
      <c r="M81" s="16"/>
      <c r="N81" s="16"/>
      <c r="O81" s="4" t="b">
        <f t="shared" si="1"/>
        <v>1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16" t="s">
        <v>15080</v>
      </c>
      <c r="B82" s="16" t="s">
        <v>15024</v>
      </c>
      <c r="C82" s="16" t="s">
        <v>15030</v>
      </c>
      <c r="D82" s="16" t="s">
        <v>13988</v>
      </c>
      <c r="E82" s="16" t="s">
        <v>15026</v>
      </c>
      <c r="F82" s="16" t="s">
        <v>14979</v>
      </c>
      <c r="G82" s="16"/>
      <c r="H82" s="16" t="s">
        <v>14979</v>
      </c>
      <c r="I82" s="16" t="s">
        <v>14982</v>
      </c>
      <c r="L82" s="4">
        <v>1.0</v>
      </c>
      <c r="M82" s="16"/>
      <c r="N82" s="16"/>
      <c r="O82" s="4" t="b">
        <f t="shared" si="1"/>
        <v>1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16" t="s">
        <v>15081</v>
      </c>
      <c r="B83" s="16" t="s">
        <v>15024</v>
      </c>
      <c r="C83" s="16" t="s">
        <v>15025</v>
      </c>
      <c r="D83" s="16" t="s">
        <v>2776</v>
      </c>
      <c r="E83" s="16" t="s">
        <v>15026</v>
      </c>
      <c r="F83" s="16" t="s">
        <v>14979</v>
      </c>
      <c r="G83" s="16"/>
      <c r="H83" s="16" t="s">
        <v>14979</v>
      </c>
      <c r="I83" s="16" t="s">
        <v>14982</v>
      </c>
      <c r="L83" s="4">
        <v>1.0</v>
      </c>
      <c r="M83" s="16"/>
      <c r="N83" s="16"/>
      <c r="O83" s="4" t="b">
        <f t="shared" si="1"/>
        <v>1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16" t="s">
        <v>15082</v>
      </c>
      <c r="B84" s="16" t="s">
        <v>15024</v>
      </c>
      <c r="C84" s="16" t="s">
        <v>15028</v>
      </c>
      <c r="D84" s="16" t="s">
        <v>2776</v>
      </c>
      <c r="E84" s="16" t="s">
        <v>15026</v>
      </c>
      <c r="F84" s="16" t="s">
        <v>14979</v>
      </c>
      <c r="G84" s="16"/>
      <c r="H84" s="16" t="s">
        <v>14979</v>
      </c>
      <c r="I84" s="16" t="s">
        <v>14982</v>
      </c>
      <c r="L84" s="4">
        <v>1.0</v>
      </c>
      <c r="M84" s="16"/>
      <c r="N84" s="16"/>
      <c r="O84" s="4" t="b">
        <f t="shared" si="1"/>
        <v>1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16" t="s">
        <v>15083</v>
      </c>
      <c r="B85" s="16" t="s">
        <v>15024</v>
      </c>
      <c r="C85" s="16" t="s">
        <v>15030</v>
      </c>
      <c r="D85" s="16" t="s">
        <v>2776</v>
      </c>
      <c r="E85" s="16" t="s">
        <v>15026</v>
      </c>
      <c r="F85" s="16" t="s">
        <v>14979</v>
      </c>
      <c r="G85" s="16"/>
      <c r="H85" s="16" t="s">
        <v>14979</v>
      </c>
      <c r="I85" s="16" t="s">
        <v>14982</v>
      </c>
      <c r="L85" s="4">
        <v>1.0</v>
      </c>
      <c r="M85" s="16"/>
      <c r="N85" s="16"/>
      <c r="O85" s="4" t="b">
        <f t="shared" si="1"/>
        <v>1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16" t="s">
        <v>15084</v>
      </c>
      <c r="B86" s="16" t="s">
        <v>15024</v>
      </c>
      <c r="C86" s="16" t="s">
        <v>15032</v>
      </c>
      <c r="D86" s="16" t="s">
        <v>2776</v>
      </c>
      <c r="E86" s="16" t="s">
        <v>15026</v>
      </c>
      <c r="F86" s="16" t="s">
        <v>14979</v>
      </c>
      <c r="G86" s="16"/>
      <c r="H86" s="16" t="s">
        <v>14979</v>
      </c>
      <c r="I86" s="16" t="s">
        <v>14982</v>
      </c>
      <c r="L86" s="4">
        <v>1.0</v>
      </c>
      <c r="M86" s="16"/>
      <c r="N86" s="16"/>
      <c r="O86" s="4" t="b">
        <f t="shared" si="1"/>
        <v>1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16" t="s">
        <v>15085</v>
      </c>
      <c r="B87" s="16" t="s">
        <v>15024</v>
      </c>
      <c r="C87" s="16" t="s">
        <v>15034</v>
      </c>
      <c r="D87" s="16" t="s">
        <v>2776</v>
      </c>
      <c r="E87" s="16" t="s">
        <v>15026</v>
      </c>
      <c r="F87" s="16" t="s">
        <v>14979</v>
      </c>
      <c r="G87" s="16"/>
      <c r="H87" s="16" t="s">
        <v>14979</v>
      </c>
      <c r="I87" s="16" t="s">
        <v>14982</v>
      </c>
      <c r="L87" s="4">
        <v>1.0</v>
      </c>
      <c r="M87" s="16"/>
      <c r="N87" s="16"/>
      <c r="O87" s="4" t="b">
        <f t="shared" si="1"/>
        <v>1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16" t="s">
        <v>15086</v>
      </c>
      <c r="B88" s="16" t="s">
        <v>15024</v>
      </c>
      <c r="C88" s="16" t="s">
        <v>15036</v>
      </c>
      <c r="D88" s="16" t="s">
        <v>2776</v>
      </c>
      <c r="E88" s="16" t="s">
        <v>15026</v>
      </c>
      <c r="F88" s="16" t="s">
        <v>14979</v>
      </c>
      <c r="G88" s="16"/>
      <c r="H88" s="16" t="s">
        <v>14979</v>
      </c>
      <c r="I88" s="16" t="s">
        <v>14982</v>
      </c>
      <c r="L88" s="4">
        <v>1.0</v>
      </c>
      <c r="M88" s="16"/>
      <c r="N88" s="16"/>
      <c r="O88" s="4" t="b">
        <f t="shared" si="1"/>
        <v>1</v>
      </c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16" t="s">
        <v>15087</v>
      </c>
      <c r="B89" s="16" t="s">
        <v>15024</v>
      </c>
      <c r="C89" s="16" t="s">
        <v>15025</v>
      </c>
      <c r="D89" s="16" t="s">
        <v>12931</v>
      </c>
      <c r="E89" s="16" t="s">
        <v>15026</v>
      </c>
      <c r="F89" s="16" t="s">
        <v>14979</v>
      </c>
      <c r="G89" s="16"/>
      <c r="H89" s="16" t="s">
        <v>14979</v>
      </c>
      <c r="I89" s="16" t="s">
        <v>14982</v>
      </c>
      <c r="L89" s="4">
        <v>1.0</v>
      </c>
      <c r="M89" s="16"/>
      <c r="N89" s="16"/>
      <c r="O89" s="4" t="b">
        <f t="shared" si="1"/>
        <v>1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16" t="s">
        <v>15088</v>
      </c>
      <c r="B90" s="16" t="s">
        <v>15024</v>
      </c>
      <c r="C90" s="16" t="s">
        <v>15028</v>
      </c>
      <c r="D90" s="16" t="s">
        <v>12931</v>
      </c>
      <c r="E90" s="16" t="s">
        <v>15026</v>
      </c>
      <c r="F90" s="16" t="s">
        <v>14979</v>
      </c>
      <c r="G90" s="16"/>
      <c r="H90" s="16" t="s">
        <v>14979</v>
      </c>
      <c r="I90" s="16" t="s">
        <v>14982</v>
      </c>
      <c r="L90" s="4">
        <v>1.0</v>
      </c>
      <c r="M90" s="16"/>
      <c r="N90" s="16"/>
      <c r="O90" s="4" t="b">
        <f t="shared" si="1"/>
        <v>1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16" t="s">
        <v>15089</v>
      </c>
      <c r="B91" s="16" t="s">
        <v>15024</v>
      </c>
      <c r="C91" s="16" t="s">
        <v>15030</v>
      </c>
      <c r="D91" s="16" t="s">
        <v>12931</v>
      </c>
      <c r="E91" s="16" t="s">
        <v>15026</v>
      </c>
      <c r="F91" s="16" t="s">
        <v>14979</v>
      </c>
      <c r="G91" s="16"/>
      <c r="H91" s="16" t="s">
        <v>14979</v>
      </c>
      <c r="I91" s="16" t="s">
        <v>14982</v>
      </c>
      <c r="L91" s="4">
        <v>1.0</v>
      </c>
      <c r="M91" s="16"/>
      <c r="N91" s="16"/>
      <c r="O91" s="4" t="b">
        <f t="shared" si="1"/>
        <v>1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16" t="s">
        <v>15090</v>
      </c>
      <c r="B92" s="16" t="s">
        <v>15024</v>
      </c>
      <c r="C92" s="16" t="s">
        <v>15032</v>
      </c>
      <c r="D92" s="16" t="s">
        <v>12931</v>
      </c>
      <c r="E92" s="16" t="s">
        <v>15026</v>
      </c>
      <c r="F92" s="16" t="s">
        <v>14979</v>
      </c>
      <c r="G92" s="16"/>
      <c r="H92" s="16" t="s">
        <v>14979</v>
      </c>
      <c r="I92" s="16" t="s">
        <v>14982</v>
      </c>
      <c r="L92" s="4">
        <v>1.0</v>
      </c>
      <c r="M92" s="16"/>
      <c r="N92" s="16"/>
      <c r="O92" s="4" t="b">
        <f t="shared" si="1"/>
        <v>1</v>
      </c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16" t="s">
        <v>15091</v>
      </c>
      <c r="B93" s="16" t="s">
        <v>15024</v>
      </c>
      <c r="C93" s="16" t="s">
        <v>15034</v>
      </c>
      <c r="D93" s="16" t="s">
        <v>12931</v>
      </c>
      <c r="E93" s="16" t="s">
        <v>15026</v>
      </c>
      <c r="F93" s="16" t="s">
        <v>14979</v>
      </c>
      <c r="G93" s="16"/>
      <c r="H93" s="16" t="s">
        <v>14979</v>
      </c>
      <c r="I93" s="16" t="s">
        <v>14982</v>
      </c>
      <c r="L93" s="4">
        <v>1.0</v>
      </c>
      <c r="M93" s="16"/>
      <c r="N93" s="16"/>
      <c r="O93" s="4" t="b">
        <f t="shared" si="1"/>
        <v>1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16" t="s">
        <v>15092</v>
      </c>
      <c r="B94" s="16" t="s">
        <v>15024</v>
      </c>
      <c r="C94" s="16" t="s">
        <v>15036</v>
      </c>
      <c r="D94" s="16" t="s">
        <v>12931</v>
      </c>
      <c r="E94" s="16" t="s">
        <v>15026</v>
      </c>
      <c r="F94" s="16" t="s">
        <v>14979</v>
      </c>
      <c r="G94" s="16"/>
      <c r="H94" s="16" t="s">
        <v>14979</v>
      </c>
      <c r="I94" s="16" t="s">
        <v>14982</v>
      </c>
      <c r="L94" s="4">
        <v>1.0</v>
      </c>
      <c r="M94" s="16"/>
      <c r="N94" s="16"/>
      <c r="O94" s="4" t="b">
        <f t="shared" si="1"/>
        <v>1</v>
      </c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16" t="s">
        <v>15093</v>
      </c>
      <c r="B95" s="16" t="s">
        <v>15024</v>
      </c>
      <c r="C95" s="16" t="s">
        <v>15025</v>
      </c>
      <c r="D95" s="16" t="s">
        <v>4224</v>
      </c>
      <c r="E95" s="16" t="s">
        <v>15026</v>
      </c>
      <c r="F95" s="16" t="s">
        <v>14979</v>
      </c>
      <c r="G95" s="16"/>
      <c r="H95" s="16" t="s">
        <v>14979</v>
      </c>
      <c r="I95" s="16" t="s">
        <v>14982</v>
      </c>
      <c r="L95" s="4">
        <v>1.0</v>
      </c>
      <c r="M95" s="16"/>
      <c r="N95" s="16"/>
      <c r="O95" s="4" t="b">
        <f t="shared" si="1"/>
        <v>1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16" t="s">
        <v>15094</v>
      </c>
      <c r="B96" s="16" t="s">
        <v>15024</v>
      </c>
      <c r="C96" s="16" t="s">
        <v>15028</v>
      </c>
      <c r="D96" s="16" t="s">
        <v>4224</v>
      </c>
      <c r="E96" s="16" t="s">
        <v>15026</v>
      </c>
      <c r="F96" s="16" t="s">
        <v>14979</v>
      </c>
      <c r="G96" s="16"/>
      <c r="H96" s="16" t="s">
        <v>14979</v>
      </c>
      <c r="I96" s="16" t="s">
        <v>14982</v>
      </c>
      <c r="L96" s="4">
        <v>1.0</v>
      </c>
      <c r="M96" s="16"/>
      <c r="N96" s="16"/>
      <c r="O96" s="4" t="b">
        <f t="shared" si="1"/>
        <v>1</v>
      </c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16" t="s">
        <v>15095</v>
      </c>
      <c r="B97" s="16" t="s">
        <v>15024</v>
      </c>
      <c r="C97" s="16" t="s">
        <v>15030</v>
      </c>
      <c r="D97" s="16" t="s">
        <v>4224</v>
      </c>
      <c r="E97" s="16" t="s">
        <v>15026</v>
      </c>
      <c r="F97" s="16" t="s">
        <v>14979</v>
      </c>
      <c r="G97" s="16"/>
      <c r="H97" s="16" t="s">
        <v>14979</v>
      </c>
      <c r="I97" s="16" t="s">
        <v>14982</v>
      </c>
      <c r="L97" s="4">
        <v>1.0</v>
      </c>
      <c r="M97" s="16"/>
      <c r="N97" s="16"/>
      <c r="O97" s="4" t="b">
        <f t="shared" si="1"/>
        <v>1</v>
      </c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16" t="s">
        <v>15096</v>
      </c>
      <c r="B98" s="16" t="s">
        <v>15024</v>
      </c>
      <c r="C98" s="16" t="s">
        <v>15032</v>
      </c>
      <c r="D98" s="16" t="s">
        <v>4224</v>
      </c>
      <c r="E98" s="16" t="s">
        <v>15026</v>
      </c>
      <c r="F98" s="16" t="s">
        <v>14979</v>
      </c>
      <c r="G98" s="16"/>
      <c r="H98" s="16" t="s">
        <v>14979</v>
      </c>
      <c r="I98" s="16" t="s">
        <v>14982</v>
      </c>
      <c r="L98" s="4">
        <v>1.0</v>
      </c>
      <c r="M98" s="16"/>
      <c r="N98" s="16"/>
      <c r="O98" s="4" t="b">
        <f t="shared" si="1"/>
        <v>1</v>
      </c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16" t="s">
        <v>15097</v>
      </c>
      <c r="B99" s="16" t="s">
        <v>15024</v>
      </c>
      <c r="C99" s="16" t="s">
        <v>15034</v>
      </c>
      <c r="D99" s="16" t="s">
        <v>4224</v>
      </c>
      <c r="E99" s="16" t="s">
        <v>15026</v>
      </c>
      <c r="F99" s="16" t="s">
        <v>14979</v>
      </c>
      <c r="G99" s="16"/>
      <c r="H99" s="16" t="s">
        <v>14979</v>
      </c>
      <c r="I99" s="16" t="s">
        <v>14982</v>
      </c>
      <c r="L99" s="4">
        <v>1.0</v>
      </c>
      <c r="M99" s="16"/>
      <c r="N99" s="16"/>
      <c r="O99" s="4" t="b">
        <f t="shared" si="1"/>
        <v>1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16" t="s">
        <v>15098</v>
      </c>
      <c r="B100" s="16" t="s">
        <v>15024</v>
      </c>
      <c r="C100" s="16" t="s">
        <v>15036</v>
      </c>
      <c r="D100" s="16" t="s">
        <v>4224</v>
      </c>
      <c r="E100" s="16" t="s">
        <v>15026</v>
      </c>
      <c r="F100" s="16" t="s">
        <v>14979</v>
      </c>
      <c r="G100" s="16"/>
      <c r="H100" s="16" t="s">
        <v>14979</v>
      </c>
      <c r="I100" s="16" t="s">
        <v>14982</v>
      </c>
      <c r="L100" s="4">
        <v>1.0</v>
      </c>
      <c r="M100" s="16"/>
      <c r="N100" s="16"/>
      <c r="O100" s="4" t="b">
        <f t="shared" si="1"/>
        <v>1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4" t="s">
        <v>15099</v>
      </c>
      <c r="B101" s="4" t="s">
        <v>15024</v>
      </c>
      <c r="C101" s="4" t="s">
        <v>15025</v>
      </c>
      <c r="D101" s="4" t="s">
        <v>7868</v>
      </c>
      <c r="E101" s="4" t="s">
        <v>15026</v>
      </c>
      <c r="F101" s="16" t="s">
        <v>14979</v>
      </c>
      <c r="G101" s="16"/>
      <c r="H101" s="16" t="s">
        <v>14979</v>
      </c>
      <c r="I101" s="16" t="s">
        <v>14982</v>
      </c>
      <c r="L101" s="4">
        <v>1.0</v>
      </c>
      <c r="O101" s="4" t="b">
        <f t="shared" si="1"/>
        <v>1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4" t="s">
        <v>15100</v>
      </c>
      <c r="B102" s="4" t="s">
        <v>15024</v>
      </c>
      <c r="C102" s="4" t="s">
        <v>15028</v>
      </c>
      <c r="D102" s="4" t="s">
        <v>7868</v>
      </c>
      <c r="E102" s="4" t="s">
        <v>15026</v>
      </c>
      <c r="F102" s="16" t="s">
        <v>14979</v>
      </c>
      <c r="G102" s="16"/>
      <c r="H102" s="16" t="s">
        <v>14979</v>
      </c>
      <c r="I102" s="16" t="s">
        <v>14982</v>
      </c>
      <c r="L102" s="4">
        <v>1.0</v>
      </c>
      <c r="O102" s="4" t="b">
        <f t="shared" si="1"/>
        <v>1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4" t="s">
        <v>15101</v>
      </c>
      <c r="B103" s="4" t="s">
        <v>15024</v>
      </c>
      <c r="C103" s="4" t="s">
        <v>15030</v>
      </c>
      <c r="D103" s="4" t="s">
        <v>7868</v>
      </c>
      <c r="E103" s="4" t="s">
        <v>15026</v>
      </c>
      <c r="F103" s="16" t="s">
        <v>14979</v>
      </c>
      <c r="G103" s="16"/>
      <c r="H103" s="16" t="s">
        <v>14979</v>
      </c>
      <c r="I103" s="16" t="s">
        <v>14982</v>
      </c>
      <c r="L103" s="4">
        <v>1.0</v>
      </c>
      <c r="O103" s="4" t="b">
        <f t="shared" si="1"/>
        <v>1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4" t="s">
        <v>15102</v>
      </c>
      <c r="B104" s="4" t="s">
        <v>15024</v>
      </c>
      <c r="C104" s="4" t="s">
        <v>15032</v>
      </c>
      <c r="D104" s="4" t="s">
        <v>7868</v>
      </c>
      <c r="E104" s="4" t="s">
        <v>15026</v>
      </c>
      <c r="F104" s="16" t="s">
        <v>14979</v>
      </c>
      <c r="G104" s="16"/>
      <c r="H104" s="16" t="s">
        <v>14979</v>
      </c>
      <c r="I104" s="16" t="s">
        <v>14982</v>
      </c>
      <c r="L104" s="4">
        <v>1.0</v>
      </c>
      <c r="O104" s="4" t="b">
        <f t="shared" si="1"/>
        <v>1</v>
      </c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4" t="s">
        <v>15103</v>
      </c>
      <c r="B105" s="4" t="s">
        <v>15024</v>
      </c>
      <c r="C105" s="4" t="s">
        <v>15034</v>
      </c>
      <c r="D105" s="4" t="s">
        <v>7868</v>
      </c>
      <c r="E105" s="4" t="s">
        <v>15026</v>
      </c>
      <c r="F105" s="16" t="s">
        <v>14979</v>
      </c>
      <c r="G105" s="16"/>
      <c r="H105" s="16" t="s">
        <v>14979</v>
      </c>
      <c r="I105" s="16" t="s">
        <v>14982</v>
      </c>
      <c r="L105" s="4">
        <v>1.0</v>
      </c>
      <c r="O105" s="4" t="b">
        <f t="shared" si="1"/>
        <v>1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4" t="s">
        <v>15104</v>
      </c>
      <c r="B106" s="4" t="s">
        <v>15024</v>
      </c>
      <c r="C106" s="4" t="s">
        <v>15036</v>
      </c>
      <c r="D106" s="4" t="s">
        <v>7868</v>
      </c>
      <c r="E106" s="4" t="s">
        <v>15026</v>
      </c>
      <c r="F106" s="16" t="s">
        <v>14979</v>
      </c>
      <c r="G106" s="16"/>
      <c r="H106" s="16" t="s">
        <v>14979</v>
      </c>
      <c r="I106" s="16" t="s">
        <v>14982</v>
      </c>
      <c r="L106" s="4">
        <v>1.0</v>
      </c>
      <c r="O106" s="4" t="b">
        <f t="shared" si="1"/>
        <v>1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16" t="s">
        <v>15105</v>
      </c>
      <c r="B107" s="16" t="s">
        <v>15024</v>
      </c>
      <c r="C107" s="16" t="s">
        <v>15030</v>
      </c>
      <c r="D107" s="16" t="s">
        <v>14014</v>
      </c>
      <c r="E107" s="16" t="s">
        <v>15026</v>
      </c>
      <c r="F107" s="16" t="s">
        <v>14979</v>
      </c>
      <c r="G107" s="16"/>
      <c r="H107" s="16" t="s">
        <v>14979</v>
      </c>
      <c r="I107" s="16" t="s">
        <v>14982</v>
      </c>
      <c r="L107" s="4">
        <v>1.0</v>
      </c>
      <c r="M107" s="16"/>
      <c r="N107" s="16"/>
      <c r="O107" s="4" t="b">
        <f t="shared" si="1"/>
        <v>1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4" t="s">
        <v>15106</v>
      </c>
      <c r="B108" s="4" t="s">
        <v>15024</v>
      </c>
      <c r="C108" s="4" t="s">
        <v>15025</v>
      </c>
      <c r="D108" s="4" t="s">
        <v>9185</v>
      </c>
      <c r="E108" s="4" t="s">
        <v>15026</v>
      </c>
      <c r="F108" s="16" t="s">
        <v>14979</v>
      </c>
      <c r="G108" s="16"/>
      <c r="H108" s="16" t="s">
        <v>14979</v>
      </c>
      <c r="I108" s="16" t="s">
        <v>14982</v>
      </c>
      <c r="L108" s="4">
        <v>1.0</v>
      </c>
      <c r="O108" s="4" t="b">
        <f t="shared" si="1"/>
        <v>1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4" t="s">
        <v>15107</v>
      </c>
      <c r="B109" s="4" t="s">
        <v>15024</v>
      </c>
      <c r="C109" s="4" t="s">
        <v>15028</v>
      </c>
      <c r="D109" s="4" t="s">
        <v>9185</v>
      </c>
      <c r="E109" s="4" t="s">
        <v>15026</v>
      </c>
      <c r="F109" s="16" t="s">
        <v>14979</v>
      </c>
      <c r="G109" s="16"/>
      <c r="H109" s="16" t="s">
        <v>14979</v>
      </c>
      <c r="I109" s="16" t="s">
        <v>14982</v>
      </c>
      <c r="L109" s="4">
        <v>1.0</v>
      </c>
      <c r="O109" s="4" t="b">
        <f t="shared" si="1"/>
        <v>1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4" t="s">
        <v>15108</v>
      </c>
      <c r="B110" s="4" t="s">
        <v>15024</v>
      </c>
      <c r="C110" s="4" t="s">
        <v>15030</v>
      </c>
      <c r="D110" s="4" t="s">
        <v>9185</v>
      </c>
      <c r="E110" s="4" t="s">
        <v>15026</v>
      </c>
      <c r="F110" s="16" t="s">
        <v>14979</v>
      </c>
      <c r="G110" s="16"/>
      <c r="H110" s="16" t="s">
        <v>14979</v>
      </c>
      <c r="I110" s="16" t="s">
        <v>14982</v>
      </c>
      <c r="L110" s="4">
        <v>1.0</v>
      </c>
      <c r="O110" s="4" t="b">
        <f t="shared" si="1"/>
        <v>1</v>
      </c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4" t="s">
        <v>15109</v>
      </c>
      <c r="B111" s="4" t="s">
        <v>15024</v>
      </c>
      <c r="C111" s="4" t="s">
        <v>15032</v>
      </c>
      <c r="D111" s="4" t="s">
        <v>9185</v>
      </c>
      <c r="E111" s="4" t="s">
        <v>15026</v>
      </c>
      <c r="F111" s="16" t="s">
        <v>14979</v>
      </c>
      <c r="G111" s="16"/>
      <c r="H111" s="16" t="s">
        <v>14979</v>
      </c>
      <c r="I111" s="16" t="s">
        <v>14982</v>
      </c>
      <c r="L111" s="4">
        <v>1.0</v>
      </c>
      <c r="O111" s="4" t="b">
        <f t="shared" si="1"/>
        <v>1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4" t="s">
        <v>15110</v>
      </c>
      <c r="B112" s="4" t="s">
        <v>15024</v>
      </c>
      <c r="C112" s="4" t="s">
        <v>15034</v>
      </c>
      <c r="D112" s="4" t="s">
        <v>9185</v>
      </c>
      <c r="E112" s="4" t="s">
        <v>15026</v>
      </c>
      <c r="F112" s="16" t="s">
        <v>14979</v>
      </c>
      <c r="G112" s="16"/>
      <c r="H112" s="16" t="s">
        <v>14979</v>
      </c>
      <c r="I112" s="16" t="s">
        <v>14982</v>
      </c>
      <c r="L112" s="4">
        <v>1.0</v>
      </c>
      <c r="O112" s="4" t="b">
        <f t="shared" si="1"/>
        <v>1</v>
      </c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4" t="s">
        <v>15111</v>
      </c>
      <c r="B113" s="4" t="s">
        <v>15024</v>
      </c>
      <c r="C113" s="4" t="s">
        <v>15036</v>
      </c>
      <c r="D113" s="4" t="s">
        <v>9185</v>
      </c>
      <c r="E113" s="4" t="s">
        <v>15026</v>
      </c>
      <c r="F113" s="16" t="s">
        <v>14979</v>
      </c>
      <c r="G113" s="16"/>
      <c r="H113" s="16" t="s">
        <v>14979</v>
      </c>
      <c r="I113" s="16" t="s">
        <v>14982</v>
      </c>
      <c r="L113" s="4">
        <v>1.0</v>
      </c>
      <c r="O113" s="4" t="b">
        <f t="shared" si="1"/>
        <v>1</v>
      </c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16" t="s">
        <v>15112</v>
      </c>
      <c r="B114" s="16" t="s">
        <v>15024</v>
      </c>
      <c r="C114" s="16" t="s">
        <v>15025</v>
      </c>
      <c r="D114" s="16" t="s">
        <v>9504</v>
      </c>
      <c r="E114" s="16" t="s">
        <v>15026</v>
      </c>
      <c r="F114" s="16" t="s">
        <v>14979</v>
      </c>
      <c r="G114" s="16"/>
      <c r="H114" s="16" t="s">
        <v>14979</v>
      </c>
      <c r="I114" s="16" t="s">
        <v>14982</v>
      </c>
      <c r="L114" s="4">
        <v>1.0</v>
      </c>
      <c r="M114" s="16"/>
      <c r="N114" s="16"/>
      <c r="O114" s="4" t="b">
        <f t="shared" si="1"/>
        <v>1</v>
      </c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6" t="s">
        <v>15113</v>
      </c>
      <c r="B115" s="16" t="s">
        <v>15024</v>
      </c>
      <c r="C115" s="16" t="s">
        <v>15028</v>
      </c>
      <c r="D115" s="16" t="s">
        <v>9504</v>
      </c>
      <c r="E115" s="16" t="s">
        <v>15026</v>
      </c>
      <c r="F115" s="16" t="s">
        <v>14979</v>
      </c>
      <c r="G115" s="16"/>
      <c r="H115" s="16" t="s">
        <v>14979</v>
      </c>
      <c r="I115" s="16" t="s">
        <v>14982</v>
      </c>
      <c r="L115" s="4">
        <v>1.0</v>
      </c>
      <c r="M115" s="16"/>
      <c r="N115" s="16"/>
      <c r="O115" s="4" t="b">
        <f t="shared" si="1"/>
        <v>1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6" t="s">
        <v>15114</v>
      </c>
      <c r="B116" s="16" t="s">
        <v>15024</v>
      </c>
      <c r="C116" s="16" t="s">
        <v>15030</v>
      </c>
      <c r="D116" s="16" t="s">
        <v>9504</v>
      </c>
      <c r="E116" s="16" t="s">
        <v>15026</v>
      </c>
      <c r="F116" s="16" t="s">
        <v>14979</v>
      </c>
      <c r="G116" s="16"/>
      <c r="H116" s="16" t="s">
        <v>14979</v>
      </c>
      <c r="I116" s="16" t="s">
        <v>14982</v>
      </c>
      <c r="L116" s="4">
        <v>1.0</v>
      </c>
      <c r="M116" s="16"/>
      <c r="N116" s="16"/>
      <c r="O116" s="4" t="b">
        <f t="shared" si="1"/>
        <v>1</v>
      </c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6" t="s">
        <v>15115</v>
      </c>
      <c r="B117" s="16" t="s">
        <v>15024</v>
      </c>
      <c r="C117" s="16" t="s">
        <v>15032</v>
      </c>
      <c r="D117" s="16" t="s">
        <v>9504</v>
      </c>
      <c r="E117" s="16" t="s">
        <v>15026</v>
      </c>
      <c r="F117" s="16" t="s">
        <v>14979</v>
      </c>
      <c r="G117" s="16"/>
      <c r="H117" s="16" t="s">
        <v>14979</v>
      </c>
      <c r="I117" s="16" t="s">
        <v>14982</v>
      </c>
      <c r="L117" s="4">
        <v>1.0</v>
      </c>
      <c r="M117" s="16"/>
      <c r="N117" s="16"/>
      <c r="O117" s="4" t="b">
        <f t="shared" si="1"/>
        <v>1</v>
      </c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6" t="s">
        <v>15116</v>
      </c>
      <c r="B118" s="16" t="s">
        <v>15024</v>
      </c>
      <c r="C118" s="16" t="s">
        <v>15034</v>
      </c>
      <c r="D118" s="16" t="s">
        <v>9504</v>
      </c>
      <c r="E118" s="16" t="s">
        <v>15026</v>
      </c>
      <c r="F118" s="16" t="s">
        <v>14979</v>
      </c>
      <c r="G118" s="16"/>
      <c r="H118" s="16" t="s">
        <v>14979</v>
      </c>
      <c r="I118" s="16" t="s">
        <v>14982</v>
      </c>
      <c r="L118" s="4">
        <v>1.0</v>
      </c>
      <c r="M118" s="16"/>
      <c r="N118" s="16"/>
      <c r="O118" s="4" t="b">
        <f t="shared" si="1"/>
        <v>1</v>
      </c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16" t="s">
        <v>15117</v>
      </c>
      <c r="B119" s="16" t="s">
        <v>15024</v>
      </c>
      <c r="C119" s="16" t="s">
        <v>15036</v>
      </c>
      <c r="D119" s="16" t="s">
        <v>9504</v>
      </c>
      <c r="E119" s="16" t="s">
        <v>15026</v>
      </c>
      <c r="F119" s="16" t="s">
        <v>14979</v>
      </c>
      <c r="G119" s="16"/>
      <c r="H119" s="16" t="s">
        <v>14979</v>
      </c>
      <c r="I119" s="16" t="s">
        <v>14982</v>
      </c>
      <c r="L119" s="4">
        <v>1.0</v>
      </c>
      <c r="M119" s="16"/>
      <c r="N119" s="16"/>
      <c r="O119" s="4" t="b">
        <f t="shared" si="1"/>
        <v>1</v>
      </c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4" t="s">
        <v>15118</v>
      </c>
      <c r="B120" s="4" t="s">
        <v>15024</v>
      </c>
      <c r="C120" s="4" t="s">
        <v>15025</v>
      </c>
      <c r="D120" s="4" t="s">
        <v>8060</v>
      </c>
      <c r="E120" s="4" t="s">
        <v>15026</v>
      </c>
      <c r="F120" s="16" t="s">
        <v>14979</v>
      </c>
      <c r="G120" s="16"/>
      <c r="H120" s="16" t="s">
        <v>14979</v>
      </c>
      <c r="I120" s="16" t="s">
        <v>14982</v>
      </c>
      <c r="L120" s="4">
        <v>1.0</v>
      </c>
      <c r="O120" s="4" t="b">
        <f t="shared" si="1"/>
        <v>1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4" t="s">
        <v>15119</v>
      </c>
      <c r="B121" s="4" t="s">
        <v>15024</v>
      </c>
      <c r="C121" s="4" t="s">
        <v>15028</v>
      </c>
      <c r="D121" s="4" t="s">
        <v>8060</v>
      </c>
      <c r="E121" s="4" t="s">
        <v>15026</v>
      </c>
      <c r="F121" s="16" t="s">
        <v>14979</v>
      </c>
      <c r="G121" s="16"/>
      <c r="H121" s="16" t="s">
        <v>14979</v>
      </c>
      <c r="I121" s="16" t="s">
        <v>14982</v>
      </c>
      <c r="L121" s="4">
        <v>1.0</v>
      </c>
      <c r="O121" s="4" t="b">
        <f t="shared" si="1"/>
        <v>1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4" t="s">
        <v>15120</v>
      </c>
      <c r="B122" s="4" t="s">
        <v>15024</v>
      </c>
      <c r="C122" s="4" t="s">
        <v>15030</v>
      </c>
      <c r="D122" s="4" t="s">
        <v>8060</v>
      </c>
      <c r="E122" s="4" t="s">
        <v>15026</v>
      </c>
      <c r="F122" s="16" t="s">
        <v>14979</v>
      </c>
      <c r="G122" s="16"/>
      <c r="H122" s="16" t="s">
        <v>14979</v>
      </c>
      <c r="I122" s="16" t="s">
        <v>14982</v>
      </c>
      <c r="L122" s="4">
        <v>1.0</v>
      </c>
      <c r="O122" s="4" t="b">
        <f t="shared" si="1"/>
        <v>1</v>
      </c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4" t="s">
        <v>15121</v>
      </c>
      <c r="B123" s="4" t="s">
        <v>15024</v>
      </c>
      <c r="C123" s="4" t="s">
        <v>15032</v>
      </c>
      <c r="D123" s="4" t="s">
        <v>8060</v>
      </c>
      <c r="E123" s="4" t="s">
        <v>15026</v>
      </c>
      <c r="F123" s="16" t="s">
        <v>14979</v>
      </c>
      <c r="G123" s="16"/>
      <c r="H123" s="16" t="s">
        <v>14979</v>
      </c>
      <c r="I123" s="16" t="s">
        <v>14982</v>
      </c>
      <c r="L123" s="4">
        <v>1.0</v>
      </c>
      <c r="O123" s="4" t="b">
        <f t="shared" si="1"/>
        <v>1</v>
      </c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4" t="s">
        <v>15122</v>
      </c>
      <c r="B124" s="4" t="s">
        <v>15024</v>
      </c>
      <c r="C124" s="4" t="s">
        <v>15034</v>
      </c>
      <c r="D124" s="4" t="s">
        <v>8060</v>
      </c>
      <c r="E124" s="4" t="s">
        <v>15026</v>
      </c>
      <c r="F124" s="16" t="s">
        <v>14979</v>
      </c>
      <c r="G124" s="16"/>
      <c r="H124" s="16" t="s">
        <v>14979</v>
      </c>
      <c r="I124" s="16" t="s">
        <v>14982</v>
      </c>
      <c r="L124" s="4">
        <v>1.0</v>
      </c>
      <c r="O124" s="4" t="b">
        <f t="shared" si="1"/>
        <v>1</v>
      </c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4" t="s">
        <v>15123</v>
      </c>
      <c r="B125" s="4" t="s">
        <v>15024</v>
      </c>
      <c r="C125" s="4" t="s">
        <v>15036</v>
      </c>
      <c r="D125" s="4" t="s">
        <v>8060</v>
      </c>
      <c r="E125" s="4" t="s">
        <v>15026</v>
      </c>
      <c r="F125" s="16" t="s">
        <v>14979</v>
      </c>
      <c r="G125" s="16"/>
      <c r="H125" s="16" t="s">
        <v>14979</v>
      </c>
      <c r="I125" s="16" t="s">
        <v>14982</v>
      </c>
      <c r="L125" s="4">
        <v>1.0</v>
      </c>
      <c r="O125" s="4" t="b">
        <f t="shared" si="1"/>
        <v>1</v>
      </c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6" t="s">
        <v>15124</v>
      </c>
      <c r="B126" s="16" t="s">
        <v>15024</v>
      </c>
      <c r="C126" s="16" t="s">
        <v>15025</v>
      </c>
      <c r="D126" s="16" t="s">
        <v>8749</v>
      </c>
      <c r="E126" s="16" t="s">
        <v>15026</v>
      </c>
      <c r="F126" s="16" t="s">
        <v>14979</v>
      </c>
      <c r="G126" s="16"/>
      <c r="H126" s="16" t="s">
        <v>14979</v>
      </c>
      <c r="I126" s="16" t="s">
        <v>14982</v>
      </c>
      <c r="L126" s="4">
        <v>1.0</v>
      </c>
      <c r="M126" s="16"/>
      <c r="N126" s="16"/>
      <c r="O126" s="4" t="b">
        <f t="shared" si="1"/>
        <v>1</v>
      </c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6" t="s">
        <v>15125</v>
      </c>
      <c r="B127" s="16" t="s">
        <v>15024</v>
      </c>
      <c r="C127" s="16" t="s">
        <v>15028</v>
      </c>
      <c r="D127" s="16" t="s">
        <v>8749</v>
      </c>
      <c r="E127" s="16" t="s">
        <v>15026</v>
      </c>
      <c r="F127" s="16" t="s">
        <v>14979</v>
      </c>
      <c r="G127" s="16"/>
      <c r="H127" s="16" t="s">
        <v>14979</v>
      </c>
      <c r="I127" s="16" t="s">
        <v>14982</v>
      </c>
      <c r="L127" s="4">
        <v>1.0</v>
      </c>
      <c r="M127" s="16"/>
      <c r="N127" s="16"/>
      <c r="O127" s="4" t="b">
        <f t="shared" si="1"/>
        <v>1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6" t="s">
        <v>15126</v>
      </c>
      <c r="B128" s="16" t="s">
        <v>15024</v>
      </c>
      <c r="C128" s="16" t="s">
        <v>15030</v>
      </c>
      <c r="D128" s="16" t="s">
        <v>8749</v>
      </c>
      <c r="E128" s="16" t="s">
        <v>15026</v>
      </c>
      <c r="F128" s="16" t="s">
        <v>14979</v>
      </c>
      <c r="G128" s="16"/>
      <c r="H128" s="16" t="s">
        <v>14979</v>
      </c>
      <c r="I128" s="16" t="s">
        <v>14982</v>
      </c>
      <c r="L128" s="4">
        <v>1.0</v>
      </c>
      <c r="M128" s="16"/>
      <c r="N128" s="16"/>
      <c r="O128" s="4" t="b">
        <f t="shared" si="1"/>
        <v>1</v>
      </c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6" t="s">
        <v>15127</v>
      </c>
      <c r="B129" s="16" t="s">
        <v>15024</v>
      </c>
      <c r="C129" s="16" t="s">
        <v>15032</v>
      </c>
      <c r="D129" s="16" t="s">
        <v>8749</v>
      </c>
      <c r="E129" s="16" t="s">
        <v>15026</v>
      </c>
      <c r="F129" s="16" t="s">
        <v>14979</v>
      </c>
      <c r="G129" s="16"/>
      <c r="H129" s="16" t="s">
        <v>14979</v>
      </c>
      <c r="I129" s="16" t="s">
        <v>14982</v>
      </c>
      <c r="L129" s="4">
        <v>1.0</v>
      </c>
      <c r="M129" s="16"/>
      <c r="N129" s="16"/>
      <c r="O129" s="4" t="b">
        <f t="shared" si="1"/>
        <v>1</v>
      </c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6" t="s">
        <v>15128</v>
      </c>
      <c r="B130" s="16" t="s">
        <v>15024</v>
      </c>
      <c r="C130" s="16" t="s">
        <v>15034</v>
      </c>
      <c r="D130" s="16" t="s">
        <v>8749</v>
      </c>
      <c r="E130" s="16" t="s">
        <v>15026</v>
      </c>
      <c r="F130" s="16" t="s">
        <v>14979</v>
      </c>
      <c r="G130" s="16"/>
      <c r="H130" s="16" t="s">
        <v>14979</v>
      </c>
      <c r="I130" s="16" t="s">
        <v>14982</v>
      </c>
      <c r="L130" s="4">
        <v>1.0</v>
      </c>
      <c r="M130" s="16"/>
      <c r="N130" s="16"/>
      <c r="O130" s="4" t="b">
        <f t="shared" si="1"/>
        <v>1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6" t="s">
        <v>15129</v>
      </c>
      <c r="B131" s="16" t="s">
        <v>15024</v>
      </c>
      <c r="C131" s="16" t="s">
        <v>15036</v>
      </c>
      <c r="D131" s="16" t="s">
        <v>8749</v>
      </c>
      <c r="E131" s="16" t="s">
        <v>15026</v>
      </c>
      <c r="F131" s="16" t="s">
        <v>14979</v>
      </c>
      <c r="G131" s="16"/>
      <c r="H131" s="16" t="s">
        <v>14979</v>
      </c>
      <c r="I131" s="16" t="s">
        <v>14982</v>
      </c>
      <c r="L131" s="4">
        <v>1.0</v>
      </c>
      <c r="M131" s="16"/>
      <c r="N131" s="16"/>
      <c r="O131" s="4" t="b">
        <f t="shared" si="1"/>
        <v>1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16" t="s">
        <v>15130</v>
      </c>
      <c r="B132" s="16" t="s">
        <v>15024</v>
      </c>
      <c r="C132" s="16" t="s">
        <v>15025</v>
      </c>
      <c r="D132" s="16" t="s">
        <v>14044</v>
      </c>
      <c r="E132" s="16" t="s">
        <v>15026</v>
      </c>
      <c r="F132" s="16" t="s">
        <v>14979</v>
      </c>
      <c r="G132" s="16"/>
      <c r="H132" s="16" t="s">
        <v>14979</v>
      </c>
      <c r="I132" s="16" t="s">
        <v>14982</v>
      </c>
      <c r="L132" s="4">
        <v>1.0</v>
      </c>
      <c r="M132" s="16"/>
      <c r="N132" s="16"/>
      <c r="O132" s="4" t="b">
        <f t="shared" si="1"/>
        <v>1</v>
      </c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6" t="s">
        <v>15131</v>
      </c>
      <c r="B133" s="16" t="s">
        <v>15024</v>
      </c>
      <c r="C133" s="16" t="s">
        <v>15028</v>
      </c>
      <c r="D133" s="16" t="s">
        <v>14044</v>
      </c>
      <c r="E133" s="16" t="s">
        <v>15026</v>
      </c>
      <c r="F133" s="16" t="s">
        <v>14979</v>
      </c>
      <c r="G133" s="16"/>
      <c r="H133" s="16" t="s">
        <v>14979</v>
      </c>
      <c r="I133" s="16" t="s">
        <v>14982</v>
      </c>
      <c r="L133" s="4">
        <v>1.0</v>
      </c>
      <c r="M133" s="16"/>
      <c r="N133" s="16"/>
      <c r="O133" s="4" t="b">
        <f t="shared" si="1"/>
        <v>1</v>
      </c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6" t="s">
        <v>15132</v>
      </c>
      <c r="B134" s="16" t="s">
        <v>15024</v>
      </c>
      <c r="C134" s="16" t="s">
        <v>15030</v>
      </c>
      <c r="D134" s="16" t="s">
        <v>14044</v>
      </c>
      <c r="E134" s="16" t="s">
        <v>15026</v>
      </c>
      <c r="F134" s="16" t="s">
        <v>14979</v>
      </c>
      <c r="G134" s="16"/>
      <c r="H134" s="16" t="s">
        <v>14979</v>
      </c>
      <c r="I134" s="16" t="s">
        <v>14982</v>
      </c>
      <c r="L134" s="4">
        <v>1.0</v>
      </c>
      <c r="M134" s="16"/>
      <c r="N134" s="16"/>
      <c r="O134" s="4" t="b">
        <f t="shared" si="1"/>
        <v>1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6" t="s">
        <v>15133</v>
      </c>
      <c r="B135" s="16" t="s">
        <v>15024</v>
      </c>
      <c r="C135" s="16" t="s">
        <v>15032</v>
      </c>
      <c r="D135" s="16" t="s">
        <v>14044</v>
      </c>
      <c r="E135" s="16" t="s">
        <v>15026</v>
      </c>
      <c r="F135" s="16" t="s">
        <v>14979</v>
      </c>
      <c r="G135" s="16"/>
      <c r="H135" s="16" t="s">
        <v>14979</v>
      </c>
      <c r="I135" s="16" t="s">
        <v>14982</v>
      </c>
      <c r="L135" s="4">
        <v>1.0</v>
      </c>
      <c r="M135" s="16"/>
      <c r="N135" s="16"/>
      <c r="O135" s="4" t="b">
        <f t="shared" si="1"/>
        <v>1</v>
      </c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6" t="s">
        <v>15134</v>
      </c>
      <c r="B136" s="16" t="s">
        <v>15024</v>
      </c>
      <c r="C136" s="16" t="s">
        <v>15034</v>
      </c>
      <c r="D136" s="16" t="s">
        <v>14044</v>
      </c>
      <c r="E136" s="16" t="s">
        <v>15026</v>
      </c>
      <c r="F136" s="16" t="s">
        <v>14979</v>
      </c>
      <c r="G136" s="16"/>
      <c r="H136" s="16" t="s">
        <v>14979</v>
      </c>
      <c r="I136" s="16" t="s">
        <v>14982</v>
      </c>
      <c r="L136" s="4">
        <v>1.0</v>
      </c>
      <c r="M136" s="16"/>
      <c r="N136" s="16"/>
      <c r="O136" s="4" t="b">
        <f t="shared" si="1"/>
        <v>1</v>
      </c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6" t="s">
        <v>15135</v>
      </c>
      <c r="B137" s="16" t="s">
        <v>15024</v>
      </c>
      <c r="C137" s="16" t="s">
        <v>15036</v>
      </c>
      <c r="D137" s="16" t="s">
        <v>14044</v>
      </c>
      <c r="E137" s="16" t="s">
        <v>15026</v>
      </c>
      <c r="F137" s="16" t="s">
        <v>14979</v>
      </c>
      <c r="G137" s="16"/>
      <c r="H137" s="16" t="s">
        <v>14979</v>
      </c>
      <c r="I137" s="16" t="s">
        <v>14982</v>
      </c>
      <c r="L137" s="4">
        <v>1.0</v>
      </c>
      <c r="M137" s="16"/>
      <c r="N137" s="16"/>
      <c r="O137" s="4" t="b">
        <f t="shared" si="1"/>
        <v>1</v>
      </c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6" t="s">
        <v>15136</v>
      </c>
      <c r="B138" s="16" t="s">
        <v>15024</v>
      </c>
      <c r="C138" s="16" t="s">
        <v>15025</v>
      </c>
      <c r="D138" s="16" t="s">
        <v>14036</v>
      </c>
      <c r="E138" s="16" t="s">
        <v>15026</v>
      </c>
      <c r="F138" s="16" t="s">
        <v>14979</v>
      </c>
      <c r="G138" s="16"/>
      <c r="H138" s="16" t="s">
        <v>14979</v>
      </c>
      <c r="I138" s="16" t="s">
        <v>14982</v>
      </c>
      <c r="L138" s="4">
        <v>1.0</v>
      </c>
      <c r="M138" s="16"/>
      <c r="N138" s="16"/>
      <c r="O138" s="4" t="b">
        <f t="shared" si="1"/>
        <v>1</v>
      </c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6" t="s">
        <v>15137</v>
      </c>
      <c r="B139" s="16" t="s">
        <v>15024</v>
      </c>
      <c r="C139" s="16" t="s">
        <v>15028</v>
      </c>
      <c r="D139" s="16" t="s">
        <v>14036</v>
      </c>
      <c r="E139" s="16" t="s">
        <v>15026</v>
      </c>
      <c r="F139" s="16" t="s">
        <v>14979</v>
      </c>
      <c r="G139" s="16"/>
      <c r="H139" s="16" t="s">
        <v>14979</v>
      </c>
      <c r="I139" s="16" t="s">
        <v>14982</v>
      </c>
      <c r="L139" s="4">
        <v>1.0</v>
      </c>
      <c r="M139" s="16"/>
      <c r="N139" s="16"/>
      <c r="O139" s="4" t="b">
        <f t="shared" si="1"/>
        <v>1</v>
      </c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6" t="s">
        <v>15138</v>
      </c>
      <c r="B140" s="16" t="s">
        <v>15024</v>
      </c>
      <c r="C140" s="16" t="s">
        <v>15030</v>
      </c>
      <c r="D140" s="16" t="s">
        <v>14036</v>
      </c>
      <c r="E140" s="16" t="s">
        <v>15026</v>
      </c>
      <c r="F140" s="16" t="s">
        <v>14979</v>
      </c>
      <c r="G140" s="16"/>
      <c r="H140" s="16" t="s">
        <v>14979</v>
      </c>
      <c r="I140" s="16" t="s">
        <v>14982</v>
      </c>
      <c r="L140" s="4">
        <v>1.0</v>
      </c>
      <c r="M140" s="16"/>
      <c r="N140" s="16"/>
      <c r="O140" s="4" t="b">
        <f t="shared" si="1"/>
        <v>1</v>
      </c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6" t="s">
        <v>15139</v>
      </c>
      <c r="B141" s="16" t="s">
        <v>15024</v>
      </c>
      <c r="C141" s="16" t="s">
        <v>15032</v>
      </c>
      <c r="D141" s="16" t="s">
        <v>14036</v>
      </c>
      <c r="E141" s="16" t="s">
        <v>15026</v>
      </c>
      <c r="F141" s="16" t="s">
        <v>14979</v>
      </c>
      <c r="G141" s="16"/>
      <c r="H141" s="16" t="s">
        <v>14979</v>
      </c>
      <c r="I141" s="16" t="s">
        <v>14982</v>
      </c>
      <c r="L141" s="4">
        <v>1.0</v>
      </c>
      <c r="M141" s="16"/>
      <c r="N141" s="16"/>
      <c r="O141" s="4" t="b">
        <f t="shared" si="1"/>
        <v>1</v>
      </c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6" t="s">
        <v>15140</v>
      </c>
      <c r="B142" s="16" t="s">
        <v>15024</v>
      </c>
      <c r="C142" s="16" t="s">
        <v>15034</v>
      </c>
      <c r="D142" s="16" t="s">
        <v>14036</v>
      </c>
      <c r="E142" s="16" t="s">
        <v>15026</v>
      </c>
      <c r="F142" s="16" t="s">
        <v>14979</v>
      </c>
      <c r="G142" s="16"/>
      <c r="H142" s="16" t="s">
        <v>14979</v>
      </c>
      <c r="I142" s="16" t="s">
        <v>14982</v>
      </c>
      <c r="L142" s="4">
        <v>1.0</v>
      </c>
      <c r="M142" s="16"/>
      <c r="N142" s="16"/>
      <c r="O142" s="4" t="b">
        <f t="shared" si="1"/>
        <v>1</v>
      </c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6" t="s">
        <v>15141</v>
      </c>
      <c r="B143" s="16" t="s">
        <v>15024</v>
      </c>
      <c r="C143" s="16" t="s">
        <v>15036</v>
      </c>
      <c r="D143" s="16" t="s">
        <v>14036</v>
      </c>
      <c r="E143" s="16" t="s">
        <v>15026</v>
      </c>
      <c r="F143" s="16" t="s">
        <v>14979</v>
      </c>
      <c r="G143" s="16"/>
      <c r="H143" s="16" t="s">
        <v>14979</v>
      </c>
      <c r="I143" s="16" t="s">
        <v>14982</v>
      </c>
      <c r="L143" s="4">
        <v>1.0</v>
      </c>
      <c r="M143" s="16"/>
      <c r="N143" s="16"/>
      <c r="O143" s="4" t="b">
        <f t="shared" si="1"/>
        <v>1</v>
      </c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6" t="s">
        <v>15142</v>
      </c>
      <c r="B144" s="16" t="s">
        <v>15024</v>
      </c>
      <c r="C144" s="16" t="s">
        <v>15025</v>
      </c>
      <c r="D144" s="16" t="s">
        <v>11949</v>
      </c>
      <c r="E144" s="16" t="s">
        <v>15026</v>
      </c>
      <c r="F144" s="16" t="s">
        <v>14979</v>
      </c>
      <c r="G144" s="16"/>
      <c r="H144" s="16" t="s">
        <v>14979</v>
      </c>
      <c r="I144" s="16" t="s">
        <v>14982</v>
      </c>
      <c r="L144" s="4">
        <v>1.0</v>
      </c>
      <c r="M144" s="16"/>
      <c r="N144" s="16"/>
      <c r="O144" s="4" t="b">
        <f t="shared" si="1"/>
        <v>1</v>
      </c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6" t="s">
        <v>15143</v>
      </c>
      <c r="B145" s="16" t="s">
        <v>15024</v>
      </c>
      <c r="C145" s="16" t="s">
        <v>15028</v>
      </c>
      <c r="D145" s="16" t="s">
        <v>11949</v>
      </c>
      <c r="E145" s="16" t="s">
        <v>15026</v>
      </c>
      <c r="F145" s="16" t="s">
        <v>14979</v>
      </c>
      <c r="G145" s="16"/>
      <c r="H145" s="16" t="s">
        <v>14979</v>
      </c>
      <c r="I145" s="16" t="s">
        <v>14982</v>
      </c>
      <c r="L145" s="4">
        <v>1.0</v>
      </c>
      <c r="M145" s="16"/>
      <c r="N145" s="16"/>
      <c r="O145" s="4" t="b">
        <f t="shared" si="1"/>
        <v>1</v>
      </c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6" t="s">
        <v>15144</v>
      </c>
      <c r="B146" s="16" t="s">
        <v>15024</v>
      </c>
      <c r="C146" s="16" t="s">
        <v>15030</v>
      </c>
      <c r="D146" s="16" t="s">
        <v>11949</v>
      </c>
      <c r="E146" s="16" t="s">
        <v>15026</v>
      </c>
      <c r="F146" s="16" t="s">
        <v>14979</v>
      </c>
      <c r="G146" s="16"/>
      <c r="H146" s="16" t="s">
        <v>14979</v>
      </c>
      <c r="I146" s="16" t="s">
        <v>14982</v>
      </c>
      <c r="L146" s="4">
        <v>1.0</v>
      </c>
      <c r="M146" s="16"/>
      <c r="N146" s="16"/>
      <c r="O146" s="4" t="b">
        <f t="shared" si="1"/>
        <v>1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6" t="s">
        <v>15145</v>
      </c>
      <c r="B147" s="16" t="s">
        <v>15024</v>
      </c>
      <c r="C147" s="16" t="s">
        <v>15032</v>
      </c>
      <c r="D147" s="16" t="s">
        <v>11949</v>
      </c>
      <c r="E147" s="16" t="s">
        <v>15026</v>
      </c>
      <c r="F147" s="16" t="s">
        <v>14979</v>
      </c>
      <c r="G147" s="16"/>
      <c r="H147" s="16" t="s">
        <v>14979</v>
      </c>
      <c r="I147" s="16" t="s">
        <v>14982</v>
      </c>
      <c r="L147" s="4">
        <v>1.0</v>
      </c>
      <c r="M147" s="16"/>
      <c r="N147" s="16"/>
      <c r="O147" s="4" t="b">
        <f t="shared" si="1"/>
        <v>1</v>
      </c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6" t="s">
        <v>15146</v>
      </c>
      <c r="B148" s="16" t="s">
        <v>15024</v>
      </c>
      <c r="C148" s="16" t="s">
        <v>15034</v>
      </c>
      <c r="D148" s="16" t="s">
        <v>11949</v>
      </c>
      <c r="E148" s="16" t="s">
        <v>15026</v>
      </c>
      <c r="F148" s="16" t="s">
        <v>14979</v>
      </c>
      <c r="G148" s="16"/>
      <c r="H148" s="16" t="s">
        <v>14979</v>
      </c>
      <c r="I148" s="16" t="s">
        <v>14982</v>
      </c>
      <c r="L148" s="4">
        <v>1.0</v>
      </c>
      <c r="M148" s="16"/>
      <c r="N148" s="16"/>
      <c r="O148" s="4" t="b">
        <f t="shared" si="1"/>
        <v>1</v>
      </c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6" t="s">
        <v>15147</v>
      </c>
      <c r="B149" s="16" t="s">
        <v>15024</v>
      </c>
      <c r="C149" s="16" t="s">
        <v>15036</v>
      </c>
      <c r="D149" s="16" t="s">
        <v>11949</v>
      </c>
      <c r="E149" s="16" t="s">
        <v>15026</v>
      </c>
      <c r="F149" s="16" t="s">
        <v>14979</v>
      </c>
      <c r="G149" s="16"/>
      <c r="H149" s="16" t="s">
        <v>14979</v>
      </c>
      <c r="I149" s="16" t="s">
        <v>14982</v>
      </c>
      <c r="L149" s="4">
        <v>1.0</v>
      </c>
      <c r="M149" s="16"/>
      <c r="N149" s="16"/>
      <c r="O149" s="4" t="b">
        <f t="shared" si="1"/>
        <v>1</v>
      </c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6" t="s">
        <v>15148</v>
      </c>
      <c r="B150" s="16" t="s">
        <v>15024</v>
      </c>
      <c r="C150" s="16" t="s">
        <v>15025</v>
      </c>
      <c r="D150" s="16" t="s">
        <v>9242</v>
      </c>
      <c r="E150" s="16" t="s">
        <v>15026</v>
      </c>
      <c r="F150" s="16" t="s">
        <v>14979</v>
      </c>
      <c r="G150" s="16"/>
      <c r="H150" s="16" t="s">
        <v>14979</v>
      </c>
      <c r="I150" s="16" t="s">
        <v>14982</v>
      </c>
      <c r="L150" s="4">
        <v>1.0</v>
      </c>
      <c r="M150" s="16"/>
      <c r="N150" s="16"/>
      <c r="O150" s="4" t="b">
        <f t="shared" si="1"/>
        <v>1</v>
      </c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6" t="s">
        <v>15149</v>
      </c>
      <c r="B151" s="16" t="s">
        <v>15024</v>
      </c>
      <c r="C151" s="16" t="s">
        <v>15028</v>
      </c>
      <c r="D151" s="16" t="s">
        <v>9242</v>
      </c>
      <c r="E151" s="16" t="s">
        <v>15026</v>
      </c>
      <c r="F151" s="16" t="s">
        <v>14979</v>
      </c>
      <c r="G151" s="16"/>
      <c r="H151" s="16" t="s">
        <v>14979</v>
      </c>
      <c r="I151" s="16" t="s">
        <v>14982</v>
      </c>
      <c r="L151" s="4">
        <v>1.0</v>
      </c>
      <c r="M151" s="16"/>
      <c r="N151" s="16"/>
      <c r="O151" s="4" t="b">
        <f t="shared" si="1"/>
        <v>1</v>
      </c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6" t="s">
        <v>15150</v>
      </c>
      <c r="B152" s="16" t="s">
        <v>15024</v>
      </c>
      <c r="C152" s="16" t="s">
        <v>15030</v>
      </c>
      <c r="D152" s="16" t="s">
        <v>9242</v>
      </c>
      <c r="E152" s="16" t="s">
        <v>15026</v>
      </c>
      <c r="F152" s="16" t="s">
        <v>14979</v>
      </c>
      <c r="G152" s="16"/>
      <c r="H152" s="16" t="s">
        <v>14979</v>
      </c>
      <c r="I152" s="16" t="s">
        <v>14982</v>
      </c>
      <c r="L152" s="4">
        <v>1.0</v>
      </c>
      <c r="M152" s="16"/>
      <c r="N152" s="16"/>
      <c r="O152" s="4" t="b">
        <f t="shared" si="1"/>
        <v>1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6" t="s">
        <v>15151</v>
      </c>
      <c r="B153" s="16" t="s">
        <v>15024</v>
      </c>
      <c r="C153" s="16" t="s">
        <v>15032</v>
      </c>
      <c r="D153" s="16" t="s">
        <v>9242</v>
      </c>
      <c r="E153" s="16" t="s">
        <v>15026</v>
      </c>
      <c r="F153" s="16" t="s">
        <v>14979</v>
      </c>
      <c r="G153" s="16"/>
      <c r="H153" s="16" t="s">
        <v>14979</v>
      </c>
      <c r="I153" s="16" t="s">
        <v>14982</v>
      </c>
      <c r="L153" s="4">
        <v>1.0</v>
      </c>
      <c r="M153" s="16"/>
      <c r="N153" s="16"/>
      <c r="O153" s="4" t="b">
        <f t="shared" si="1"/>
        <v>1</v>
      </c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6" t="s">
        <v>15152</v>
      </c>
      <c r="B154" s="16" t="s">
        <v>15024</v>
      </c>
      <c r="C154" s="16" t="s">
        <v>15034</v>
      </c>
      <c r="D154" s="16" t="s">
        <v>9242</v>
      </c>
      <c r="E154" s="16" t="s">
        <v>15026</v>
      </c>
      <c r="F154" s="16" t="s">
        <v>14979</v>
      </c>
      <c r="G154" s="16"/>
      <c r="H154" s="16" t="s">
        <v>14979</v>
      </c>
      <c r="I154" s="16" t="s">
        <v>14982</v>
      </c>
      <c r="L154" s="4">
        <v>1.0</v>
      </c>
      <c r="M154" s="16"/>
      <c r="N154" s="16"/>
      <c r="O154" s="4" t="b">
        <f t="shared" si="1"/>
        <v>1</v>
      </c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6" t="s">
        <v>15153</v>
      </c>
      <c r="B155" s="16" t="s">
        <v>15024</v>
      </c>
      <c r="C155" s="16" t="s">
        <v>15036</v>
      </c>
      <c r="D155" s="16" t="s">
        <v>9242</v>
      </c>
      <c r="E155" s="16" t="s">
        <v>15026</v>
      </c>
      <c r="F155" s="16" t="s">
        <v>14979</v>
      </c>
      <c r="G155" s="16"/>
      <c r="H155" s="16" t="s">
        <v>14979</v>
      </c>
      <c r="I155" s="16" t="s">
        <v>14982</v>
      </c>
      <c r="L155" s="4">
        <v>1.0</v>
      </c>
      <c r="M155" s="16"/>
      <c r="N155" s="16"/>
      <c r="O155" s="4" t="b">
        <f t="shared" si="1"/>
        <v>1</v>
      </c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6" t="s">
        <v>15154</v>
      </c>
      <c r="B156" s="16" t="s">
        <v>15024</v>
      </c>
      <c r="C156" s="16" t="s">
        <v>15025</v>
      </c>
      <c r="D156" s="16" t="s">
        <v>9931</v>
      </c>
      <c r="E156" s="16" t="s">
        <v>15026</v>
      </c>
      <c r="F156" s="16" t="s">
        <v>14979</v>
      </c>
      <c r="G156" s="16"/>
      <c r="H156" s="16" t="s">
        <v>14979</v>
      </c>
      <c r="I156" s="16" t="s">
        <v>14982</v>
      </c>
      <c r="L156" s="4">
        <v>1.0</v>
      </c>
      <c r="M156" s="16"/>
      <c r="N156" s="16"/>
      <c r="O156" s="4" t="b">
        <f t="shared" si="1"/>
        <v>1</v>
      </c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6" t="s">
        <v>15155</v>
      </c>
      <c r="B157" s="16" t="s">
        <v>15024</v>
      </c>
      <c r="C157" s="16" t="s">
        <v>15028</v>
      </c>
      <c r="D157" s="16" t="s">
        <v>9931</v>
      </c>
      <c r="E157" s="16" t="s">
        <v>15026</v>
      </c>
      <c r="F157" s="16" t="s">
        <v>14979</v>
      </c>
      <c r="G157" s="16"/>
      <c r="H157" s="16" t="s">
        <v>14979</v>
      </c>
      <c r="I157" s="16" t="s">
        <v>14982</v>
      </c>
      <c r="L157" s="4">
        <v>1.0</v>
      </c>
      <c r="M157" s="16"/>
      <c r="N157" s="16"/>
      <c r="O157" s="4" t="b">
        <f t="shared" si="1"/>
        <v>1</v>
      </c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6" t="s">
        <v>15156</v>
      </c>
      <c r="B158" s="16" t="s">
        <v>15024</v>
      </c>
      <c r="C158" s="16" t="s">
        <v>15030</v>
      </c>
      <c r="D158" s="16" t="s">
        <v>9931</v>
      </c>
      <c r="E158" s="16" t="s">
        <v>15026</v>
      </c>
      <c r="F158" s="16" t="s">
        <v>14979</v>
      </c>
      <c r="G158" s="16"/>
      <c r="H158" s="16" t="s">
        <v>14979</v>
      </c>
      <c r="I158" s="16" t="s">
        <v>14982</v>
      </c>
      <c r="L158" s="4">
        <v>1.0</v>
      </c>
      <c r="M158" s="16"/>
      <c r="N158" s="16"/>
      <c r="O158" s="4" t="b">
        <f t="shared" si="1"/>
        <v>1</v>
      </c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6" t="s">
        <v>15157</v>
      </c>
      <c r="B159" s="16" t="s">
        <v>15024</v>
      </c>
      <c r="C159" s="16" t="s">
        <v>15032</v>
      </c>
      <c r="D159" s="16" t="s">
        <v>9931</v>
      </c>
      <c r="E159" s="16" t="s">
        <v>15026</v>
      </c>
      <c r="F159" s="16" t="s">
        <v>14979</v>
      </c>
      <c r="G159" s="16"/>
      <c r="H159" s="16" t="s">
        <v>14979</v>
      </c>
      <c r="I159" s="16" t="s">
        <v>14982</v>
      </c>
      <c r="L159" s="4">
        <v>1.0</v>
      </c>
      <c r="M159" s="16"/>
      <c r="N159" s="16"/>
      <c r="O159" s="4" t="b">
        <f t="shared" si="1"/>
        <v>1</v>
      </c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6" t="s">
        <v>15158</v>
      </c>
      <c r="B160" s="16" t="s">
        <v>15024</v>
      </c>
      <c r="C160" s="16" t="s">
        <v>15034</v>
      </c>
      <c r="D160" s="16" t="s">
        <v>9931</v>
      </c>
      <c r="E160" s="16" t="s">
        <v>15026</v>
      </c>
      <c r="F160" s="16" t="s">
        <v>14979</v>
      </c>
      <c r="G160" s="16"/>
      <c r="H160" s="16" t="s">
        <v>14979</v>
      </c>
      <c r="I160" s="16" t="s">
        <v>14982</v>
      </c>
      <c r="L160" s="4">
        <v>1.0</v>
      </c>
      <c r="M160" s="16"/>
      <c r="N160" s="16"/>
      <c r="O160" s="4" t="b">
        <f t="shared" si="1"/>
        <v>1</v>
      </c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6" t="s">
        <v>15159</v>
      </c>
      <c r="B161" s="16" t="s">
        <v>15024</v>
      </c>
      <c r="C161" s="16" t="s">
        <v>15036</v>
      </c>
      <c r="D161" s="16" t="s">
        <v>9931</v>
      </c>
      <c r="E161" s="16" t="s">
        <v>15026</v>
      </c>
      <c r="F161" s="16" t="s">
        <v>14979</v>
      </c>
      <c r="G161" s="16"/>
      <c r="H161" s="16" t="s">
        <v>14979</v>
      </c>
      <c r="I161" s="16" t="s">
        <v>14982</v>
      </c>
      <c r="L161" s="4">
        <v>1.0</v>
      </c>
      <c r="M161" s="16"/>
      <c r="N161" s="16"/>
      <c r="O161" s="4" t="b">
        <f t="shared" si="1"/>
        <v>1</v>
      </c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6" t="s">
        <v>15160</v>
      </c>
      <c r="B162" s="16" t="s">
        <v>15024</v>
      </c>
      <c r="C162" s="16" t="s">
        <v>15025</v>
      </c>
      <c r="D162" s="16" t="s">
        <v>811</v>
      </c>
      <c r="E162" s="16" t="s">
        <v>15026</v>
      </c>
      <c r="F162" s="16" t="s">
        <v>14976</v>
      </c>
      <c r="G162" s="16"/>
      <c r="H162" s="16" t="s">
        <v>14976</v>
      </c>
      <c r="I162" s="16" t="s">
        <v>15044</v>
      </c>
      <c r="L162" s="4">
        <v>1.0</v>
      </c>
      <c r="M162" s="16"/>
      <c r="N162" s="16"/>
      <c r="O162" s="4" t="b">
        <f t="shared" si="1"/>
        <v>1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6" t="s">
        <v>15161</v>
      </c>
      <c r="B163" s="16" t="s">
        <v>15024</v>
      </c>
      <c r="C163" s="16" t="s">
        <v>15028</v>
      </c>
      <c r="D163" s="16" t="s">
        <v>811</v>
      </c>
      <c r="E163" s="16" t="s">
        <v>15026</v>
      </c>
      <c r="F163" s="16" t="s">
        <v>14976</v>
      </c>
      <c r="G163" s="16"/>
      <c r="H163" s="16" t="s">
        <v>14976</v>
      </c>
      <c r="I163" s="16" t="s">
        <v>15044</v>
      </c>
      <c r="L163" s="4">
        <v>1.0</v>
      </c>
      <c r="M163" s="16"/>
      <c r="N163" s="16"/>
      <c r="O163" s="4" t="b">
        <f t="shared" si="1"/>
        <v>1</v>
      </c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6" t="s">
        <v>15162</v>
      </c>
      <c r="B164" s="16" t="s">
        <v>15024</v>
      </c>
      <c r="C164" s="16" t="s">
        <v>15030</v>
      </c>
      <c r="D164" s="16" t="s">
        <v>811</v>
      </c>
      <c r="E164" s="16" t="s">
        <v>15026</v>
      </c>
      <c r="F164" s="16" t="s">
        <v>14976</v>
      </c>
      <c r="G164" s="16"/>
      <c r="H164" s="16" t="s">
        <v>14976</v>
      </c>
      <c r="I164" s="16" t="s">
        <v>15044</v>
      </c>
      <c r="L164" s="4">
        <v>1.0</v>
      </c>
      <c r="M164" s="16"/>
      <c r="N164" s="16"/>
      <c r="O164" s="4" t="b">
        <f t="shared" si="1"/>
        <v>1</v>
      </c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6" t="s">
        <v>15163</v>
      </c>
      <c r="B165" s="16" t="s">
        <v>15024</v>
      </c>
      <c r="C165" s="16" t="s">
        <v>15032</v>
      </c>
      <c r="D165" s="16" t="s">
        <v>811</v>
      </c>
      <c r="E165" s="16" t="s">
        <v>15026</v>
      </c>
      <c r="F165" s="16" t="s">
        <v>14976</v>
      </c>
      <c r="G165" s="16"/>
      <c r="H165" s="16" t="s">
        <v>14976</v>
      </c>
      <c r="I165" s="16" t="s">
        <v>15044</v>
      </c>
      <c r="L165" s="4">
        <v>1.0</v>
      </c>
      <c r="M165" s="16"/>
      <c r="N165" s="16"/>
      <c r="O165" s="4" t="b">
        <f t="shared" si="1"/>
        <v>1</v>
      </c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6" t="s">
        <v>15164</v>
      </c>
      <c r="B166" s="16" t="s">
        <v>15024</v>
      </c>
      <c r="C166" s="16" t="s">
        <v>15034</v>
      </c>
      <c r="D166" s="16" t="s">
        <v>811</v>
      </c>
      <c r="E166" s="16" t="s">
        <v>15026</v>
      </c>
      <c r="F166" s="16" t="s">
        <v>14976</v>
      </c>
      <c r="G166" s="16"/>
      <c r="H166" s="16" t="s">
        <v>14976</v>
      </c>
      <c r="I166" s="16" t="s">
        <v>15044</v>
      </c>
      <c r="L166" s="4">
        <v>1.0</v>
      </c>
      <c r="M166" s="16"/>
      <c r="N166" s="16"/>
      <c r="O166" s="4" t="b">
        <f t="shared" si="1"/>
        <v>1</v>
      </c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6" t="s">
        <v>15165</v>
      </c>
      <c r="B167" s="16" t="s">
        <v>15024</v>
      </c>
      <c r="C167" s="16" t="s">
        <v>15036</v>
      </c>
      <c r="D167" s="16" t="s">
        <v>811</v>
      </c>
      <c r="E167" s="16" t="s">
        <v>15026</v>
      </c>
      <c r="F167" s="16" t="s">
        <v>14976</v>
      </c>
      <c r="G167" s="16"/>
      <c r="H167" s="16" t="s">
        <v>14976</v>
      </c>
      <c r="I167" s="16" t="s">
        <v>15044</v>
      </c>
      <c r="L167" s="4">
        <v>1.0</v>
      </c>
      <c r="M167" s="16"/>
      <c r="N167" s="16"/>
      <c r="O167" s="4" t="b">
        <f t="shared" si="1"/>
        <v>1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6" t="s">
        <v>15166</v>
      </c>
      <c r="B168" s="16" t="s">
        <v>15024</v>
      </c>
      <c r="C168" s="16" t="s">
        <v>15025</v>
      </c>
      <c r="D168" s="16" t="s">
        <v>9289</v>
      </c>
      <c r="E168" s="16" t="s">
        <v>15026</v>
      </c>
      <c r="F168" s="16" t="s">
        <v>14979</v>
      </c>
      <c r="G168" s="16"/>
      <c r="H168" s="16" t="s">
        <v>14979</v>
      </c>
      <c r="I168" s="16" t="s">
        <v>14982</v>
      </c>
      <c r="L168" s="4">
        <v>1.0</v>
      </c>
      <c r="M168" s="16"/>
      <c r="N168" s="16"/>
      <c r="O168" s="4" t="b">
        <f t="shared" si="1"/>
        <v>1</v>
      </c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6" t="s">
        <v>15167</v>
      </c>
      <c r="B169" s="16" t="s">
        <v>15024</v>
      </c>
      <c r="C169" s="16" t="s">
        <v>15028</v>
      </c>
      <c r="D169" s="16" t="s">
        <v>9289</v>
      </c>
      <c r="E169" s="16" t="s">
        <v>15026</v>
      </c>
      <c r="F169" s="16" t="s">
        <v>14979</v>
      </c>
      <c r="G169" s="16"/>
      <c r="H169" s="16" t="s">
        <v>14979</v>
      </c>
      <c r="I169" s="16" t="s">
        <v>14982</v>
      </c>
      <c r="L169" s="4">
        <v>1.0</v>
      </c>
      <c r="M169" s="16"/>
      <c r="N169" s="16"/>
      <c r="O169" s="4" t="b">
        <f t="shared" si="1"/>
        <v>1</v>
      </c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6" t="s">
        <v>15168</v>
      </c>
      <c r="B170" s="16" t="s">
        <v>15024</v>
      </c>
      <c r="C170" s="16" t="s">
        <v>15030</v>
      </c>
      <c r="D170" s="16" t="s">
        <v>9289</v>
      </c>
      <c r="E170" s="16" t="s">
        <v>15026</v>
      </c>
      <c r="F170" s="16" t="s">
        <v>14979</v>
      </c>
      <c r="G170" s="16"/>
      <c r="H170" s="16" t="s">
        <v>14979</v>
      </c>
      <c r="I170" s="16" t="s">
        <v>14982</v>
      </c>
      <c r="L170" s="4">
        <v>1.0</v>
      </c>
      <c r="M170" s="16"/>
      <c r="N170" s="16"/>
      <c r="O170" s="4" t="b">
        <f t="shared" si="1"/>
        <v>1</v>
      </c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6" t="s">
        <v>15169</v>
      </c>
      <c r="B171" s="16" t="s">
        <v>15024</v>
      </c>
      <c r="C171" s="16" t="s">
        <v>15032</v>
      </c>
      <c r="D171" s="16" t="s">
        <v>9289</v>
      </c>
      <c r="E171" s="16" t="s">
        <v>15026</v>
      </c>
      <c r="F171" s="16" t="s">
        <v>14979</v>
      </c>
      <c r="G171" s="16"/>
      <c r="H171" s="16" t="s">
        <v>14979</v>
      </c>
      <c r="I171" s="16" t="s">
        <v>14982</v>
      </c>
      <c r="L171" s="4">
        <v>1.0</v>
      </c>
      <c r="M171" s="16"/>
      <c r="N171" s="16"/>
      <c r="O171" s="4" t="b">
        <f t="shared" si="1"/>
        <v>1</v>
      </c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6" t="s">
        <v>15170</v>
      </c>
      <c r="B172" s="16" t="s">
        <v>15024</v>
      </c>
      <c r="C172" s="16" t="s">
        <v>15034</v>
      </c>
      <c r="D172" s="16" t="s">
        <v>9289</v>
      </c>
      <c r="E172" s="16" t="s">
        <v>15026</v>
      </c>
      <c r="F172" s="16" t="s">
        <v>14979</v>
      </c>
      <c r="G172" s="16"/>
      <c r="H172" s="16" t="s">
        <v>14979</v>
      </c>
      <c r="I172" s="16" t="s">
        <v>14982</v>
      </c>
      <c r="L172" s="4">
        <v>1.0</v>
      </c>
      <c r="M172" s="16"/>
      <c r="N172" s="16"/>
      <c r="O172" s="4" t="b">
        <f t="shared" si="1"/>
        <v>1</v>
      </c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6" t="s">
        <v>15171</v>
      </c>
      <c r="B173" s="16" t="s">
        <v>15024</v>
      </c>
      <c r="C173" s="16" t="s">
        <v>15036</v>
      </c>
      <c r="D173" s="16" t="s">
        <v>9289</v>
      </c>
      <c r="E173" s="16" t="s">
        <v>15026</v>
      </c>
      <c r="F173" s="16" t="s">
        <v>14979</v>
      </c>
      <c r="G173" s="16"/>
      <c r="H173" s="16" t="s">
        <v>14979</v>
      </c>
      <c r="I173" s="16" t="s">
        <v>14982</v>
      </c>
      <c r="L173" s="4">
        <v>1.0</v>
      </c>
      <c r="M173" s="16"/>
      <c r="N173" s="16"/>
      <c r="O173" s="4" t="b">
        <f t="shared" si="1"/>
        <v>1</v>
      </c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6" t="s">
        <v>15172</v>
      </c>
      <c r="B174" s="16" t="s">
        <v>14974</v>
      </c>
      <c r="C174" s="16" t="s">
        <v>14974</v>
      </c>
      <c r="D174" s="16" t="s">
        <v>15173</v>
      </c>
      <c r="E174" s="16" t="s">
        <v>14985</v>
      </c>
      <c r="F174" s="16" t="s">
        <v>14979</v>
      </c>
      <c r="G174" s="16"/>
      <c r="H174" s="16" t="s">
        <v>14979</v>
      </c>
      <c r="I174" s="16" t="s">
        <v>14977</v>
      </c>
      <c r="J174" s="16"/>
      <c r="K174" s="16"/>
      <c r="L174" s="16"/>
      <c r="M174" s="16"/>
      <c r="N174" s="16"/>
      <c r="O174" s="4" t="b">
        <f t="shared" si="1"/>
        <v>1</v>
      </c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6" t="s">
        <v>15174</v>
      </c>
      <c r="B175" s="16" t="s">
        <v>14974</v>
      </c>
      <c r="C175" s="16" t="s">
        <v>14974</v>
      </c>
      <c r="D175" s="16" t="s">
        <v>15175</v>
      </c>
      <c r="E175" s="16" t="s">
        <v>14985</v>
      </c>
      <c r="F175" s="16" t="s">
        <v>14979</v>
      </c>
      <c r="G175" s="16"/>
      <c r="H175" s="16" t="s">
        <v>14979</v>
      </c>
      <c r="I175" s="16" t="s">
        <v>14977</v>
      </c>
      <c r="J175" s="16"/>
      <c r="K175" s="16"/>
      <c r="L175" s="16"/>
      <c r="M175" s="16"/>
      <c r="N175" s="16"/>
      <c r="O175" s="4" t="b">
        <f t="shared" si="1"/>
        <v>1</v>
      </c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6" t="s">
        <v>15176</v>
      </c>
      <c r="B176" s="16" t="s">
        <v>14974</v>
      </c>
      <c r="C176" s="16" t="s">
        <v>14974</v>
      </c>
      <c r="D176" s="16" t="s">
        <v>9266</v>
      </c>
      <c r="E176" s="16" t="s">
        <v>14985</v>
      </c>
      <c r="F176" s="16" t="s">
        <v>14979</v>
      </c>
      <c r="G176" s="16"/>
      <c r="H176" s="16" t="s">
        <v>14979</v>
      </c>
      <c r="I176" s="16" t="s">
        <v>14977</v>
      </c>
      <c r="J176" s="16"/>
      <c r="K176" s="16"/>
      <c r="L176" s="16"/>
      <c r="M176" s="16"/>
      <c r="N176" s="16"/>
      <c r="O176" s="4" t="b">
        <f t="shared" si="1"/>
        <v>1</v>
      </c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6" t="s">
        <v>15177</v>
      </c>
      <c r="B177" s="16" t="s">
        <v>14974</v>
      </c>
      <c r="C177" s="16" t="s">
        <v>14974</v>
      </c>
      <c r="D177" s="16" t="s">
        <v>12339</v>
      </c>
      <c r="E177" s="16" t="s">
        <v>14985</v>
      </c>
      <c r="F177" s="16" t="s">
        <v>14979</v>
      </c>
      <c r="G177" s="16"/>
      <c r="H177" s="16" t="s">
        <v>14979</v>
      </c>
      <c r="I177" s="16" t="s">
        <v>14977</v>
      </c>
      <c r="J177" s="16"/>
      <c r="K177" s="16"/>
      <c r="L177" s="16"/>
      <c r="M177" s="16"/>
      <c r="N177" s="16"/>
      <c r="O177" s="4" t="b">
        <f t="shared" si="1"/>
        <v>1</v>
      </c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6" t="s">
        <v>15178</v>
      </c>
      <c r="B178" s="16" t="s">
        <v>14974</v>
      </c>
      <c r="C178" s="16" t="s">
        <v>15179</v>
      </c>
      <c r="D178" s="16" t="s">
        <v>3358</v>
      </c>
      <c r="E178" s="16" t="s">
        <v>15026</v>
      </c>
      <c r="F178" s="16" t="s">
        <v>14979</v>
      </c>
      <c r="G178" s="16"/>
      <c r="H178" s="16" t="s">
        <v>14979</v>
      </c>
      <c r="I178" s="16" t="s">
        <v>14982</v>
      </c>
      <c r="J178" s="16"/>
      <c r="K178" s="16"/>
      <c r="L178" s="16"/>
      <c r="M178" s="16"/>
      <c r="N178" s="16"/>
      <c r="O178" s="4" t="b">
        <f t="shared" si="1"/>
        <v>1</v>
      </c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6" t="s">
        <v>15180</v>
      </c>
      <c r="B179" s="16" t="s">
        <v>14974</v>
      </c>
      <c r="C179" s="16" t="s">
        <v>15181</v>
      </c>
      <c r="D179" s="16" t="s">
        <v>3358</v>
      </c>
      <c r="E179" s="16" t="s">
        <v>15026</v>
      </c>
      <c r="F179" s="16" t="s">
        <v>14979</v>
      </c>
      <c r="G179" s="16"/>
      <c r="H179" s="16" t="s">
        <v>14979</v>
      </c>
      <c r="I179" s="16" t="s">
        <v>14982</v>
      </c>
      <c r="J179" s="16"/>
      <c r="K179" s="16"/>
      <c r="L179" s="16"/>
      <c r="M179" s="16"/>
      <c r="N179" s="16"/>
      <c r="O179" s="4" t="b">
        <f t="shared" si="1"/>
        <v>1</v>
      </c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6" t="s">
        <v>15182</v>
      </c>
      <c r="B180" s="16" t="s">
        <v>14974</v>
      </c>
      <c r="C180" s="16" t="s">
        <v>15183</v>
      </c>
      <c r="D180" s="16" t="s">
        <v>3358</v>
      </c>
      <c r="E180" s="16" t="s">
        <v>15026</v>
      </c>
      <c r="F180" s="16" t="s">
        <v>14979</v>
      </c>
      <c r="G180" s="16"/>
      <c r="H180" s="16" t="s">
        <v>14979</v>
      </c>
      <c r="I180" s="16" t="s">
        <v>14982</v>
      </c>
      <c r="J180" s="16"/>
      <c r="K180" s="16"/>
      <c r="L180" s="16"/>
      <c r="M180" s="16"/>
      <c r="N180" s="16"/>
      <c r="O180" s="4" t="b">
        <f t="shared" si="1"/>
        <v>1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4" t="s">
        <v>15184</v>
      </c>
      <c r="B181" s="4" t="s">
        <v>14974</v>
      </c>
      <c r="C181" s="4" t="s">
        <v>15185</v>
      </c>
      <c r="D181" s="4" t="s">
        <v>3358</v>
      </c>
      <c r="E181" s="4" t="s">
        <v>15026</v>
      </c>
      <c r="F181" s="4" t="s">
        <v>14979</v>
      </c>
      <c r="H181" s="4" t="s">
        <v>14979</v>
      </c>
      <c r="I181" s="4" t="s">
        <v>14982</v>
      </c>
      <c r="O181" s="4" t="b">
        <f t="shared" si="1"/>
        <v>1</v>
      </c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6" t="s">
        <v>15186</v>
      </c>
      <c r="B182" s="16" t="s">
        <v>14974</v>
      </c>
      <c r="C182" s="16" t="s">
        <v>15179</v>
      </c>
      <c r="D182" s="16" t="s">
        <v>2567</v>
      </c>
      <c r="E182" s="16" t="s">
        <v>15026</v>
      </c>
      <c r="F182" s="16" t="s">
        <v>14979</v>
      </c>
      <c r="G182" s="16"/>
      <c r="H182" s="16" t="s">
        <v>14979</v>
      </c>
      <c r="I182" s="16" t="s">
        <v>14982</v>
      </c>
      <c r="J182" s="16"/>
      <c r="K182" s="16"/>
      <c r="L182" s="16"/>
      <c r="M182" s="16"/>
      <c r="N182" s="16"/>
      <c r="O182" s="4" t="b">
        <f t="shared" si="1"/>
        <v>1</v>
      </c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6" t="s">
        <v>15187</v>
      </c>
      <c r="B183" s="16" t="s">
        <v>14974</v>
      </c>
      <c r="C183" s="16" t="s">
        <v>15183</v>
      </c>
      <c r="D183" s="16" t="s">
        <v>2567</v>
      </c>
      <c r="E183" s="16" t="s">
        <v>15026</v>
      </c>
      <c r="F183" s="16" t="s">
        <v>14979</v>
      </c>
      <c r="G183" s="16"/>
      <c r="H183" s="16" t="s">
        <v>14979</v>
      </c>
      <c r="I183" s="16" t="s">
        <v>14982</v>
      </c>
      <c r="J183" s="16"/>
      <c r="K183" s="16"/>
      <c r="L183" s="16"/>
      <c r="M183" s="16"/>
      <c r="N183" s="16"/>
      <c r="O183" s="4" t="b">
        <f t="shared" si="1"/>
        <v>1</v>
      </c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4" t="s">
        <v>15188</v>
      </c>
      <c r="B184" s="4" t="s">
        <v>14974</v>
      </c>
      <c r="C184" s="4" t="s">
        <v>15185</v>
      </c>
      <c r="D184" s="4" t="s">
        <v>2567</v>
      </c>
      <c r="E184" s="4" t="s">
        <v>15026</v>
      </c>
      <c r="F184" s="4" t="s">
        <v>14979</v>
      </c>
      <c r="H184" s="4" t="s">
        <v>14979</v>
      </c>
      <c r="I184" s="4" t="s">
        <v>14982</v>
      </c>
      <c r="O184" s="4" t="b">
        <f t="shared" si="1"/>
        <v>1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16" t="s">
        <v>15189</v>
      </c>
      <c r="B185" s="16" t="s">
        <v>14974</v>
      </c>
      <c r="C185" s="16" t="s">
        <v>15179</v>
      </c>
      <c r="D185" s="16" t="s">
        <v>12015</v>
      </c>
      <c r="E185" s="16" t="s">
        <v>15026</v>
      </c>
      <c r="F185" s="16" t="s">
        <v>15190</v>
      </c>
      <c r="G185" s="16"/>
      <c r="H185" s="16" t="s">
        <v>15190</v>
      </c>
      <c r="I185" s="16" t="s">
        <v>14982</v>
      </c>
      <c r="J185" s="16"/>
      <c r="K185" s="16"/>
      <c r="L185" s="16"/>
      <c r="M185" s="16"/>
      <c r="N185" s="16"/>
      <c r="O185" s="4" t="b">
        <f t="shared" si="1"/>
        <v>1</v>
      </c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16" t="s">
        <v>15191</v>
      </c>
      <c r="B186" s="16" t="s">
        <v>14974</v>
      </c>
      <c r="C186" s="16" t="s">
        <v>15183</v>
      </c>
      <c r="D186" s="16" t="s">
        <v>12015</v>
      </c>
      <c r="E186" s="16" t="s">
        <v>15026</v>
      </c>
      <c r="F186" s="16" t="s">
        <v>15190</v>
      </c>
      <c r="G186" s="16"/>
      <c r="H186" s="16" t="s">
        <v>15190</v>
      </c>
      <c r="I186" s="16" t="s">
        <v>14982</v>
      </c>
      <c r="J186" s="16"/>
      <c r="K186" s="16"/>
      <c r="L186" s="16"/>
      <c r="M186" s="16"/>
      <c r="N186" s="16"/>
      <c r="O186" s="4" t="b">
        <f t="shared" si="1"/>
        <v>1</v>
      </c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4" t="s">
        <v>15192</v>
      </c>
      <c r="B187" s="4" t="s">
        <v>14974</v>
      </c>
      <c r="C187" s="4" t="s">
        <v>15185</v>
      </c>
      <c r="D187" s="4" t="s">
        <v>12015</v>
      </c>
      <c r="E187" s="4" t="s">
        <v>15026</v>
      </c>
      <c r="F187" s="4" t="s">
        <v>15190</v>
      </c>
      <c r="H187" s="4" t="s">
        <v>15190</v>
      </c>
      <c r="I187" s="4" t="s">
        <v>14982</v>
      </c>
      <c r="O187" s="4" t="b">
        <f t="shared" si="1"/>
        <v>1</v>
      </c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16" t="s">
        <v>15193</v>
      </c>
      <c r="B188" s="16" t="s">
        <v>14974</v>
      </c>
      <c r="C188" s="16" t="s">
        <v>15179</v>
      </c>
      <c r="D188" s="16" t="s">
        <v>14098</v>
      </c>
      <c r="E188" s="16" t="s">
        <v>15026</v>
      </c>
      <c r="F188" s="16" t="s">
        <v>14979</v>
      </c>
      <c r="G188" s="16"/>
      <c r="H188" s="16" t="s">
        <v>14979</v>
      </c>
      <c r="I188" s="16" t="s">
        <v>14982</v>
      </c>
      <c r="J188" s="16"/>
      <c r="K188" s="16"/>
      <c r="L188" s="16"/>
      <c r="M188" s="16"/>
      <c r="N188" s="16"/>
      <c r="O188" s="4" t="b">
        <f t="shared" si="1"/>
        <v>1</v>
      </c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16" t="s">
        <v>15194</v>
      </c>
      <c r="B189" s="16" t="s">
        <v>14974</v>
      </c>
      <c r="C189" s="16" t="s">
        <v>15181</v>
      </c>
      <c r="D189" s="16" t="s">
        <v>14098</v>
      </c>
      <c r="E189" s="16" t="s">
        <v>15026</v>
      </c>
      <c r="F189" s="16" t="s">
        <v>14979</v>
      </c>
      <c r="G189" s="16"/>
      <c r="H189" s="16" t="s">
        <v>14979</v>
      </c>
      <c r="I189" s="16" t="s">
        <v>14982</v>
      </c>
      <c r="J189" s="16"/>
      <c r="K189" s="16"/>
      <c r="L189" s="16"/>
      <c r="M189" s="16"/>
      <c r="N189" s="16"/>
      <c r="O189" s="4" t="b">
        <f t="shared" si="1"/>
        <v>1</v>
      </c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16" t="s">
        <v>15195</v>
      </c>
      <c r="B190" s="16" t="s">
        <v>14974</v>
      </c>
      <c r="C190" s="16" t="s">
        <v>15183</v>
      </c>
      <c r="D190" s="16" t="s">
        <v>14098</v>
      </c>
      <c r="E190" s="16" t="s">
        <v>15026</v>
      </c>
      <c r="F190" s="16" t="s">
        <v>14979</v>
      </c>
      <c r="G190" s="16"/>
      <c r="H190" s="16" t="s">
        <v>14979</v>
      </c>
      <c r="I190" s="16" t="s">
        <v>14982</v>
      </c>
      <c r="J190" s="16"/>
      <c r="K190" s="16"/>
      <c r="L190" s="16"/>
      <c r="M190" s="16"/>
      <c r="N190" s="16"/>
      <c r="O190" s="4" t="b">
        <f t="shared" si="1"/>
        <v>1</v>
      </c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4" t="s">
        <v>15196</v>
      </c>
      <c r="B191" s="4" t="s">
        <v>14974</v>
      </c>
      <c r="C191" s="4" t="s">
        <v>15185</v>
      </c>
      <c r="D191" s="4" t="s">
        <v>14098</v>
      </c>
      <c r="E191" s="4" t="s">
        <v>15026</v>
      </c>
      <c r="F191" s="4" t="s">
        <v>14979</v>
      </c>
      <c r="H191" s="4" t="s">
        <v>14979</v>
      </c>
      <c r="I191" s="4" t="s">
        <v>14982</v>
      </c>
      <c r="O191" s="4" t="b">
        <f t="shared" si="1"/>
        <v>1</v>
      </c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16" t="s">
        <v>15197</v>
      </c>
      <c r="B192" s="16" t="s">
        <v>14974</v>
      </c>
      <c r="C192" s="16" t="s">
        <v>15179</v>
      </c>
      <c r="D192" s="16" t="s">
        <v>7706</v>
      </c>
      <c r="E192" s="16" t="s">
        <v>15026</v>
      </c>
      <c r="F192" s="16" t="s">
        <v>14979</v>
      </c>
      <c r="G192" s="16"/>
      <c r="H192" s="16" t="s">
        <v>14979</v>
      </c>
      <c r="I192" s="16" t="s">
        <v>14982</v>
      </c>
      <c r="J192" s="16"/>
      <c r="K192" s="16"/>
      <c r="L192" s="16"/>
      <c r="M192" s="16"/>
      <c r="N192" s="16"/>
      <c r="O192" s="4" t="b">
        <f t="shared" si="1"/>
        <v>1</v>
      </c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16" t="s">
        <v>15198</v>
      </c>
      <c r="B193" s="16" t="s">
        <v>14974</v>
      </c>
      <c r="C193" s="16" t="s">
        <v>15183</v>
      </c>
      <c r="D193" s="16" t="s">
        <v>7706</v>
      </c>
      <c r="E193" s="16" t="s">
        <v>15026</v>
      </c>
      <c r="F193" s="16" t="s">
        <v>14979</v>
      </c>
      <c r="G193" s="16"/>
      <c r="H193" s="16" t="s">
        <v>14979</v>
      </c>
      <c r="I193" s="16" t="s">
        <v>14982</v>
      </c>
      <c r="J193" s="16"/>
      <c r="K193" s="16"/>
      <c r="L193" s="16"/>
      <c r="M193" s="16"/>
      <c r="N193" s="16"/>
      <c r="O193" s="4" t="b">
        <f t="shared" si="1"/>
        <v>1</v>
      </c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4" t="s">
        <v>15199</v>
      </c>
      <c r="B194" s="4" t="s">
        <v>14974</v>
      </c>
      <c r="C194" s="4" t="s">
        <v>15185</v>
      </c>
      <c r="D194" s="4" t="s">
        <v>7706</v>
      </c>
      <c r="E194" s="4" t="s">
        <v>15026</v>
      </c>
      <c r="F194" s="4" t="s">
        <v>14979</v>
      </c>
      <c r="H194" s="4" t="s">
        <v>14979</v>
      </c>
      <c r="I194" s="4" t="s">
        <v>14982</v>
      </c>
      <c r="O194" s="4" t="b">
        <f t="shared" si="1"/>
        <v>1</v>
      </c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16" t="s">
        <v>15200</v>
      </c>
      <c r="B195" s="16" t="s">
        <v>14974</v>
      </c>
      <c r="C195" s="16" t="s">
        <v>15179</v>
      </c>
      <c r="D195" s="16" t="s">
        <v>25</v>
      </c>
      <c r="E195" s="16" t="s">
        <v>15026</v>
      </c>
      <c r="F195" s="16" t="s">
        <v>14979</v>
      </c>
      <c r="G195" s="16"/>
      <c r="H195" s="16" t="s">
        <v>14979</v>
      </c>
      <c r="I195" s="16" t="s">
        <v>14982</v>
      </c>
      <c r="J195" s="16"/>
      <c r="K195" s="16"/>
      <c r="L195" s="16"/>
      <c r="M195" s="16"/>
      <c r="N195" s="16"/>
      <c r="O195" s="4" t="b">
        <f t="shared" si="1"/>
        <v>1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16" t="s">
        <v>15201</v>
      </c>
      <c r="B196" s="16" t="s">
        <v>14974</v>
      </c>
      <c r="C196" s="16" t="s">
        <v>15181</v>
      </c>
      <c r="D196" s="16" t="s">
        <v>25</v>
      </c>
      <c r="E196" s="16" t="s">
        <v>15026</v>
      </c>
      <c r="F196" s="16" t="s">
        <v>14979</v>
      </c>
      <c r="G196" s="16"/>
      <c r="H196" s="16" t="s">
        <v>14979</v>
      </c>
      <c r="I196" s="16" t="s">
        <v>14982</v>
      </c>
      <c r="J196" s="16"/>
      <c r="K196" s="16"/>
      <c r="L196" s="16"/>
      <c r="M196" s="16"/>
      <c r="N196" s="16"/>
      <c r="O196" s="4" t="b">
        <f t="shared" si="1"/>
        <v>1</v>
      </c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16" t="s">
        <v>15202</v>
      </c>
      <c r="B197" s="16" t="s">
        <v>14974</v>
      </c>
      <c r="C197" s="16" t="s">
        <v>15183</v>
      </c>
      <c r="D197" s="16" t="s">
        <v>25</v>
      </c>
      <c r="E197" s="16" t="s">
        <v>15026</v>
      </c>
      <c r="F197" s="16" t="s">
        <v>14979</v>
      </c>
      <c r="G197" s="16"/>
      <c r="H197" s="16" t="s">
        <v>14979</v>
      </c>
      <c r="I197" s="16" t="s">
        <v>14982</v>
      </c>
      <c r="J197" s="16"/>
      <c r="K197" s="16"/>
      <c r="L197" s="16"/>
      <c r="M197" s="16"/>
      <c r="N197" s="16"/>
      <c r="O197" s="4" t="b">
        <f t="shared" si="1"/>
        <v>1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4" t="s">
        <v>15203</v>
      </c>
      <c r="B198" s="4" t="s">
        <v>14974</v>
      </c>
      <c r="C198" s="4" t="s">
        <v>15185</v>
      </c>
      <c r="D198" s="4" t="s">
        <v>25</v>
      </c>
      <c r="E198" s="4" t="s">
        <v>15026</v>
      </c>
      <c r="F198" s="4" t="s">
        <v>14979</v>
      </c>
      <c r="H198" s="4" t="s">
        <v>14979</v>
      </c>
      <c r="I198" s="4" t="s">
        <v>14982</v>
      </c>
      <c r="O198" s="4" t="b">
        <f t="shared" si="1"/>
        <v>1</v>
      </c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16" t="s">
        <v>15204</v>
      </c>
      <c r="B199" s="16" t="s">
        <v>14974</v>
      </c>
      <c r="C199" s="16" t="s">
        <v>15179</v>
      </c>
      <c r="D199" s="16" t="s">
        <v>13973</v>
      </c>
      <c r="E199" s="16" t="s">
        <v>15026</v>
      </c>
      <c r="F199" s="16" t="s">
        <v>14979</v>
      </c>
      <c r="G199" s="16"/>
      <c r="H199" s="16" t="s">
        <v>14979</v>
      </c>
      <c r="I199" s="16" t="s">
        <v>14982</v>
      </c>
      <c r="J199" s="16"/>
      <c r="K199" s="16"/>
      <c r="L199" s="16"/>
      <c r="M199" s="16"/>
      <c r="N199" s="16"/>
      <c r="O199" s="4" t="b">
        <f t="shared" si="1"/>
        <v>1</v>
      </c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16" t="s">
        <v>15205</v>
      </c>
      <c r="B200" s="16" t="s">
        <v>14974</v>
      </c>
      <c r="C200" s="16" t="s">
        <v>15181</v>
      </c>
      <c r="D200" s="16" t="s">
        <v>13973</v>
      </c>
      <c r="E200" s="16" t="s">
        <v>15026</v>
      </c>
      <c r="F200" s="16" t="s">
        <v>14979</v>
      </c>
      <c r="G200" s="16"/>
      <c r="H200" s="16" t="s">
        <v>14979</v>
      </c>
      <c r="I200" s="16" t="s">
        <v>14982</v>
      </c>
      <c r="J200" s="16"/>
      <c r="K200" s="16"/>
      <c r="L200" s="16"/>
      <c r="M200" s="16"/>
      <c r="N200" s="16"/>
      <c r="O200" s="4" t="b">
        <f t="shared" si="1"/>
        <v>1</v>
      </c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16" t="s">
        <v>15206</v>
      </c>
      <c r="B201" s="16" t="s">
        <v>14974</v>
      </c>
      <c r="C201" s="16" t="s">
        <v>15183</v>
      </c>
      <c r="D201" s="16" t="s">
        <v>13973</v>
      </c>
      <c r="E201" s="16" t="s">
        <v>15026</v>
      </c>
      <c r="F201" s="16" t="s">
        <v>14979</v>
      </c>
      <c r="G201" s="16"/>
      <c r="H201" s="16" t="s">
        <v>14979</v>
      </c>
      <c r="I201" s="16" t="s">
        <v>14982</v>
      </c>
      <c r="J201" s="16"/>
      <c r="K201" s="16"/>
      <c r="L201" s="16"/>
      <c r="M201" s="16"/>
      <c r="N201" s="16"/>
      <c r="O201" s="4" t="b">
        <f t="shared" si="1"/>
        <v>1</v>
      </c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4" t="s">
        <v>15207</v>
      </c>
      <c r="B202" s="4" t="s">
        <v>14974</v>
      </c>
      <c r="C202" s="4" t="s">
        <v>15185</v>
      </c>
      <c r="D202" s="4" t="s">
        <v>13973</v>
      </c>
      <c r="E202" s="4" t="s">
        <v>15026</v>
      </c>
      <c r="F202" s="4" t="s">
        <v>14979</v>
      </c>
      <c r="H202" s="4" t="s">
        <v>14979</v>
      </c>
      <c r="I202" s="4" t="s">
        <v>14982</v>
      </c>
      <c r="O202" s="4" t="b">
        <f t="shared" si="1"/>
        <v>1</v>
      </c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16" t="s">
        <v>15208</v>
      </c>
      <c r="B203" s="16" t="s">
        <v>14974</v>
      </c>
      <c r="C203" s="16" t="s">
        <v>15179</v>
      </c>
      <c r="D203" s="16" t="s">
        <v>9133</v>
      </c>
      <c r="E203" s="16" t="s">
        <v>15026</v>
      </c>
      <c r="F203" s="16" t="s">
        <v>14979</v>
      </c>
      <c r="G203" s="16"/>
      <c r="H203" s="16" t="s">
        <v>14979</v>
      </c>
      <c r="I203" s="16" t="s">
        <v>14982</v>
      </c>
      <c r="J203" s="16"/>
      <c r="K203" s="16"/>
      <c r="L203" s="16"/>
      <c r="M203" s="16"/>
      <c r="N203" s="16"/>
      <c r="O203" s="4" t="b">
        <f t="shared" si="1"/>
        <v>1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16" t="s">
        <v>15209</v>
      </c>
      <c r="B204" s="16" t="s">
        <v>14974</v>
      </c>
      <c r="C204" s="16" t="s">
        <v>15181</v>
      </c>
      <c r="D204" s="16" t="s">
        <v>9133</v>
      </c>
      <c r="E204" s="16" t="s">
        <v>15026</v>
      </c>
      <c r="F204" s="16" t="s">
        <v>14979</v>
      </c>
      <c r="G204" s="16"/>
      <c r="H204" s="16" t="s">
        <v>14979</v>
      </c>
      <c r="I204" s="16" t="s">
        <v>14982</v>
      </c>
      <c r="J204" s="16"/>
      <c r="K204" s="16"/>
      <c r="L204" s="16"/>
      <c r="M204" s="16"/>
      <c r="N204" s="16"/>
      <c r="O204" s="4" t="b">
        <f t="shared" si="1"/>
        <v>1</v>
      </c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16" t="s">
        <v>15210</v>
      </c>
      <c r="B205" s="16" t="s">
        <v>14974</v>
      </c>
      <c r="C205" s="16" t="s">
        <v>15183</v>
      </c>
      <c r="D205" s="16" t="s">
        <v>9133</v>
      </c>
      <c r="E205" s="16" t="s">
        <v>15026</v>
      </c>
      <c r="F205" s="16" t="s">
        <v>14979</v>
      </c>
      <c r="G205" s="16"/>
      <c r="H205" s="16" t="s">
        <v>14979</v>
      </c>
      <c r="I205" s="16" t="s">
        <v>14982</v>
      </c>
      <c r="J205" s="16"/>
      <c r="K205" s="16"/>
      <c r="L205" s="16"/>
      <c r="M205" s="16"/>
      <c r="N205" s="16"/>
      <c r="O205" s="4" t="b">
        <f t="shared" si="1"/>
        <v>1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4" t="s">
        <v>15211</v>
      </c>
      <c r="B206" s="4" t="s">
        <v>14974</v>
      </c>
      <c r="C206" s="4" t="s">
        <v>15185</v>
      </c>
      <c r="D206" s="4" t="s">
        <v>9133</v>
      </c>
      <c r="E206" s="4" t="s">
        <v>15026</v>
      </c>
      <c r="F206" s="4" t="s">
        <v>14979</v>
      </c>
      <c r="H206" s="4" t="s">
        <v>14979</v>
      </c>
      <c r="I206" s="4" t="s">
        <v>14982</v>
      </c>
      <c r="O206" s="4" t="b">
        <f t="shared" si="1"/>
        <v>1</v>
      </c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16" t="s">
        <v>15212</v>
      </c>
      <c r="B207" s="16" t="s">
        <v>14974</v>
      </c>
      <c r="C207" s="16" t="s">
        <v>15213</v>
      </c>
      <c r="D207" s="16" t="s">
        <v>13988</v>
      </c>
      <c r="E207" s="16" t="s">
        <v>15026</v>
      </c>
      <c r="F207" s="16" t="s">
        <v>14979</v>
      </c>
      <c r="G207" s="16"/>
      <c r="H207" s="16" t="s">
        <v>14979</v>
      </c>
      <c r="I207" s="16" t="s">
        <v>14982</v>
      </c>
      <c r="J207" s="16"/>
      <c r="K207" s="16"/>
      <c r="L207" s="16"/>
      <c r="M207" s="16"/>
      <c r="N207" s="16"/>
      <c r="O207" s="4" t="b">
        <f t="shared" si="1"/>
        <v>1</v>
      </c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4" t="s">
        <v>15214</v>
      </c>
      <c r="B208" s="4" t="s">
        <v>14974</v>
      </c>
      <c r="C208" s="4" t="s">
        <v>15215</v>
      </c>
      <c r="D208" s="4" t="s">
        <v>13988</v>
      </c>
      <c r="E208" s="4" t="s">
        <v>15026</v>
      </c>
      <c r="F208" s="4" t="s">
        <v>14979</v>
      </c>
      <c r="H208" s="4" t="s">
        <v>14979</v>
      </c>
      <c r="I208" s="4" t="s">
        <v>14982</v>
      </c>
      <c r="O208" s="4" t="b">
        <f t="shared" si="1"/>
        <v>1</v>
      </c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16" t="s">
        <v>15216</v>
      </c>
      <c r="B209" s="16" t="s">
        <v>14974</v>
      </c>
      <c r="C209" s="16" t="s">
        <v>15179</v>
      </c>
      <c r="D209" s="16" t="s">
        <v>2776</v>
      </c>
      <c r="E209" s="16" t="s">
        <v>15026</v>
      </c>
      <c r="F209" s="16" t="s">
        <v>14979</v>
      </c>
      <c r="G209" s="16"/>
      <c r="H209" s="16" t="s">
        <v>14979</v>
      </c>
      <c r="I209" s="16" t="s">
        <v>14982</v>
      </c>
      <c r="J209" s="16"/>
      <c r="K209" s="16"/>
      <c r="L209" s="16"/>
      <c r="M209" s="16"/>
      <c r="N209" s="16"/>
      <c r="O209" s="4" t="b">
        <f t="shared" si="1"/>
        <v>1</v>
      </c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16" t="s">
        <v>15217</v>
      </c>
      <c r="B210" s="16" t="s">
        <v>14974</v>
      </c>
      <c r="C210" s="16" t="s">
        <v>15181</v>
      </c>
      <c r="D210" s="16" t="s">
        <v>2776</v>
      </c>
      <c r="E210" s="16" t="s">
        <v>15026</v>
      </c>
      <c r="F210" s="16" t="s">
        <v>14979</v>
      </c>
      <c r="G210" s="16"/>
      <c r="H210" s="16" t="s">
        <v>14979</v>
      </c>
      <c r="I210" s="16" t="s">
        <v>14982</v>
      </c>
      <c r="J210" s="16"/>
      <c r="K210" s="16"/>
      <c r="L210" s="16"/>
      <c r="M210" s="16"/>
      <c r="N210" s="16"/>
      <c r="O210" s="4" t="b">
        <f t="shared" si="1"/>
        <v>1</v>
      </c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16" t="s">
        <v>15218</v>
      </c>
      <c r="B211" s="16" t="s">
        <v>14974</v>
      </c>
      <c r="C211" s="16" t="s">
        <v>15219</v>
      </c>
      <c r="D211" s="16" t="s">
        <v>2776</v>
      </c>
      <c r="E211" s="16" t="s">
        <v>15026</v>
      </c>
      <c r="F211" s="16" t="s">
        <v>14979</v>
      </c>
      <c r="G211" s="16"/>
      <c r="H211" s="16" t="s">
        <v>14979</v>
      </c>
      <c r="I211" s="16" t="s">
        <v>14982</v>
      </c>
      <c r="J211" s="16"/>
      <c r="K211" s="16"/>
      <c r="L211" s="16"/>
      <c r="M211" s="16"/>
      <c r="N211" s="16"/>
      <c r="O211" s="4" t="b">
        <f t="shared" si="1"/>
        <v>1</v>
      </c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16" t="s">
        <v>15220</v>
      </c>
      <c r="B212" s="16" t="s">
        <v>14974</v>
      </c>
      <c r="C212" s="16" t="s">
        <v>15183</v>
      </c>
      <c r="D212" s="16" t="s">
        <v>2776</v>
      </c>
      <c r="E212" s="16" t="s">
        <v>15026</v>
      </c>
      <c r="F212" s="16" t="s">
        <v>14979</v>
      </c>
      <c r="G212" s="16"/>
      <c r="H212" s="16" t="s">
        <v>14979</v>
      </c>
      <c r="I212" s="16" t="s">
        <v>14982</v>
      </c>
      <c r="J212" s="16"/>
      <c r="K212" s="16"/>
      <c r="L212" s="16"/>
      <c r="M212" s="16"/>
      <c r="N212" s="16"/>
      <c r="O212" s="4" t="b">
        <f t="shared" si="1"/>
        <v>1</v>
      </c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4" t="s">
        <v>15221</v>
      </c>
      <c r="B213" s="4" t="s">
        <v>14974</v>
      </c>
      <c r="C213" s="4" t="s">
        <v>15185</v>
      </c>
      <c r="D213" s="4" t="s">
        <v>2776</v>
      </c>
      <c r="E213" s="4" t="s">
        <v>15026</v>
      </c>
      <c r="F213" s="4" t="s">
        <v>14979</v>
      </c>
      <c r="H213" s="4" t="s">
        <v>14979</v>
      </c>
      <c r="I213" s="4" t="s">
        <v>14982</v>
      </c>
      <c r="O213" s="4" t="b">
        <f t="shared" si="1"/>
        <v>1</v>
      </c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16" t="s">
        <v>15222</v>
      </c>
      <c r="B214" s="16" t="s">
        <v>14974</v>
      </c>
      <c r="C214" s="16" t="s">
        <v>15179</v>
      </c>
      <c r="D214" s="16" t="s">
        <v>12931</v>
      </c>
      <c r="E214" s="16" t="s">
        <v>15026</v>
      </c>
      <c r="F214" s="16" t="s">
        <v>14979</v>
      </c>
      <c r="G214" s="16"/>
      <c r="H214" s="16" t="s">
        <v>14979</v>
      </c>
      <c r="I214" s="16" t="s">
        <v>14982</v>
      </c>
      <c r="J214" s="16"/>
      <c r="K214" s="16"/>
      <c r="L214" s="16"/>
      <c r="M214" s="16"/>
      <c r="N214" s="16"/>
      <c r="O214" s="4" t="b">
        <f t="shared" si="1"/>
        <v>1</v>
      </c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16" t="s">
        <v>15223</v>
      </c>
      <c r="B215" s="16" t="s">
        <v>14974</v>
      </c>
      <c r="C215" s="16" t="s">
        <v>15181</v>
      </c>
      <c r="D215" s="16" t="s">
        <v>12931</v>
      </c>
      <c r="E215" s="16" t="s">
        <v>15026</v>
      </c>
      <c r="F215" s="16" t="s">
        <v>14979</v>
      </c>
      <c r="G215" s="16"/>
      <c r="H215" s="16" t="s">
        <v>14979</v>
      </c>
      <c r="I215" s="16" t="s">
        <v>14982</v>
      </c>
      <c r="J215" s="16"/>
      <c r="K215" s="16"/>
      <c r="L215" s="16"/>
      <c r="M215" s="16"/>
      <c r="N215" s="16"/>
      <c r="O215" s="4" t="b">
        <f t="shared" si="1"/>
        <v>1</v>
      </c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16" t="s">
        <v>15224</v>
      </c>
      <c r="B216" s="16" t="s">
        <v>14974</v>
      </c>
      <c r="C216" s="16" t="s">
        <v>15219</v>
      </c>
      <c r="D216" s="16" t="s">
        <v>12931</v>
      </c>
      <c r="E216" s="16" t="s">
        <v>15026</v>
      </c>
      <c r="F216" s="16" t="s">
        <v>14979</v>
      </c>
      <c r="G216" s="16"/>
      <c r="H216" s="16" t="s">
        <v>14979</v>
      </c>
      <c r="I216" s="16" t="s">
        <v>14982</v>
      </c>
      <c r="J216" s="16"/>
      <c r="K216" s="16"/>
      <c r="L216" s="16"/>
      <c r="M216" s="16"/>
      <c r="N216" s="16"/>
      <c r="O216" s="4" t="b">
        <f t="shared" si="1"/>
        <v>1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16" t="s">
        <v>15225</v>
      </c>
      <c r="B217" s="16" t="s">
        <v>14974</v>
      </c>
      <c r="C217" s="16" t="s">
        <v>15183</v>
      </c>
      <c r="D217" s="16" t="s">
        <v>12931</v>
      </c>
      <c r="E217" s="16" t="s">
        <v>15026</v>
      </c>
      <c r="F217" s="16" t="s">
        <v>14979</v>
      </c>
      <c r="G217" s="16"/>
      <c r="H217" s="16" t="s">
        <v>14979</v>
      </c>
      <c r="I217" s="16" t="s">
        <v>14982</v>
      </c>
      <c r="J217" s="16"/>
      <c r="K217" s="16"/>
      <c r="L217" s="16"/>
      <c r="M217" s="16"/>
      <c r="N217" s="16"/>
      <c r="O217" s="4" t="b">
        <f t="shared" si="1"/>
        <v>1</v>
      </c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4" t="s">
        <v>15226</v>
      </c>
      <c r="B218" s="4" t="s">
        <v>14974</v>
      </c>
      <c r="C218" s="4" t="s">
        <v>15185</v>
      </c>
      <c r="D218" s="4" t="s">
        <v>12931</v>
      </c>
      <c r="E218" s="4" t="s">
        <v>15026</v>
      </c>
      <c r="F218" s="4" t="s">
        <v>14979</v>
      </c>
      <c r="H218" s="4" t="s">
        <v>14979</v>
      </c>
      <c r="I218" s="4" t="s">
        <v>14982</v>
      </c>
      <c r="O218" s="4" t="b">
        <f t="shared" si="1"/>
        <v>1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16" t="s">
        <v>15227</v>
      </c>
      <c r="B219" s="16" t="s">
        <v>14974</v>
      </c>
      <c r="C219" s="16" t="s">
        <v>15179</v>
      </c>
      <c r="D219" s="16" t="s">
        <v>4224</v>
      </c>
      <c r="E219" s="16" t="s">
        <v>15026</v>
      </c>
      <c r="F219" s="16" t="s">
        <v>14979</v>
      </c>
      <c r="G219" s="16"/>
      <c r="H219" s="16" t="s">
        <v>14979</v>
      </c>
      <c r="I219" s="16" t="s">
        <v>14982</v>
      </c>
      <c r="J219" s="16"/>
      <c r="K219" s="16"/>
      <c r="L219" s="16"/>
      <c r="M219" s="16"/>
      <c r="N219" s="16"/>
      <c r="O219" s="4" t="b">
        <f t="shared" si="1"/>
        <v>1</v>
      </c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16" t="s">
        <v>15228</v>
      </c>
      <c r="B220" s="16" t="s">
        <v>14974</v>
      </c>
      <c r="C220" s="16" t="s">
        <v>15181</v>
      </c>
      <c r="D220" s="16" t="s">
        <v>4224</v>
      </c>
      <c r="E220" s="16" t="s">
        <v>15026</v>
      </c>
      <c r="F220" s="16" t="s">
        <v>14979</v>
      </c>
      <c r="G220" s="16"/>
      <c r="H220" s="16" t="s">
        <v>14979</v>
      </c>
      <c r="I220" s="16" t="s">
        <v>14982</v>
      </c>
      <c r="J220" s="16"/>
      <c r="K220" s="16"/>
      <c r="L220" s="16"/>
      <c r="M220" s="16"/>
      <c r="N220" s="16"/>
      <c r="O220" s="4" t="b">
        <f t="shared" si="1"/>
        <v>1</v>
      </c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16" t="s">
        <v>15229</v>
      </c>
      <c r="B221" s="16" t="s">
        <v>14974</v>
      </c>
      <c r="C221" s="16" t="s">
        <v>15183</v>
      </c>
      <c r="D221" s="16" t="s">
        <v>4224</v>
      </c>
      <c r="E221" s="16" t="s">
        <v>15026</v>
      </c>
      <c r="F221" s="16" t="s">
        <v>14979</v>
      </c>
      <c r="G221" s="16"/>
      <c r="H221" s="16" t="s">
        <v>14979</v>
      </c>
      <c r="I221" s="16" t="s">
        <v>14982</v>
      </c>
      <c r="J221" s="16"/>
      <c r="K221" s="16"/>
      <c r="L221" s="16"/>
      <c r="M221" s="16"/>
      <c r="N221" s="16"/>
      <c r="O221" s="4" t="b">
        <f t="shared" si="1"/>
        <v>1</v>
      </c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4" t="s">
        <v>15230</v>
      </c>
      <c r="B222" s="4" t="s">
        <v>14974</v>
      </c>
      <c r="C222" s="4" t="s">
        <v>15185</v>
      </c>
      <c r="D222" s="4" t="s">
        <v>4224</v>
      </c>
      <c r="E222" s="4" t="s">
        <v>15026</v>
      </c>
      <c r="F222" s="4" t="s">
        <v>14979</v>
      </c>
      <c r="H222" s="4" t="s">
        <v>14979</v>
      </c>
      <c r="I222" s="4" t="s">
        <v>14982</v>
      </c>
      <c r="O222" s="4" t="b">
        <f t="shared" si="1"/>
        <v>1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4" t="s">
        <v>15231</v>
      </c>
      <c r="B223" s="4" t="s">
        <v>14974</v>
      </c>
      <c r="C223" s="4" t="s">
        <v>15179</v>
      </c>
      <c r="D223" s="4" t="s">
        <v>7868</v>
      </c>
      <c r="E223" s="4" t="s">
        <v>15026</v>
      </c>
      <c r="F223" s="4" t="s">
        <v>14979</v>
      </c>
      <c r="H223" s="4" t="s">
        <v>14979</v>
      </c>
      <c r="I223" s="4" t="s">
        <v>14982</v>
      </c>
      <c r="O223" s="4" t="b">
        <f t="shared" si="1"/>
        <v>1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4" t="s">
        <v>15232</v>
      </c>
      <c r="B224" s="4" t="s">
        <v>14974</v>
      </c>
      <c r="C224" s="4" t="s">
        <v>15181</v>
      </c>
      <c r="D224" s="4" t="s">
        <v>7868</v>
      </c>
      <c r="E224" s="4" t="s">
        <v>15026</v>
      </c>
      <c r="F224" s="4" t="s">
        <v>14979</v>
      </c>
      <c r="H224" s="4" t="s">
        <v>14979</v>
      </c>
      <c r="I224" s="4" t="s">
        <v>14982</v>
      </c>
      <c r="O224" s="4" t="b">
        <f t="shared" si="1"/>
        <v>1</v>
      </c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4" t="s">
        <v>15233</v>
      </c>
      <c r="B225" s="4" t="s">
        <v>14974</v>
      </c>
      <c r="C225" s="4" t="s">
        <v>15219</v>
      </c>
      <c r="D225" s="4" t="s">
        <v>7868</v>
      </c>
      <c r="E225" s="4" t="s">
        <v>15026</v>
      </c>
      <c r="F225" s="4" t="s">
        <v>14979</v>
      </c>
      <c r="H225" s="4" t="s">
        <v>14979</v>
      </c>
      <c r="I225" s="4" t="s">
        <v>14982</v>
      </c>
      <c r="O225" s="4" t="b">
        <f t="shared" si="1"/>
        <v>1</v>
      </c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4" t="s">
        <v>15234</v>
      </c>
      <c r="B226" s="4" t="s">
        <v>14974</v>
      </c>
      <c r="C226" s="4" t="s">
        <v>15183</v>
      </c>
      <c r="D226" s="4" t="s">
        <v>7868</v>
      </c>
      <c r="E226" s="4" t="s">
        <v>15026</v>
      </c>
      <c r="F226" s="4" t="s">
        <v>14979</v>
      </c>
      <c r="H226" s="4" t="s">
        <v>14979</v>
      </c>
      <c r="I226" s="4" t="s">
        <v>14982</v>
      </c>
      <c r="O226" s="4" t="b">
        <f t="shared" si="1"/>
        <v>1</v>
      </c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4" t="s">
        <v>15235</v>
      </c>
      <c r="B227" s="4" t="s">
        <v>14974</v>
      </c>
      <c r="C227" s="4" t="s">
        <v>15185</v>
      </c>
      <c r="D227" s="4" t="s">
        <v>7868</v>
      </c>
      <c r="E227" s="4" t="s">
        <v>15026</v>
      </c>
      <c r="F227" s="4" t="s">
        <v>14979</v>
      </c>
      <c r="H227" s="4" t="s">
        <v>14979</v>
      </c>
      <c r="I227" s="4" t="s">
        <v>14982</v>
      </c>
      <c r="O227" s="4" t="b">
        <f t="shared" si="1"/>
        <v>1</v>
      </c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16" t="s">
        <v>15236</v>
      </c>
      <c r="B228" s="16" t="s">
        <v>14974</v>
      </c>
      <c r="C228" s="16" t="s">
        <v>15213</v>
      </c>
      <c r="D228" s="16" t="s">
        <v>14014</v>
      </c>
      <c r="E228" s="16" t="s">
        <v>15026</v>
      </c>
      <c r="F228" s="16" t="s">
        <v>14979</v>
      </c>
      <c r="G228" s="16"/>
      <c r="H228" s="16" t="s">
        <v>14979</v>
      </c>
      <c r="I228" s="16" t="s">
        <v>14982</v>
      </c>
      <c r="J228" s="16"/>
      <c r="K228" s="16"/>
      <c r="L228" s="16"/>
      <c r="M228" s="16"/>
      <c r="N228" s="16"/>
      <c r="O228" s="4" t="b">
        <f t="shared" si="1"/>
        <v>1</v>
      </c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4" t="s">
        <v>15237</v>
      </c>
      <c r="B229" s="4" t="s">
        <v>14974</v>
      </c>
      <c r="C229" s="4" t="s">
        <v>15215</v>
      </c>
      <c r="D229" s="4" t="s">
        <v>14014</v>
      </c>
      <c r="E229" s="4" t="s">
        <v>15026</v>
      </c>
      <c r="F229" s="4" t="s">
        <v>14979</v>
      </c>
      <c r="H229" s="4" t="s">
        <v>14979</v>
      </c>
      <c r="I229" s="4" t="s">
        <v>14982</v>
      </c>
      <c r="O229" s="4" t="b">
        <f t="shared" si="1"/>
        <v>1</v>
      </c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4" t="s">
        <v>15238</v>
      </c>
      <c r="B230" s="4" t="s">
        <v>14974</v>
      </c>
      <c r="C230" s="4" t="s">
        <v>15179</v>
      </c>
      <c r="D230" s="4" t="s">
        <v>9185</v>
      </c>
      <c r="E230" s="4" t="s">
        <v>15026</v>
      </c>
      <c r="F230" s="4" t="s">
        <v>14979</v>
      </c>
      <c r="H230" s="4" t="s">
        <v>14979</v>
      </c>
      <c r="I230" s="4" t="s">
        <v>14982</v>
      </c>
      <c r="O230" s="4" t="b">
        <f t="shared" si="1"/>
        <v>1</v>
      </c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4" t="s">
        <v>15239</v>
      </c>
      <c r="B231" s="4" t="s">
        <v>14974</v>
      </c>
      <c r="C231" s="4" t="s">
        <v>15181</v>
      </c>
      <c r="D231" s="4" t="s">
        <v>9185</v>
      </c>
      <c r="E231" s="4" t="s">
        <v>15026</v>
      </c>
      <c r="F231" s="4" t="s">
        <v>14979</v>
      </c>
      <c r="H231" s="4" t="s">
        <v>14979</v>
      </c>
      <c r="I231" s="4" t="s">
        <v>14982</v>
      </c>
      <c r="O231" s="4" t="b">
        <f t="shared" si="1"/>
        <v>1</v>
      </c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4" t="s">
        <v>15240</v>
      </c>
      <c r="B232" s="4" t="s">
        <v>14974</v>
      </c>
      <c r="C232" s="4" t="s">
        <v>15219</v>
      </c>
      <c r="D232" s="4" t="s">
        <v>9185</v>
      </c>
      <c r="E232" s="4" t="s">
        <v>15026</v>
      </c>
      <c r="F232" s="4" t="s">
        <v>14979</v>
      </c>
      <c r="H232" s="4" t="s">
        <v>14979</v>
      </c>
      <c r="I232" s="4" t="s">
        <v>14982</v>
      </c>
      <c r="O232" s="4" t="b">
        <f t="shared" si="1"/>
        <v>1</v>
      </c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4" t="s">
        <v>15241</v>
      </c>
      <c r="B233" s="4" t="s">
        <v>14974</v>
      </c>
      <c r="C233" s="4" t="s">
        <v>15183</v>
      </c>
      <c r="D233" s="4" t="s">
        <v>9185</v>
      </c>
      <c r="E233" s="4" t="s">
        <v>15026</v>
      </c>
      <c r="F233" s="4" t="s">
        <v>14979</v>
      </c>
      <c r="H233" s="4" t="s">
        <v>14979</v>
      </c>
      <c r="I233" s="4" t="s">
        <v>14982</v>
      </c>
      <c r="O233" s="4" t="b">
        <f t="shared" si="1"/>
        <v>1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4" t="s">
        <v>15242</v>
      </c>
      <c r="B234" s="4" t="s">
        <v>14974</v>
      </c>
      <c r="C234" s="4" t="s">
        <v>15185</v>
      </c>
      <c r="D234" s="4" t="s">
        <v>9185</v>
      </c>
      <c r="E234" s="4" t="s">
        <v>15026</v>
      </c>
      <c r="F234" s="4" t="s">
        <v>14979</v>
      </c>
      <c r="H234" s="4" t="s">
        <v>14979</v>
      </c>
      <c r="I234" s="4" t="s">
        <v>14982</v>
      </c>
      <c r="O234" s="4" t="b">
        <f t="shared" si="1"/>
        <v>1</v>
      </c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16" t="s">
        <v>15243</v>
      </c>
      <c r="B235" s="16" t="s">
        <v>14974</v>
      </c>
      <c r="C235" s="16" t="s">
        <v>15179</v>
      </c>
      <c r="D235" s="16" t="s">
        <v>9504</v>
      </c>
      <c r="E235" s="16" t="s">
        <v>15026</v>
      </c>
      <c r="F235" s="16" t="s">
        <v>14979</v>
      </c>
      <c r="G235" s="16"/>
      <c r="H235" s="16" t="s">
        <v>14979</v>
      </c>
      <c r="I235" s="16" t="s">
        <v>14982</v>
      </c>
      <c r="J235" s="16"/>
      <c r="K235" s="16"/>
      <c r="L235" s="16"/>
      <c r="M235" s="16"/>
      <c r="N235" s="16"/>
      <c r="O235" s="4" t="b">
        <f t="shared" si="1"/>
        <v>1</v>
      </c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16" t="s">
        <v>15244</v>
      </c>
      <c r="B236" s="16" t="s">
        <v>14974</v>
      </c>
      <c r="C236" s="16" t="s">
        <v>15183</v>
      </c>
      <c r="D236" s="16" t="s">
        <v>9504</v>
      </c>
      <c r="E236" s="16" t="s">
        <v>15026</v>
      </c>
      <c r="F236" s="16" t="s">
        <v>14979</v>
      </c>
      <c r="G236" s="16"/>
      <c r="H236" s="16" t="s">
        <v>14979</v>
      </c>
      <c r="I236" s="16" t="s">
        <v>14982</v>
      </c>
      <c r="J236" s="16"/>
      <c r="K236" s="16"/>
      <c r="L236" s="16"/>
      <c r="M236" s="16"/>
      <c r="N236" s="16"/>
      <c r="O236" s="4" t="b">
        <f t="shared" si="1"/>
        <v>1</v>
      </c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4" t="s">
        <v>15245</v>
      </c>
      <c r="B237" s="4" t="s">
        <v>14974</v>
      </c>
      <c r="C237" s="4" t="s">
        <v>15185</v>
      </c>
      <c r="D237" s="4" t="s">
        <v>9504</v>
      </c>
      <c r="E237" s="4" t="s">
        <v>15026</v>
      </c>
      <c r="F237" s="4" t="s">
        <v>14979</v>
      </c>
      <c r="H237" s="4" t="s">
        <v>14979</v>
      </c>
      <c r="I237" s="4" t="s">
        <v>14982</v>
      </c>
      <c r="O237" s="4" t="b">
        <f t="shared" si="1"/>
        <v>1</v>
      </c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4" t="s">
        <v>15246</v>
      </c>
      <c r="B238" s="4" t="s">
        <v>14974</v>
      </c>
      <c r="C238" s="4" t="s">
        <v>15179</v>
      </c>
      <c r="D238" s="4" t="s">
        <v>8060</v>
      </c>
      <c r="E238" s="4" t="s">
        <v>15026</v>
      </c>
      <c r="F238" s="4" t="s">
        <v>14979</v>
      </c>
      <c r="H238" s="4" t="s">
        <v>14979</v>
      </c>
      <c r="I238" s="4" t="s">
        <v>14982</v>
      </c>
      <c r="O238" s="4" t="b">
        <f t="shared" si="1"/>
        <v>1</v>
      </c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4" t="s">
        <v>15247</v>
      </c>
      <c r="B239" s="4" t="s">
        <v>14974</v>
      </c>
      <c r="C239" s="4" t="s">
        <v>15181</v>
      </c>
      <c r="D239" s="4" t="s">
        <v>8060</v>
      </c>
      <c r="E239" s="4" t="s">
        <v>15026</v>
      </c>
      <c r="F239" s="4" t="s">
        <v>14979</v>
      </c>
      <c r="H239" s="4" t="s">
        <v>14979</v>
      </c>
      <c r="I239" s="4" t="s">
        <v>14982</v>
      </c>
      <c r="O239" s="4" t="b">
        <f t="shared" si="1"/>
        <v>1</v>
      </c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4" t="s">
        <v>15248</v>
      </c>
      <c r="B240" s="4" t="s">
        <v>14974</v>
      </c>
      <c r="C240" s="4" t="s">
        <v>15219</v>
      </c>
      <c r="D240" s="4" t="s">
        <v>8060</v>
      </c>
      <c r="E240" s="4" t="s">
        <v>15026</v>
      </c>
      <c r="F240" s="4" t="s">
        <v>14979</v>
      </c>
      <c r="H240" s="4" t="s">
        <v>14979</v>
      </c>
      <c r="I240" s="4" t="s">
        <v>14982</v>
      </c>
      <c r="O240" s="4" t="b">
        <f t="shared" si="1"/>
        <v>1</v>
      </c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4" t="s">
        <v>15249</v>
      </c>
      <c r="B241" s="4" t="s">
        <v>14974</v>
      </c>
      <c r="C241" s="4" t="s">
        <v>15183</v>
      </c>
      <c r="D241" s="4" t="s">
        <v>8060</v>
      </c>
      <c r="E241" s="4" t="s">
        <v>15026</v>
      </c>
      <c r="F241" s="4" t="s">
        <v>14979</v>
      </c>
      <c r="H241" s="4" t="s">
        <v>14979</v>
      </c>
      <c r="I241" s="4" t="s">
        <v>14982</v>
      </c>
      <c r="O241" s="4" t="b">
        <f t="shared" si="1"/>
        <v>1</v>
      </c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4" t="s">
        <v>15250</v>
      </c>
      <c r="B242" s="4" t="s">
        <v>14974</v>
      </c>
      <c r="C242" s="4" t="s">
        <v>15185</v>
      </c>
      <c r="D242" s="4" t="s">
        <v>8060</v>
      </c>
      <c r="E242" s="4" t="s">
        <v>15026</v>
      </c>
      <c r="F242" s="4" t="s">
        <v>14979</v>
      </c>
      <c r="H242" s="4" t="s">
        <v>14979</v>
      </c>
      <c r="I242" s="4" t="s">
        <v>14982</v>
      </c>
      <c r="O242" s="4" t="b">
        <f t="shared" si="1"/>
        <v>1</v>
      </c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16" t="s">
        <v>15251</v>
      </c>
      <c r="B243" s="16" t="s">
        <v>14974</v>
      </c>
      <c r="C243" s="16" t="s">
        <v>15179</v>
      </c>
      <c r="D243" s="16" t="s">
        <v>8749</v>
      </c>
      <c r="E243" s="16" t="s">
        <v>15026</v>
      </c>
      <c r="F243" s="16" t="s">
        <v>14979</v>
      </c>
      <c r="G243" s="16"/>
      <c r="H243" s="16" t="s">
        <v>14979</v>
      </c>
      <c r="I243" s="16" t="s">
        <v>14982</v>
      </c>
      <c r="J243" s="16"/>
      <c r="K243" s="16"/>
      <c r="L243" s="16"/>
      <c r="M243" s="16"/>
      <c r="N243" s="16"/>
      <c r="O243" s="4" t="b">
        <f t="shared" si="1"/>
        <v>1</v>
      </c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16" t="s">
        <v>15252</v>
      </c>
      <c r="B244" s="16" t="s">
        <v>14974</v>
      </c>
      <c r="C244" s="16" t="s">
        <v>15183</v>
      </c>
      <c r="D244" s="16" t="s">
        <v>8749</v>
      </c>
      <c r="E244" s="16" t="s">
        <v>15026</v>
      </c>
      <c r="F244" s="16" t="s">
        <v>14979</v>
      </c>
      <c r="G244" s="16"/>
      <c r="H244" s="16" t="s">
        <v>14979</v>
      </c>
      <c r="I244" s="16" t="s">
        <v>14982</v>
      </c>
      <c r="J244" s="16"/>
      <c r="K244" s="16"/>
      <c r="L244" s="16"/>
      <c r="M244" s="16"/>
      <c r="N244" s="16"/>
      <c r="O244" s="4" t="b">
        <f t="shared" si="1"/>
        <v>1</v>
      </c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4" t="s">
        <v>15253</v>
      </c>
      <c r="B245" s="4" t="s">
        <v>14974</v>
      </c>
      <c r="C245" s="4" t="s">
        <v>15185</v>
      </c>
      <c r="D245" s="4" t="s">
        <v>8749</v>
      </c>
      <c r="E245" s="4" t="s">
        <v>15026</v>
      </c>
      <c r="F245" s="4" t="s">
        <v>14979</v>
      </c>
      <c r="H245" s="4" t="s">
        <v>14979</v>
      </c>
      <c r="I245" s="4" t="s">
        <v>14982</v>
      </c>
      <c r="O245" s="4" t="b">
        <f t="shared" si="1"/>
        <v>1</v>
      </c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16" t="s">
        <v>15254</v>
      </c>
      <c r="B246" s="16" t="s">
        <v>14974</v>
      </c>
      <c r="C246" s="16" t="s">
        <v>15179</v>
      </c>
      <c r="D246" s="16" t="s">
        <v>14044</v>
      </c>
      <c r="E246" s="16" t="s">
        <v>15026</v>
      </c>
      <c r="F246" s="16" t="s">
        <v>14979</v>
      </c>
      <c r="G246" s="16"/>
      <c r="H246" s="16" t="s">
        <v>14979</v>
      </c>
      <c r="I246" s="16" t="s">
        <v>14982</v>
      </c>
      <c r="J246" s="16"/>
      <c r="K246" s="16"/>
      <c r="L246" s="16"/>
      <c r="M246" s="16"/>
      <c r="N246" s="16"/>
      <c r="O246" s="4" t="b">
        <f t="shared" si="1"/>
        <v>1</v>
      </c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16" t="s">
        <v>15255</v>
      </c>
      <c r="B247" s="16" t="s">
        <v>14974</v>
      </c>
      <c r="C247" s="16" t="s">
        <v>15183</v>
      </c>
      <c r="D247" s="16" t="s">
        <v>14044</v>
      </c>
      <c r="E247" s="16" t="s">
        <v>15026</v>
      </c>
      <c r="F247" s="16" t="s">
        <v>14979</v>
      </c>
      <c r="G247" s="16"/>
      <c r="H247" s="16" t="s">
        <v>14979</v>
      </c>
      <c r="I247" s="16" t="s">
        <v>14982</v>
      </c>
      <c r="J247" s="16"/>
      <c r="K247" s="16"/>
      <c r="L247" s="16"/>
      <c r="M247" s="16"/>
      <c r="N247" s="16"/>
      <c r="O247" s="4" t="b">
        <f t="shared" si="1"/>
        <v>1</v>
      </c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4" t="s">
        <v>15256</v>
      </c>
      <c r="B248" s="4" t="s">
        <v>14974</v>
      </c>
      <c r="C248" s="4" t="s">
        <v>15185</v>
      </c>
      <c r="D248" s="4" t="s">
        <v>14044</v>
      </c>
      <c r="E248" s="4" t="s">
        <v>15026</v>
      </c>
      <c r="F248" s="4" t="s">
        <v>14979</v>
      </c>
      <c r="H248" s="4" t="s">
        <v>14979</v>
      </c>
      <c r="I248" s="4" t="s">
        <v>14982</v>
      </c>
      <c r="O248" s="4" t="b">
        <f t="shared" si="1"/>
        <v>1</v>
      </c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16" t="s">
        <v>15257</v>
      </c>
      <c r="B249" s="16" t="s">
        <v>14974</v>
      </c>
      <c r="C249" s="16" t="s">
        <v>15179</v>
      </c>
      <c r="D249" s="16" t="s">
        <v>14036</v>
      </c>
      <c r="E249" s="16" t="s">
        <v>15026</v>
      </c>
      <c r="F249" s="16" t="s">
        <v>14979</v>
      </c>
      <c r="G249" s="16"/>
      <c r="H249" s="16" t="s">
        <v>14979</v>
      </c>
      <c r="I249" s="16" t="s">
        <v>14982</v>
      </c>
      <c r="J249" s="16"/>
      <c r="K249" s="16"/>
      <c r="L249" s="16"/>
      <c r="M249" s="16"/>
      <c r="N249" s="16"/>
      <c r="O249" s="4" t="b">
        <f t="shared" si="1"/>
        <v>1</v>
      </c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16" t="s">
        <v>15258</v>
      </c>
      <c r="B250" s="16" t="s">
        <v>14974</v>
      </c>
      <c r="C250" s="16" t="s">
        <v>15183</v>
      </c>
      <c r="D250" s="16" t="s">
        <v>14036</v>
      </c>
      <c r="E250" s="16" t="s">
        <v>15026</v>
      </c>
      <c r="F250" s="16" t="s">
        <v>14979</v>
      </c>
      <c r="G250" s="16"/>
      <c r="H250" s="16" t="s">
        <v>14979</v>
      </c>
      <c r="I250" s="16" t="s">
        <v>14982</v>
      </c>
      <c r="J250" s="16"/>
      <c r="K250" s="16"/>
      <c r="L250" s="16"/>
      <c r="M250" s="16"/>
      <c r="N250" s="16"/>
      <c r="O250" s="4" t="b">
        <f t="shared" si="1"/>
        <v>1</v>
      </c>
    </row>
    <row r="251" ht="14.25" customHeight="1">
      <c r="A251" s="4" t="s">
        <v>15259</v>
      </c>
      <c r="B251" s="4" t="s">
        <v>14974</v>
      </c>
      <c r="C251" s="4" t="s">
        <v>15185</v>
      </c>
      <c r="D251" s="4" t="s">
        <v>14036</v>
      </c>
      <c r="E251" s="4" t="s">
        <v>15026</v>
      </c>
      <c r="F251" s="4" t="s">
        <v>14979</v>
      </c>
      <c r="H251" s="4" t="s">
        <v>14979</v>
      </c>
      <c r="I251" s="4" t="s">
        <v>14982</v>
      </c>
      <c r="O251" s="4" t="b">
        <f t="shared" si="1"/>
        <v>1</v>
      </c>
    </row>
    <row r="252" ht="14.25" customHeight="1">
      <c r="A252" s="16" t="s">
        <v>15260</v>
      </c>
      <c r="B252" s="16" t="s">
        <v>14974</v>
      </c>
      <c r="C252" s="16" t="s">
        <v>15179</v>
      </c>
      <c r="D252" s="16" t="s">
        <v>11949</v>
      </c>
      <c r="E252" s="16" t="s">
        <v>15026</v>
      </c>
      <c r="F252" s="16" t="s">
        <v>14979</v>
      </c>
      <c r="G252" s="16"/>
      <c r="H252" s="16" t="s">
        <v>14979</v>
      </c>
      <c r="I252" s="16" t="s">
        <v>14982</v>
      </c>
      <c r="J252" s="16"/>
      <c r="K252" s="16"/>
      <c r="L252" s="16"/>
      <c r="M252" s="16"/>
      <c r="N252" s="16"/>
      <c r="O252" s="4" t="b">
        <f t="shared" si="1"/>
        <v>1</v>
      </c>
    </row>
    <row r="253" ht="14.25" customHeight="1">
      <c r="A253" s="16" t="s">
        <v>15261</v>
      </c>
      <c r="B253" s="16" t="s">
        <v>14974</v>
      </c>
      <c r="C253" s="16" t="s">
        <v>15183</v>
      </c>
      <c r="D253" s="16" t="s">
        <v>11949</v>
      </c>
      <c r="E253" s="16" t="s">
        <v>15026</v>
      </c>
      <c r="F253" s="16" t="s">
        <v>14979</v>
      </c>
      <c r="G253" s="16"/>
      <c r="H253" s="16" t="s">
        <v>14979</v>
      </c>
      <c r="I253" s="16" t="s">
        <v>14982</v>
      </c>
      <c r="J253" s="16"/>
      <c r="K253" s="16"/>
      <c r="L253" s="16"/>
      <c r="M253" s="16"/>
      <c r="N253" s="16"/>
      <c r="O253" s="4" t="b">
        <f t="shared" si="1"/>
        <v>1</v>
      </c>
    </row>
    <row r="254" ht="14.25" customHeight="1">
      <c r="A254" s="4" t="s">
        <v>15262</v>
      </c>
      <c r="B254" s="4" t="s">
        <v>14974</v>
      </c>
      <c r="C254" s="4" t="s">
        <v>15185</v>
      </c>
      <c r="D254" s="4" t="s">
        <v>11949</v>
      </c>
      <c r="E254" s="4" t="s">
        <v>15026</v>
      </c>
      <c r="F254" s="4" t="s">
        <v>14979</v>
      </c>
      <c r="H254" s="4" t="s">
        <v>14979</v>
      </c>
      <c r="I254" s="4" t="s">
        <v>14982</v>
      </c>
      <c r="O254" s="4" t="b">
        <f t="shared" si="1"/>
        <v>1</v>
      </c>
    </row>
    <row r="255" ht="14.25" customHeight="1">
      <c r="A255" s="16" t="s">
        <v>15263</v>
      </c>
      <c r="B255" s="16" t="s">
        <v>14974</v>
      </c>
      <c r="C255" s="16" t="s">
        <v>15179</v>
      </c>
      <c r="D255" s="16" t="s">
        <v>9242</v>
      </c>
      <c r="E255" s="16" t="s">
        <v>15026</v>
      </c>
      <c r="F255" s="16" t="s">
        <v>14979</v>
      </c>
      <c r="G255" s="16"/>
      <c r="H255" s="16" t="s">
        <v>14979</v>
      </c>
      <c r="I255" s="16" t="s">
        <v>14982</v>
      </c>
      <c r="J255" s="16"/>
      <c r="K255" s="16"/>
      <c r="L255" s="16"/>
      <c r="M255" s="16"/>
      <c r="N255" s="16"/>
      <c r="O255" s="4" t="b">
        <f t="shared" si="1"/>
        <v>1</v>
      </c>
    </row>
    <row r="256" ht="14.25" customHeight="1">
      <c r="A256" s="16" t="s">
        <v>15264</v>
      </c>
      <c r="B256" s="16" t="s">
        <v>14974</v>
      </c>
      <c r="C256" s="16" t="s">
        <v>15181</v>
      </c>
      <c r="D256" s="16" t="s">
        <v>9242</v>
      </c>
      <c r="E256" s="16" t="s">
        <v>15026</v>
      </c>
      <c r="F256" s="16" t="s">
        <v>14979</v>
      </c>
      <c r="G256" s="16"/>
      <c r="H256" s="16" t="s">
        <v>14979</v>
      </c>
      <c r="I256" s="16" t="s">
        <v>14982</v>
      </c>
      <c r="J256" s="16"/>
      <c r="K256" s="16"/>
      <c r="L256" s="16"/>
      <c r="M256" s="16"/>
      <c r="N256" s="16"/>
      <c r="O256" s="4" t="b">
        <f t="shared" si="1"/>
        <v>1</v>
      </c>
    </row>
    <row r="257" ht="14.25" customHeight="1">
      <c r="A257" s="16" t="s">
        <v>15265</v>
      </c>
      <c r="B257" s="16" t="s">
        <v>14974</v>
      </c>
      <c r="C257" s="16" t="s">
        <v>15183</v>
      </c>
      <c r="D257" s="16" t="s">
        <v>9242</v>
      </c>
      <c r="E257" s="16" t="s">
        <v>15026</v>
      </c>
      <c r="F257" s="16" t="s">
        <v>14979</v>
      </c>
      <c r="G257" s="16"/>
      <c r="H257" s="16" t="s">
        <v>14979</v>
      </c>
      <c r="I257" s="16" t="s">
        <v>14982</v>
      </c>
      <c r="J257" s="16"/>
      <c r="K257" s="16"/>
      <c r="L257" s="16"/>
      <c r="M257" s="16"/>
      <c r="N257" s="16"/>
      <c r="O257" s="4" t="b">
        <f t="shared" si="1"/>
        <v>1</v>
      </c>
    </row>
    <row r="258" ht="14.25" customHeight="1">
      <c r="A258" s="4" t="s">
        <v>15266</v>
      </c>
      <c r="B258" s="4" t="s">
        <v>14974</v>
      </c>
      <c r="C258" s="4" t="s">
        <v>15185</v>
      </c>
      <c r="D258" s="4" t="s">
        <v>9242</v>
      </c>
      <c r="E258" s="4" t="s">
        <v>15026</v>
      </c>
      <c r="F258" s="4" t="s">
        <v>14979</v>
      </c>
      <c r="H258" s="4" t="s">
        <v>14979</v>
      </c>
      <c r="I258" s="4" t="s">
        <v>14982</v>
      </c>
      <c r="O258" s="4" t="b">
        <f t="shared" si="1"/>
        <v>1</v>
      </c>
    </row>
    <row r="259" ht="14.25" customHeight="1">
      <c r="A259" s="16" t="s">
        <v>15267</v>
      </c>
      <c r="B259" s="16" t="s">
        <v>14974</v>
      </c>
      <c r="C259" s="16" t="s">
        <v>15179</v>
      </c>
      <c r="D259" s="16" t="s">
        <v>9931</v>
      </c>
      <c r="E259" s="16" t="s">
        <v>15026</v>
      </c>
      <c r="F259" s="16" t="s">
        <v>14979</v>
      </c>
      <c r="G259" s="16"/>
      <c r="H259" s="16" t="s">
        <v>14979</v>
      </c>
      <c r="I259" s="16" t="s">
        <v>14982</v>
      </c>
      <c r="J259" s="16"/>
      <c r="K259" s="16"/>
      <c r="L259" s="16"/>
      <c r="M259" s="16"/>
      <c r="N259" s="16"/>
      <c r="O259" s="4" t="b">
        <f t="shared" si="1"/>
        <v>1</v>
      </c>
    </row>
    <row r="260" ht="14.25" customHeight="1">
      <c r="A260" s="16" t="s">
        <v>15268</v>
      </c>
      <c r="B260" s="16" t="s">
        <v>14974</v>
      </c>
      <c r="C260" s="16" t="s">
        <v>15183</v>
      </c>
      <c r="D260" s="16" t="s">
        <v>9931</v>
      </c>
      <c r="E260" s="16" t="s">
        <v>15026</v>
      </c>
      <c r="F260" s="16" t="s">
        <v>14979</v>
      </c>
      <c r="G260" s="16"/>
      <c r="H260" s="16" t="s">
        <v>14979</v>
      </c>
      <c r="I260" s="16" t="s">
        <v>14982</v>
      </c>
      <c r="J260" s="16"/>
      <c r="K260" s="16"/>
      <c r="L260" s="16"/>
      <c r="M260" s="16"/>
      <c r="N260" s="16"/>
      <c r="O260" s="4" t="b">
        <f t="shared" si="1"/>
        <v>1</v>
      </c>
    </row>
    <row r="261" ht="14.25" customHeight="1">
      <c r="A261" s="4" t="s">
        <v>15269</v>
      </c>
      <c r="B261" s="4" t="s">
        <v>14974</v>
      </c>
      <c r="C261" s="4" t="s">
        <v>15185</v>
      </c>
      <c r="D261" s="4" t="s">
        <v>9931</v>
      </c>
      <c r="E261" s="4" t="s">
        <v>15026</v>
      </c>
      <c r="F261" s="4" t="s">
        <v>14979</v>
      </c>
      <c r="H261" s="4" t="s">
        <v>14979</v>
      </c>
      <c r="I261" s="4" t="s">
        <v>14982</v>
      </c>
      <c r="O261" s="4" t="b">
        <f t="shared" si="1"/>
        <v>1</v>
      </c>
    </row>
    <row r="262" ht="14.25" customHeight="1">
      <c r="A262" s="16" t="s">
        <v>15270</v>
      </c>
      <c r="B262" s="16" t="s">
        <v>14974</v>
      </c>
      <c r="C262" s="16" t="s">
        <v>15179</v>
      </c>
      <c r="D262" s="16" t="s">
        <v>811</v>
      </c>
      <c r="E262" s="16" t="s">
        <v>15026</v>
      </c>
      <c r="F262" s="16" t="s">
        <v>14979</v>
      </c>
      <c r="G262" s="16"/>
      <c r="H262" s="16" t="s">
        <v>14979</v>
      </c>
      <c r="I262" s="16" t="s">
        <v>14982</v>
      </c>
      <c r="J262" s="16"/>
      <c r="K262" s="16"/>
      <c r="L262" s="16"/>
      <c r="M262" s="16"/>
      <c r="N262" s="16"/>
      <c r="O262" s="4" t="b">
        <f t="shared" si="1"/>
        <v>1</v>
      </c>
    </row>
    <row r="263" ht="14.25" customHeight="1">
      <c r="A263" s="16" t="s">
        <v>15271</v>
      </c>
      <c r="B263" s="16" t="s">
        <v>14974</v>
      </c>
      <c r="C263" s="16" t="s">
        <v>15181</v>
      </c>
      <c r="D263" s="16" t="s">
        <v>811</v>
      </c>
      <c r="E263" s="16" t="s">
        <v>15026</v>
      </c>
      <c r="F263" s="16" t="s">
        <v>14979</v>
      </c>
      <c r="G263" s="16"/>
      <c r="H263" s="16" t="s">
        <v>14979</v>
      </c>
      <c r="I263" s="16" t="s">
        <v>14982</v>
      </c>
      <c r="J263" s="16"/>
      <c r="K263" s="16"/>
      <c r="L263" s="16"/>
      <c r="M263" s="16"/>
      <c r="N263" s="16"/>
      <c r="O263" s="4" t="b">
        <f t="shared" si="1"/>
        <v>1</v>
      </c>
    </row>
    <row r="264" ht="14.25" customHeight="1">
      <c r="A264" s="16" t="s">
        <v>15272</v>
      </c>
      <c r="B264" s="16" t="s">
        <v>14974</v>
      </c>
      <c r="C264" s="16" t="s">
        <v>15183</v>
      </c>
      <c r="D264" s="16" t="s">
        <v>811</v>
      </c>
      <c r="E264" s="16" t="s">
        <v>15026</v>
      </c>
      <c r="F264" s="16" t="s">
        <v>14979</v>
      </c>
      <c r="G264" s="16"/>
      <c r="H264" s="16" t="s">
        <v>14979</v>
      </c>
      <c r="I264" s="16" t="s">
        <v>14982</v>
      </c>
      <c r="J264" s="16"/>
      <c r="K264" s="16"/>
      <c r="L264" s="16"/>
      <c r="M264" s="16"/>
      <c r="N264" s="16"/>
      <c r="O264" s="4" t="b">
        <f t="shared" si="1"/>
        <v>1</v>
      </c>
    </row>
    <row r="265" ht="14.25" customHeight="1">
      <c r="A265" s="4" t="s">
        <v>15273</v>
      </c>
      <c r="B265" s="4" t="s">
        <v>14974</v>
      </c>
      <c r="C265" s="4" t="s">
        <v>15185</v>
      </c>
      <c r="D265" s="4" t="s">
        <v>811</v>
      </c>
      <c r="E265" s="4" t="s">
        <v>15026</v>
      </c>
      <c r="F265" s="4" t="s">
        <v>14979</v>
      </c>
      <c r="H265" s="4" t="s">
        <v>14979</v>
      </c>
      <c r="I265" s="4" t="s">
        <v>14982</v>
      </c>
      <c r="O265" s="4" t="b">
        <f t="shared" si="1"/>
        <v>1</v>
      </c>
    </row>
    <row r="266" ht="14.25" customHeight="1">
      <c r="A266" s="16" t="s">
        <v>15274</v>
      </c>
      <c r="B266" s="16" t="s">
        <v>14974</v>
      </c>
      <c r="C266" s="16" t="s">
        <v>15179</v>
      </c>
      <c r="D266" s="16" t="s">
        <v>9289</v>
      </c>
      <c r="E266" s="16" t="s">
        <v>15026</v>
      </c>
      <c r="F266" s="16" t="s">
        <v>14979</v>
      </c>
      <c r="G266" s="16"/>
      <c r="H266" s="16" t="s">
        <v>14979</v>
      </c>
      <c r="I266" s="16" t="s">
        <v>14982</v>
      </c>
      <c r="J266" s="16"/>
      <c r="K266" s="16"/>
      <c r="L266" s="16"/>
      <c r="M266" s="16"/>
      <c r="N266" s="16"/>
      <c r="O266" s="4" t="b">
        <f t="shared" si="1"/>
        <v>1</v>
      </c>
    </row>
    <row r="267" ht="14.25" customHeight="1">
      <c r="A267" s="16" t="s">
        <v>15275</v>
      </c>
      <c r="B267" s="16" t="s">
        <v>14974</v>
      </c>
      <c r="C267" s="16" t="s">
        <v>15183</v>
      </c>
      <c r="D267" s="16" t="s">
        <v>9289</v>
      </c>
      <c r="E267" s="16" t="s">
        <v>15026</v>
      </c>
      <c r="F267" s="16" t="s">
        <v>14979</v>
      </c>
      <c r="G267" s="16"/>
      <c r="H267" s="16" t="s">
        <v>14979</v>
      </c>
      <c r="I267" s="16" t="s">
        <v>14982</v>
      </c>
      <c r="J267" s="16"/>
      <c r="K267" s="16"/>
      <c r="L267" s="16"/>
      <c r="M267" s="16"/>
      <c r="N267" s="16"/>
      <c r="O267" s="4" t="b">
        <f t="shared" si="1"/>
        <v>1</v>
      </c>
    </row>
    <row r="268" ht="14.25" customHeight="1">
      <c r="A268" s="4" t="s">
        <v>15276</v>
      </c>
      <c r="B268" s="4" t="s">
        <v>14974</v>
      </c>
      <c r="C268" s="4" t="s">
        <v>15185</v>
      </c>
      <c r="D268" s="4" t="s">
        <v>9289</v>
      </c>
      <c r="E268" s="4" t="s">
        <v>15026</v>
      </c>
      <c r="F268" s="4" t="s">
        <v>14979</v>
      </c>
      <c r="H268" s="4" t="s">
        <v>14979</v>
      </c>
      <c r="I268" s="4" t="s">
        <v>14982</v>
      </c>
      <c r="O268" s="4" t="b">
        <f t="shared" si="1"/>
        <v>1</v>
      </c>
    </row>
    <row r="269" ht="14.25" customHeight="1">
      <c r="A269" s="16" t="s">
        <v>13945</v>
      </c>
      <c r="B269" s="16" t="s">
        <v>3538</v>
      </c>
      <c r="C269" s="16" t="s">
        <v>15277</v>
      </c>
      <c r="D269" s="16" t="s">
        <v>3358</v>
      </c>
      <c r="E269" s="16" t="s">
        <v>14975</v>
      </c>
      <c r="F269" s="16" t="s">
        <v>14976</v>
      </c>
      <c r="G269" s="16"/>
      <c r="H269" s="16" t="s">
        <v>14976</v>
      </c>
      <c r="I269" s="16"/>
      <c r="J269" s="16"/>
      <c r="K269" s="16"/>
      <c r="L269" s="16"/>
      <c r="M269" s="16"/>
      <c r="N269" s="16"/>
      <c r="O269" s="4" t="b">
        <f t="shared" si="1"/>
        <v>1</v>
      </c>
    </row>
    <row r="270" ht="14.25" customHeight="1">
      <c r="A270" s="16" t="s">
        <v>13952</v>
      </c>
      <c r="B270" s="16" t="s">
        <v>3538</v>
      </c>
      <c r="C270" s="16" t="s">
        <v>15277</v>
      </c>
      <c r="D270" s="16" t="s">
        <v>2567</v>
      </c>
      <c r="E270" s="16" t="s">
        <v>14975</v>
      </c>
      <c r="F270" s="16" t="s">
        <v>14976</v>
      </c>
      <c r="G270" s="16"/>
      <c r="H270" s="16" t="s">
        <v>14976</v>
      </c>
      <c r="I270" s="16"/>
      <c r="J270" s="16"/>
      <c r="K270" s="16"/>
      <c r="L270" s="16"/>
      <c r="M270" s="16"/>
      <c r="N270" s="16"/>
      <c r="O270" s="4" t="b">
        <f t="shared" si="1"/>
        <v>1</v>
      </c>
    </row>
    <row r="271" ht="14.25" customHeight="1">
      <c r="A271" s="16" t="s">
        <v>13958</v>
      </c>
      <c r="B271" s="16" t="s">
        <v>3538</v>
      </c>
      <c r="C271" s="16" t="s">
        <v>15277</v>
      </c>
      <c r="D271" s="16" t="s">
        <v>12015</v>
      </c>
      <c r="E271" s="16" t="s">
        <v>14975</v>
      </c>
      <c r="F271" s="16" t="s">
        <v>14976</v>
      </c>
      <c r="G271" s="16"/>
      <c r="H271" s="16" t="s">
        <v>14976</v>
      </c>
      <c r="I271" s="16"/>
      <c r="J271" s="16"/>
      <c r="K271" s="16"/>
      <c r="L271" s="16"/>
      <c r="M271" s="16"/>
      <c r="N271" s="16"/>
      <c r="O271" s="4" t="b">
        <f t="shared" si="1"/>
        <v>1</v>
      </c>
    </row>
    <row r="272" ht="14.25" customHeight="1">
      <c r="A272" s="16" t="s">
        <v>14102</v>
      </c>
      <c r="B272" s="16" t="s">
        <v>3538</v>
      </c>
      <c r="C272" s="16" t="s">
        <v>15277</v>
      </c>
      <c r="D272" s="16" t="s">
        <v>14098</v>
      </c>
      <c r="E272" s="16" t="s">
        <v>14975</v>
      </c>
      <c r="F272" s="16" t="s">
        <v>14976</v>
      </c>
      <c r="G272" s="16"/>
      <c r="H272" s="16" t="s">
        <v>14976</v>
      </c>
      <c r="I272" s="16"/>
      <c r="J272" s="16"/>
      <c r="K272" s="16"/>
      <c r="L272" s="16"/>
      <c r="M272" s="16"/>
      <c r="N272" s="16"/>
      <c r="O272" s="4" t="b">
        <f t="shared" si="1"/>
        <v>1</v>
      </c>
    </row>
    <row r="273" ht="14.25" customHeight="1">
      <c r="A273" s="16" t="s">
        <v>13964</v>
      </c>
      <c r="B273" s="16" t="s">
        <v>3538</v>
      </c>
      <c r="C273" s="16" t="s">
        <v>15277</v>
      </c>
      <c r="D273" s="16" t="s">
        <v>7706</v>
      </c>
      <c r="E273" s="16" t="s">
        <v>14975</v>
      </c>
      <c r="F273" s="16" t="s">
        <v>14976</v>
      </c>
      <c r="G273" s="16"/>
      <c r="H273" s="16" t="s">
        <v>14976</v>
      </c>
      <c r="I273" s="16"/>
      <c r="J273" s="16"/>
      <c r="K273" s="16"/>
      <c r="L273" s="16"/>
      <c r="M273" s="16"/>
      <c r="N273" s="16"/>
      <c r="O273" s="4" t="b">
        <f t="shared" si="1"/>
        <v>1</v>
      </c>
    </row>
    <row r="274" ht="14.25" customHeight="1">
      <c r="A274" s="16" t="s">
        <v>13971</v>
      </c>
      <c r="B274" s="16" t="s">
        <v>3538</v>
      </c>
      <c r="C274" s="16" t="s">
        <v>15277</v>
      </c>
      <c r="D274" s="16" t="s">
        <v>25</v>
      </c>
      <c r="E274" s="16" t="s">
        <v>14975</v>
      </c>
      <c r="F274" s="16" t="s">
        <v>14976</v>
      </c>
      <c r="G274" s="16"/>
      <c r="H274" s="16" t="s">
        <v>14976</v>
      </c>
      <c r="I274" s="16"/>
      <c r="J274" s="16"/>
      <c r="K274" s="16"/>
      <c r="L274" s="16"/>
      <c r="M274" s="16"/>
      <c r="N274" s="16"/>
      <c r="O274" s="4" t="b">
        <f t="shared" si="1"/>
        <v>1</v>
      </c>
    </row>
    <row r="275" ht="14.25" customHeight="1">
      <c r="A275" s="16" t="s">
        <v>13977</v>
      </c>
      <c r="B275" s="16" t="s">
        <v>3538</v>
      </c>
      <c r="C275" s="16" t="s">
        <v>15277</v>
      </c>
      <c r="D275" s="16" t="s">
        <v>13973</v>
      </c>
      <c r="E275" s="16" t="s">
        <v>14975</v>
      </c>
      <c r="F275" s="16" t="s">
        <v>14976</v>
      </c>
      <c r="G275" s="16"/>
      <c r="H275" s="16" t="s">
        <v>14976</v>
      </c>
      <c r="I275" s="16"/>
      <c r="J275" s="16"/>
      <c r="K275" s="16"/>
      <c r="L275" s="16"/>
      <c r="M275" s="16"/>
      <c r="N275" s="16"/>
      <c r="O275" s="4" t="b">
        <f t="shared" si="1"/>
        <v>1</v>
      </c>
    </row>
    <row r="276" ht="14.25" customHeight="1">
      <c r="A276" s="16" t="s">
        <v>13984</v>
      </c>
      <c r="B276" s="16" t="s">
        <v>3538</v>
      </c>
      <c r="C276" s="16" t="s">
        <v>15277</v>
      </c>
      <c r="D276" s="16" t="s">
        <v>9133</v>
      </c>
      <c r="E276" s="16" t="s">
        <v>14975</v>
      </c>
      <c r="F276" s="16" t="s">
        <v>14976</v>
      </c>
      <c r="G276" s="16"/>
      <c r="H276" s="16" t="s">
        <v>14976</v>
      </c>
      <c r="I276" s="16"/>
      <c r="J276" s="16"/>
      <c r="K276" s="16"/>
      <c r="L276" s="16"/>
      <c r="M276" s="16"/>
      <c r="N276" s="16"/>
      <c r="O276" s="4" t="b">
        <f t="shared" si="1"/>
        <v>1</v>
      </c>
    </row>
    <row r="277" ht="14.25" customHeight="1">
      <c r="A277" s="16" t="s">
        <v>13992</v>
      </c>
      <c r="B277" s="16" t="s">
        <v>3538</v>
      </c>
      <c r="C277" s="16" t="s">
        <v>15277</v>
      </c>
      <c r="D277" s="16" t="s">
        <v>13988</v>
      </c>
      <c r="E277" s="16" t="s">
        <v>14975</v>
      </c>
      <c r="F277" s="16" t="s">
        <v>14976</v>
      </c>
      <c r="G277" s="16"/>
      <c r="H277" s="16" t="s">
        <v>14976</v>
      </c>
      <c r="I277" s="16"/>
      <c r="J277" s="16"/>
      <c r="K277" s="16"/>
      <c r="L277" s="16"/>
      <c r="M277" s="16"/>
      <c r="N277" s="16"/>
      <c r="O277" s="4" t="b">
        <f t="shared" si="1"/>
        <v>1</v>
      </c>
    </row>
    <row r="278" ht="14.25" customHeight="1">
      <c r="A278" s="16" t="s">
        <v>13997</v>
      </c>
      <c r="B278" s="16" t="s">
        <v>3538</v>
      </c>
      <c r="C278" s="16" t="s">
        <v>15277</v>
      </c>
      <c r="D278" s="16" t="s">
        <v>2776</v>
      </c>
      <c r="E278" s="16" t="s">
        <v>14975</v>
      </c>
      <c r="F278" s="16" t="s">
        <v>14976</v>
      </c>
      <c r="G278" s="16"/>
      <c r="H278" s="16" t="s">
        <v>14976</v>
      </c>
      <c r="I278" s="16"/>
      <c r="J278" s="16"/>
      <c r="K278" s="16"/>
      <c r="L278" s="16"/>
      <c r="M278" s="16"/>
      <c r="N278" s="16"/>
      <c r="O278" s="4" t="b">
        <f t="shared" si="1"/>
        <v>1</v>
      </c>
    </row>
    <row r="279" ht="14.25" customHeight="1">
      <c r="A279" s="16" t="s">
        <v>14116</v>
      </c>
      <c r="B279" s="16" t="s">
        <v>3538</v>
      </c>
      <c r="C279" s="16" t="s">
        <v>15277</v>
      </c>
      <c r="D279" s="16" t="s">
        <v>12931</v>
      </c>
      <c r="E279" s="16" t="s">
        <v>14975</v>
      </c>
      <c r="F279" s="16" t="s">
        <v>14976</v>
      </c>
      <c r="G279" s="16"/>
      <c r="H279" s="16" t="s">
        <v>14976</v>
      </c>
      <c r="I279" s="16"/>
      <c r="J279" s="16"/>
      <c r="K279" s="16"/>
      <c r="L279" s="16"/>
      <c r="M279" s="16"/>
      <c r="N279" s="16"/>
      <c r="O279" s="4" t="b">
        <f t="shared" si="1"/>
        <v>1</v>
      </c>
    </row>
    <row r="280" ht="14.25" customHeight="1">
      <c r="A280" s="16" t="s">
        <v>14003</v>
      </c>
      <c r="B280" s="16" t="s">
        <v>3538</v>
      </c>
      <c r="C280" s="16" t="s">
        <v>15277</v>
      </c>
      <c r="D280" s="16" t="s">
        <v>4224</v>
      </c>
      <c r="E280" s="16" t="s">
        <v>14975</v>
      </c>
      <c r="F280" s="16" t="s">
        <v>14976</v>
      </c>
      <c r="G280" s="16"/>
      <c r="H280" s="16" t="s">
        <v>14976</v>
      </c>
      <c r="I280" s="16"/>
      <c r="J280" s="16"/>
      <c r="K280" s="16"/>
      <c r="L280" s="16"/>
      <c r="M280" s="16"/>
      <c r="N280" s="16"/>
      <c r="O280" s="4" t="b">
        <f t="shared" si="1"/>
        <v>1</v>
      </c>
    </row>
    <row r="281" ht="14.25" customHeight="1">
      <c r="A281" s="16" t="s">
        <v>14013</v>
      </c>
      <c r="B281" s="16" t="s">
        <v>3538</v>
      </c>
      <c r="C281" s="16" t="s">
        <v>15277</v>
      </c>
      <c r="D281" s="16" t="s">
        <v>7868</v>
      </c>
      <c r="E281" s="16" t="s">
        <v>14975</v>
      </c>
      <c r="F281" s="16" t="s">
        <v>14976</v>
      </c>
      <c r="G281" s="16"/>
      <c r="H281" s="16" t="s">
        <v>14976</v>
      </c>
      <c r="I281" s="16"/>
      <c r="J281" s="16"/>
      <c r="K281" s="16"/>
      <c r="L281" s="16"/>
      <c r="M281" s="16"/>
      <c r="N281" s="16"/>
      <c r="O281" s="4" t="b">
        <f t="shared" si="1"/>
        <v>1</v>
      </c>
    </row>
    <row r="282" ht="14.25" customHeight="1">
      <c r="A282" s="16" t="s">
        <v>14009</v>
      </c>
      <c r="B282" s="16" t="s">
        <v>3538</v>
      </c>
      <c r="C282" s="16" t="s">
        <v>15277</v>
      </c>
      <c r="D282" s="16" t="s">
        <v>9185</v>
      </c>
      <c r="E282" s="16" t="s">
        <v>14975</v>
      </c>
      <c r="F282" s="16" t="s">
        <v>14976</v>
      </c>
      <c r="G282" s="16"/>
      <c r="H282" s="16" t="s">
        <v>14976</v>
      </c>
      <c r="I282" s="16"/>
      <c r="J282" s="16"/>
      <c r="K282" s="16"/>
      <c r="L282" s="16"/>
      <c r="M282" s="16"/>
      <c r="N282" s="16"/>
      <c r="O282" s="4" t="b">
        <f t="shared" si="1"/>
        <v>1</v>
      </c>
    </row>
    <row r="283" ht="14.25" customHeight="1">
      <c r="A283" s="16" t="s">
        <v>14018</v>
      </c>
      <c r="B283" s="16" t="s">
        <v>3538</v>
      </c>
      <c r="C283" s="16" t="s">
        <v>15277</v>
      </c>
      <c r="D283" s="16" t="s">
        <v>14014</v>
      </c>
      <c r="E283" s="16" t="s">
        <v>14975</v>
      </c>
      <c r="F283" s="16" t="s">
        <v>14976</v>
      </c>
      <c r="G283" s="16"/>
      <c r="H283" s="16" t="s">
        <v>14976</v>
      </c>
      <c r="I283" s="16"/>
      <c r="J283" s="16"/>
      <c r="K283" s="16"/>
      <c r="L283" s="16"/>
      <c r="M283" s="16"/>
      <c r="N283" s="16"/>
      <c r="O283" s="4" t="b">
        <f t="shared" si="1"/>
        <v>1</v>
      </c>
    </row>
    <row r="284" ht="14.25" customHeight="1">
      <c r="A284" s="16" t="s">
        <v>14022</v>
      </c>
      <c r="B284" s="16" t="s">
        <v>3538</v>
      </c>
      <c r="C284" s="16" t="s">
        <v>15277</v>
      </c>
      <c r="D284" s="16" t="s">
        <v>9504</v>
      </c>
      <c r="E284" s="16" t="s">
        <v>14975</v>
      </c>
      <c r="F284" s="16" t="s">
        <v>14976</v>
      </c>
      <c r="G284" s="16"/>
      <c r="H284" s="16" t="s">
        <v>14976</v>
      </c>
      <c r="I284" s="16"/>
      <c r="J284" s="16"/>
      <c r="K284" s="16"/>
      <c r="L284" s="16"/>
      <c r="M284" s="16"/>
      <c r="N284" s="16"/>
      <c r="O284" s="4" t="b">
        <f t="shared" si="1"/>
        <v>1</v>
      </c>
    </row>
    <row r="285" ht="14.25" customHeight="1">
      <c r="A285" s="16" t="s">
        <v>14088</v>
      </c>
      <c r="B285" s="16" t="s">
        <v>3538</v>
      </c>
      <c r="C285" s="16" t="s">
        <v>15277</v>
      </c>
      <c r="D285" s="16" t="s">
        <v>8060</v>
      </c>
      <c r="E285" s="16" t="s">
        <v>14975</v>
      </c>
      <c r="F285" s="16" t="s">
        <v>14976</v>
      </c>
      <c r="G285" s="16"/>
      <c r="H285" s="16" t="s">
        <v>14976</v>
      </c>
      <c r="I285" s="16"/>
      <c r="J285" s="16"/>
      <c r="K285" s="16"/>
      <c r="L285" s="16"/>
      <c r="M285" s="16"/>
      <c r="N285" s="16"/>
      <c r="O285" s="4" t="b">
        <f t="shared" si="1"/>
        <v>1</v>
      </c>
    </row>
    <row r="286" ht="14.25" customHeight="1">
      <c r="A286" s="16" t="s">
        <v>14032</v>
      </c>
      <c r="B286" s="16" t="s">
        <v>3538</v>
      </c>
      <c r="C286" s="16" t="s">
        <v>15277</v>
      </c>
      <c r="D286" s="16" t="s">
        <v>8749</v>
      </c>
      <c r="E286" s="16" t="s">
        <v>14975</v>
      </c>
      <c r="F286" s="16" t="s">
        <v>14976</v>
      </c>
      <c r="G286" s="16"/>
      <c r="H286" s="16" t="s">
        <v>14976</v>
      </c>
      <c r="I286" s="16"/>
      <c r="J286" s="16"/>
      <c r="K286" s="16"/>
      <c r="L286" s="16"/>
      <c r="M286" s="16"/>
      <c r="N286" s="16"/>
      <c r="O286" s="4" t="b">
        <f t="shared" si="1"/>
        <v>1</v>
      </c>
    </row>
    <row r="287" ht="14.25" customHeight="1">
      <c r="A287" s="16" t="s">
        <v>14028</v>
      </c>
      <c r="B287" s="16" t="s">
        <v>3538</v>
      </c>
      <c r="C287" s="16" t="s">
        <v>15277</v>
      </c>
      <c r="D287" s="16" t="s">
        <v>6198</v>
      </c>
      <c r="E287" s="16" t="s">
        <v>14975</v>
      </c>
      <c r="F287" s="16" t="s">
        <v>14976</v>
      </c>
      <c r="G287" s="16"/>
      <c r="H287" s="16" t="s">
        <v>14976</v>
      </c>
      <c r="I287" s="16"/>
      <c r="J287" s="16"/>
      <c r="K287" s="16"/>
      <c r="L287" s="16"/>
      <c r="M287" s="16"/>
      <c r="N287" s="16"/>
      <c r="O287" s="4" t="b">
        <f t="shared" si="1"/>
        <v>1</v>
      </c>
    </row>
    <row r="288" ht="14.25" customHeight="1">
      <c r="A288" s="16" t="s">
        <v>14048</v>
      </c>
      <c r="B288" s="16" t="s">
        <v>3538</v>
      </c>
      <c r="C288" s="16" t="s">
        <v>15277</v>
      </c>
      <c r="D288" s="16" t="s">
        <v>14044</v>
      </c>
      <c r="E288" s="16" t="s">
        <v>14975</v>
      </c>
      <c r="F288" s="16" t="s">
        <v>14976</v>
      </c>
      <c r="G288" s="16"/>
      <c r="H288" s="16" t="s">
        <v>14976</v>
      </c>
      <c r="I288" s="16"/>
      <c r="J288" s="16"/>
      <c r="K288" s="16"/>
      <c r="L288" s="16"/>
      <c r="M288" s="16"/>
      <c r="N288" s="16"/>
      <c r="O288" s="4" t="b">
        <f t="shared" si="1"/>
        <v>1</v>
      </c>
    </row>
    <row r="289" ht="14.25" customHeight="1">
      <c r="A289" s="16" t="s">
        <v>14040</v>
      </c>
      <c r="B289" s="16" t="s">
        <v>3538</v>
      </c>
      <c r="C289" s="16" t="s">
        <v>15277</v>
      </c>
      <c r="D289" s="16" t="s">
        <v>14036</v>
      </c>
      <c r="E289" s="16" t="s">
        <v>14975</v>
      </c>
      <c r="F289" s="16" t="s">
        <v>14976</v>
      </c>
      <c r="G289" s="16"/>
      <c r="H289" s="16" t="s">
        <v>14976</v>
      </c>
      <c r="I289" s="16"/>
      <c r="J289" s="16"/>
      <c r="K289" s="16"/>
      <c r="L289" s="16"/>
      <c r="M289" s="16"/>
      <c r="N289" s="16"/>
      <c r="O289" s="4" t="b">
        <f t="shared" si="1"/>
        <v>1</v>
      </c>
    </row>
    <row r="290" ht="14.25" customHeight="1">
      <c r="A290" s="16" t="s">
        <v>14054</v>
      </c>
      <c r="B290" s="16" t="s">
        <v>3538</v>
      </c>
      <c r="C290" s="16" t="s">
        <v>15277</v>
      </c>
      <c r="D290" s="16" t="s">
        <v>11949</v>
      </c>
      <c r="E290" s="16" t="s">
        <v>14975</v>
      </c>
      <c r="F290" s="16" t="s">
        <v>14976</v>
      </c>
      <c r="G290" s="16"/>
      <c r="H290" s="16" t="s">
        <v>14976</v>
      </c>
      <c r="I290" s="16"/>
      <c r="J290" s="16"/>
      <c r="K290" s="16"/>
      <c r="L290" s="16"/>
      <c r="M290" s="16"/>
      <c r="N290" s="16"/>
      <c r="O290" s="4" t="b">
        <f t="shared" si="1"/>
        <v>1</v>
      </c>
    </row>
    <row r="291" ht="14.25" customHeight="1">
      <c r="A291" s="16" t="s">
        <v>14060</v>
      </c>
      <c r="B291" s="16" t="s">
        <v>3538</v>
      </c>
      <c r="C291" s="16" t="s">
        <v>15277</v>
      </c>
      <c r="D291" s="16" t="s">
        <v>9233</v>
      </c>
      <c r="E291" s="16" t="s">
        <v>14975</v>
      </c>
      <c r="F291" s="16" t="s">
        <v>14976</v>
      </c>
      <c r="G291" s="16"/>
      <c r="H291" s="16" t="s">
        <v>14976</v>
      </c>
      <c r="I291" s="16"/>
      <c r="J291" s="16"/>
      <c r="K291" s="16"/>
      <c r="L291" s="16"/>
      <c r="M291" s="16"/>
      <c r="N291" s="16"/>
      <c r="O291" s="4" t="b">
        <f t="shared" si="1"/>
        <v>1</v>
      </c>
    </row>
    <row r="292" ht="14.25" customHeight="1">
      <c r="A292" s="16" t="s">
        <v>14064</v>
      </c>
      <c r="B292" s="16" t="s">
        <v>3538</v>
      </c>
      <c r="C292" s="16" t="s">
        <v>15277</v>
      </c>
      <c r="D292" s="16" t="s">
        <v>9242</v>
      </c>
      <c r="E292" s="16" t="s">
        <v>14975</v>
      </c>
      <c r="F292" s="16" t="s">
        <v>14976</v>
      </c>
      <c r="G292" s="16"/>
      <c r="H292" s="16" t="s">
        <v>14976</v>
      </c>
      <c r="I292" s="16"/>
      <c r="J292" s="16"/>
      <c r="K292" s="16"/>
      <c r="L292" s="16"/>
      <c r="M292" s="16"/>
      <c r="N292" s="16"/>
      <c r="O292" s="4" t="b">
        <f t="shared" si="1"/>
        <v>1</v>
      </c>
    </row>
    <row r="293" ht="14.25" customHeight="1">
      <c r="A293" s="16" t="s">
        <v>14071</v>
      </c>
      <c r="B293" s="16" t="s">
        <v>3538</v>
      </c>
      <c r="C293" s="16" t="s">
        <v>15277</v>
      </c>
      <c r="D293" s="16" t="s">
        <v>14067</v>
      </c>
      <c r="E293" s="16" t="s">
        <v>14975</v>
      </c>
      <c r="F293" s="16" t="s">
        <v>14976</v>
      </c>
      <c r="G293" s="16"/>
      <c r="H293" s="16" t="s">
        <v>14976</v>
      </c>
      <c r="I293" s="16"/>
      <c r="J293" s="16"/>
      <c r="K293" s="16"/>
      <c r="L293" s="16"/>
      <c r="M293" s="16"/>
      <c r="N293" s="16"/>
      <c r="O293" s="4" t="b">
        <f t="shared" si="1"/>
        <v>1</v>
      </c>
    </row>
    <row r="294" ht="14.25" customHeight="1">
      <c r="A294" s="16" t="s">
        <v>14094</v>
      </c>
      <c r="B294" s="16" t="s">
        <v>3538</v>
      </c>
      <c r="C294" s="16" t="s">
        <v>15277</v>
      </c>
      <c r="D294" s="16" t="s">
        <v>9931</v>
      </c>
      <c r="E294" s="16" t="s">
        <v>14975</v>
      </c>
      <c r="F294" s="16" t="s">
        <v>14976</v>
      </c>
      <c r="G294" s="16"/>
      <c r="H294" s="16" t="s">
        <v>14976</v>
      </c>
      <c r="I294" s="16"/>
      <c r="J294" s="16"/>
      <c r="K294" s="16"/>
      <c r="L294" s="16"/>
      <c r="M294" s="16"/>
      <c r="N294" s="16"/>
      <c r="O294" s="4" t="b">
        <f t="shared" si="1"/>
        <v>1</v>
      </c>
    </row>
    <row r="295" ht="14.25" customHeight="1">
      <c r="A295" s="16" t="s">
        <v>14077</v>
      </c>
      <c r="B295" s="16" t="s">
        <v>3538</v>
      </c>
      <c r="C295" s="16" t="s">
        <v>15277</v>
      </c>
      <c r="D295" s="16" t="s">
        <v>14073</v>
      </c>
      <c r="E295" s="16" t="s">
        <v>14975</v>
      </c>
      <c r="F295" s="16" t="s">
        <v>14976</v>
      </c>
      <c r="G295" s="16"/>
      <c r="H295" s="16" t="s">
        <v>14976</v>
      </c>
      <c r="I295" s="16"/>
      <c r="J295" s="16"/>
      <c r="K295" s="16"/>
      <c r="L295" s="16"/>
      <c r="M295" s="16"/>
      <c r="N295" s="16"/>
      <c r="O295" s="4" t="b">
        <f t="shared" si="1"/>
        <v>1</v>
      </c>
    </row>
    <row r="296" ht="14.25" customHeight="1">
      <c r="A296" s="16" t="s">
        <v>14112</v>
      </c>
      <c r="B296" s="16" t="s">
        <v>3538</v>
      </c>
      <c r="C296" s="16" t="s">
        <v>15277</v>
      </c>
      <c r="D296" s="16" t="s">
        <v>9274</v>
      </c>
      <c r="E296" s="16" t="s">
        <v>14975</v>
      </c>
      <c r="F296" s="16" t="s">
        <v>14976</v>
      </c>
      <c r="G296" s="16"/>
      <c r="H296" s="16" t="s">
        <v>14976</v>
      </c>
      <c r="I296" s="16"/>
      <c r="J296" s="16"/>
      <c r="K296" s="16"/>
      <c r="L296" s="16"/>
      <c r="M296" s="16"/>
      <c r="N296" s="16"/>
      <c r="O296" s="4" t="b">
        <f t="shared" si="1"/>
        <v>1</v>
      </c>
    </row>
    <row r="297" ht="14.25" customHeight="1">
      <c r="A297" s="16" t="s">
        <v>14108</v>
      </c>
      <c r="B297" s="16" t="s">
        <v>3538</v>
      </c>
      <c r="C297" s="16" t="s">
        <v>15277</v>
      </c>
      <c r="D297" s="16" t="s">
        <v>12339</v>
      </c>
      <c r="E297" s="16" t="s">
        <v>14975</v>
      </c>
      <c r="F297" s="16" t="s">
        <v>14976</v>
      </c>
      <c r="G297" s="16"/>
      <c r="H297" s="16" t="s">
        <v>14976</v>
      </c>
      <c r="I297" s="16"/>
      <c r="J297" s="16"/>
      <c r="K297" s="16"/>
      <c r="L297" s="16"/>
      <c r="M297" s="16"/>
      <c r="N297" s="16"/>
      <c r="O297" s="4" t="b">
        <f t="shared" si="1"/>
        <v>1</v>
      </c>
    </row>
    <row r="298" ht="14.25" customHeight="1">
      <c r="A298" s="16" t="s">
        <v>14120</v>
      </c>
      <c r="B298" s="16" t="s">
        <v>3538</v>
      </c>
      <c r="C298" s="16" t="s">
        <v>15277</v>
      </c>
      <c r="D298" s="16" t="s">
        <v>811</v>
      </c>
      <c r="E298" s="16" t="s">
        <v>14975</v>
      </c>
      <c r="F298" s="16" t="s">
        <v>14976</v>
      </c>
      <c r="G298" s="16"/>
      <c r="H298" s="16" t="s">
        <v>14976</v>
      </c>
      <c r="I298" s="16"/>
      <c r="J298" s="16"/>
      <c r="K298" s="16"/>
      <c r="L298" s="16"/>
      <c r="M298" s="16"/>
      <c r="N298" s="16"/>
      <c r="O298" s="4" t="b">
        <f t="shared" si="1"/>
        <v>1</v>
      </c>
    </row>
    <row r="299" ht="14.25" customHeight="1">
      <c r="A299" s="16" t="s">
        <v>14081</v>
      </c>
      <c r="B299" s="16" t="s">
        <v>3538</v>
      </c>
      <c r="C299" s="16" t="s">
        <v>15277</v>
      </c>
      <c r="D299" s="16" t="s">
        <v>9289</v>
      </c>
      <c r="E299" s="16" t="s">
        <v>14975</v>
      </c>
      <c r="F299" s="16" t="s">
        <v>14976</v>
      </c>
      <c r="G299" s="16"/>
      <c r="H299" s="16" t="s">
        <v>14976</v>
      </c>
      <c r="I299" s="16"/>
      <c r="J299" s="16"/>
      <c r="K299" s="16"/>
      <c r="L299" s="16"/>
      <c r="M299" s="16"/>
      <c r="N299" s="16"/>
      <c r="O299" s="4" t="b">
        <f t="shared" si="1"/>
        <v>1</v>
      </c>
    </row>
    <row r="300" ht="14.25" customHeight="1">
      <c r="A300" s="16" t="s">
        <v>15278</v>
      </c>
      <c r="B300" s="16" t="s">
        <v>14974</v>
      </c>
      <c r="C300" s="16" t="s">
        <v>14974</v>
      </c>
      <c r="D300" s="16" t="s">
        <v>15011</v>
      </c>
      <c r="E300" s="16" t="s">
        <v>14985</v>
      </c>
      <c r="F300" s="16" t="s">
        <v>14979</v>
      </c>
      <c r="G300" s="16"/>
      <c r="H300" s="16" t="s">
        <v>14979</v>
      </c>
      <c r="I300" s="16" t="s">
        <v>14977</v>
      </c>
      <c r="J300" s="16"/>
      <c r="K300" s="16"/>
      <c r="L300" s="16"/>
      <c r="M300" s="16"/>
      <c r="N300" s="16"/>
      <c r="O300" s="4" t="b">
        <f t="shared" si="1"/>
        <v>1</v>
      </c>
    </row>
    <row r="301" ht="14.25" customHeight="1">
      <c r="A301" s="16" t="s">
        <v>15279</v>
      </c>
      <c r="B301" s="16" t="s">
        <v>14974</v>
      </c>
      <c r="C301" s="16" t="s">
        <v>14974</v>
      </c>
      <c r="D301" s="16" t="s">
        <v>15280</v>
      </c>
      <c r="E301" s="16" t="s">
        <v>14985</v>
      </c>
      <c r="F301" s="16" t="s">
        <v>14979</v>
      </c>
      <c r="G301" s="16"/>
      <c r="H301" s="16" t="s">
        <v>14979</v>
      </c>
      <c r="I301" s="16" t="s">
        <v>14977</v>
      </c>
      <c r="J301" s="16"/>
      <c r="K301" s="16"/>
      <c r="L301" s="16"/>
      <c r="M301" s="16"/>
      <c r="N301" s="16"/>
      <c r="O301" s="4" t="b">
        <f t="shared" si="1"/>
        <v>1</v>
      </c>
    </row>
    <row r="302" ht="14.25" customHeight="1">
      <c r="A302" s="16" t="s">
        <v>15281</v>
      </c>
      <c r="B302" s="16" t="s">
        <v>14974</v>
      </c>
      <c r="C302" s="16" t="s">
        <v>14974</v>
      </c>
      <c r="D302" s="16" t="s">
        <v>15280</v>
      </c>
      <c r="E302" s="16" t="s">
        <v>14985</v>
      </c>
      <c r="F302" s="16" t="s">
        <v>14976</v>
      </c>
      <c r="G302" s="16"/>
      <c r="H302" s="16" t="s">
        <v>14976</v>
      </c>
      <c r="I302" s="16" t="s">
        <v>14977</v>
      </c>
      <c r="J302" s="16"/>
      <c r="K302" s="16"/>
      <c r="L302" s="16"/>
      <c r="M302" s="16"/>
      <c r="N302" s="16"/>
      <c r="O302" s="4" t="b">
        <f t="shared" si="1"/>
        <v>1</v>
      </c>
    </row>
    <row r="303" ht="14.25" customHeight="1">
      <c r="A303" s="16" t="s">
        <v>15282</v>
      </c>
      <c r="B303" s="16" t="s">
        <v>14974</v>
      </c>
      <c r="C303" s="16" t="s">
        <v>14974</v>
      </c>
      <c r="D303" s="16" t="s">
        <v>6895</v>
      </c>
      <c r="E303" s="16" t="s">
        <v>14985</v>
      </c>
      <c r="F303" s="16" t="s">
        <v>14979</v>
      </c>
      <c r="G303" s="16"/>
      <c r="H303" s="16" t="s">
        <v>14979</v>
      </c>
      <c r="I303" s="16" t="s">
        <v>14977</v>
      </c>
      <c r="J303" s="16"/>
      <c r="K303" s="16"/>
      <c r="L303" s="16"/>
      <c r="M303" s="16"/>
      <c r="N303" s="16"/>
      <c r="O303" s="4" t="b">
        <f t="shared" si="1"/>
        <v>1</v>
      </c>
    </row>
    <row r="304" ht="14.25" customHeight="1">
      <c r="A304" s="16" t="s">
        <v>15283</v>
      </c>
      <c r="B304" s="16" t="s">
        <v>14974</v>
      </c>
      <c r="C304" s="16" t="s">
        <v>14981</v>
      </c>
      <c r="D304" s="16" t="s">
        <v>4224</v>
      </c>
      <c r="E304" s="16" t="s">
        <v>14985</v>
      </c>
      <c r="F304" s="16" t="s">
        <v>14979</v>
      </c>
      <c r="G304" s="16"/>
      <c r="H304" s="16" t="s">
        <v>14979</v>
      </c>
      <c r="I304" s="16" t="s">
        <v>14982</v>
      </c>
      <c r="J304" s="16"/>
      <c r="K304" s="16"/>
      <c r="L304" s="16"/>
      <c r="M304" s="16"/>
      <c r="N304" s="16"/>
      <c r="O304" s="4" t="b">
        <f t="shared" si="1"/>
        <v>1</v>
      </c>
    </row>
    <row r="305" ht="14.25" customHeight="1">
      <c r="A305" s="16" t="s">
        <v>15284</v>
      </c>
      <c r="B305" s="16" t="s">
        <v>15285</v>
      </c>
      <c r="C305" s="16" t="s">
        <v>15286</v>
      </c>
      <c r="D305" s="16" t="s">
        <v>4224</v>
      </c>
      <c r="E305" s="16" t="s">
        <v>14985</v>
      </c>
      <c r="F305" s="16" t="s">
        <v>14976</v>
      </c>
      <c r="G305" s="16"/>
      <c r="H305" s="16" t="s">
        <v>14976</v>
      </c>
      <c r="I305" s="16" t="s">
        <v>15287</v>
      </c>
      <c r="J305" s="16"/>
      <c r="K305" s="16"/>
      <c r="L305" s="16"/>
      <c r="M305" s="16"/>
      <c r="N305" s="16"/>
      <c r="O305" s="4" t="b">
        <f t="shared" si="1"/>
        <v>1</v>
      </c>
    </row>
    <row r="306" ht="14.25" customHeight="1">
      <c r="A306" s="16" t="s">
        <v>15288</v>
      </c>
      <c r="B306" s="16" t="s">
        <v>15285</v>
      </c>
      <c r="C306" s="16" t="s">
        <v>15286</v>
      </c>
      <c r="D306" s="16" t="s">
        <v>7868</v>
      </c>
      <c r="E306" s="16" t="s">
        <v>14985</v>
      </c>
      <c r="F306" s="16" t="s">
        <v>14976</v>
      </c>
      <c r="G306" s="16"/>
      <c r="H306" s="16" t="s">
        <v>14976</v>
      </c>
      <c r="I306" s="16" t="s">
        <v>15287</v>
      </c>
      <c r="J306" s="16"/>
      <c r="K306" s="16"/>
      <c r="L306" s="16"/>
      <c r="M306" s="16"/>
      <c r="N306" s="16"/>
      <c r="O306" s="4" t="b">
        <f t="shared" si="1"/>
        <v>1</v>
      </c>
    </row>
    <row r="307" ht="14.25" customHeight="1">
      <c r="A307" s="16" t="s">
        <v>15289</v>
      </c>
      <c r="B307" s="16" t="s">
        <v>14974</v>
      </c>
      <c r="C307" s="16" t="s">
        <v>14974</v>
      </c>
      <c r="D307" s="16" t="s">
        <v>15290</v>
      </c>
      <c r="E307" s="16" t="s">
        <v>14985</v>
      </c>
      <c r="F307" s="16" t="s">
        <v>14979</v>
      </c>
      <c r="G307" s="16"/>
      <c r="H307" s="16" t="s">
        <v>14979</v>
      </c>
      <c r="I307" s="16" t="s">
        <v>14977</v>
      </c>
      <c r="J307" s="16"/>
      <c r="K307" s="16"/>
      <c r="L307" s="16"/>
      <c r="M307" s="16"/>
      <c r="N307" s="16"/>
      <c r="O307" s="4" t="b">
        <f t="shared" si="1"/>
        <v>1</v>
      </c>
    </row>
    <row r="308" ht="14.25" customHeight="1">
      <c r="A308" s="16" t="s">
        <v>15291</v>
      </c>
      <c r="B308" s="16" t="s">
        <v>14991</v>
      </c>
      <c r="C308" s="16" t="s">
        <v>15292</v>
      </c>
      <c r="D308" s="16" t="s">
        <v>8749</v>
      </c>
      <c r="E308" s="16" t="s">
        <v>14985</v>
      </c>
      <c r="F308" s="16" t="s">
        <v>14979</v>
      </c>
      <c r="G308" s="16"/>
      <c r="H308" s="16" t="s">
        <v>14979</v>
      </c>
      <c r="I308" s="16" t="s">
        <v>14977</v>
      </c>
      <c r="J308" s="16"/>
      <c r="K308" s="16"/>
      <c r="L308" s="16"/>
      <c r="M308" s="16"/>
      <c r="N308" s="16"/>
      <c r="O308" s="4" t="b">
        <f t="shared" si="1"/>
        <v>1</v>
      </c>
    </row>
    <row r="309" ht="14.25" customHeight="1">
      <c r="A309" s="16" t="s">
        <v>15293</v>
      </c>
      <c r="B309" s="16" t="s">
        <v>14991</v>
      </c>
      <c r="C309" s="16" t="s">
        <v>15292</v>
      </c>
      <c r="D309" s="16" t="s">
        <v>8749</v>
      </c>
      <c r="E309" s="16" t="s">
        <v>14985</v>
      </c>
      <c r="F309" s="16" t="s">
        <v>14976</v>
      </c>
      <c r="G309" s="16"/>
      <c r="H309" s="16" t="s">
        <v>14976</v>
      </c>
      <c r="I309" s="16" t="s">
        <v>14977</v>
      </c>
      <c r="J309" s="16"/>
      <c r="K309" s="16"/>
      <c r="L309" s="16"/>
      <c r="M309" s="16"/>
      <c r="N309" s="16"/>
      <c r="O309" s="4" t="b">
        <f t="shared" si="1"/>
        <v>1</v>
      </c>
    </row>
    <row r="310" ht="14.25" customHeight="1">
      <c r="A310" s="16" t="s">
        <v>15294</v>
      </c>
      <c r="B310" s="16" t="s">
        <v>14974</v>
      </c>
      <c r="C310" s="16" t="s">
        <v>15009</v>
      </c>
      <c r="D310" s="16" t="s">
        <v>9185</v>
      </c>
      <c r="E310" s="16" t="s">
        <v>14985</v>
      </c>
      <c r="F310" s="16" t="s">
        <v>14979</v>
      </c>
      <c r="G310" s="16"/>
      <c r="H310" s="16" t="s">
        <v>14979</v>
      </c>
      <c r="I310" s="16" t="s">
        <v>14977</v>
      </c>
      <c r="J310" s="16"/>
      <c r="K310" s="16"/>
      <c r="L310" s="16"/>
      <c r="M310" s="16"/>
      <c r="N310" s="16"/>
      <c r="O310" s="4" t="b">
        <f t="shared" si="1"/>
        <v>1</v>
      </c>
    </row>
    <row r="311" ht="14.25" customHeight="1">
      <c r="A311" s="16" t="s">
        <v>15295</v>
      </c>
      <c r="B311" s="16" t="s">
        <v>14974</v>
      </c>
      <c r="C311" s="16" t="s">
        <v>14974</v>
      </c>
      <c r="D311" s="16" t="s">
        <v>14014</v>
      </c>
      <c r="E311" s="16" t="s">
        <v>14985</v>
      </c>
      <c r="F311" s="16" t="s">
        <v>14979</v>
      </c>
      <c r="G311" s="16"/>
      <c r="H311" s="16" t="s">
        <v>14979</v>
      </c>
      <c r="I311" s="16" t="s">
        <v>14977</v>
      </c>
      <c r="J311" s="16"/>
      <c r="K311" s="16"/>
      <c r="L311" s="16"/>
      <c r="M311" s="16"/>
      <c r="N311" s="16"/>
      <c r="O311" s="4" t="b">
        <f t="shared" si="1"/>
        <v>1</v>
      </c>
    </row>
    <row r="312" ht="14.25" customHeight="1">
      <c r="A312" s="16" t="s">
        <v>15296</v>
      </c>
      <c r="B312" s="16" t="s">
        <v>14974</v>
      </c>
      <c r="C312" s="16" t="s">
        <v>14974</v>
      </c>
      <c r="D312" s="16" t="s">
        <v>14014</v>
      </c>
      <c r="E312" s="16" t="s">
        <v>14985</v>
      </c>
      <c r="F312" s="16" t="s">
        <v>14976</v>
      </c>
      <c r="G312" s="16"/>
      <c r="H312" s="16" t="s">
        <v>14976</v>
      </c>
      <c r="I312" s="16" t="s">
        <v>14977</v>
      </c>
      <c r="J312" s="16"/>
      <c r="K312" s="16"/>
      <c r="L312" s="16"/>
      <c r="M312" s="16"/>
      <c r="N312" s="16"/>
      <c r="O312" s="4" t="b">
        <f t="shared" si="1"/>
        <v>1</v>
      </c>
    </row>
    <row r="313" ht="14.25" customHeight="1">
      <c r="A313" s="16" t="s">
        <v>15297</v>
      </c>
      <c r="B313" s="16" t="s">
        <v>14974</v>
      </c>
      <c r="C313" s="16" t="s">
        <v>14981</v>
      </c>
      <c r="D313" s="16" t="s">
        <v>14014</v>
      </c>
      <c r="E313" s="16" t="s">
        <v>14985</v>
      </c>
      <c r="F313" s="16" t="s">
        <v>14979</v>
      </c>
      <c r="G313" s="16"/>
      <c r="H313" s="16" t="s">
        <v>14979</v>
      </c>
      <c r="I313" s="16" t="s">
        <v>14982</v>
      </c>
      <c r="J313" s="16"/>
      <c r="K313" s="16"/>
      <c r="L313" s="16"/>
      <c r="M313" s="16"/>
      <c r="N313" s="16"/>
      <c r="O313" s="4" t="b">
        <f t="shared" si="1"/>
        <v>1</v>
      </c>
    </row>
    <row r="314" ht="14.25" customHeight="1">
      <c r="A314" s="16" t="s">
        <v>15298</v>
      </c>
      <c r="B314" s="16" t="s">
        <v>15285</v>
      </c>
      <c r="C314" s="16" t="s">
        <v>15286</v>
      </c>
      <c r="D314" s="16" t="s">
        <v>14014</v>
      </c>
      <c r="E314" s="16" t="s">
        <v>14985</v>
      </c>
      <c r="F314" s="16" t="s">
        <v>14976</v>
      </c>
      <c r="G314" s="16"/>
      <c r="H314" s="16" t="s">
        <v>14976</v>
      </c>
      <c r="I314" s="16" t="s">
        <v>15287</v>
      </c>
      <c r="J314" s="16"/>
      <c r="K314" s="16"/>
      <c r="L314" s="16"/>
      <c r="M314" s="16"/>
      <c r="N314" s="16"/>
      <c r="O314" s="4" t="b">
        <f t="shared" si="1"/>
        <v>1</v>
      </c>
    </row>
    <row r="315" ht="14.25" customHeight="1">
      <c r="A315" s="16" t="s">
        <v>15299</v>
      </c>
      <c r="B315" s="16" t="s">
        <v>14974</v>
      </c>
      <c r="C315" s="16" t="s">
        <v>14974</v>
      </c>
      <c r="D315" s="16" t="s">
        <v>15300</v>
      </c>
      <c r="E315" s="16" t="s">
        <v>14985</v>
      </c>
      <c r="F315" s="16" t="s">
        <v>14979</v>
      </c>
      <c r="G315" s="16"/>
      <c r="H315" s="16" t="s">
        <v>14979</v>
      </c>
      <c r="I315" s="16" t="s">
        <v>14977</v>
      </c>
      <c r="J315" s="16"/>
      <c r="K315" s="16"/>
      <c r="L315" s="16"/>
      <c r="M315" s="16"/>
      <c r="N315" s="16"/>
      <c r="O315" s="4" t="b">
        <f t="shared" si="1"/>
        <v>1</v>
      </c>
    </row>
    <row r="316" ht="14.25" customHeight="1">
      <c r="A316" s="16" t="s">
        <v>15301</v>
      </c>
      <c r="B316" s="16" t="s">
        <v>14974</v>
      </c>
      <c r="C316" s="16" t="s">
        <v>14974</v>
      </c>
      <c r="D316" s="16" t="s">
        <v>9504</v>
      </c>
      <c r="E316" s="16" t="s">
        <v>14985</v>
      </c>
      <c r="F316" s="16" t="s">
        <v>14979</v>
      </c>
      <c r="G316" s="16"/>
      <c r="H316" s="16" t="s">
        <v>14979</v>
      </c>
      <c r="I316" s="16" t="s">
        <v>14977</v>
      </c>
      <c r="J316" s="16"/>
      <c r="K316" s="16"/>
      <c r="L316" s="16"/>
      <c r="M316" s="16"/>
      <c r="N316" s="16"/>
      <c r="O316" s="4" t="b">
        <f t="shared" si="1"/>
        <v>1</v>
      </c>
    </row>
    <row r="317" ht="14.25" customHeight="1">
      <c r="A317" s="16" t="s">
        <v>15302</v>
      </c>
      <c r="B317" s="16" t="s">
        <v>14974</v>
      </c>
      <c r="C317" s="16" t="s">
        <v>14974</v>
      </c>
      <c r="D317" s="16" t="s">
        <v>9504</v>
      </c>
      <c r="E317" s="16" t="s">
        <v>14985</v>
      </c>
      <c r="F317" s="16" t="s">
        <v>14976</v>
      </c>
      <c r="G317" s="16"/>
      <c r="H317" s="16" t="s">
        <v>14976</v>
      </c>
      <c r="I317" s="16" t="s">
        <v>14977</v>
      </c>
      <c r="J317" s="16"/>
      <c r="K317" s="16"/>
      <c r="L317" s="16"/>
      <c r="M317" s="16"/>
      <c r="N317" s="16"/>
      <c r="O317" s="4" t="b">
        <f t="shared" si="1"/>
        <v>1</v>
      </c>
    </row>
    <row r="318" ht="14.25" customHeight="1">
      <c r="A318" s="16" t="s">
        <v>15303</v>
      </c>
      <c r="B318" s="16" t="s">
        <v>14974</v>
      </c>
      <c r="C318" s="16" t="s">
        <v>14981</v>
      </c>
      <c r="D318" s="16" t="s">
        <v>9504</v>
      </c>
      <c r="E318" s="16" t="s">
        <v>14985</v>
      </c>
      <c r="F318" s="16" t="s">
        <v>14979</v>
      </c>
      <c r="G318" s="16"/>
      <c r="H318" s="16" t="s">
        <v>14979</v>
      </c>
      <c r="I318" s="16" t="s">
        <v>14982</v>
      </c>
      <c r="J318" s="16"/>
      <c r="K318" s="16"/>
      <c r="L318" s="16"/>
      <c r="M318" s="16"/>
      <c r="N318" s="16"/>
      <c r="O318" s="4" t="b">
        <f t="shared" si="1"/>
        <v>1</v>
      </c>
    </row>
    <row r="319" ht="14.25" customHeight="1">
      <c r="A319" s="16" t="s">
        <v>15304</v>
      </c>
      <c r="B319" s="16" t="s">
        <v>14974</v>
      </c>
      <c r="C319" s="16" t="s">
        <v>14974</v>
      </c>
      <c r="D319" s="16" t="s">
        <v>8060</v>
      </c>
      <c r="E319" s="16" t="s">
        <v>14985</v>
      </c>
      <c r="F319" s="16" t="s">
        <v>14979</v>
      </c>
      <c r="G319" s="16"/>
      <c r="H319" s="16" t="s">
        <v>14979</v>
      </c>
      <c r="I319" s="16" t="s">
        <v>14977</v>
      </c>
      <c r="J319" s="16"/>
      <c r="K319" s="16"/>
      <c r="L319" s="16"/>
      <c r="M319" s="16"/>
      <c r="N319" s="16"/>
      <c r="O319" s="4" t="b">
        <f t="shared" si="1"/>
        <v>1</v>
      </c>
    </row>
    <row r="320" ht="14.25" customHeight="1">
      <c r="A320" s="16" t="s">
        <v>15305</v>
      </c>
      <c r="B320" s="16" t="s">
        <v>14974</v>
      </c>
      <c r="C320" s="16" t="s">
        <v>15009</v>
      </c>
      <c r="D320" s="16" t="s">
        <v>15306</v>
      </c>
      <c r="E320" s="16" t="s">
        <v>14985</v>
      </c>
      <c r="F320" s="16" t="s">
        <v>14979</v>
      </c>
      <c r="G320" s="16"/>
      <c r="H320" s="16" t="s">
        <v>14979</v>
      </c>
      <c r="I320" s="16" t="s">
        <v>14977</v>
      </c>
      <c r="J320" s="16"/>
      <c r="K320" s="16"/>
      <c r="L320" s="16"/>
      <c r="M320" s="16"/>
      <c r="N320" s="16"/>
      <c r="O320" s="4" t="b">
        <f t="shared" si="1"/>
        <v>1</v>
      </c>
    </row>
    <row r="321" ht="14.25" customHeight="1">
      <c r="A321" s="16" t="s">
        <v>15307</v>
      </c>
      <c r="B321" s="16" t="s">
        <v>15285</v>
      </c>
      <c r="C321" s="16" t="s">
        <v>15308</v>
      </c>
      <c r="D321" s="16" t="s">
        <v>3358</v>
      </c>
      <c r="E321" s="16" t="s">
        <v>14985</v>
      </c>
      <c r="F321" s="16" t="s">
        <v>14976</v>
      </c>
      <c r="G321" s="16"/>
      <c r="H321" s="16" t="s">
        <v>14976</v>
      </c>
      <c r="I321" s="16" t="s">
        <v>15287</v>
      </c>
      <c r="J321" s="16"/>
      <c r="K321" s="16"/>
      <c r="L321" s="16"/>
      <c r="M321" s="16"/>
      <c r="N321" s="16"/>
      <c r="O321" s="4" t="b">
        <f t="shared" si="1"/>
        <v>1</v>
      </c>
    </row>
    <row r="322" ht="14.25" customHeight="1">
      <c r="A322" s="16" t="s">
        <v>15309</v>
      </c>
      <c r="B322" s="16" t="s">
        <v>15285</v>
      </c>
      <c r="C322" s="16" t="s">
        <v>15286</v>
      </c>
      <c r="D322" s="16" t="s">
        <v>3358</v>
      </c>
      <c r="E322" s="16" t="s">
        <v>14985</v>
      </c>
      <c r="F322" s="16" t="s">
        <v>14976</v>
      </c>
      <c r="G322" s="16"/>
      <c r="H322" s="16" t="s">
        <v>14976</v>
      </c>
      <c r="I322" s="16" t="s">
        <v>15287</v>
      </c>
      <c r="J322" s="16"/>
      <c r="K322" s="16"/>
      <c r="L322" s="16"/>
      <c r="M322" s="16"/>
      <c r="N322" s="16"/>
      <c r="O322" s="4" t="b">
        <f t="shared" si="1"/>
        <v>1</v>
      </c>
    </row>
    <row r="323" ht="14.25" customHeight="1">
      <c r="A323" s="16" t="s">
        <v>15310</v>
      </c>
      <c r="B323" s="16" t="s">
        <v>15285</v>
      </c>
      <c r="C323" s="16" t="s">
        <v>15311</v>
      </c>
      <c r="D323" s="16" t="s">
        <v>3358</v>
      </c>
      <c r="E323" s="16" t="s">
        <v>14985</v>
      </c>
      <c r="F323" s="16" t="s">
        <v>14976</v>
      </c>
      <c r="G323" s="16"/>
      <c r="H323" s="16" t="s">
        <v>14976</v>
      </c>
      <c r="I323" s="16" t="s">
        <v>15287</v>
      </c>
      <c r="J323" s="16"/>
      <c r="K323" s="16"/>
      <c r="L323" s="16"/>
      <c r="M323" s="16"/>
      <c r="N323" s="16"/>
      <c r="O323" s="4" t="b">
        <f t="shared" si="1"/>
        <v>1</v>
      </c>
    </row>
    <row r="324" ht="14.25" customHeight="1">
      <c r="A324" s="16" t="s">
        <v>15312</v>
      </c>
      <c r="B324" s="16" t="s">
        <v>15285</v>
      </c>
      <c r="C324" s="16" t="s">
        <v>15308</v>
      </c>
      <c r="D324" s="16" t="s">
        <v>2567</v>
      </c>
      <c r="E324" s="16" t="s">
        <v>14985</v>
      </c>
      <c r="F324" s="16" t="s">
        <v>14976</v>
      </c>
      <c r="G324" s="16"/>
      <c r="H324" s="16" t="s">
        <v>14976</v>
      </c>
      <c r="I324" s="16" t="s">
        <v>15287</v>
      </c>
      <c r="J324" s="16"/>
      <c r="K324" s="16"/>
      <c r="L324" s="16"/>
      <c r="M324" s="16"/>
      <c r="N324" s="16"/>
      <c r="O324" s="4" t="b">
        <f t="shared" si="1"/>
        <v>1</v>
      </c>
    </row>
    <row r="325" ht="14.25" customHeight="1">
      <c r="A325" s="16" t="s">
        <v>15313</v>
      </c>
      <c r="B325" s="16" t="s">
        <v>15285</v>
      </c>
      <c r="C325" s="16" t="s">
        <v>15286</v>
      </c>
      <c r="D325" s="16" t="s">
        <v>2567</v>
      </c>
      <c r="E325" s="16" t="s">
        <v>14985</v>
      </c>
      <c r="F325" s="16" t="s">
        <v>14976</v>
      </c>
      <c r="G325" s="16"/>
      <c r="H325" s="16" t="s">
        <v>14976</v>
      </c>
      <c r="I325" s="16" t="s">
        <v>15287</v>
      </c>
      <c r="J325" s="16"/>
      <c r="K325" s="16"/>
      <c r="L325" s="16"/>
      <c r="M325" s="16"/>
      <c r="N325" s="16"/>
      <c r="O325" s="4" t="b">
        <f t="shared" si="1"/>
        <v>1</v>
      </c>
    </row>
    <row r="326" ht="14.25" customHeight="1">
      <c r="A326" s="16" t="s">
        <v>15314</v>
      </c>
      <c r="B326" s="16" t="s">
        <v>15285</v>
      </c>
      <c r="C326" s="16" t="s">
        <v>15311</v>
      </c>
      <c r="D326" s="16" t="s">
        <v>2567</v>
      </c>
      <c r="E326" s="16" t="s">
        <v>14985</v>
      </c>
      <c r="F326" s="16" t="s">
        <v>14976</v>
      </c>
      <c r="G326" s="16"/>
      <c r="H326" s="16" t="s">
        <v>14976</v>
      </c>
      <c r="I326" s="16" t="s">
        <v>15287</v>
      </c>
      <c r="J326" s="16"/>
      <c r="K326" s="16"/>
      <c r="L326" s="16"/>
      <c r="M326" s="16"/>
      <c r="N326" s="16"/>
      <c r="O326" s="4" t="b">
        <f t="shared" si="1"/>
        <v>1</v>
      </c>
    </row>
    <row r="327" ht="14.25" customHeight="1">
      <c r="A327" s="16" t="s">
        <v>15315</v>
      </c>
      <c r="B327" s="16" t="s">
        <v>15285</v>
      </c>
      <c r="C327" s="16" t="s">
        <v>15308</v>
      </c>
      <c r="D327" s="16" t="s">
        <v>12015</v>
      </c>
      <c r="E327" s="16" t="s">
        <v>14985</v>
      </c>
      <c r="F327" s="16" t="s">
        <v>14976</v>
      </c>
      <c r="G327" s="16"/>
      <c r="H327" s="16" t="s">
        <v>14976</v>
      </c>
      <c r="I327" s="16" t="s">
        <v>15287</v>
      </c>
      <c r="J327" s="16"/>
      <c r="K327" s="16"/>
      <c r="L327" s="16"/>
      <c r="M327" s="16"/>
      <c r="N327" s="16"/>
      <c r="O327" s="4" t="b">
        <f t="shared" si="1"/>
        <v>1</v>
      </c>
    </row>
    <row r="328" ht="14.25" customHeight="1">
      <c r="A328" s="16" t="s">
        <v>15316</v>
      </c>
      <c r="B328" s="16" t="s">
        <v>15285</v>
      </c>
      <c r="C328" s="16" t="s">
        <v>15308</v>
      </c>
      <c r="D328" s="16" t="s">
        <v>25</v>
      </c>
      <c r="E328" s="16" t="s">
        <v>14985</v>
      </c>
      <c r="F328" s="16" t="s">
        <v>14976</v>
      </c>
      <c r="G328" s="16"/>
      <c r="H328" s="16" t="s">
        <v>14976</v>
      </c>
      <c r="I328" s="16" t="s">
        <v>15287</v>
      </c>
      <c r="J328" s="16"/>
      <c r="K328" s="16"/>
      <c r="L328" s="16"/>
      <c r="M328" s="16"/>
      <c r="N328" s="16"/>
      <c r="O328" s="4" t="b">
        <f t="shared" si="1"/>
        <v>1</v>
      </c>
    </row>
    <row r="329" ht="14.25" customHeight="1">
      <c r="A329" s="16" t="s">
        <v>15317</v>
      </c>
      <c r="B329" s="16" t="s">
        <v>15285</v>
      </c>
      <c r="C329" s="16" t="s">
        <v>15286</v>
      </c>
      <c r="D329" s="16" t="s">
        <v>25</v>
      </c>
      <c r="E329" s="16" t="s">
        <v>14985</v>
      </c>
      <c r="F329" s="16" t="s">
        <v>14976</v>
      </c>
      <c r="G329" s="16"/>
      <c r="H329" s="16" t="s">
        <v>14976</v>
      </c>
      <c r="I329" s="16" t="s">
        <v>15287</v>
      </c>
      <c r="J329" s="16"/>
      <c r="K329" s="16"/>
      <c r="L329" s="16"/>
      <c r="M329" s="16"/>
      <c r="N329" s="16"/>
      <c r="O329" s="4" t="b">
        <f t="shared" si="1"/>
        <v>1</v>
      </c>
    </row>
    <row r="330" ht="14.25" customHeight="1">
      <c r="A330" s="16" t="s">
        <v>15318</v>
      </c>
      <c r="B330" s="16" t="s">
        <v>15285</v>
      </c>
      <c r="C330" s="16" t="s">
        <v>15311</v>
      </c>
      <c r="D330" s="16" t="s">
        <v>25</v>
      </c>
      <c r="E330" s="16" t="s">
        <v>14985</v>
      </c>
      <c r="F330" s="16" t="s">
        <v>14976</v>
      </c>
      <c r="G330" s="16"/>
      <c r="H330" s="16" t="s">
        <v>14976</v>
      </c>
      <c r="I330" s="16" t="s">
        <v>15287</v>
      </c>
      <c r="J330" s="16"/>
      <c r="K330" s="16"/>
      <c r="L330" s="16"/>
      <c r="M330" s="16"/>
      <c r="N330" s="16"/>
      <c r="O330" s="4" t="b">
        <f t="shared" si="1"/>
        <v>1</v>
      </c>
    </row>
    <row r="331" ht="14.25" customHeight="1">
      <c r="A331" s="16" t="s">
        <v>15319</v>
      </c>
      <c r="B331" s="16" t="s">
        <v>15285</v>
      </c>
      <c r="C331" s="16" t="s">
        <v>15286</v>
      </c>
      <c r="D331" s="16" t="s">
        <v>9133</v>
      </c>
      <c r="E331" s="16" t="s">
        <v>14985</v>
      </c>
      <c r="F331" s="16" t="s">
        <v>14976</v>
      </c>
      <c r="G331" s="16"/>
      <c r="H331" s="16" t="s">
        <v>14976</v>
      </c>
      <c r="I331" s="16" t="s">
        <v>15287</v>
      </c>
      <c r="J331" s="16"/>
      <c r="K331" s="16"/>
      <c r="L331" s="16"/>
      <c r="M331" s="16"/>
      <c r="N331" s="16"/>
      <c r="O331" s="4" t="b">
        <f t="shared" si="1"/>
        <v>1</v>
      </c>
    </row>
    <row r="332" ht="14.25" customHeight="1">
      <c r="A332" s="16" t="s">
        <v>15320</v>
      </c>
      <c r="B332" s="16" t="s">
        <v>15285</v>
      </c>
      <c r="C332" s="16" t="s">
        <v>15308</v>
      </c>
      <c r="D332" s="16" t="s">
        <v>14845</v>
      </c>
      <c r="E332" s="16" t="s">
        <v>14985</v>
      </c>
      <c r="F332" s="16" t="s">
        <v>14976</v>
      </c>
      <c r="G332" s="16"/>
      <c r="H332" s="16" t="s">
        <v>14976</v>
      </c>
      <c r="I332" s="16" t="s">
        <v>15287</v>
      </c>
      <c r="J332" s="16"/>
      <c r="K332" s="16"/>
      <c r="L332" s="16"/>
      <c r="M332" s="16"/>
      <c r="N332" s="16"/>
      <c r="O332" s="4" t="b">
        <f t="shared" si="1"/>
        <v>1</v>
      </c>
    </row>
    <row r="333" ht="14.25" customHeight="1">
      <c r="A333" s="16" t="s">
        <v>15321</v>
      </c>
      <c r="B333" s="16" t="s">
        <v>15285</v>
      </c>
      <c r="C333" s="16" t="s">
        <v>15286</v>
      </c>
      <c r="D333" s="16" t="s">
        <v>14845</v>
      </c>
      <c r="E333" s="16" t="s">
        <v>14985</v>
      </c>
      <c r="F333" s="16" t="s">
        <v>14976</v>
      </c>
      <c r="G333" s="16"/>
      <c r="H333" s="16" t="s">
        <v>14976</v>
      </c>
      <c r="I333" s="16" t="s">
        <v>15287</v>
      </c>
      <c r="J333" s="16"/>
      <c r="K333" s="16"/>
      <c r="L333" s="16"/>
      <c r="M333" s="16"/>
      <c r="N333" s="16"/>
      <c r="O333" s="4" t="b">
        <f t="shared" si="1"/>
        <v>1</v>
      </c>
    </row>
    <row r="334" ht="14.25" customHeight="1">
      <c r="A334" s="16" t="s">
        <v>15322</v>
      </c>
      <c r="B334" s="16" t="s">
        <v>15285</v>
      </c>
      <c r="C334" s="16" t="s">
        <v>15311</v>
      </c>
      <c r="D334" s="16" t="s">
        <v>14845</v>
      </c>
      <c r="E334" s="16" t="s">
        <v>14985</v>
      </c>
      <c r="F334" s="16" t="s">
        <v>14976</v>
      </c>
      <c r="G334" s="16"/>
      <c r="H334" s="16" t="s">
        <v>14976</v>
      </c>
      <c r="I334" s="16" t="s">
        <v>15287</v>
      </c>
      <c r="J334" s="16"/>
      <c r="K334" s="16"/>
      <c r="L334" s="16"/>
      <c r="M334" s="16"/>
      <c r="N334" s="16"/>
      <c r="O334" s="4" t="b">
        <f t="shared" si="1"/>
        <v>1</v>
      </c>
    </row>
    <row r="335" ht="14.25" customHeight="1">
      <c r="A335" s="16" t="s">
        <v>15323</v>
      </c>
      <c r="B335" s="16" t="s">
        <v>15285</v>
      </c>
      <c r="C335" s="16" t="s">
        <v>15308</v>
      </c>
      <c r="D335" s="16" t="s">
        <v>2779</v>
      </c>
      <c r="E335" s="16" t="s">
        <v>14985</v>
      </c>
      <c r="F335" s="16" t="s">
        <v>14976</v>
      </c>
      <c r="G335" s="16"/>
      <c r="H335" s="16" t="s">
        <v>14976</v>
      </c>
      <c r="I335" s="16" t="s">
        <v>15287</v>
      </c>
      <c r="J335" s="16"/>
      <c r="K335" s="16"/>
      <c r="L335" s="16"/>
      <c r="M335" s="16"/>
      <c r="N335" s="16"/>
      <c r="O335" s="4" t="b">
        <f t="shared" si="1"/>
        <v>1</v>
      </c>
    </row>
    <row r="336" ht="14.25" customHeight="1">
      <c r="A336" s="16" t="s">
        <v>15324</v>
      </c>
      <c r="B336" s="16" t="s">
        <v>15285</v>
      </c>
      <c r="C336" s="16" t="s">
        <v>15286</v>
      </c>
      <c r="D336" s="16" t="s">
        <v>2779</v>
      </c>
      <c r="E336" s="16" t="s">
        <v>14985</v>
      </c>
      <c r="F336" s="16" t="s">
        <v>14976</v>
      </c>
      <c r="G336" s="16"/>
      <c r="H336" s="16" t="s">
        <v>14976</v>
      </c>
      <c r="I336" s="16" t="s">
        <v>15287</v>
      </c>
      <c r="J336" s="16"/>
      <c r="K336" s="16"/>
      <c r="L336" s="16"/>
      <c r="M336" s="16"/>
      <c r="N336" s="16"/>
      <c r="O336" s="4" t="b">
        <f t="shared" si="1"/>
        <v>1</v>
      </c>
    </row>
    <row r="337" ht="14.25" customHeight="1">
      <c r="A337" s="16" t="s">
        <v>15325</v>
      </c>
      <c r="B337" s="16" t="s">
        <v>15285</v>
      </c>
      <c r="C337" s="16" t="s">
        <v>15311</v>
      </c>
      <c r="D337" s="16" t="s">
        <v>2779</v>
      </c>
      <c r="E337" s="16" t="s">
        <v>14985</v>
      </c>
      <c r="F337" s="16" t="s">
        <v>14976</v>
      </c>
      <c r="G337" s="16"/>
      <c r="H337" s="16" t="s">
        <v>14976</v>
      </c>
      <c r="I337" s="16" t="s">
        <v>15287</v>
      </c>
      <c r="J337" s="16"/>
      <c r="K337" s="16"/>
      <c r="L337" s="16"/>
      <c r="M337" s="16"/>
      <c r="N337" s="16"/>
      <c r="O337" s="4" t="b">
        <f t="shared" si="1"/>
        <v>1</v>
      </c>
    </row>
    <row r="338" ht="14.25" customHeight="1">
      <c r="A338" s="16" t="s">
        <v>15326</v>
      </c>
      <c r="B338" s="16" t="s">
        <v>15285</v>
      </c>
      <c r="C338" s="16" t="s">
        <v>15308</v>
      </c>
      <c r="D338" s="16" t="s">
        <v>1222</v>
      </c>
      <c r="E338" s="16" t="s">
        <v>14985</v>
      </c>
      <c r="F338" s="16" t="s">
        <v>14976</v>
      </c>
      <c r="G338" s="16"/>
      <c r="H338" s="16" t="s">
        <v>14976</v>
      </c>
      <c r="I338" s="16" t="s">
        <v>15287</v>
      </c>
      <c r="J338" s="16"/>
      <c r="K338" s="16"/>
      <c r="L338" s="16"/>
      <c r="M338" s="16"/>
      <c r="N338" s="16"/>
      <c r="O338" s="4" t="b">
        <f t="shared" si="1"/>
        <v>1</v>
      </c>
    </row>
    <row r="339" ht="14.25" customHeight="1">
      <c r="A339" s="16" t="s">
        <v>15327</v>
      </c>
      <c r="B339" s="16" t="s">
        <v>15285</v>
      </c>
      <c r="C339" s="16" t="s">
        <v>15286</v>
      </c>
      <c r="D339" s="16" t="s">
        <v>1222</v>
      </c>
      <c r="E339" s="16" t="s">
        <v>14985</v>
      </c>
      <c r="F339" s="16" t="s">
        <v>14976</v>
      </c>
      <c r="G339" s="16"/>
      <c r="H339" s="16" t="s">
        <v>14976</v>
      </c>
      <c r="I339" s="16" t="s">
        <v>15287</v>
      </c>
      <c r="J339" s="16"/>
      <c r="K339" s="16"/>
      <c r="L339" s="16"/>
      <c r="M339" s="16"/>
      <c r="N339" s="16"/>
      <c r="O339" s="4" t="b">
        <f t="shared" si="1"/>
        <v>1</v>
      </c>
    </row>
    <row r="340" ht="14.25" customHeight="1">
      <c r="A340" s="16" t="s">
        <v>15328</v>
      </c>
      <c r="B340" s="16" t="s">
        <v>15285</v>
      </c>
      <c r="C340" s="16" t="s">
        <v>15311</v>
      </c>
      <c r="D340" s="16" t="s">
        <v>1222</v>
      </c>
      <c r="E340" s="16" t="s">
        <v>14985</v>
      </c>
      <c r="F340" s="16" t="s">
        <v>14976</v>
      </c>
      <c r="G340" s="16"/>
      <c r="H340" s="16" t="s">
        <v>14976</v>
      </c>
      <c r="I340" s="16" t="s">
        <v>15287</v>
      </c>
      <c r="J340" s="16"/>
      <c r="K340" s="16"/>
      <c r="L340" s="16"/>
      <c r="M340" s="16"/>
      <c r="N340" s="16"/>
      <c r="O340" s="4" t="b">
        <f t="shared" si="1"/>
        <v>1</v>
      </c>
    </row>
    <row r="341" ht="14.25" customHeight="1">
      <c r="A341" s="16" t="s">
        <v>15329</v>
      </c>
      <c r="B341" s="16" t="s">
        <v>15285</v>
      </c>
      <c r="C341" s="16" t="s">
        <v>15308</v>
      </c>
      <c r="D341" s="16" t="s">
        <v>15330</v>
      </c>
      <c r="E341" s="16" t="s">
        <v>14985</v>
      </c>
      <c r="F341" s="16" t="s">
        <v>14976</v>
      </c>
      <c r="G341" s="16"/>
      <c r="H341" s="16" t="s">
        <v>14976</v>
      </c>
      <c r="I341" s="16" t="s">
        <v>15287</v>
      </c>
      <c r="J341" s="16"/>
      <c r="K341" s="16"/>
      <c r="L341" s="16"/>
      <c r="M341" s="16"/>
      <c r="N341" s="16"/>
      <c r="O341" s="4" t="b">
        <f t="shared" si="1"/>
        <v>1</v>
      </c>
    </row>
    <row r="342" ht="14.25" customHeight="1">
      <c r="A342" s="16" t="s">
        <v>15331</v>
      </c>
      <c r="B342" s="16" t="s">
        <v>15285</v>
      </c>
      <c r="C342" s="16" t="s">
        <v>15286</v>
      </c>
      <c r="D342" s="16" t="s">
        <v>15330</v>
      </c>
      <c r="E342" s="16" t="s">
        <v>14985</v>
      </c>
      <c r="F342" s="16" t="s">
        <v>14976</v>
      </c>
      <c r="G342" s="16"/>
      <c r="H342" s="16" t="s">
        <v>14976</v>
      </c>
      <c r="I342" s="16" t="s">
        <v>15287</v>
      </c>
      <c r="J342" s="16"/>
      <c r="K342" s="16"/>
      <c r="L342" s="16"/>
      <c r="M342" s="16"/>
      <c r="N342" s="16"/>
      <c r="O342" s="4" t="b">
        <f t="shared" si="1"/>
        <v>1</v>
      </c>
    </row>
    <row r="343" ht="14.25" customHeight="1">
      <c r="A343" s="16" t="s">
        <v>15332</v>
      </c>
      <c r="B343" s="16" t="s">
        <v>15285</v>
      </c>
      <c r="C343" s="16" t="s">
        <v>15311</v>
      </c>
      <c r="D343" s="16" t="s">
        <v>15330</v>
      </c>
      <c r="E343" s="16" t="s">
        <v>14985</v>
      </c>
      <c r="F343" s="16" t="s">
        <v>14976</v>
      </c>
      <c r="G343" s="16"/>
      <c r="H343" s="16" t="s">
        <v>14976</v>
      </c>
      <c r="I343" s="16" t="s">
        <v>15287</v>
      </c>
      <c r="J343" s="16"/>
      <c r="K343" s="16"/>
      <c r="L343" s="16"/>
      <c r="M343" s="16"/>
      <c r="N343" s="16"/>
      <c r="O343" s="4" t="b">
        <f t="shared" si="1"/>
        <v>1</v>
      </c>
    </row>
    <row r="344" ht="14.25" customHeight="1">
      <c r="A344" s="16" t="s">
        <v>15333</v>
      </c>
      <c r="B344" s="16" t="s">
        <v>15285</v>
      </c>
      <c r="C344" s="16" t="s">
        <v>15308</v>
      </c>
      <c r="D344" s="16" t="s">
        <v>2776</v>
      </c>
      <c r="E344" s="16" t="s">
        <v>14985</v>
      </c>
      <c r="F344" s="16" t="s">
        <v>14976</v>
      </c>
      <c r="G344" s="16"/>
      <c r="H344" s="16" t="s">
        <v>14976</v>
      </c>
      <c r="I344" s="16" t="s">
        <v>15287</v>
      </c>
      <c r="J344" s="16"/>
      <c r="K344" s="16"/>
      <c r="L344" s="16"/>
      <c r="M344" s="16"/>
      <c r="N344" s="16"/>
      <c r="O344" s="4" t="b">
        <f t="shared" si="1"/>
        <v>1</v>
      </c>
    </row>
    <row r="345" ht="14.25" customHeight="1">
      <c r="A345" s="16" t="s">
        <v>15334</v>
      </c>
      <c r="B345" s="16" t="s">
        <v>15285</v>
      </c>
      <c r="C345" s="16" t="s">
        <v>15286</v>
      </c>
      <c r="D345" s="16" t="s">
        <v>2776</v>
      </c>
      <c r="E345" s="16" t="s">
        <v>14985</v>
      </c>
      <c r="F345" s="16" t="s">
        <v>14976</v>
      </c>
      <c r="G345" s="16"/>
      <c r="H345" s="16" t="s">
        <v>14976</v>
      </c>
      <c r="I345" s="16" t="s">
        <v>15287</v>
      </c>
      <c r="J345" s="16"/>
      <c r="K345" s="16"/>
      <c r="L345" s="16"/>
      <c r="M345" s="16"/>
      <c r="N345" s="16"/>
      <c r="O345" s="4" t="b">
        <f t="shared" si="1"/>
        <v>1</v>
      </c>
    </row>
    <row r="346" ht="14.25" customHeight="1">
      <c r="A346" s="16" t="s">
        <v>15335</v>
      </c>
      <c r="B346" s="16" t="s">
        <v>15285</v>
      </c>
      <c r="C346" s="16" t="s">
        <v>15311</v>
      </c>
      <c r="D346" s="16" t="s">
        <v>2776</v>
      </c>
      <c r="E346" s="16" t="s">
        <v>14985</v>
      </c>
      <c r="F346" s="16" t="s">
        <v>14976</v>
      </c>
      <c r="G346" s="16"/>
      <c r="H346" s="16" t="s">
        <v>14976</v>
      </c>
      <c r="I346" s="16" t="s">
        <v>15287</v>
      </c>
      <c r="J346" s="16"/>
      <c r="K346" s="16"/>
      <c r="L346" s="16"/>
      <c r="M346" s="16"/>
      <c r="N346" s="16"/>
      <c r="O346" s="4" t="b">
        <f t="shared" si="1"/>
        <v>1</v>
      </c>
    </row>
    <row r="347" ht="14.25" customHeight="1">
      <c r="A347" s="16" t="s">
        <v>15336</v>
      </c>
      <c r="B347" s="16" t="s">
        <v>15285</v>
      </c>
      <c r="C347" s="16" t="s">
        <v>15308</v>
      </c>
      <c r="D347" s="16" t="s">
        <v>15280</v>
      </c>
      <c r="E347" s="16" t="s">
        <v>14985</v>
      </c>
      <c r="F347" s="16" t="s">
        <v>14976</v>
      </c>
      <c r="G347" s="16"/>
      <c r="H347" s="16" t="s">
        <v>14976</v>
      </c>
      <c r="I347" s="16" t="s">
        <v>15287</v>
      </c>
      <c r="J347" s="16"/>
      <c r="K347" s="16"/>
      <c r="L347" s="16"/>
      <c r="M347" s="16"/>
      <c r="N347" s="16"/>
      <c r="O347" s="4" t="b">
        <f t="shared" si="1"/>
        <v>1</v>
      </c>
    </row>
    <row r="348" ht="14.25" customHeight="1">
      <c r="A348" s="16" t="s">
        <v>15337</v>
      </c>
      <c r="B348" s="16" t="s">
        <v>15285</v>
      </c>
      <c r="C348" s="16" t="s">
        <v>15286</v>
      </c>
      <c r="D348" s="16" t="s">
        <v>15280</v>
      </c>
      <c r="E348" s="16" t="s">
        <v>14985</v>
      </c>
      <c r="F348" s="16" t="s">
        <v>14976</v>
      </c>
      <c r="G348" s="16"/>
      <c r="H348" s="16" t="s">
        <v>14976</v>
      </c>
      <c r="I348" s="16" t="s">
        <v>15287</v>
      </c>
      <c r="J348" s="16"/>
      <c r="K348" s="16"/>
      <c r="L348" s="16"/>
      <c r="M348" s="16"/>
      <c r="N348" s="16"/>
      <c r="O348" s="4" t="b">
        <f t="shared" si="1"/>
        <v>1</v>
      </c>
    </row>
    <row r="349" ht="14.25" customHeight="1">
      <c r="A349" s="16" t="s">
        <v>15338</v>
      </c>
      <c r="B349" s="16" t="s">
        <v>15285</v>
      </c>
      <c r="C349" s="16" t="s">
        <v>15311</v>
      </c>
      <c r="D349" s="16" t="s">
        <v>15280</v>
      </c>
      <c r="E349" s="16" t="s">
        <v>14985</v>
      </c>
      <c r="F349" s="16" t="s">
        <v>14976</v>
      </c>
      <c r="G349" s="16"/>
      <c r="H349" s="16" t="s">
        <v>14976</v>
      </c>
      <c r="I349" s="16" t="s">
        <v>15287</v>
      </c>
      <c r="J349" s="16"/>
      <c r="K349" s="16"/>
      <c r="L349" s="16"/>
      <c r="M349" s="16"/>
      <c r="N349" s="16"/>
      <c r="O349" s="4" t="b">
        <f t="shared" si="1"/>
        <v>1</v>
      </c>
    </row>
    <row r="350" ht="14.25" customHeight="1">
      <c r="A350" s="16" t="s">
        <v>15339</v>
      </c>
      <c r="B350" s="16" t="s">
        <v>15285</v>
      </c>
      <c r="C350" s="16" t="s">
        <v>15308</v>
      </c>
      <c r="D350" s="16" t="s">
        <v>12931</v>
      </c>
      <c r="E350" s="16" t="s">
        <v>14985</v>
      </c>
      <c r="F350" s="16" t="s">
        <v>14976</v>
      </c>
      <c r="G350" s="16"/>
      <c r="H350" s="16" t="s">
        <v>14976</v>
      </c>
      <c r="I350" s="16" t="s">
        <v>15287</v>
      </c>
      <c r="J350" s="16"/>
      <c r="K350" s="16"/>
      <c r="L350" s="16"/>
      <c r="M350" s="16"/>
      <c r="N350" s="16"/>
      <c r="O350" s="4" t="b">
        <f t="shared" si="1"/>
        <v>1</v>
      </c>
    </row>
    <row r="351" ht="14.25" customHeight="1">
      <c r="A351" s="16" t="s">
        <v>15340</v>
      </c>
      <c r="B351" s="16" t="s">
        <v>15285</v>
      </c>
      <c r="C351" s="16" t="s">
        <v>15286</v>
      </c>
      <c r="D351" s="16" t="s">
        <v>12931</v>
      </c>
      <c r="E351" s="16" t="s">
        <v>14985</v>
      </c>
      <c r="F351" s="16" t="s">
        <v>14976</v>
      </c>
      <c r="G351" s="16"/>
      <c r="H351" s="16" t="s">
        <v>14976</v>
      </c>
      <c r="I351" s="16" t="s">
        <v>15287</v>
      </c>
      <c r="J351" s="16"/>
      <c r="K351" s="16"/>
      <c r="L351" s="16"/>
      <c r="M351" s="16"/>
      <c r="N351" s="16"/>
      <c r="O351" s="4" t="b">
        <f t="shared" si="1"/>
        <v>1</v>
      </c>
    </row>
    <row r="352" ht="14.25" customHeight="1">
      <c r="A352" s="16" t="s">
        <v>15341</v>
      </c>
      <c r="B352" s="16" t="s">
        <v>15285</v>
      </c>
      <c r="C352" s="16" t="s">
        <v>15311</v>
      </c>
      <c r="D352" s="16" t="s">
        <v>12931</v>
      </c>
      <c r="E352" s="16" t="s">
        <v>14985</v>
      </c>
      <c r="F352" s="16" t="s">
        <v>14976</v>
      </c>
      <c r="G352" s="16"/>
      <c r="H352" s="16" t="s">
        <v>14976</v>
      </c>
      <c r="I352" s="16" t="s">
        <v>15287</v>
      </c>
      <c r="J352" s="16"/>
      <c r="K352" s="16"/>
      <c r="L352" s="16"/>
      <c r="M352" s="16"/>
      <c r="N352" s="16"/>
      <c r="O352" s="4" t="b">
        <f t="shared" si="1"/>
        <v>1</v>
      </c>
    </row>
    <row r="353" ht="14.25" customHeight="1">
      <c r="A353" s="16" t="s">
        <v>15342</v>
      </c>
      <c r="B353" s="16" t="s">
        <v>15285</v>
      </c>
      <c r="C353" s="16" t="s">
        <v>15308</v>
      </c>
      <c r="D353" s="16" t="s">
        <v>2701</v>
      </c>
      <c r="E353" s="16" t="s">
        <v>14985</v>
      </c>
      <c r="F353" s="16" t="s">
        <v>14976</v>
      </c>
      <c r="G353" s="16"/>
      <c r="H353" s="16" t="s">
        <v>14976</v>
      </c>
      <c r="I353" s="16" t="s">
        <v>15287</v>
      </c>
      <c r="J353" s="16"/>
      <c r="K353" s="16"/>
      <c r="L353" s="16"/>
      <c r="M353" s="16"/>
      <c r="N353" s="16"/>
      <c r="O353" s="4" t="b">
        <f t="shared" si="1"/>
        <v>1</v>
      </c>
    </row>
    <row r="354" ht="14.25" customHeight="1">
      <c r="A354" s="16" t="s">
        <v>15343</v>
      </c>
      <c r="B354" s="16" t="s">
        <v>15285</v>
      </c>
      <c r="C354" s="16" t="s">
        <v>15286</v>
      </c>
      <c r="D354" s="16" t="s">
        <v>2701</v>
      </c>
      <c r="E354" s="16" t="s">
        <v>14985</v>
      </c>
      <c r="F354" s="16" t="s">
        <v>14976</v>
      </c>
      <c r="G354" s="16"/>
      <c r="H354" s="16" t="s">
        <v>14976</v>
      </c>
      <c r="I354" s="16" t="s">
        <v>15287</v>
      </c>
      <c r="J354" s="16"/>
      <c r="K354" s="16"/>
      <c r="L354" s="16"/>
      <c r="M354" s="16"/>
      <c r="N354" s="16"/>
      <c r="O354" s="4" t="b">
        <f t="shared" si="1"/>
        <v>1</v>
      </c>
    </row>
    <row r="355" ht="14.25" customHeight="1">
      <c r="A355" s="16" t="s">
        <v>15344</v>
      </c>
      <c r="B355" s="16" t="s">
        <v>15285</v>
      </c>
      <c r="C355" s="16" t="s">
        <v>15311</v>
      </c>
      <c r="D355" s="16" t="s">
        <v>2701</v>
      </c>
      <c r="E355" s="16" t="s">
        <v>14985</v>
      </c>
      <c r="F355" s="16" t="s">
        <v>14976</v>
      </c>
      <c r="G355" s="16"/>
      <c r="H355" s="16" t="s">
        <v>14976</v>
      </c>
      <c r="I355" s="16" t="s">
        <v>15287</v>
      </c>
      <c r="J355" s="16"/>
      <c r="K355" s="16"/>
      <c r="L355" s="16"/>
      <c r="M355" s="16"/>
      <c r="N355" s="16"/>
      <c r="O355" s="4" t="b">
        <f t="shared" si="1"/>
        <v>1</v>
      </c>
    </row>
    <row r="356" ht="14.25" customHeight="1">
      <c r="A356" s="16" t="s">
        <v>15345</v>
      </c>
      <c r="B356" s="16" t="s">
        <v>15285</v>
      </c>
      <c r="C356" s="16" t="s">
        <v>15308</v>
      </c>
      <c r="D356" s="16" t="s">
        <v>9185</v>
      </c>
      <c r="E356" s="16" t="s">
        <v>14985</v>
      </c>
      <c r="F356" s="16" t="s">
        <v>14976</v>
      </c>
      <c r="G356" s="16"/>
      <c r="H356" s="16" t="s">
        <v>14976</v>
      </c>
      <c r="I356" s="16" t="s">
        <v>15287</v>
      </c>
      <c r="J356" s="16"/>
      <c r="K356" s="16"/>
      <c r="L356" s="16"/>
      <c r="M356" s="16"/>
      <c r="N356" s="16"/>
      <c r="O356" s="4" t="b">
        <f t="shared" si="1"/>
        <v>1</v>
      </c>
    </row>
    <row r="357" ht="14.25" customHeight="1">
      <c r="A357" s="16" t="s">
        <v>15346</v>
      </c>
      <c r="B357" s="16" t="s">
        <v>15285</v>
      </c>
      <c r="C357" s="16" t="s">
        <v>15286</v>
      </c>
      <c r="D357" s="16" t="s">
        <v>9185</v>
      </c>
      <c r="E357" s="16" t="s">
        <v>14985</v>
      </c>
      <c r="F357" s="16" t="s">
        <v>14976</v>
      </c>
      <c r="G357" s="16"/>
      <c r="H357" s="16" t="s">
        <v>14976</v>
      </c>
      <c r="I357" s="16" t="s">
        <v>15287</v>
      </c>
      <c r="J357" s="16"/>
      <c r="K357" s="16"/>
      <c r="L357" s="16"/>
      <c r="M357" s="16"/>
      <c r="N357" s="16"/>
      <c r="O357" s="4" t="b">
        <f t="shared" si="1"/>
        <v>1</v>
      </c>
    </row>
    <row r="358" ht="14.25" customHeight="1">
      <c r="A358" s="16" t="s">
        <v>15347</v>
      </c>
      <c r="B358" s="16" t="s">
        <v>15285</v>
      </c>
      <c r="C358" s="16" t="s">
        <v>15311</v>
      </c>
      <c r="D358" s="16" t="s">
        <v>9185</v>
      </c>
      <c r="E358" s="16" t="s">
        <v>14985</v>
      </c>
      <c r="F358" s="16" t="s">
        <v>14976</v>
      </c>
      <c r="G358" s="16"/>
      <c r="H358" s="16" t="s">
        <v>14976</v>
      </c>
      <c r="I358" s="16" t="s">
        <v>15287</v>
      </c>
      <c r="J358" s="16"/>
      <c r="K358" s="16"/>
      <c r="L358" s="16"/>
      <c r="M358" s="16"/>
      <c r="N358" s="16"/>
      <c r="O358" s="4" t="b">
        <f t="shared" si="1"/>
        <v>1</v>
      </c>
    </row>
    <row r="359" ht="14.25" customHeight="1">
      <c r="A359" s="16" t="s">
        <v>15348</v>
      </c>
      <c r="B359" s="16" t="s">
        <v>15285</v>
      </c>
      <c r="C359" s="16" t="s">
        <v>15308</v>
      </c>
      <c r="D359" s="16" t="s">
        <v>15300</v>
      </c>
      <c r="E359" s="16" t="s">
        <v>14985</v>
      </c>
      <c r="F359" s="16" t="s">
        <v>14976</v>
      </c>
      <c r="G359" s="16"/>
      <c r="H359" s="16" t="s">
        <v>14976</v>
      </c>
      <c r="I359" s="16" t="s">
        <v>15287</v>
      </c>
      <c r="J359" s="16"/>
      <c r="K359" s="16"/>
      <c r="L359" s="16"/>
      <c r="M359" s="16"/>
      <c r="N359" s="16"/>
      <c r="O359" s="4" t="b">
        <f t="shared" si="1"/>
        <v>1</v>
      </c>
    </row>
    <row r="360" ht="14.25" customHeight="1">
      <c r="A360" s="16" t="s">
        <v>15349</v>
      </c>
      <c r="B360" s="16" t="s">
        <v>15285</v>
      </c>
      <c r="C360" s="16" t="s">
        <v>15286</v>
      </c>
      <c r="D360" s="16" t="s">
        <v>15300</v>
      </c>
      <c r="E360" s="16" t="s">
        <v>14985</v>
      </c>
      <c r="F360" s="16" t="s">
        <v>14976</v>
      </c>
      <c r="G360" s="16"/>
      <c r="H360" s="16" t="s">
        <v>14976</v>
      </c>
      <c r="I360" s="16" t="s">
        <v>15287</v>
      </c>
      <c r="J360" s="16"/>
      <c r="K360" s="16"/>
      <c r="L360" s="16"/>
      <c r="M360" s="16"/>
      <c r="N360" s="16"/>
      <c r="O360" s="4" t="b">
        <f t="shared" si="1"/>
        <v>1</v>
      </c>
    </row>
    <row r="361" ht="14.25" customHeight="1">
      <c r="A361" s="16" t="s">
        <v>15350</v>
      </c>
      <c r="B361" s="16" t="s">
        <v>15285</v>
      </c>
      <c r="C361" s="16" t="s">
        <v>15311</v>
      </c>
      <c r="D361" s="16" t="s">
        <v>15300</v>
      </c>
      <c r="E361" s="16" t="s">
        <v>14985</v>
      </c>
      <c r="F361" s="16" t="s">
        <v>14976</v>
      </c>
      <c r="G361" s="16"/>
      <c r="H361" s="16" t="s">
        <v>14976</v>
      </c>
      <c r="I361" s="16" t="s">
        <v>15287</v>
      </c>
      <c r="J361" s="16"/>
      <c r="K361" s="16"/>
      <c r="L361" s="16"/>
      <c r="M361" s="16"/>
      <c r="N361" s="16"/>
      <c r="O361" s="4" t="b">
        <f t="shared" si="1"/>
        <v>1</v>
      </c>
    </row>
    <row r="362" ht="14.25" customHeight="1">
      <c r="A362" s="16" t="s">
        <v>15351</v>
      </c>
      <c r="B362" s="16" t="s">
        <v>15285</v>
      </c>
      <c r="C362" s="16" t="s">
        <v>15308</v>
      </c>
      <c r="D362" s="16" t="s">
        <v>9504</v>
      </c>
      <c r="E362" s="16" t="s">
        <v>14985</v>
      </c>
      <c r="F362" s="16" t="s">
        <v>14976</v>
      </c>
      <c r="G362" s="16"/>
      <c r="H362" s="16" t="s">
        <v>14976</v>
      </c>
      <c r="I362" s="16" t="s">
        <v>15287</v>
      </c>
      <c r="J362" s="16"/>
      <c r="K362" s="16"/>
      <c r="L362" s="16"/>
      <c r="M362" s="16"/>
      <c r="N362" s="16"/>
      <c r="O362" s="4" t="b">
        <f t="shared" si="1"/>
        <v>1</v>
      </c>
    </row>
    <row r="363" ht="14.25" customHeight="1">
      <c r="A363" s="16" t="s">
        <v>15352</v>
      </c>
      <c r="B363" s="16" t="s">
        <v>15285</v>
      </c>
      <c r="C363" s="16" t="s">
        <v>15286</v>
      </c>
      <c r="D363" s="16" t="s">
        <v>9504</v>
      </c>
      <c r="E363" s="16" t="s">
        <v>14985</v>
      </c>
      <c r="F363" s="16" t="s">
        <v>14976</v>
      </c>
      <c r="G363" s="16"/>
      <c r="H363" s="16" t="s">
        <v>14976</v>
      </c>
      <c r="I363" s="16" t="s">
        <v>15287</v>
      </c>
      <c r="J363" s="16"/>
      <c r="K363" s="16"/>
      <c r="L363" s="16"/>
      <c r="M363" s="16"/>
      <c r="N363" s="16"/>
      <c r="O363" s="4" t="b">
        <f t="shared" si="1"/>
        <v>1</v>
      </c>
    </row>
    <row r="364" ht="14.25" customHeight="1">
      <c r="A364" s="16" t="s">
        <v>15353</v>
      </c>
      <c r="B364" s="16" t="s">
        <v>15285</v>
      </c>
      <c r="C364" s="16" t="s">
        <v>15311</v>
      </c>
      <c r="D364" s="16" t="s">
        <v>9504</v>
      </c>
      <c r="E364" s="16" t="s">
        <v>14985</v>
      </c>
      <c r="F364" s="16" t="s">
        <v>14976</v>
      </c>
      <c r="G364" s="16"/>
      <c r="H364" s="16" t="s">
        <v>14976</v>
      </c>
      <c r="I364" s="16" t="s">
        <v>15287</v>
      </c>
      <c r="J364" s="16"/>
      <c r="K364" s="16"/>
      <c r="L364" s="16"/>
      <c r="M364" s="16"/>
      <c r="N364" s="16"/>
      <c r="O364" s="4" t="b">
        <f t="shared" si="1"/>
        <v>1</v>
      </c>
    </row>
    <row r="365" ht="14.25" customHeight="1">
      <c r="A365" s="16" t="s">
        <v>15354</v>
      </c>
      <c r="B365" s="16" t="s">
        <v>15285</v>
      </c>
      <c r="C365" s="16" t="s">
        <v>15286</v>
      </c>
      <c r="D365" s="16" t="s">
        <v>8749</v>
      </c>
      <c r="E365" s="16" t="s">
        <v>14985</v>
      </c>
      <c r="F365" s="16" t="s">
        <v>14976</v>
      </c>
      <c r="G365" s="16"/>
      <c r="H365" s="16" t="s">
        <v>14976</v>
      </c>
      <c r="I365" s="16" t="s">
        <v>15287</v>
      </c>
      <c r="J365" s="16"/>
      <c r="K365" s="16"/>
      <c r="L365" s="16"/>
      <c r="M365" s="16"/>
      <c r="N365" s="16"/>
      <c r="O365" s="4" t="b">
        <f t="shared" si="1"/>
        <v>1</v>
      </c>
    </row>
    <row r="366" ht="14.25" customHeight="1">
      <c r="A366" s="16" t="s">
        <v>15355</v>
      </c>
      <c r="B366" s="16" t="s">
        <v>15285</v>
      </c>
      <c r="C366" s="16" t="s">
        <v>15286</v>
      </c>
      <c r="D366" s="16" t="s">
        <v>9242</v>
      </c>
      <c r="E366" s="16" t="s">
        <v>14985</v>
      </c>
      <c r="F366" s="16" t="s">
        <v>14976</v>
      </c>
      <c r="G366" s="16"/>
      <c r="H366" s="16" t="s">
        <v>14976</v>
      </c>
      <c r="I366" s="16" t="s">
        <v>15287</v>
      </c>
      <c r="J366" s="16"/>
      <c r="K366" s="16"/>
      <c r="L366" s="16"/>
      <c r="M366" s="16"/>
      <c r="N366" s="16"/>
      <c r="O366" s="4" t="b">
        <f t="shared" si="1"/>
        <v>1</v>
      </c>
    </row>
    <row r="367" ht="14.25" customHeight="1">
      <c r="A367" s="16" t="s">
        <v>15356</v>
      </c>
      <c r="B367" s="16" t="s">
        <v>15285</v>
      </c>
      <c r="C367" s="16" t="s">
        <v>15308</v>
      </c>
      <c r="D367" s="16" t="s">
        <v>14067</v>
      </c>
      <c r="E367" s="16" t="s">
        <v>14985</v>
      </c>
      <c r="F367" s="16" t="s">
        <v>14976</v>
      </c>
      <c r="G367" s="16"/>
      <c r="H367" s="16" t="s">
        <v>14976</v>
      </c>
      <c r="I367" s="16" t="s">
        <v>15287</v>
      </c>
      <c r="J367" s="16"/>
      <c r="K367" s="16"/>
      <c r="L367" s="16"/>
      <c r="M367" s="16"/>
      <c r="N367" s="16"/>
      <c r="O367" s="4" t="b">
        <f t="shared" si="1"/>
        <v>1</v>
      </c>
    </row>
    <row r="368" ht="14.25" customHeight="1">
      <c r="A368" s="16" t="s">
        <v>15357</v>
      </c>
      <c r="B368" s="16" t="s">
        <v>15285</v>
      </c>
      <c r="C368" s="16" t="s">
        <v>15286</v>
      </c>
      <c r="D368" s="16" t="s">
        <v>14067</v>
      </c>
      <c r="E368" s="16" t="s">
        <v>14985</v>
      </c>
      <c r="F368" s="16" t="s">
        <v>14976</v>
      </c>
      <c r="G368" s="16"/>
      <c r="H368" s="16" t="s">
        <v>14976</v>
      </c>
      <c r="I368" s="16" t="s">
        <v>15287</v>
      </c>
      <c r="J368" s="16"/>
      <c r="K368" s="16"/>
      <c r="L368" s="16"/>
      <c r="M368" s="16"/>
      <c r="N368" s="16"/>
      <c r="O368" s="4" t="b">
        <f t="shared" si="1"/>
        <v>1</v>
      </c>
    </row>
    <row r="369" ht="14.25" customHeight="1">
      <c r="A369" s="16" t="s">
        <v>15358</v>
      </c>
      <c r="B369" s="16" t="s">
        <v>15285</v>
      </c>
      <c r="C369" s="16" t="s">
        <v>15311</v>
      </c>
      <c r="D369" s="16" t="s">
        <v>14067</v>
      </c>
      <c r="E369" s="16" t="s">
        <v>14985</v>
      </c>
      <c r="F369" s="16" t="s">
        <v>14976</v>
      </c>
      <c r="G369" s="16"/>
      <c r="H369" s="16" t="s">
        <v>14976</v>
      </c>
      <c r="I369" s="16" t="s">
        <v>15287</v>
      </c>
      <c r="J369" s="16"/>
      <c r="K369" s="16"/>
      <c r="L369" s="16"/>
      <c r="M369" s="16"/>
      <c r="N369" s="16"/>
      <c r="O369" s="4" t="b">
        <f t="shared" si="1"/>
        <v>1</v>
      </c>
    </row>
    <row r="370" ht="14.25" customHeight="1">
      <c r="A370" s="16" t="s">
        <v>15359</v>
      </c>
      <c r="B370" s="16" t="s">
        <v>15285</v>
      </c>
      <c r="C370" s="16" t="s">
        <v>15308</v>
      </c>
      <c r="D370" s="16" t="s">
        <v>811</v>
      </c>
      <c r="E370" s="16" t="s">
        <v>14985</v>
      </c>
      <c r="F370" s="16" t="s">
        <v>14976</v>
      </c>
      <c r="G370" s="16"/>
      <c r="H370" s="16" t="s">
        <v>14976</v>
      </c>
      <c r="I370" s="16" t="s">
        <v>15287</v>
      </c>
      <c r="J370" s="16"/>
      <c r="K370" s="16"/>
      <c r="L370" s="16"/>
      <c r="M370" s="16"/>
      <c r="N370" s="16"/>
      <c r="O370" s="4" t="b">
        <f t="shared" si="1"/>
        <v>1</v>
      </c>
    </row>
    <row r="371" ht="14.25" customHeight="1">
      <c r="A371" s="16" t="s">
        <v>15360</v>
      </c>
      <c r="B371" s="16" t="s">
        <v>15285</v>
      </c>
      <c r="C371" s="16" t="s">
        <v>15286</v>
      </c>
      <c r="D371" s="16" t="s">
        <v>811</v>
      </c>
      <c r="E371" s="16" t="s">
        <v>14985</v>
      </c>
      <c r="F371" s="16" t="s">
        <v>14976</v>
      </c>
      <c r="G371" s="16"/>
      <c r="H371" s="16" t="s">
        <v>14976</v>
      </c>
      <c r="I371" s="16" t="s">
        <v>15287</v>
      </c>
      <c r="J371" s="16"/>
      <c r="K371" s="16"/>
      <c r="L371" s="16"/>
      <c r="M371" s="16"/>
      <c r="N371" s="16"/>
      <c r="O371" s="4" t="b">
        <f t="shared" si="1"/>
        <v>1</v>
      </c>
    </row>
    <row r="372" ht="14.25" customHeight="1">
      <c r="A372" s="16" t="s">
        <v>15361</v>
      </c>
      <c r="B372" s="16" t="s">
        <v>15285</v>
      </c>
      <c r="C372" s="16" t="s">
        <v>15311</v>
      </c>
      <c r="D372" s="16" t="s">
        <v>811</v>
      </c>
      <c r="E372" s="16" t="s">
        <v>14985</v>
      </c>
      <c r="F372" s="16" t="s">
        <v>14976</v>
      </c>
      <c r="G372" s="16"/>
      <c r="H372" s="16" t="s">
        <v>14976</v>
      </c>
      <c r="I372" s="16" t="s">
        <v>15287</v>
      </c>
      <c r="J372" s="16"/>
      <c r="K372" s="16"/>
      <c r="L372" s="16"/>
      <c r="M372" s="16"/>
      <c r="N372" s="16"/>
      <c r="O372" s="4" t="b">
        <f t="shared" si="1"/>
        <v>1</v>
      </c>
    </row>
    <row r="373" ht="14.25" customHeight="1">
      <c r="A373" s="16" t="s">
        <v>15362</v>
      </c>
      <c r="B373" s="16" t="s">
        <v>15285</v>
      </c>
      <c r="C373" s="16" t="s">
        <v>15308</v>
      </c>
      <c r="D373" s="16" t="s">
        <v>9289</v>
      </c>
      <c r="E373" s="16" t="s">
        <v>14985</v>
      </c>
      <c r="F373" s="16" t="s">
        <v>14976</v>
      </c>
      <c r="G373" s="16"/>
      <c r="H373" s="16" t="s">
        <v>14976</v>
      </c>
      <c r="I373" s="16" t="s">
        <v>15287</v>
      </c>
      <c r="J373" s="16"/>
      <c r="K373" s="16"/>
      <c r="L373" s="16"/>
      <c r="M373" s="16"/>
      <c r="N373" s="16"/>
      <c r="O373" s="4" t="b">
        <f t="shared" si="1"/>
        <v>1</v>
      </c>
    </row>
    <row r="374" ht="14.25" customHeight="1">
      <c r="A374" s="16" t="s">
        <v>15363</v>
      </c>
      <c r="B374" s="16" t="s">
        <v>14974</v>
      </c>
      <c r="C374" s="16" t="s">
        <v>14981</v>
      </c>
      <c r="D374" s="16" t="s">
        <v>8749</v>
      </c>
      <c r="E374" s="16" t="s">
        <v>14985</v>
      </c>
      <c r="F374" s="16" t="s">
        <v>14979</v>
      </c>
      <c r="G374" s="16"/>
      <c r="H374" s="16" t="s">
        <v>14979</v>
      </c>
      <c r="I374" s="16" t="s">
        <v>14982</v>
      </c>
      <c r="J374" s="16"/>
      <c r="K374" s="16"/>
      <c r="L374" s="16"/>
      <c r="M374" s="16"/>
      <c r="N374" s="16"/>
      <c r="O374" s="4" t="b">
        <f t="shared" si="1"/>
        <v>1</v>
      </c>
    </row>
    <row r="375" ht="14.25" customHeight="1">
      <c r="A375" s="16" t="s">
        <v>15364</v>
      </c>
      <c r="B375" s="16" t="s">
        <v>14974</v>
      </c>
      <c r="C375" s="16" t="s">
        <v>14974</v>
      </c>
      <c r="D375" s="16" t="s">
        <v>14044</v>
      </c>
      <c r="E375" s="16" t="s">
        <v>14985</v>
      </c>
      <c r="F375" s="16" t="s">
        <v>14979</v>
      </c>
      <c r="G375" s="16"/>
      <c r="H375" s="16" t="s">
        <v>14979</v>
      </c>
      <c r="I375" s="16" t="s">
        <v>14977</v>
      </c>
      <c r="J375" s="16"/>
      <c r="K375" s="16"/>
      <c r="L375" s="16"/>
      <c r="M375" s="16"/>
      <c r="N375" s="16"/>
      <c r="O375" s="4" t="b">
        <f t="shared" si="1"/>
        <v>1</v>
      </c>
    </row>
    <row r="376" ht="14.25" customHeight="1">
      <c r="A376" s="16" t="s">
        <v>15365</v>
      </c>
      <c r="B376" s="16" t="s">
        <v>14974</v>
      </c>
      <c r="C376" s="16" t="s">
        <v>14981</v>
      </c>
      <c r="D376" s="16" t="s">
        <v>14044</v>
      </c>
      <c r="E376" s="16" t="s">
        <v>14985</v>
      </c>
      <c r="F376" s="16" t="s">
        <v>14979</v>
      </c>
      <c r="G376" s="16"/>
      <c r="H376" s="16" t="s">
        <v>14979</v>
      </c>
      <c r="I376" s="16" t="s">
        <v>14982</v>
      </c>
      <c r="J376" s="16"/>
      <c r="K376" s="16"/>
      <c r="L376" s="16"/>
      <c r="M376" s="16"/>
      <c r="N376" s="16"/>
      <c r="O376" s="4" t="b">
        <f t="shared" si="1"/>
        <v>1</v>
      </c>
    </row>
    <row r="377" ht="14.25" customHeight="1">
      <c r="A377" s="16" t="s">
        <v>15366</v>
      </c>
      <c r="B377" s="16" t="s">
        <v>15285</v>
      </c>
      <c r="C377" s="16" t="s">
        <v>15286</v>
      </c>
      <c r="D377" s="16" t="s">
        <v>14044</v>
      </c>
      <c r="E377" s="16" t="s">
        <v>14985</v>
      </c>
      <c r="F377" s="16" t="s">
        <v>14976</v>
      </c>
      <c r="G377" s="16"/>
      <c r="H377" s="16" t="s">
        <v>14976</v>
      </c>
      <c r="I377" s="16" t="s">
        <v>15287</v>
      </c>
      <c r="J377" s="16"/>
      <c r="K377" s="16"/>
      <c r="L377" s="16"/>
      <c r="M377" s="16"/>
      <c r="N377" s="16"/>
      <c r="O377" s="4" t="b">
        <f t="shared" si="1"/>
        <v>1</v>
      </c>
    </row>
    <row r="378" ht="14.25" customHeight="1">
      <c r="A378" s="16" t="s">
        <v>15367</v>
      </c>
      <c r="B378" s="16" t="s">
        <v>14974</v>
      </c>
      <c r="C378" s="16" t="s">
        <v>14974</v>
      </c>
      <c r="D378" s="16" t="s">
        <v>14036</v>
      </c>
      <c r="E378" s="16" t="s">
        <v>14975</v>
      </c>
      <c r="F378" s="16" t="s">
        <v>14979</v>
      </c>
      <c r="G378" s="16"/>
      <c r="H378" s="16" t="s">
        <v>14979</v>
      </c>
      <c r="I378" s="16" t="s">
        <v>14977</v>
      </c>
      <c r="J378" s="16"/>
      <c r="K378" s="16"/>
      <c r="L378" s="16"/>
      <c r="M378" s="16"/>
      <c r="N378" s="16"/>
      <c r="O378" s="4" t="b">
        <f t="shared" si="1"/>
        <v>1</v>
      </c>
    </row>
    <row r="379" ht="14.25" customHeight="1">
      <c r="A379" s="16" t="s">
        <v>15368</v>
      </c>
      <c r="B379" s="16" t="s">
        <v>14974</v>
      </c>
      <c r="C379" s="16" t="s">
        <v>14981</v>
      </c>
      <c r="D379" s="16" t="s">
        <v>14036</v>
      </c>
      <c r="E379" s="16" t="s">
        <v>14975</v>
      </c>
      <c r="F379" s="16" t="s">
        <v>14979</v>
      </c>
      <c r="G379" s="16"/>
      <c r="H379" s="16" t="s">
        <v>14979</v>
      </c>
      <c r="I379" s="16" t="s">
        <v>14982</v>
      </c>
      <c r="J379" s="16"/>
      <c r="K379" s="16"/>
      <c r="L379" s="16"/>
      <c r="M379" s="16"/>
      <c r="N379" s="16"/>
      <c r="O379" s="4" t="b">
        <f t="shared" si="1"/>
        <v>1</v>
      </c>
    </row>
    <row r="380" ht="14.25" customHeight="1">
      <c r="A380" s="16" t="s">
        <v>15369</v>
      </c>
      <c r="B380" s="16" t="s">
        <v>15285</v>
      </c>
      <c r="C380" s="16" t="s">
        <v>15286</v>
      </c>
      <c r="D380" s="16" t="s">
        <v>14036</v>
      </c>
      <c r="E380" s="16" t="s">
        <v>14985</v>
      </c>
      <c r="F380" s="16" t="s">
        <v>14976</v>
      </c>
      <c r="G380" s="16"/>
      <c r="H380" s="16" t="s">
        <v>14976</v>
      </c>
      <c r="I380" s="16" t="s">
        <v>15287</v>
      </c>
      <c r="J380" s="16"/>
      <c r="K380" s="16"/>
      <c r="L380" s="16"/>
      <c r="M380" s="16"/>
      <c r="N380" s="16"/>
      <c r="O380" s="4" t="b">
        <f t="shared" si="1"/>
        <v>1</v>
      </c>
    </row>
    <row r="381" ht="14.25" customHeight="1">
      <c r="A381" s="16" t="s">
        <v>15370</v>
      </c>
      <c r="B381" s="16" t="s">
        <v>15285</v>
      </c>
      <c r="C381" s="16" t="s">
        <v>15311</v>
      </c>
      <c r="D381" s="16" t="s">
        <v>14036</v>
      </c>
      <c r="E381" s="16" t="s">
        <v>14985</v>
      </c>
      <c r="F381" s="16" t="s">
        <v>14976</v>
      </c>
      <c r="G381" s="16"/>
      <c r="H381" s="16" t="s">
        <v>14976</v>
      </c>
      <c r="I381" s="16" t="s">
        <v>15287</v>
      </c>
      <c r="J381" s="16"/>
      <c r="K381" s="16"/>
      <c r="L381" s="16"/>
      <c r="M381" s="16"/>
      <c r="N381" s="16"/>
      <c r="O381" s="4" t="b">
        <f t="shared" si="1"/>
        <v>1</v>
      </c>
    </row>
    <row r="382" ht="14.25" customHeight="1">
      <c r="A382" s="16" t="s">
        <v>15371</v>
      </c>
      <c r="B382" s="16" t="s">
        <v>15372</v>
      </c>
      <c r="C382" s="16" t="s">
        <v>15372</v>
      </c>
      <c r="D382" s="16" t="s">
        <v>3358</v>
      </c>
      <c r="E382" s="16" t="s">
        <v>13822</v>
      </c>
      <c r="F382" s="16"/>
      <c r="G382" s="16"/>
      <c r="H382" s="16"/>
      <c r="I382" s="16"/>
      <c r="J382" s="16"/>
      <c r="K382" s="16"/>
      <c r="L382" s="16"/>
      <c r="M382" s="16"/>
      <c r="N382" s="16"/>
      <c r="O382" s="4" t="b">
        <f t="shared" si="1"/>
        <v>1</v>
      </c>
    </row>
    <row r="383" ht="14.25" customHeight="1">
      <c r="A383" s="16" t="s">
        <v>15373</v>
      </c>
      <c r="B383" s="16" t="s">
        <v>15372</v>
      </c>
      <c r="C383" s="16" t="s">
        <v>15372</v>
      </c>
      <c r="D383" s="16" t="s">
        <v>12015</v>
      </c>
      <c r="E383" s="16" t="s">
        <v>13822</v>
      </c>
      <c r="F383" s="16"/>
      <c r="G383" s="16"/>
      <c r="H383" s="16"/>
      <c r="I383" s="16"/>
      <c r="J383" s="16"/>
      <c r="K383" s="16"/>
      <c r="L383" s="16"/>
      <c r="M383" s="16"/>
      <c r="N383" s="16"/>
      <c r="O383" s="4" t="b">
        <f t="shared" si="1"/>
        <v>1</v>
      </c>
    </row>
    <row r="384" ht="14.25" customHeight="1">
      <c r="A384" s="16" t="s">
        <v>15374</v>
      </c>
      <c r="B384" s="16" t="s">
        <v>15372</v>
      </c>
      <c r="C384" s="16" t="s">
        <v>15372</v>
      </c>
      <c r="D384" s="16" t="s">
        <v>14014</v>
      </c>
      <c r="E384" s="16" t="s">
        <v>13822</v>
      </c>
      <c r="F384" s="16"/>
      <c r="G384" s="16"/>
      <c r="H384" s="16"/>
      <c r="I384" s="16"/>
      <c r="J384" s="16"/>
      <c r="K384" s="16"/>
      <c r="L384" s="16"/>
      <c r="M384" s="16"/>
      <c r="N384" s="16"/>
      <c r="O384" s="4" t="b">
        <f t="shared" si="1"/>
        <v>1</v>
      </c>
    </row>
    <row r="385" ht="14.25" customHeight="1">
      <c r="A385" s="16" t="s">
        <v>15375</v>
      </c>
      <c r="B385" s="16" t="s">
        <v>15372</v>
      </c>
      <c r="C385" s="16" t="s">
        <v>15372</v>
      </c>
      <c r="D385" s="16" t="s">
        <v>9242</v>
      </c>
      <c r="E385" s="16" t="s">
        <v>13822</v>
      </c>
      <c r="F385" s="16"/>
      <c r="G385" s="16"/>
      <c r="H385" s="16"/>
      <c r="I385" s="16"/>
      <c r="J385" s="16"/>
      <c r="K385" s="16"/>
      <c r="L385" s="16"/>
      <c r="M385" s="16"/>
      <c r="N385" s="16"/>
      <c r="O385" s="4" t="b">
        <f t="shared" si="1"/>
        <v>1</v>
      </c>
    </row>
    <row r="386" ht="14.25" customHeight="1">
      <c r="A386" s="16" t="s">
        <v>15376</v>
      </c>
      <c r="B386" s="16" t="s">
        <v>14974</v>
      </c>
      <c r="C386" s="16" t="s">
        <v>14974</v>
      </c>
      <c r="D386" s="16" t="s">
        <v>9233</v>
      </c>
      <c r="E386" s="16" t="s">
        <v>14985</v>
      </c>
      <c r="F386" s="16" t="s">
        <v>14979</v>
      </c>
      <c r="G386" s="16"/>
      <c r="H386" s="16" t="s">
        <v>14979</v>
      </c>
      <c r="I386" s="16" t="s">
        <v>14977</v>
      </c>
      <c r="J386" s="16"/>
      <c r="K386" s="16"/>
      <c r="L386" s="16"/>
      <c r="M386" s="16"/>
      <c r="N386" s="16"/>
      <c r="O386" s="4" t="b">
        <f t="shared" si="1"/>
        <v>1</v>
      </c>
    </row>
    <row r="387" ht="14.25" customHeight="1">
      <c r="A387" s="16" t="s">
        <v>15377</v>
      </c>
      <c r="B387" s="16" t="s">
        <v>14974</v>
      </c>
      <c r="C387" s="16" t="s">
        <v>14974</v>
      </c>
      <c r="D387" s="16" t="s">
        <v>9233</v>
      </c>
      <c r="E387" s="16" t="s">
        <v>14985</v>
      </c>
      <c r="F387" s="16" t="s">
        <v>14976</v>
      </c>
      <c r="G387" s="16"/>
      <c r="H387" s="16" t="s">
        <v>14976</v>
      </c>
      <c r="I387" s="16" t="s">
        <v>14977</v>
      </c>
      <c r="J387" s="16"/>
      <c r="K387" s="16"/>
      <c r="L387" s="16"/>
      <c r="M387" s="16"/>
      <c r="N387" s="16"/>
      <c r="O387" s="4" t="b">
        <f t="shared" si="1"/>
        <v>1</v>
      </c>
    </row>
    <row r="388" ht="14.25" customHeight="1">
      <c r="A388" s="16" t="s">
        <v>15378</v>
      </c>
      <c r="B388" s="16" t="s">
        <v>15285</v>
      </c>
      <c r="C388" s="16" t="s">
        <v>15308</v>
      </c>
      <c r="D388" s="16" t="s">
        <v>9931</v>
      </c>
      <c r="E388" s="16" t="s">
        <v>14985</v>
      </c>
      <c r="F388" s="16" t="s">
        <v>14976</v>
      </c>
      <c r="G388" s="16"/>
      <c r="H388" s="16" t="s">
        <v>14976</v>
      </c>
      <c r="I388" s="16" t="s">
        <v>15287</v>
      </c>
      <c r="J388" s="16"/>
      <c r="K388" s="16"/>
      <c r="L388" s="16"/>
      <c r="M388" s="16"/>
      <c r="N388" s="16"/>
      <c r="O388" s="4" t="b">
        <f t="shared" si="1"/>
        <v>1</v>
      </c>
    </row>
    <row r="389" ht="14.25" customHeight="1">
      <c r="A389" s="16" t="s">
        <v>15379</v>
      </c>
      <c r="B389" s="16" t="s">
        <v>15285</v>
      </c>
      <c r="C389" s="16" t="s">
        <v>15286</v>
      </c>
      <c r="D389" s="16" t="s">
        <v>9931</v>
      </c>
      <c r="E389" s="16" t="s">
        <v>14985</v>
      </c>
      <c r="F389" s="16" t="s">
        <v>14976</v>
      </c>
      <c r="G389" s="16"/>
      <c r="H389" s="16" t="s">
        <v>14976</v>
      </c>
      <c r="I389" s="16" t="s">
        <v>15287</v>
      </c>
      <c r="J389" s="16"/>
      <c r="K389" s="16"/>
      <c r="L389" s="16"/>
      <c r="M389" s="16"/>
      <c r="N389" s="16"/>
      <c r="O389" s="4" t="b">
        <f t="shared" si="1"/>
        <v>1</v>
      </c>
    </row>
    <row r="390" ht="14.25" customHeight="1">
      <c r="A390" s="16" t="s">
        <v>15380</v>
      </c>
      <c r="B390" s="16" t="s">
        <v>15285</v>
      </c>
      <c r="C390" s="16" t="s">
        <v>15311</v>
      </c>
      <c r="D390" s="16" t="s">
        <v>9931</v>
      </c>
      <c r="E390" s="16" t="s">
        <v>14985</v>
      </c>
      <c r="F390" s="16" t="s">
        <v>14976</v>
      </c>
      <c r="G390" s="16"/>
      <c r="H390" s="16" t="s">
        <v>14976</v>
      </c>
      <c r="I390" s="16" t="s">
        <v>15287</v>
      </c>
      <c r="J390" s="16"/>
      <c r="K390" s="16"/>
      <c r="L390" s="16"/>
      <c r="M390" s="16"/>
      <c r="N390" s="16"/>
      <c r="O390" s="4" t="b">
        <f t="shared" si="1"/>
        <v>1</v>
      </c>
    </row>
    <row r="391" ht="14.25" customHeight="1">
      <c r="A391" s="16" t="s">
        <v>15381</v>
      </c>
      <c r="B391" s="16" t="s">
        <v>14974</v>
      </c>
      <c r="C391" s="16" t="s">
        <v>14981</v>
      </c>
      <c r="D391" s="16" t="s">
        <v>9242</v>
      </c>
      <c r="E391" s="16" t="s">
        <v>14985</v>
      </c>
      <c r="F391" s="16" t="s">
        <v>14979</v>
      </c>
      <c r="G391" s="16"/>
      <c r="H391" s="16" t="s">
        <v>14979</v>
      </c>
      <c r="I391" s="16" t="s">
        <v>14982</v>
      </c>
      <c r="J391" s="16"/>
      <c r="K391" s="16"/>
      <c r="L391" s="16"/>
      <c r="M391" s="16"/>
      <c r="N391" s="16"/>
      <c r="O391" s="4" t="b">
        <f t="shared" si="1"/>
        <v>1</v>
      </c>
    </row>
    <row r="392" ht="14.25" customHeight="1">
      <c r="A392" s="16" t="s">
        <v>15382</v>
      </c>
      <c r="B392" s="16" t="s">
        <v>14974</v>
      </c>
      <c r="C392" s="16" t="s">
        <v>14981</v>
      </c>
      <c r="D392" s="16" t="s">
        <v>11949</v>
      </c>
      <c r="E392" s="16" t="s">
        <v>14985</v>
      </c>
      <c r="F392" s="16" t="s">
        <v>14979</v>
      </c>
      <c r="G392" s="16"/>
      <c r="H392" s="16" t="s">
        <v>14979</v>
      </c>
      <c r="I392" s="16" t="s">
        <v>14982</v>
      </c>
      <c r="J392" s="16"/>
      <c r="K392" s="16"/>
      <c r="L392" s="16"/>
      <c r="M392" s="16"/>
      <c r="N392" s="16"/>
      <c r="O392" s="4" t="b">
        <f t="shared" si="1"/>
        <v>1</v>
      </c>
    </row>
    <row r="393" ht="14.25" customHeight="1">
      <c r="A393" s="16" t="s">
        <v>15383</v>
      </c>
      <c r="B393" s="16" t="s">
        <v>14974</v>
      </c>
      <c r="C393" s="16" t="s">
        <v>14974</v>
      </c>
      <c r="D393" s="16" t="s">
        <v>15384</v>
      </c>
      <c r="E393" s="16" t="s">
        <v>14985</v>
      </c>
      <c r="F393" s="16" t="s">
        <v>14979</v>
      </c>
      <c r="G393" s="16"/>
      <c r="H393" s="16" t="s">
        <v>14979</v>
      </c>
      <c r="I393" s="16" t="s">
        <v>14989</v>
      </c>
      <c r="J393" s="16"/>
      <c r="K393" s="16"/>
      <c r="L393" s="16"/>
      <c r="M393" s="16"/>
      <c r="N393" s="16"/>
      <c r="O393" s="4" t="b">
        <f t="shared" si="1"/>
        <v>1</v>
      </c>
    </row>
    <row r="394" ht="14.25" customHeight="1">
      <c r="A394" s="16" t="s">
        <v>15385</v>
      </c>
      <c r="B394" s="16" t="s">
        <v>14974</v>
      </c>
      <c r="C394" s="16" t="s">
        <v>14981</v>
      </c>
      <c r="D394" s="16" t="s">
        <v>9289</v>
      </c>
      <c r="E394" s="16" t="s">
        <v>14985</v>
      </c>
      <c r="F394" s="16" t="s">
        <v>14979</v>
      </c>
      <c r="G394" s="16"/>
      <c r="H394" s="16" t="s">
        <v>14979</v>
      </c>
      <c r="I394" s="16" t="s">
        <v>14982</v>
      </c>
      <c r="J394" s="16"/>
      <c r="K394" s="16"/>
      <c r="L394" s="16"/>
      <c r="M394" s="16"/>
      <c r="N394" s="16"/>
      <c r="O394" s="4" t="b">
        <f t="shared" si="1"/>
        <v>1</v>
      </c>
    </row>
    <row r="395" ht="14.25" customHeight="1">
      <c r="A395" s="16" t="s">
        <v>15386</v>
      </c>
      <c r="B395" s="16" t="s">
        <v>14974</v>
      </c>
      <c r="C395" s="16" t="s">
        <v>14974</v>
      </c>
      <c r="D395" s="16" t="s">
        <v>14073</v>
      </c>
      <c r="E395" s="16" t="s">
        <v>14985</v>
      </c>
      <c r="F395" s="16" t="s">
        <v>14979</v>
      </c>
      <c r="G395" s="16"/>
      <c r="H395" s="16" t="s">
        <v>14979</v>
      </c>
      <c r="I395" s="16" t="s">
        <v>14977</v>
      </c>
      <c r="J395" s="16"/>
      <c r="K395" s="16"/>
      <c r="L395" s="16"/>
      <c r="M395" s="16"/>
      <c r="N395" s="16"/>
      <c r="O395" s="4" t="b">
        <f t="shared" si="1"/>
        <v>1</v>
      </c>
    </row>
    <row r="396" ht="14.25" customHeight="1">
      <c r="A396" s="16" t="s">
        <v>15387</v>
      </c>
      <c r="B396" s="16" t="s">
        <v>14974</v>
      </c>
      <c r="C396" s="16" t="s">
        <v>15009</v>
      </c>
      <c r="D396" s="16" t="s">
        <v>14073</v>
      </c>
      <c r="E396" s="16" t="s">
        <v>14985</v>
      </c>
      <c r="F396" s="16" t="s">
        <v>14979</v>
      </c>
      <c r="G396" s="16"/>
      <c r="H396" s="16" t="s">
        <v>14979</v>
      </c>
      <c r="I396" s="16" t="s">
        <v>14977</v>
      </c>
      <c r="J396" s="16"/>
      <c r="K396" s="16"/>
      <c r="L396" s="16"/>
      <c r="M396" s="16"/>
      <c r="N396" s="16"/>
      <c r="O396" s="4" t="b">
        <f t="shared" si="1"/>
        <v>1</v>
      </c>
    </row>
    <row r="397" ht="14.25" customHeight="1">
      <c r="A397" s="16" t="s">
        <v>15388</v>
      </c>
      <c r="B397" s="16" t="s">
        <v>14974</v>
      </c>
      <c r="C397" s="16" t="s">
        <v>14974</v>
      </c>
      <c r="D397" s="16" t="s">
        <v>14073</v>
      </c>
      <c r="E397" s="16" t="s">
        <v>14985</v>
      </c>
      <c r="F397" s="16" t="s">
        <v>14976</v>
      </c>
      <c r="G397" s="16"/>
      <c r="H397" s="16" t="s">
        <v>14976</v>
      </c>
      <c r="I397" s="16" t="s">
        <v>14989</v>
      </c>
      <c r="J397" s="16"/>
      <c r="K397" s="16"/>
      <c r="L397" s="16"/>
      <c r="M397" s="16"/>
      <c r="N397" s="16"/>
      <c r="O397" s="4" t="b">
        <f t="shared" si="1"/>
        <v>1</v>
      </c>
    </row>
    <row r="398" ht="14.25" customHeight="1">
      <c r="A398" s="16" t="s">
        <v>15389</v>
      </c>
      <c r="B398" s="16" t="s">
        <v>14974</v>
      </c>
      <c r="C398" s="16" t="s">
        <v>14974</v>
      </c>
      <c r="D398" s="16" t="s">
        <v>15330</v>
      </c>
      <c r="E398" s="16" t="s">
        <v>14985</v>
      </c>
      <c r="F398" s="16" t="s">
        <v>14979</v>
      </c>
      <c r="G398" s="16"/>
      <c r="H398" s="16" t="s">
        <v>14979</v>
      </c>
      <c r="I398" s="16" t="s">
        <v>14977</v>
      </c>
      <c r="J398" s="16"/>
      <c r="K398" s="16"/>
      <c r="L398" s="16"/>
      <c r="M398" s="16"/>
      <c r="N398" s="16"/>
      <c r="O398" s="4" t="b">
        <f t="shared" si="1"/>
        <v>1</v>
      </c>
    </row>
    <row r="399" ht="14.25" customHeight="1">
      <c r="A399" s="16" t="s">
        <v>15390</v>
      </c>
      <c r="B399" s="16" t="s">
        <v>14974</v>
      </c>
      <c r="C399" s="16" t="s">
        <v>14974</v>
      </c>
      <c r="D399" s="16" t="s">
        <v>9931</v>
      </c>
      <c r="E399" s="16" t="s">
        <v>14985</v>
      </c>
      <c r="F399" s="16" t="s">
        <v>14979</v>
      </c>
      <c r="G399" s="16"/>
      <c r="H399" s="16" t="s">
        <v>14979</v>
      </c>
      <c r="I399" s="16" t="s">
        <v>14977</v>
      </c>
      <c r="J399" s="16"/>
      <c r="K399" s="16"/>
      <c r="L399" s="16"/>
      <c r="M399" s="16"/>
      <c r="N399" s="16"/>
      <c r="O399" s="4" t="b">
        <f t="shared" si="1"/>
        <v>1</v>
      </c>
    </row>
    <row r="400" ht="14.25" customHeight="1">
      <c r="A400" s="16" t="s">
        <v>15391</v>
      </c>
      <c r="B400" s="16" t="s">
        <v>14974</v>
      </c>
      <c r="C400" s="16" t="s">
        <v>14981</v>
      </c>
      <c r="D400" s="16" t="s">
        <v>9931</v>
      </c>
      <c r="E400" s="16" t="s">
        <v>14985</v>
      </c>
      <c r="F400" s="16" t="s">
        <v>14979</v>
      </c>
      <c r="G400" s="16"/>
      <c r="H400" s="16" t="s">
        <v>14979</v>
      </c>
      <c r="I400" s="16" t="s">
        <v>14982</v>
      </c>
      <c r="J400" s="16"/>
      <c r="K400" s="16"/>
      <c r="L400" s="16"/>
      <c r="M400" s="16"/>
      <c r="N400" s="16"/>
      <c r="O400" s="4" t="b">
        <f t="shared" si="1"/>
        <v>1</v>
      </c>
    </row>
    <row r="401" ht="14.25" customHeight="1">
      <c r="A401" s="16" t="s">
        <v>15392</v>
      </c>
      <c r="B401" s="16" t="s">
        <v>14984</v>
      </c>
      <c r="C401" s="16" t="s">
        <v>14984</v>
      </c>
      <c r="D401" s="16" t="s">
        <v>9931</v>
      </c>
      <c r="E401" s="16" t="s">
        <v>14985</v>
      </c>
      <c r="F401" s="16" t="s">
        <v>14976</v>
      </c>
      <c r="G401" s="16"/>
      <c r="H401" s="16" t="s">
        <v>14976</v>
      </c>
      <c r="I401" s="16"/>
      <c r="J401" s="16"/>
      <c r="K401" s="16"/>
      <c r="L401" s="16"/>
      <c r="M401" s="16"/>
      <c r="N401" s="16"/>
      <c r="O401" s="4" t="b">
        <f t="shared" si="1"/>
        <v>1</v>
      </c>
    </row>
    <row r="402" ht="14.25" customHeight="1">
      <c r="A402" s="16" t="s">
        <v>15393</v>
      </c>
      <c r="B402" s="16" t="s">
        <v>14974</v>
      </c>
      <c r="C402" s="16" t="s">
        <v>14974</v>
      </c>
      <c r="D402" s="16" t="s">
        <v>14098</v>
      </c>
      <c r="E402" s="16" t="s">
        <v>14985</v>
      </c>
      <c r="F402" s="16" t="s">
        <v>14979</v>
      </c>
      <c r="G402" s="16"/>
      <c r="H402" s="16" t="s">
        <v>14979</v>
      </c>
      <c r="I402" s="16" t="s">
        <v>14977</v>
      </c>
      <c r="J402" s="16"/>
      <c r="K402" s="16"/>
      <c r="L402" s="16"/>
      <c r="M402" s="16"/>
      <c r="N402" s="16"/>
      <c r="O402" s="4" t="b">
        <f t="shared" si="1"/>
        <v>1</v>
      </c>
    </row>
    <row r="403" ht="14.25" customHeight="1">
      <c r="A403" s="16" t="s">
        <v>15394</v>
      </c>
      <c r="B403" s="16" t="s">
        <v>14974</v>
      </c>
      <c r="C403" s="16" t="s">
        <v>14981</v>
      </c>
      <c r="D403" s="16" t="s">
        <v>14098</v>
      </c>
      <c r="E403" s="16" t="s">
        <v>14985</v>
      </c>
      <c r="F403" s="16" t="s">
        <v>14979</v>
      </c>
      <c r="G403" s="16"/>
      <c r="H403" s="16" t="s">
        <v>14979</v>
      </c>
      <c r="I403" s="16" t="s">
        <v>14982</v>
      </c>
      <c r="J403" s="16"/>
      <c r="K403" s="16"/>
      <c r="L403" s="16"/>
      <c r="M403" s="16"/>
      <c r="N403" s="16"/>
      <c r="O403" s="4" t="b">
        <f t="shared" si="1"/>
        <v>1</v>
      </c>
    </row>
    <row r="404" ht="14.25" customHeight="1">
      <c r="A404" s="16" t="s">
        <v>15395</v>
      </c>
      <c r="B404" s="16" t="s">
        <v>15285</v>
      </c>
      <c r="C404" s="16" t="s">
        <v>15286</v>
      </c>
      <c r="D404" s="16" t="s">
        <v>14098</v>
      </c>
      <c r="E404" s="16" t="s">
        <v>14985</v>
      </c>
      <c r="F404" s="16" t="s">
        <v>14976</v>
      </c>
      <c r="G404" s="16"/>
      <c r="H404" s="16" t="s">
        <v>14976</v>
      </c>
      <c r="I404" s="16" t="s">
        <v>15287</v>
      </c>
      <c r="J404" s="16"/>
      <c r="K404" s="16"/>
      <c r="L404" s="16"/>
      <c r="M404" s="16"/>
      <c r="N404" s="16"/>
      <c r="O404" s="4" t="b">
        <f t="shared" si="1"/>
        <v>1</v>
      </c>
    </row>
    <row r="405" ht="14.25" customHeight="1">
      <c r="A405" s="16" t="s">
        <v>15396</v>
      </c>
      <c r="B405" s="16" t="s">
        <v>15285</v>
      </c>
      <c r="C405" s="16" t="s">
        <v>15311</v>
      </c>
      <c r="D405" s="16" t="s">
        <v>14098</v>
      </c>
      <c r="E405" s="16" t="s">
        <v>14985</v>
      </c>
      <c r="F405" s="16" t="s">
        <v>14976</v>
      </c>
      <c r="G405" s="16"/>
      <c r="H405" s="16" t="s">
        <v>14976</v>
      </c>
      <c r="I405" s="16" t="s">
        <v>15287</v>
      </c>
      <c r="J405" s="16"/>
      <c r="K405" s="16"/>
      <c r="L405" s="16"/>
      <c r="M405" s="16"/>
      <c r="N405" s="16"/>
      <c r="O405" s="4" t="b">
        <f t="shared" si="1"/>
        <v>1</v>
      </c>
    </row>
    <row r="406" ht="14.25" customHeight="1">
      <c r="A406" s="16" t="s">
        <v>15397</v>
      </c>
      <c r="B406" s="16" t="s">
        <v>14974</v>
      </c>
      <c r="C406" s="16" t="s">
        <v>14974</v>
      </c>
      <c r="D406" s="16" t="s">
        <v>12931</v>
      </c>
      <c r="E406" s="16" t="s">
        <v>14985</v>
      </c>
      <c r="F406" s="16" t="s">
        <v>14979</v>
      </c>
      <c r="G406" s="16"/>
      <c r="H406" s="16" t="s">
        <v>14979</v>
      </c>
      <c r="I406" s="16" t="s">
        <v>14977</v>
      </c>
      <c r="J406" s="16"/>
      <c r="K406" s="16"/>
      <c r="L406" s="16"/>
      <c r="M406" s="16"/>
      <c r="N406" s="16"/>
      <c r="O406" s="4" t="b">
        <f t="shared" si="1"/>
        <v>1</v>
      </c>
    </row>
    <row r="407" ht="14.25" customHeight="1">
      <c r="A407" s="16" t="s">
        <v>15398</v>
      </c>
      <c r="B407" s="16" t="s">
        <v>14974</v>
      </c>
      <c r="C407" s="16" t="s">
        <v>14981</v>
      </c>
      <c r="D407" s="16" t="s">
        <v>12931</v>
      </c>
      <c r="E407" s="16" t="s">
        <v>14985</v>
      </c>
      <c r="F407" s="16" t="s">
        <v>14979</v>
      </c>
      <c r="G407" s="16"/>
      <c r="H407" s="16" t="s">
        <v>14979</v>
      </c>
      <c r="I407" s="16" t="s">
        <v>14982</v>
      </c>
      <c r="J407" s="16"/>
      <c r="K407" s="16"/>
      <c r="L407" s="16"/>
      <c r="M407" s="16"/>
      <c r="N407" s="16"/>
      <c r="O407" s="4" t="b">
        <f t="shared" si="1"/>
        <v>1</v>
      </c>
    </row>
    <row r="408" ht="14.25" customHeight="1">
      <c r="A408" s="16" t="s">
        <v>15399</v>
      </c>
      <c r="B408" s="16" t="s">
        <v>14984</v>
      </c>
      <c r="C408" s="16" t="s">
        <v>14984</v>
      </c>
      <c r="D408" s="16" t="s">
        <v>12931</v>
      </c>
      <c r="E408" s="16" t="s">
        <v>14985</v>
      </c>
      <c r="F408" s="16" t="s">
        <v>14976</v>
      </c>
      <c r="G408" s="16"/>
      <c r="H408" s="16" t="s">
        <v>14976</v>
      </c>
      <c r="I408" s="16"/>
      <c r="J408" s="16"/>
      <c r="K408" s="16"/>
      <c r="L408" s="16"/>
      <c r="M408" s="16"/>
      <c r="N408" s="16"/>
      <c r="O408" s="4" t="b">
        <f t="shared" si="1"/>
        <v>1</v>
      </c>
    </row>
    <row r="409" ht="14.25" customHeight="1">
      <c r="A409" s="16" t="s">
        <v>15400</v>
      </c>
      <c r="B409" s="16" t="s">
        <v>14984</v>
      </c>
      <c r="C409" s="16" t="s">
        <v>14984</v>
      </c>
      <c r="D409" s="16" t="s">
        <v>9133</v>
      </c>
      <c r="E409" s="16" t="s">
        <v>14985</v>
      </c>
      <c r="F409" s="16" t="s">
        <v>14976</v>
      </c>
      <c r="G409" s="16"/>
      <c r="H409" s="16" t="s">
        <v>14976</v>
      </c>
      <c r="I409" s="16"/>
      <c r="J409" s="16"/>
      <c r="K409" s="16"/>
      <c r="L409" s="16"/>
      <c r="M409" s="16"/>
      <c r="N409" s="16"/>
      <c r="O409" s="4" t="b">
        <f t="shared" si="1"/>
        <v>1</v>
      </c>
    </row>
    <row r="410" ht="14.25" customHeight="1">
      <c r="A410" s="16" t="s">
        <v>15401</v>
      </c>
      <c r="B410" s="16" t="s">
        <v>14984</v>
      </c>
      <c r="C410" s="16" t="s">
        <v>14984</v>
      </c>
      <c r="D410" s="16" t="s">
        <v>2776</v>
      </c>
      <c r="E410" s="16" t="s">
        <v>14985</v>
      </c>
      <c r="F410" s="16" t="s">
        <v>14976</v>
      </c>
      <c r="G410" s="16"/>
      <c r="H410" s="16" t="s">
        <v>14976</v>
      </c>
      <c r="I410" s="16"/>
      <c r="J410" s="16"/>
      <c r="K410" s="16"/>
      <c r="L410" s="16"/>
      <c r="M410" s="16"/>
      <c r="N410" s="16"/>
      <c r="O410" s="4" t="b">
        <f t="shared" si="1"/>
        <v>1</v>
      </c>
    </row>
    <row r="411" ht="14.25" customHeight="1">
      <c r="A411" s="4" t="s">
        <v>15402</v>
      </c>
      <c r="B411" s="16" t="s">
        <v>14974</v>
      </c>
      <c r="C411" s="4" t="s">
        <v>15009</v>
      </c>
      <c r="D411" s="4" t="s">
        <v>811</v>
      </c>
      <c r="E411" s="4" t="s">
        <v>14985</v>
      </c>
      <c r="F411" s="4" t="s">
        <v>14979</v>
      </c>
      <c r="H411" s="4" t="s">
        <v>14979</v>
      </c>
      <c r="I411" s="4" t="s">
        <v>14977</v>
      </c>
      <c r="O411" s="4" t="b">
        <f t="shared" si="1"/>
        <v>1</v>
      </c>
    </row>
    <row r="412" ht="14.25" customHeight="1">
      <c r="A412" s="4" t="s">
        <v>15403</v>
      </c>
      <c r="B412" s="4" t="s">
        <v>3538</v>
      </c>
      <c r="C412" s="4" t="s">
        <v>15404</v>
      </c>
      <c r="D412" s="4" t="s">
        <v>3358</v>
      </c>
      <c r="E412" s="4" t="s">
        <v>15026</v>
      </c>
      <c r="F412" s="15" t="s">
        <v>14976</v>
      </c>
      <c r="G412" s="15"/>
      <c r="H412" s="4" t="s">
        <v>14976</v>
      </c>
      <c r="O412" s="4" t="b">
        <f t="shared" si="1"/>
        <v>1</v>
      </c>
    </row>
    <row r="413" ht="14.25" customHeight="1">
      <c r="A413" s="4" t="s">
        <v>15405</v>
      </c>
      <c r="B413" s="4" t="s">
        <v>3538</v>
      </c>
      <c r="C413" s="4" t="s">
        <v>15406</v>
      </c>
      <c r="D413" s="4" t="s">
        <v>3358</v>
      </c>
      <c r="E413" s="4" t="s">
        <v>15026</v>
      </c>
      <c r="F413" s="15" t="s">
        <v>14976</v>
      </c>
      <c r="G413" s="15"/>
      <c r="H413" s="4" t="s">
        <v>14976</v>
      </c>
      <c r="O413" s="4" t="b">
        <f t="shared" si="1"/>
        <v>1</v>
      </c>
    </row>
    <row r="414" ht="14.25" customHeight="1">
      <c r="A414" s="4" t="s">
        <v>15407</v>
      </c>
      <c r="B414" s="4" t="s">
        <v>3538</v>
      </c>
      <c r="C414" s="4" t="s">
        <v>15408</v>
      </c>
      <c r="D414" s="4" t="s">
        <v>3358</v>
      </c>
      <c r="E414" s="4" t="s">
        <v>15026</v>
      </c>
      <c r="F414" s="15" t="s">
        <v>14976</v>
      </c>
      <c r="G414" s="15"/>
      <c r="H414" s="4" t="s">
        <v>14976</v>
      </c>
      <c r="O414" s="4" t="b">
        <f t="shared" si="1"/>
        <v>1</v>
      </c>
    </row>
    <row r="415" ht="14.25" customHeight="1">
      <c r="A415" s="4" t="s">
        <v>15409</v>
      </c>
      <c r="B415" s="4" t="s">
        <v>3538</v>
      </c>
      <c r="C415" s="4" t="s">
        <v>15410</v>
      </c>
      <c r="D415" s="4" t="s">
        <v>3358</v>
      </c>
      <c r="E415" s="4" t="s">
        <v>15026</v>
      </c>
      <c r="F415" s="15" t="s">
        <v>14976</v>
      </c>
      <c r="G415" s="15"/>
      <c r="H415" s="4" t="s">
        <v>14976</v>
      </c>
      <c r="O415" s="4" t="b">
        <f t="shared" si="1"/>
        <v>1</v>
      </c>
    </row>
    <row r="416" ht="14.25" customHeight="1">
      <c r="A416" s="4" t="s">
        <v>15411</v>
      </c>
      <c r="B416" s="4" t="s">
        <v>3538</v>
      </c>
      <c r="C416" s="4" t="s">
        <v>15412</v>
      </c>
      <c r="D416" s="4" t="s">
        <v>3358</v>
      </c>
      <c r="E416" s="4" t="s">
        <v>15026</v>
      </c>
      <c r="F416" s="15" t="s">
        <v>14976</v>
      </c>
      <c r="G416" s="15"/>
      <c r="H416" s="4" t="s">
        <v>14976</v>
      </c>
      <c r="O416" s="4" t="b">
        <f t="shared" si="1"/>
        <v>1</v>
      </c>
    </row>
    <row r="417" ht="14.25" customHeight="1">
      <c r="A417" s="4" t="s">
        <v>15413</v>
      </c>
      <c r="B417" s="4" t="s">
        <v>3538</v>
      </c>
      <c r="C417" s="4" t="s">
        <v>15414</v>
      </c>
      <c r="D417" s="4" t="s">
        <v>3358</v>
      </c>
      <c r="E417" s="4" t="s">
        <v>15026</v>
      </c>
      <c r="F417" s="15" t="s">
        <v>14976</v>
      </c>
      <c r="G417" s="15"/>
      <c r="H417" s="4" t="s">
        <v>14976</v>
      </c>
      <c r="O417" s="4" t="b">
        <f t="shared" si="1"/>
        <v>1</v>
      </c>
    </row>
    <row r="418" ht="14.25" customHeight="1">
      <c r="A418" s="4" t="s">
        <v>15415</v>
      </c>
      <c r="B418" s="4" t="s">
        <v>3538</v>
      </c>
      <c r="C418" s="4" t="s">
        <v>15416</v>
      </c>
      <c r="D418" s="4" t="s">
        <v>3358</v>
      </c>
      <c r="E418" s="4" t="s">
        <v>15026</v>
      </c>
      <c r="F418" s="15" t="s">
        <v>14976</v>
      </c>
      <c r="G418" s="15"/>
      <c r="H418" s="4" t="s">
        <v>14976</v>
      </c>
      <c r="O418" s="4" t="b">
        <f t="shared" si="1"/>
        <v>1</v>
      </c>
    </row>
    <row r="419" ht="14.25" customHeight="1">
      <c r="A419" s="4" t="s">
        <v>15417</v>
      </c>
      <c r="B419" s="4" t="s">
        <v>3538</v>
      </c>
      <c r="C419" s="4" t="s">
        <v>15418</v>
      </c>
      <c r="D419" s="4" t="s">
        <v>3358</v>
      </c>
      <c r="E419" s="4" t="s">
        <v>15026</v>
      </c>
      <c r="F419" s="15" t="s">
        <v>14976</v>
      </c>
      <c r="G419" s="15"/>
      <c r="H419" s="4" t="s">
        <v>14976</v>
      </c>
      <c r="O419" s="4" t="b">
        <f t="shared" si="1"/>
        <v>1</v>
      </c>
    </row>
    <row r="420" ht="14.25" customHeight="1">
      <c r="A420" s="4" t="s">
        <v>15419</v>
      </c>
      <c r="B420" s="4" t="s">
        <v>3538</v>
      </c>
      <c r="C420" s="4" t="s">
        <v>15420</v>
      </c>
      <c r="D420" s="4" t="s">
        <v>3358</v>
      </c>
      <c r="E420" s="4" t="s">
        <v>15026</v>
      </c>
      <c r="F420" s="15" t="s">
        <v>14976</v>
      </c>
      <c r="G420" s="15"/>
      <c r="H420" s="4" t="s">
        <v>14976</v>
      </c>
      <c r="M420" s="16"/>
      <c r="N420" s="16"/>
      <c r="O420" s="4" t="b">
        <f t="shared" si="1"/>
        <v>1</v>
      </c>
    </row>
    <row r="421" ht="14.25" customHeight="1">
      <c r="A421" s="4" t="s">
        <v>15421</v>
      </c>
      <c r="B421" s="4" t="s">
        <v>3538</v>
      </c>
      <c r="C421" s="4" t="s">
        <v>15404</v>
      </c>
      <c r="D421" s="4" t="s">
        <v>2567</v>
      </c>
      <c r="E421" s="4" t="s">
        <v>15026</v>
      </c>
      <c r="F421" s="15" t="s">
        <v>14976</v>
      </c>
      <c r="G421" s="15"/>
      <c r="H421" s="4" t="s">
        <v>14976</v>
      </c>
      <c r="O421" s="4" t="b">
        <f t="shared" si="1"/>
        <v>1</v>
      </c>
    </row>
    <row r="422" ht="14.25" customHeight="1">
      <c r="A422" s="4" t="s">
        <v>15422</v>
      </c>
      <c r="B422" s="4" t="s">
        <v>3538</v>
      </c>
      <c r="C422" s="4" t="s">
        <v>15406</v>
      </c>
      <c r="D422" s="4" t="s">
        <v>2567</v>
      </c>
      <c r="E422" s="4" t="s">
        <v>15026</v>
      </c>
      <c r="F422" s="15" t="s">
        <v>14976</v>
      </c>
      <c r="G422" s="15"/>
      <c r="H422" s="4" t="s">
        <v>14976</v>
      </c>
      <c r="O422" s="4" t="b">
        <f t="shared" si="1"/>
        <v>1</v>
      </c>
    </row>
    <row r="423" ht="14.25" customHeight="1">
      <c r="A423" s="4" t="s">
        <v>15423</v>
      </c>
      <c r="B423" s="4" t="s">
        <v>3538</v>
      </c>
      <c r="C423" s="4" t="s">
        <v>15408</v>
      </c>
      <c r="D423" s="4" t="s">
        <v>2567</v>
      </c>
      <c r="E423" s="4" t="s">
        <v>15026</v>
      </c>
      <c r="F423" s="15" t="s">
        <v>14976</v>
      </c>
      <c r="G423" s="15"/>
      <c r="H423" s="4" t="s">
        <v>14976</v>
      </c>
      <c r="O423" s="4" t="b">
        <f t="shared" si="1"/>
        <v>1</v>
      </c>
    </row>
    <row r="424" ht="14.25" customHeight="1">
      <c r="A424" s="4" t="s">
        <v>15424</v>
      </c>
      <c r="B424" s="4" t="s">
        <v>3538</v>
      </c>
      <c r="C424" s="4" t="s">
        <v>15410</v>
      </c>
      <c r="D424" s="4" t="s">
        <v>2567</v>
      </c>
      <c r="E424" s="4" t="s">
        <v>15026</v>
      </c>
      <c r="F424" s="15" t="s">
        <v>14976</v>
      </c>
      <c r="G424" s="15"/>
      <c r="H424" s="4" t="s">
        <v>14976</v>
      </c>
      <c r="O424" s="4" t="b">
        <f t="shared" si="1"/>
        <v>1</v>
      </c>
    </row>
    <row r="425" ht="14.25" customHeight="1">
      <c r="A425" s="4" t="s">
        <v>15425</v>
      </c>
      <c r="B425" s="4" t="s">
        <v>3538</v>
      </c>
      <c r="C425" s="4" t="s">
        <v>15412</v>
      </c>
      <c r="D425" s="4" t="s">
        <v>2567</v>
      </c>
      <c r="E425" s="4" t="s">
        <v>15026</v>
      </c>
      <c r="F425" s="15" t="s">
        <v>14976</v>
      </c>
      <c r="G425" s="15"/>
      <c r="H425" s="4" t="s">
        <v>14976</v>
      </c>
      <c r="O425" s="4" t="b">
        <f t="shared" si="1"/>
        <v>1</v>
      </c>
    </row>
    <row r="426" ht="14.25" customHeight="1">
      <c r="A426" s="4" t="s">
        <v>15426</v>
      </c>
      <c r="B426" s="4" t="s">
        <v>3538</v>
      </c>
      <c r="C426" s="4" t="s">
        <v>15414</v>
      </c>
      <c r="D426" s="4" t="s">
        <v>2567</v>
      </c>
      <c r="E426" s="4" t="s">
        <v>15026</v>
      </c>
      <c r="F426" s="15" t="s">
        <v>14976</v>
      </c>
      <c r="G426" s="15"/>
      <c r="H426" s="4" t="s">
        <v>14976</v>
      </c>
      <c r="O426" s="4" t="b">
        <f t="shared" si="1"/>
        <v>1</v>
      </c>
    </row>
    <row r="427" ht="14.25" customHeight="1">
      <c r="A427" s="4" t="s">
        <v>15427</v>
      </c>
      <c r="B427" s="4" t="s">
        <v>3538</v>
      </c>
      <c r="C427" s="4" t="s">
        <v>15416</v>
      </c>
      <c r="D427" s="4" t="s">
        <v>2567</v>
      </c>
      <c r="E427" s="4" t="s">
        <v>15026</v>
      </c>
      <c r="F427" s="15" t="s">
        <v>14976</v>
      </c>
      <c r="G427" s="15"/>
      <c r="H427" s="4" t="s">
        <v>14976</v>
      </c>
      <c r="O427" s="4" t="b">
        <f t="shared" si="1"/>
        <v>1</v>
      </c>
    </row>
    <row r="428" ht="14.25" customHeight="1">
      <c r="A428" s="4" t="s">
        <v>15428</v>
      </c>
      <c r="B428" s="4" t="s">
        <v>3538</v>
      </c>
      <c r="C428" s="4" t="s">
        <v>15418</v>
      </c>
      <c r="D428" s="4" t="s">
        <v>2567</v>
      </c>
      <c r="E428" s="4" t="s">
        <v>15026</v>
      </c>
      <c r="F428" s="15" t="s">
        <v>14976</v>
      </c>
      <c r="G428" s="15"/>
      <c r="H428" s="4" t="s">
        <v>14976</v>
      </c>
      <c r="O428" s="4" t="b">
        <f t="shared" si="1"/>
        <v>1</v>
      </c>
    </row>
    <row r="429" ht="14.25" customHeight="1">
      <c r="A429" s="4" t="s">
        <v>15429</v>
      </c>
      <c r="B429" s="4" t="s">
        <v>3538</v>
      </c>
      <c r="C429" s="4" t="s">
        <v>15420</v>
      </c>
      <c r="D429" s="4" t="s">
        <v>2567</v>
      </c>
      <c r="E429" s="4" t="s">
        <v>15026</v>
      </c>
      <c r="F429" s="15" t="s">
        <v>14976</v>
      </c>
      <c r="G429" s="15"/>
      <c r="H429" s="4" t="s">
        <v>14976</v>
      </c>
      <c r="O429" s="4" t="b">
        <f t="shared" si="1"/>
        <v>1</v>
      </c>
    </row>
    <row r="430" ht="14.25" customHeight="1">
      <c r="A430" s="4" t="s">
        <v>15430</v>
      </c>
      <c r="B430" s="4" t="s">
        <v>3538</v>
      </c>
      <c r="C430" s="4" t="s">
        <v>15404</v>
      </c>
      <c r="D430" s="4" t="s">
        <v>12015</v>
      </c>
      <c r="E430" s="4" t="s">
        <v>15026</v>
      </c>
      <c r="F430" s="15" t="s">
        <v>14976</v>
      </c>
      <c r="G430" s="15"/>
      <c r="H430" s="4" t="s">
        <v>14976</v>
      </c>
      <c r="O430" s="4" t="b">
        <f t="shared" si="1"/>
        <v>1</v>
      </c>
    </row>
    <row r="431" ht="14.25" customHeight="1">
      <c r="A431" s="4" t="s">
        <v>15431</v>
      </c>
      <c r="B431" s="4" t="s">
        <v>3538</v>
      </c>
      <c r="C431" s="4" t="s">
        <v>15406</v>
      </c>
      <c r="D431" s="4" t="s">
        <v>12015</v>
      </c>
      <c r="E431" s="4" t="s">
        <v>15026</v>
      </c>
      <c r="F431" s="15" t="s">
        <v>14976</v>
      </c>
      <c r="G431" s="15"/>
      <c r="H431" s="4" t="s">
        <v>14976</v>
      </c>
      <c r="O431" s="4" t="b">
        <f t="shared" si="1"/>
        <v>1</v>
      </c>
    </row>
    <row r="432" ht="14.25" customHeight="1">
      <c r="A432" s="4" t="s">
        <v>15432</v>
      </c>
      <c r="B432" s="4" t="s">
        <v>3538</v>
      </c>
      <c r="C432" s="4" t="s">
        <v>15408</v>
      </c>
      <c r="D432" s="4" t="s">
        <v>12015</v>
      </c>
      <c r="E432" s="4" t="s">
        <v>15026</v>
      </c>
      <c r="F432" s="15" t="s">
        <v>14976</v>
      </c>
      <c r="G432" s="15"/>
      <c r="H432" s="4" t="s">
        <v>14976</v>
      </c>
      <c r="O432" s="4" t="b">
        <f t="shared" si="1"/>
        <v>1</v>
      </c>
    </row>
    <row r="433" ht="14.25" customHeight="1">
      <c r="A433" s="4" t="s">
        <v>15433</v>
      </c>
      <c r="B433" s="4" t="s">
        <v>3538</v>
      </c>
      <c r="C433" s="4" t="s">
        <v>15410</v>
      </c>
      <c r="D433" s="4" t="s">
        <v>12015</v>
      </c>
      <c r="E433" s="4" t="s">
        <v>15026</v>
      </c>
      <c r="F433" s="15" t="s">
        <v>14976</v>
      </c>
      <c r="G433" s="15"/>
      <c r="H433" s="4" t="s">
        <v>14976</v>
      </c>
      <c r="O433" s="4" t="b">
        <f t="shared" si="1"/>
        <v>1</v>
      </c>
    </row>
    <row r="434" ht="14.25" customHeight="1">
      <c r="A434" s="4" t="s">
        <v>15434</v>
      </c>
      <c r="B434" s="4" t="s">
        <v>3538</v>
      </c>
      <c r="C434" s="4" t="s">
        <v>15412</v>
      </c>
      <c r="D434" s="4" t="s">
        <v>12015</v>
      </c>
      <c r="E434" s="4" t="s">
        <v>15026</v>
      </c>
      <c r="F434" s="15" t="s">
        <v>14976</v>
      </c>
      <c r="G434" s="15"/>
      <c r="H434" s="4" t="s">
        <v>14976</v>
      </c>
      <c r="O434" s="4" t="b">
        <f t="shared" si="1"/>
        <v>1</v>
      </c>
    </row>
    <row r="435" ht="14.25" customHeight="1">
      <c r="A435" s="4" t="s">
        <v>15435</v>
      </c>
      <c r="B435" s="4" t="s">
        <v>3538</v>
      </c>
      <c r="C435" s="4" t="s">
        <v>15414</v>
      </c>
      <c r="D435" s="4" t="s">
        <v>12015</v>
      </c>
      <c r="E435" s="4" t="s">
        <v>15026</v>
      </c>
      <c r="F435" s="15" t="s">
        <v>14976</v>
      </c>
      <c r="G435" s="15"/>
      <c r="H435" s="4" t="s">
        <v>14976</v>
      </c>
      <c r="O435" s="4" t="b">
        <f t="shared" si="1"/>
        <v>1</v>
      </c>
    </row>
    <row r="436" ht="14.25" customHeight="1">
      <c r="A436" s="4" t="s">
        <v>15436</v>
      </c>
      <c r="B436" s="4" t="s">
        <v>3538</v>
      </c>
      <c r="C436" s="4" t="s">
        <v>15416</v>
      </c>
      <c r="D436" s="4" t="s">
        <v>12015</v>
      </c>
      <c r="E436" s="4" t="s">
        <v>15026</v>
      </c>
      <c r="F436" s="15" t="s">
        <v>14976</v>
      </c>
      <c r="G436" s="15"/>
      <c r="H436" s="4" t="s">
        <v>14976</v>
      </c>
      <c r="O436" s="4" t="b">
        <f t="shared" si="1"/>
        <v>1</v>
      </c>
    </row>
    <row r="437" ht="14.25" customHeight="1">
      <c r="A437" s="4" t="s">
        <v>15437</v>
      </c>
      <c r="B437" s="4" t="s">
        <v>3538</v>
      </c>
      <c r="C437" s="4" t="s">
        <v>15418</v>
      </c>
      <c r="D437" s="4" t="s">
        <v>12015</v>
      </c>
      <c r="E437" s="4" t="s">
        <v>15026</v>
      </c>
      <c r="F437" s="15" t="s">
        <v>14976</v>
      </c>
      <c r="G437" s="15"/>
      <c r="H437" s="4" t="s">
        <v>14976</v>
      </c>
      <c r="O437" s="4" t="b">
        <f t="shared" si="1"/>
        <v>1</v>
      </c>
    </row>
    <row r="438" ht="14.25" customHeight="1">
      <c r="A438" s="4" t="s">
        <v>15438</v>
      </c>
      <c r="B438" s="4" t="s">
        <v>3538</v>
      </c>
      <c r="C438" s="4" t="s">
        <v>15420</v>
      </c>
      <c r="D438" s="4" t="s">
        <v>12015</v>
      </c>
      <c r="E438" s="4" t="s">
        <v>15026</v>
      </c>
      <c r="F438" s="15" t="s">
        <v>14976</v>
      </c>
      <c r="G438" s="15"/>
      <c r="H438" s="4" t="s">
        <v>14976</v>
      </c>
      <c r="O438" s="4" t="b">
        <f t="shared" si="1"/>
        <v>1</v>
      </c>
    </row>
    <row r="439" ht="14.25" customHeight="1">
      <c r="A439" s="4" t="s">
        <v>15439</v>
      </c>
      <c r="B439" s="4" t="s">
        <v>3538</v>
      </c>
      <c r="C439" s="4" t="s">
        <v>15404</v>
      </c>
      <c r="D439" s="4" t="s">
        <v>7706</v>
      </c>
      <c r="E439" s="4" t="s">
        <v>15026</v>
      </c>
      <c r="F439" s="15" t="s">
        <v>14976</v>
      </c>
      <c r="G439" s="15"/>
      <c r="H439" s="4" t="s">
        <v>14976</v>
      </c>
      <c r="O439" s="4" t="b">
        <f t="shared" si="1"/>
        <v>1</v>
      </c>
    </row>
    <row r="440" ht="14.25" customHeight="1">
      <c r="A440" s="4" t="s">
        <v>15440</v>
      </c>
      <c r="B440" s="4" t="s">
        <v>3538</v>
      </c>
      <c r="C440" s="4" t="s">
        <v>15406</v>
      </c>
      <c r="D440" s="4" t="s">
        <v>7706</v>
      </c>
      <c r="E440" s="4" t="s">
        <v>15026</v>
      </c>
      <c r="F440" s="15" t="s">
        <v>14976</v>
      </c>
      <c r="G440" s="15"/>
      <c r="H440" s="4" t="s">
        <v>14976</v>
      </c>
      <c r="O440" s="4" t="b">
        <f t="shared" si="1"/>
        <v>1</v>
      </c>
    </row>
    <row r="441" ht="14.25" customHeight="1">
      <c r="A441" s="4" t="s">
        <v>15441</v>
      </c>
      <c r="B441" s="4" t="s">
        <v>3538</v>
      </c>
      <c r="C441" s="4" t="s">
        <v>15408</v>
      </c>
      <c r="D441" s="4" t="s">
        <v>7706</v>
      </c>
      <c r="E441" s="4" t="s">
        <v>15026</v>
      </c>
      <c r="F441" s="15" t="s">
        <v>14976</v>
      </c>
      <c r="G441" s="15"/>
      <c r="H441" s="4" t="s">
        <v>14976</v>
      </c>
      <c r="O441" s="4" t="b">
        <f t="shared" si="1"/>
        <v>1</v>
      </c>
    </row>
    <row r="442" ht="14.25" customHeight="1">
      <c r="A442" s="4" t="s">
        <v>15442</v>
      </c>
      <c r="B442" s="4" t="s">
        <v>3538</v>
      </c>
      <c r="C442" s="4" t="s">
        <v>15410</v>
      </c>
      <c r="D442" s="4" t="s">
        <v>7706</v>
      </c>
      <c r="E442" s="4" t="s">
        <v>15026</v>
      </c>
      <c r="F442" s="15" t="s">
        <v>14976</v>
      </c>
      <c r="G442" s="15"/>
      <c r="H442" s="4" t="s">
        <v>14976</v>
      </c>
      <c r="O442" s="4" t="b">
        <f t="shared" si="1"/>
        <v>1</v>
      </c>
    </row>
    <row r="443" ht="14.25" customHeight="1">
      <c r="A443" s="4" t="s">
        <v>15443</v>
      </c>
      <c r="B443" s="4" t="s">
        <v>3538</v>
      </c>
      <c r="C443" s="4" t="s">
        <v>15412</v>
      </c>
      <c r="D443" s="4" t="s">
        <v>7706</v>
      </c>
      <c r="E443" s="4" t="s">
        <v>15026</v>
      </c>
      <c r="F443" s="15" t="s">
        <v>14976</v>
      </c>
      <c r="G443" s="15"/>
      <c r="H443" s="4" t="s">
        <v>14976</v>
      </c>
      <c r="O443" s="4" t="b">
        <f t="shared" si="1"/>
        <v>1</v>
      </c>
    </row>
    <row r="444" ht="14.25" customHeight="1">
      <c r="A444" s="4" t="s">
        <v>15444</v>
      </c>
      <c r="B444" s="4" t="s">
        <v>3538</v>
      </c>
      <c r="C444" s="4" t="s">
        <v>15414</v>
      </c>
      <c r="D444" s="4" t="s">
        <v>7706</v>
      </c>
      <c r="E444" s="4" t="s">
        <v>15026</v>
      </c>
      <c r="F444" s="15" t="s">
        <v>14976</v>
      </c>
      <c r="G444" s="15"/>
      <c r="H444" s="4" t="s">
        <v>14976</v>
      </c>
      <c r="O444" s="4" t="b">
        <f t="shared" si="1"/>
        <v>1</v>
      </c>
    </row>
    <row r="445" ht="14.25" customHeight="1">
      <c r="A445" s="4" t="s">
        <v>15445</v>
      </c>
      <c r="B445" s="4" t="s">
        <v>3538</v>
      </c>
      <c r="C445" s="4" t="s">
        <v>15416</v>
      </c>
      <c r="D445" s="4" t="s">
        <v>7706</v>
      </c>
      <c r="E445" s="4" t="s">
        <v>15026</v>
      </c>
      <c r="F445" s="15" t="s">
        <v>14976</v>
      </c>
      <c r="G445" s="15"/>
      <c r="H445" s="4" t="s">
        <v>14976</v>
      </c>
      <c r="O445" s="4" t="b">
        <f t="shared" si="1"/>
        <v>1</v>
      </c>
    </row>
    <row r="446" ht="14.25" customHeight="1">
      <c r="A446" s="4" t="s">
        <v>15446</v>
      </c>
      <c r="B446" s="4" t="s">
        <v>3538</v>
      </c>
      <c r="C446" s="4" t="s">
        <v>15418</v>
      </c>
      <c r="D446" s="4" t="s">
        <v>7706</v>
      </c>
      <c r="E446" s="4" t="s">
        <v>15026</v>
      </c>
      <c r="F446" s="15" t="s">
        <v>14976</v>
      </c>
      <c r="G446" s="15"/>
      <c r="H446" s="4" t="s">
        <v>14976</v>
      </c>
      <c r="O446" s="4" t="b">
        <f t="shared" si="1"/>
        <v>1</v>
      </c>
    </row>
    <row r="447" ht="14.25" customHeight="1">
      <c r="A447" s="4" t="s">
        <v>15447</v>
      </c>
      <c r="B447" s="4" t="s">
        <v>3538</v>
      </c>
      <c r="C447" s="4" t="s">
        <v>15420</v>
      </c>
      <c r="D447" s="4" t="s">
        <v>7706</v>
      </c>
      <c r="E447" s="4" t="s">
        <v>15026</v>
      </c>
      <c r="F447" s="15" t="s">
        <v>14976</v>
      </c>
      <c r="G447" s="15"/>
      <c r="H447" s="4" t="s">
        <v>14976</v>
      </c>
      <c r="O447" s="4" t="b">
        <f t="shared" si="1"/>
        <v>1</v>
      </c>
    </row>
    <row r="448" ht="14.25" customHeight="1">
      <c r="A448" s="4" t="s">
        <v>15448</v>
      </c>
      <c r="B448" s="4" t="s">
        <v>3538</v>
      </c>
      <c r="C448" s="4" t="s">
        <v>15404</v>
      </c>
      <c r="D448" s="4" t="s">
        <v>13973</v>
      </c>
      <c r="E448" s="4" t="s">
        <v>15026</v>
      </c>
      <c r="F448" s="15" t="s">
        <v>14976</v>
      </c>
      <c r="G448" s="15"/>
      <c r="H448" s="4" t="s">
        <v>14976</v>
      </c>
      <c r="O448" s="4" t="b">
        <f t="shared" si="1"/>
        <v>1</v>
      </c>
    </row>
    <row r="449" ht="14.25" customHeight="1">
      <c r="A449" s="4" t="s">
        <v>15449</v>
      </c>
      <c r="B449" s="4" t="s">
        <v>3538</v>
      </c>
      <c r="C449" s="4" t="s">
        <v>15406</v>
      </c>
      <c r="D449" s="4" t="s">
        <v>13973</v>
      </c>
      <c r="E449" s="4" t="s">
        <v>15026</v>
      </c>
      <c r="F449" s="15" t="s">
        <v>14976</v>
      </c>
      <c r="G449" s="15"/>
      <c r="H449" s="4" t="s">
        <v>14976</v>
      </c>
      <c r="O449" s="4" t="b">
        <f t="shared" si="1"/>
        <v>1</v>
      </c>
    </row>
    <row r="450" ht="14.25" customHeight="1">
      <c r="A450" s="4" t="s">
        <v>15450</v>
      </c>
      <c r="B450" s="4" t="s">
        <v>3538</v>
      </c>
      <c r="C450" s="4" t="s">
        <v>15408</v>
      </c>
      <c r="D450" s="4" t="s">
        <v>13973</v>
      </c>
      <c r="E450" s="4" t="s">
        <v>15026</v>
      </c>
      <c r="F450" s="15" t="s">
        <v>14976</v>
      </c>
      <c r="G450" s="15"/>
      <c r="H450" s="4" t="s">
        <v>14976</v>
      </c>
      <c r="O450" s="4" t="b">
        <f t="shared" si="1"/>
        <v>1</v>
      </c>
    </row>
    <row r="451" ht="14.25" customHeight="1">
      <c r="A451" s="4" t="s">
        <v>15451</v>
      </c>
      <c r="B451" s="4" t="s">
        <v>3538</v>
      </c>
      <c r="C451" s="4" t="s">
        <v>15410</v>
      </c>
      <c r="D451" s="4" t="s">
        <v>13973</v>
      </c>
      <c r="E451" s="4" t="s">
        <v>15026</v>
      </c>
      <c r="F451" s="15" t="s">
        <v>14976</v>
      </c>
      <c r="G451" s="15"/>
      <c r="H451" s="4" t="s">
        <v>14976</v>
      </c>
      <c r="O451" s="4" t="b">
        <f t="shared" si="1"/>
        <v>1</v>
      </c>
    </row>
    <row r="452" ht="14.25" customHeight="1">
      <c r="A452" s="4" t="s">
        <v>15452</v>
      </c>
      <c r="B452" s="4" t="s">
        <v>3538</v>
      </c>
      <c r="C452" s="4" t="s">
        <v>15412</v>
      </c>
      <c r="D452" s="4" t="s">
        <v>13973</v>
      </c>
      <c r="E452" s="4" t="s">
        <v>15026</v>
      </c>
      <c r="F452" s="15" t="s">
        <v>14976</v>
      </c>
      <c r="G452" s="15"/>
      <c r="H452" s="4" t="s">
        <v>14976</v>
      </c>
      <c r="O452" s="4" t="b">
        <f t="shared" si="1"/>
        <v>1</v>
      </c>
    </row>
    <row r="453" ht="14.25" customHeight="1">
      <c r="A453" s="4" t="s">
        <v>15453</v>
      </c>
      <c r="B453" s="4" t="s">
        <v>3538</v>
      </c>
      <c r="C453" s="4" t="s">
        <v>15414</v>
      </c>
      <c r="D453" s="4" t="s">
        <v>13973</v>
      </c>
      <c r="E453" s="4" t="s">
        <v>15026</v>
      </c>
      <c r="F453" s="15" t="s">
        <v>14976</v>
      </c>
      <c r="G453" s="15"/>
      <c r="H453" s="4" t="s">
        <v>14976</v>
      </c>
      <c r="O453" s="4" t="b">
        <f t="shared" si="1"/>
        <v>1</v>
      </c>
    </row>
    <row r="454" ht="14.25" customHeight="1">
      <c r="A454" s="4" t="s">
        <v>15454</v>
      </c>
      <c r="B454" s="4" t="s">
        <v>3538</v>
      </c>
      <c r="C454" s="4" t="s">
        <v>15416</v>
      </c>
      <c r="D454" s="4" t="s">
        <v>13973</v>
      </c>
      <c r="E454" s="4" t="s">
        <v>15026</v>
      </c>
      <c r="F454" s="15" t="s">
        <v>14976</v>
      </c>
      <c r="G454" s="15"/>
      <c r="H454" s="4" t="s">
        <v>14976</v>
      </c>
      <c r="O454" s="4" t="b">
        <f t="shared" si="1"/>
        <v>1</v>
      </c>
    </row>
    <row r="455" ht="14.25" customHeight="1">
      <c r="A455" s="4" t="s">
        <v>15455</v>
      </c>
      <c r="B455" s="4" t="s">
        <v>3538</v>
      </c>
      <c r="C455" s="4" t="s">
        <v>15418</v>
      </c>
      <c r="D455" s="4" t="s">
        <v>13973</v>
      </c>
      <c r="E455" s="4" t="s">
        <v>15026</v>
      </c>
      <c r="F455" s="15" t="s">
        <v>14976</v>
      </c>
      <c r="G455" s="15"/>
      <c r="H455" s="4" t="s">
        <v>14976</v>
      </c>
      <c r="O455" s="4" t="b">
        <f t="shared" si="1"/>
        <v>1</v>
      </c>
    </row>
    <row r="456" ht="14.25" customHeight="1">
      <c r="A456" s="4" t="s">
        <v>15456</v>
      </c>
      <c r="B456" s="4" t="s">
        <v>3538</v>
      </c>
      <c r="C456" s="4" t="s">
        <v>15420</v>
      </c>
      <c r="D456" s="4" t="s">
        <v>13973</v>
      </c>
      <c r="E456" s="4" t="s">
        <v>15026</v>
      </c>
      <c r="F456" s="15" t="s">
        <v>14976</v>
      </c>
      <c r="G456" s="15"/>
      <c r="H456" s="4" t="s">
        <v>14976</v>
      </c>
      <c r="O456" s="4" t="b">
        <f t="shared" si="1"/>
        <v>1</v>
      </c>
    </row>
    <row r="457" ht="14.25" customHeight="1">
      <c r="A457" s="4" t="s">
        <v>15457</v>
      </c>
      <c r="B457" s="4" t="s">
        <v>3538</v>
      </c>
      <c r="C457" s="4" t="s">
        <v>15404</v>
      </c>
      <c r="D457" s="4" t="s">
        <v>2776</v>
      </c>
      <c r="E457" s="4" t="s">
        <v>15026</v>
      </c>
      <c r="F457" s="15" t="s">
        <v>14976</v>
      </c>
      <c r="G457" s="15"/>
      <c r="H457" s="4" t="s">
        <v>14976</v>
      </c>
      <c r="O457" s="4" t="b">
        <f t="shared" si="1"/>
        <v>1</v>
      </c>
    </row>
    <row r="458" ht="14.25" customHeight="1">
      <c r="A458" s="4" t="s">
        <v>15458</v>
      </c>
      <c r="B458" s="4" t="s">
        <v>3538</v>
      </c>
      <c r="C458" s="4" t="s">
        <v>15406</v>
      </c>
      <c r="D458" s="4" t="s">
        <v>2776</v>
      </c>
      <c r="E458" s="4" t="s">
        <v>15026</v>
      </c>
      <c r="F458" s="15" t="s">
        <v>14976</v>
      </c>
      <c r="G458" s="15"/>
      <c r="H458" s="4" t="s">
        <v>14976</v>
      </c>
      <c r="O458" s="4" t="b">
        <f t="shared" si="1"/>
        <v>1</v>
      </c>
    </row>
    <row r="459" ht="14.25" customHeight="1">
      <c r="A459" s="4" t="s">
        <v>15459</v>
      </c>
      <c r="B459" s="4" t="s">
        <v>3538</v>
      </c>
      <c r="C459" s="4" t="s">
        <v>15408</v>
      </c>
      <c r="D459" s="4" t="s">
        <v>2776</v>
      </c>
      <c r="E459" s="4" t="s">
        <v>15026</v>
      </c>
      <c r="F459" s="15" t="s">
        <v>14976</v>
      </c>
      <c r="G459" s="15"/>
      <c r="H459" s="4" t="s">
        <v>14976</v>
      </c>
      <c r="O459" s="4" t="b">
        <f t="shared" si="1"/>
        <v>1</v>
      </c>
    </row>
    <row r="460" ht="14.25" customHeight="1">
      <c r="A460" s="4" t="s">
        <v>15460</v>
      </c>
      <c r="B460" s="4" t="s">
        <v>3538</v>
      </c>
      <c r="C460" s="4" t="s">
        <v>15410</v>
      </c>
      <c r="D460" s="4" t="s">
        <v>2776</v>
      </c>
      <c r="E460" s="4" t="s">
        <v>15026</v>
      </c>
      <c r="F460" s="15" t="s">
        <v>14976</v>
      </c>
      <c r="G460" s="15"/>
      <c r="H460" s="4" t="s">
        <v>14976</v>
      </c>
      <c r="O460" s="4" t="b">
        <f t="shared" si="1"/>
        <v>1</v>
      </c>
    </row>
    <row r="461" ht="14.25" customHeight="1">
      <c r="A461" s="4" t="s">
        <v>15461</v>
      </c>
      <c r="B461" s="4" t="s">
        <v>3538</v>
      </c>
      <c r="C461" s="4" t="s">
        <v>15412</v>
      </c>
      <c r="D461" s="4" t="s">
        <v>2776</v>
      </c>
      <c r="E461" s="4" t="s">
        <v>15026</v>
      </c>
      <c r="F461" s="15" t="s">
        <v>14976</v>
      </c>
      <c r="G461" s="15"/>
      <c r="H461" s="4" t="s">
        <v>14976</v>
      </c>
      <c r="O461" s="4" t="b">
        <f t="shared" si="1"/>
        <v>1</v>
      </c>
    </row>
    <row r="462" ht="14.25" customHeight="1">
      <c r="A462" s="4" t="s">
        <v>15462</v>
      </c>
      <c r="B462" s="4" t="s">
        <v>3538</v>
      </c>
      <c r="C462" s="4" t="s">
        <v>15414</v>
      </c>
      <c r="D462" s="4" t="s">
        <v>2776</v>
      </c>
      <c r="E462" s="4" t="s">
        <v>15026</v>
      </c>
      <c r="F462" s="15" t="s">
        <v>14976</v>
      </c>
      <c r="G462" s="15"/>
      <c r="H462" s="4" t="s">
        <v>14976</v>
      </c>
      <c r="O462" s="4" t="b">
        <f t="shared" si="1"/>
        <v>1</v>
      </c>
    </row>
    <row r="463" ht="14.25" customHeight="1">
      <c r="A463" s="4" t="s">
        <v>15463</v>
      </c>
      <c r="B463" s="4" t="s">
        <v>3538</v>
      </c>
      <c r="C463" s="4" t="s">
        <v>15416</v>
      </c>
      <c r="D463" s="4" t="s">
        <v>2776</v>
      </c>
      <c r="E463" s="4" t="s">
        <v>15026</v>
      </c>
      <c r="F463" s="15" t="s">
        <v>14976</v>
      </c>
      <c r="G463" s="15"/>
      <c r="H463" s="4" t="s">
        <v>14976</v>
      </c>
      <c r="O463" s="4" t="b">
        <f t="shared" si="1"/>
        <v>1</v>
      </c>
    </row>
    <row r="464" ht="14.25" customHeight="1">
      <c r="A464" s="4" t="s">
        <v>15464</v>
      </c>
      <c r="B464" s="4" t="s">
        <v>3538</v>
      </c>
      <c r="C464" s="4" t="s">
        <v>15418</v>
      </c>
      <c r="D464" s="4" t="s">
        <v>2776</v>
      </c>
      <c r="E464" s="4" t="s">
        <v>15026</v>
      </c>
      <c r="F464" s="15" t="s">
        <v>14976</v>
      </c>
      <c r="G464" s="15"/>
      <c r="H464" s="4" t="s">
        <v>14976</v>
      </c>
      <c r="O464" s="4" t="b">
        <f t="shared" si="1"/>
        <v>1</v>
      </c>
    </row>
    <row r="465" ht="14.25" customHeight="1">
      <c r="A465" s="4" t="s">
        <v>15465</v>
      </c>
      <c r="B465" s="4" t="s">
        <v>3538</v>
      </c>
      <c r="C465" s="4" t="s">
        <v>15420</v>
      </c>
      <c r="D465" s="4" t="s">
        <v>2776</v>
      </c>
      <c r="E465" s="4" t="s">
        <v>15026</v>
      </c>
      <c r="F465" s="15" t="s">
        <v>14976</v>
      </c>
      <c r="G465" s="15"/>
      <c r="H465" s="4" t="s">
        <v>14976</v>
      </c>
      <c r="O465" s="4" t="b">
        <f t="shared" si="1"/>
        <v>1</v>
      </c>
    </row>
    <row r="466" ht="14.25" customHeight="1">
      <c r="A466" s="4" t="s">
        <v>15466</v>
      </c>
      <c r="B466" s="4" t="s">
        <v>3538</v>
      </c>
      <c r="C466" s="4" t="s">
        <v>15404</v>
      </c>
      <c r="D466" s="4" t="s">
        <v>4224</v>
      </c>
      <c r="E466" s="4" t="s">
        <v>15026</v>
      </c>
      <c r="F466" s="15" t="s">
        <v>14976</v>
      </c>
      <c r="G466" s="15"/>
      <c r="H466" s="4" t="s">
        <v>14976</v>
      </c>
      <c r="O466" s="4" t="b">
        <f t="shared" si="1"/>
        <v>1</v>
      </c>
    </row>
    <row r="467" ht="14.25" customHeight="1">
      <c r="A467" s="4" t="s">
        <v>15467</v>
      </c>
      <c r="B467" s="4" t="s">
        <v>3538</v>
      </c>
      <c r="C467" s="4" t="s">
        <v>15406</v>
      </c>
      <c r="D467" s="4" t="s">
        <v>4224</v>
      </c>
      <c r="E467" s="4" t="s">
        <v>15026</v>
      </c>
      <c r="F467" s="15" t="s">
        <v>14976</v>
      </c>
      <c r="G467" s="15"/>
      <c r="H467" s="4" t="s">
        <v>14976</v>
      </c>
      <c r="O467" s="4" t="b">
        <f t="shared" si="1"/>
        <v>1</v>
      </c>
    </row>
    <row r="468" ht="14.25" customHeight="1">
      <c r="A468" s="4" t="s">
        <v>15468</v>
      </c>
      <c r="B468" s="4" t="s">
        <v>3538</v>
      </c>
      <c r="C468" s="4" t="s">
        <v>15408</v>
      </c>
      <c r="D468" s="4" t="s">
        <v>4224</v>
      </c>
      <c r="E468" s="4" t="s">
        <v>15026</v>
      </c>
      <c r="F468" s="15" t="s">
        <v>14976</v>
      </c>
      <c r="G468" s="15"/>
      <c r="H468" s="4" t="s">
        <v>14976</v>
      </c>
      <c r="O468" s="4" t="b">
        <f t="shared" si="1"/>
        <v>1</v>
      </c>
    </row>
    <row r="469" ht="14.25" customHeight="1">
      <c r="A469" s="4" t="s">
        <v>15469</v>
      </c>
      <c r="B469" s="4" t="s">
        <v>3538</v>
      </c>
      <c r="C469" s="4" t="s">
        <v>15410</v>
      </c>
      <c r="D469" s="4" t="s">
        <v>4224</v>
      </c>
      <c r="E469" s="4" t="s">
        <v>15026</v>
      </c>
      <c r="F469" s="15" t="s">
        <v>14976</v>
      </c>
      <c r="G469" s="15"/>
      <c r="H469" s="4" t="s">
        <v>14976</v>
      </c>
      <c r="O469" s="4" t="b">
        <f t="shared" si="1"/>
        <v>1</v>
      </c>
    </row>
    <row r="470" ht="14.25" customHeight="1">
      <c r="A470" s="4" t="s">
        <v>15470</v>
      </c>
      <c r="B470" s="4" t="s">
        <v>3538</v>
      </c>
      <c r="C470" s="4" t="s">
        <v>15412</v>
      </c>
      <c r="D470" s="4" t="s">
        <v>4224</v>
      </c>
      <c r="E470" s="4" t="s">
        <v>15026</v>
      </c>
      <c r="F470" s="15" t="s">
        <v>14976</v>
      </c>
      <c r="G470" s="15"/>
      <c r="H470" s="4" t="s">
        <v>14976</v>
      </c>
      <c r="O470" s="4" t="b">
        <f t="shared" si="1"/>
        <v>1</v>
      </c>
    </row>
    <row r="471" ht="14.25" customHeight="1">
      <c r="A471" s="4" t="s">
        <v>15471</v>
      </c>
      <c r="B471" s="4" t="s">
        <v>3538</v>
      </c>
      <c r="C471" s="4" t="s">
        <v>15414</v>
      </c>
      <c r="D471" s="4" t="s">
        <v>4224</v>
      </c>
      <c r="E471" s="4" t="s">
        <v>15026</v>
      </c>
      <c r="F471" s="15" t="s">
        <v>14976</v>
      </c>
      <c r="G471" s="15"/>
      <c r="H471" s="4" t="s">
        <v>14976</v>
      </c>
      <c r="O471" s="4" t="b">
        <f t="shared" si="1"/>
        <v>1</v>
      </c>
    </row>
    <row r="472" ht="14.25" customHeight="1">
      <c r="A472" s="4" t="s">
        <v>15472</v>
      </c>
      <c r="B472" s="4" t="s">
        <v>3538</v>
      </c>
      <c r="C472" s="4" t="s">
        <v>15416</v>
      </c>
      <c r="D472" s="4" t="s">
        <v>4224</v>
      </c>
      <c r="E472" s="4" t="s">
        <v>15026</v>
      </c>
      <c r="F472" s="15" t="s">
        <v>14976</v>
      </c>
      <c r="G472" s="15"/>
      <c r="H472" s="4" t="s">
        <v>14976</v>
      </c>
      <c r="O472" s="4" t="b">
        <f t="shared" si="1"/>
        <v>1</v>
      </c>
    </row>
    <row r="473" ht="14.25" customHeight="1">
      <c r="A473" s="4" t="s">
        <v>15473</v>
      </c>
      <c r="B473" s="4" t="s">
        <v>3538</v>
      </c>
      <c r="C473" s="4" t="s">
        <v>15418</v>
      </c>
      <c r="D473" s="4" t="s">
        <v>4224</v>
      </c>
      <c r="E473" s="4" t="s">
        <v>15026</v>
      </c>
      <c r="F473" s="15" t="s">
        <v>14976</v>
      </c>
      <c r="G473" s="15"/>
      <c r="H473" s="4" t="s">
        <v>14976</v>
      </c>
      <c r="O473" s="4" t="b">
        <f t="shared" si="1"/>
        <v>1</v>
      </c>
    </row>
    <row r="474" ht="14.25" customHeight="1">
      <c r="A474" s="4" t="s">
        <v>15474</v>
      </c>
      <c r="B474" s="4" t="s">
        <v>3538</v>
      </c>
      <c r="C474" s="4" t="s">
        <v>15420</v>
      </c>
      <c r="D474" s="4" t="s">
        <v>4224</v>
      </c>
      <c r="E474" s="4" t="s">
        <v>15026</v>
      </c>
      <c r="F474" s="15" t="s">
        <v>14976</v>
      </c>
      <c r="G474" s="15"/>
      <c r="H474" s="4" t="s">
        <v>14976</v>
      </c>
      <c r="O474" s="4" t="b">
        <f t="shared" si="1"/>
        <v>1</v>
      </c>
    </row>
    <row r="475" ht="14.25" customHeight="1">
      <c r="A475" s="4" t="s">
        <v>15475</v>
      </c>
      <c r="B475" s="4" t="s">
        <v>3538</v>
      </c>
      <c r="C475" s="4" t="s">
        <v>15404</v>
      </c>
      <c r="D475" s="4" t="s">
        <v>14014</v>
      </c>
      <c r="E475" s="4" t="s">
        <v>15026</v>
      </c>
      <c r="F475" s="15" t="s">
        <v>14976</v>
      </c>
      <c r="G475" s="15"/>
      <c r="H475" s="4" t="s">
        <v>14976</v>
      </c>
      <c r="O475" s="4" t="b">
        <f t="shared" si="1"/>
        <v>1</v>
      </c>
    </row>
    <row r="476" ht="14.25" customHeight="1">
      <c r="A476" s="4" t="s">
        <v>15476</v>
      </c>
      <c r="B476" s="4" t="s">
        <v>3538</v>
      </c>
      <c r="C476" s="4" t="s">
        <v>15406</v>
      </c>
      <c r="D476" s="4" t="s">
        <v>14014</v>
      </c>
      <c r="E476" s="4" t="s">
        <v>15026</v>
      </c>
      <c r="F476" s="15" t="s">
        <v>14976</v>
      </c>
      <c r="G476" s="15"/>
      <c r="H476" s="4" t="s">
        <v>14976</v>
      </c>
      <c r="O476" s="4" t="b">
        <f t="shared" si="1"/>
        <v>1</v>
      </c>
    </row>
    <row r="477" ht="14.25" customHeight="1">
      <c r="A477" s="4" t="s">
        <v>15477</v>
      </c>
      <c r="B477" s="4" t="s">
        <v>3538</v>
      </c>
      <c r="C477" s="4" t="s">
        <v>15408</v>
      </c>
      <c r="D477" s="4" t="s">
        <v>14014</v>
      </c>
      <c r="E477" s="4" t="s">
        <v>15026</v>
      </c>
      <c r="F477" s="15" t="s">
        <v>14976</v>
      </c>
      <c r="G477" s="15"/>
      <c r="H477" s="4" t="s">
        <v>14976</v>
      </c>
      <c r="O477" s="4" t="b">
        <f t="shared" si="1"/>
        <v>1</v>
      </c>
    </row>
    <row r="478" ht="14.25" customHeight="1">
      <c r="A478" s="4" t="s">
        <v>15478</v>
      </c>
      <c r="B478" s="4" t="s">
        <v>3538</v>
      </c>
      <c r="C478" s="4" t="s">
        <v>15410</v>
      </c>
      <c r="D478" s="4" t="s">
        <v>14014</v>
      </c>
      <c r="E478" s="4" t="s">
        <v>15026</v>
      </c>
      <c r="F478" s="15" t="s">
        <v>14976</v>
      </c>
      <c r="G478" s="15"/>
      <c r="H478" s="4" t="s">
        <v>14976</v>
      </c>
      <c r="O478" s="4" t="b">
        <f t="shared" si="1"/>
        <v>1</v>
      </c>
    </row>
    <row r="479" ht="14.25" customHeight="1">
      <c r="A479" s="4" t="s">
        <v>15479</v>
      </c>
      <c r="B479" s="4" t="s">
        <v>3538</v>
      </c>
      <c r="C479" s="4" t="s">
        <v>15412</v>
      </c>
      <c r="D479" s="4" t="s">
        <v>14014</v>
      </c>
      <c r="E479" s="4" t="s">
        <v>15026</v>
      </c>
      <c r="F479" s="15" t="s">
        <v>14976</v>
      </c>
      <c r="G479" s="15"/>
      <c r="H479" s="4" t="s">
        <v>14976</v>
      </c>
      <c r="O479" s="4" t="b">
        <f t="shared" si="1"/>
        <v>1</v>
      </c>
    </row>
    <row r="480" ht="14.25" customHeight="1">
      <c r="A480" s="4" t="s">
        <v>15480</v>
      </c>
      <c r="B480" s="4" t="s">
        <v>3538</v>
      </c>
      <c r="C480" s="4" t="s">
        <v>15414</v>
      </c>
      <c r="D480" s="4" t="s">
        <v>14014</v>
      </c>
      <c r="E480" s="4" t="s">
        <v>15026</v>
      </c>
      <c r="F480" s="15" t="s">
        <v>14976</v>
      </c>
      <c r="G480" s="15"/>
      <c r="H480" s="4" t="s">
        <v>14976</v>
      </c>
      <c r="O480" s="4" t="b">
        <f t="shared" si="1"/>
        <v>1</v>
      </c>
    </row>
    <row r="481" ht="14.25" customHeight="1">
      <c r="A481" s="4" t="s">
        <v>15481</v>
      </c>
      <c r="B481" s="4" t="s">
        <v>3538</v>
      </c>
      <c r="C481" s="4" t="s">
        <v>15416</v>
      </c>
      <c r="D481" s="4" t="s">
        <v>14014</v>
      </c>
      <c r="E481" s="4" t="s">
        <v>15026</v>
      </c>
      <c r="F481" s="15" t="s">
        <v>14976</v>
      </c>
      <c r="G481" s="15"/>
      <c r="H481" s="4" t="s">
        <v>14976</v>
      </c>
      <c r="O481" s="4" t="b">
        <f t="shared" si="1"/>
        <v>1</v>
      </c>
    </row>
    <row r="482" ht="14.25" customHeight="1">
      <c r="A482" s="4" t="s">
        <v>15482</v>
      </c>
      <c r="B482" s="4" t="s">
        <v>3538</v>
      </c>
      <c r="C482" s="4" t="s">
        <v>15418</v>
      </c>
      <c r="D482" s="4" t="s">
        <v>14014</v>
      </c>
      <c r="E482" s="4" t="s">
        <v>15026</v>
      </c>
      <c r="F482" s="15" t="s">
        <v>14976</v>
      </c>
      <c r="G482" s="15"/>
      <c r="H482" s="4" t="s">
        <v>14976</v>
      </c>
      <c r="O482" s="4" t="b">
        <f t="shared" si="1"/>
        <v>1</v>
      </c>
    </row>
    <row r="483" ht="14.25" customHeight="1">
      <c r="A483" s="4" t="s">
        <v>15483</v>
      </c>
      <c r="B483" s="4" t="s">
        <v>3538</v>
      </c>
      <c r="C483" s="4" t="s">
        <v>15420</v>
      </c>
      <c r="D483" s="4" t="s">
        <v>14014</v>
      </c>
      <c r="E483" s="4" t="s">
        <v>15026</v>
      </c>
      <c r="F483" s="15" t="s">
        <v>14976</v>
      </c>
      <c r="G483" s="15"/>
      <c r="H483" s="4" t="s">
        <v>14976</v>
      </c>
      <c r="O483" s="4" t="b">
        <f t="shared" si="1"/>
        <v>1</v>
      </c>
    </row>
    <row r="484" ht="14.25" customHeight="1">
      <c r="A484" s="4" t="s">
        <v>15484</v>
      </c>
      <c r="B484" s="4" t="s">
        <v>3538</v>
      </c>
      <c r="C484" s="4" t="s">
        <v>15404</v>
      </c>
      <c r="D484" s="4" t="s">
        <v>9504</v>
      </c>
      <c r="E484" s="4" t="s">
        <v>15026</v>
      </c>
      <c r="F484" s="15" t="s">
        <v>14976</v>
      </c>
      <c r="G484" s="15"/>
      <c r="H484" s="4" t="s">
        <v>14976</v>
      </c>
      <c r="O484" s="4" t="b">
        <f t="shared" si="1"/>
        <v>1</v>
      </c>
    </row>
    <row r="485" ht="14.25" customHeight="1">
      <c r="A485" s="4" t="s">
        <v>15485</v>
      </c>
      <c r="B485" s="4" t="s">
        <v>3538</v>
      </c>
      <c r="C485" s="4" t="s">
        <v>15406</v>
      </c>
      <c r="D485" s="4" t="s">
        <v>9504</v>
      </c>
      <c r="E485" s="4" t="s">
        <v>15026</v>
      </c>
      <c r="F485" s="15" t="s">
        <v>14976</v>
      </c>
      <c r="G485" s="15"/>
      <c r="H485" s="4" t="s">
        <v>14976</v>
      </c>
      <c r="O485" s="4" t="b">
        <f t="shared" si="1"/>
        <v>1</v>
      </c>
    </row>
    <row r="486" ht="14.25" customHeight="1">
      <c r="A486" s="4" t="s">
        <v>15486</v>
      </c>
      <c r="B486" s="4" t="s">
        <v>3538</v>
      </c>
      <c r="C486" s="4" t="s">
        <v>15408</v>
      </c>
      <c r="D486" s="4" t="s">
        <v>9504</v>
      </c>
      <c r="E486" s="4" t="s">
        <v>15026</v>
      </c>
      <c r="F486" s="15" t="s">
        <v>14976</v>
      </c>
      <c r="G486" s="15"/>
      <c r="H486" s="4" t="s">
        <v>14976</v>
      </c>
      <c r="O486" s="4" t="b">
        <f t="shared" si="1"/>
        <v>1</v>
      </c>
    </row>
    <row r="487" ht="14.25" customHeight="1">
      <c r="A487" s="4" t="s">
        <v>15487</v>
      </c>
      <c r="B487" s="4" t="s">
        <v>3538</v>
      </c>
      <c r="C487" s="4" t="s">
        <v>15410</v>
      </c>
      <c r="D487" s="4" t="s">
        <v>9504</v>
      </c>
      <c r="E487" s="4" t="s">
        <v>15026</v>
      </c>
      <c r="F487" s="15" t="s">
        <v>14976</v>
      </c>
      <c r="G487" s="15"/>
      <c r="H487" s="4" t="s">
        <v>14976</v>
      </c>
      <c r="O487" s="4" t="b">
        <f t="shared" si="1"/>
        <v>1</v>
      </c>
    </row>
    <row r="488" ht="14.25" customHeight="1">
      <c r="A488" s="4" t="s">
        <v>15488</v>
      </c>
      <c r="B488" s="4" t="s">
        <v>3538</v>
      </c>
      <c r="C488" s="4" t="s">
        <v>15412</v>
      </c>
      <c r="D488" s="4" t="s">
        <v>9504</v>
      </c>
      <c r="E488" s="4" t="s">
        <v>15026</v>
      </c>
      <c r="F488" s="15" t="s">
        <v>14976</v>
      </c>
      <c r="G488" s="15"/>
      <c r="H488" s="4" t="s">
        <v>14976</v>
      </c>
      <c r="O488" s="4" t="b">
        <f t="shared" si="1"/>
        <v>1</v>
      </c>
    </row>
    <row r="489" ht="14.25" customHeight="1">
      <c r="A489" s="4" t="s">
        <v>15489</v>
      </c>
      <c r="B489" s="4" t="s">
        <v>3538</v>
      </c>
      <c r="C489" s="4" t="s">
        <v>15414</v>
      </c>
      <c r="D489" s="4" t="s">
        <v>9504</v>
      </c>
      <c r="E489" s="4" t="s">
        <v>15026</v>
      </c>
      <c r="F489" s="15" t="s">
        <v>14976</v>
      </c>
      <c r="G489" s="15"/>
      <c r="H489" s="4" t="s">
        <v>14976</v>
      </c>
      <c r="O489" s="4" t="b">
        <f t="shared" si="1"/>
        <v>1</v>
      </c>
    </row>
    <row r="490" ht="14.25" customHeight="1">
      <c r="A490" s="4" t="s">
        <v>15490</v>
      </c>
      <c r="B490" s="4" t="s">
        <v>3538</v>
      </c>
      <c r="C490" s="4" t="s">
        <v>15416</v>
      </c>
      <c r="D490" s="4" t="s">
        <v>9504</v>
      </c>
      <c r="E490" s="4" t="s">
        <v>15026</v>
      </c>
      <c r="F490" s="15" t="s">
        <v>14976</v>
      </c>
      <c r="G490" s="15"/>
      <c r="H490" s="4" t="s">
        <v>14976</v>
      </c>
      <c r="O490" s="4" t="b">
        <f t="shared" si="1"/>
        <v>1</v>
      </c>
    </row>
    <row r="491" ht="14.25" customHeight="1">
      <c r="A491" s="4" t="s">
        <v>15491</v>
      </c>
      <c r="B491" s="4" t="s">
        <v>3538</v>
      </c>
      <c r="C491" s="4" t="s">
        <v>15418</v>
      </c>
      <c r="D491" s="4" t="s">
        <v>9504</v>
      </c>
      <c r="E491" s="4" t="s">
        <v>15026</v>
      </c>
      <c r="F491" s="15" t="s">
        <v>14976</v>
      </c>
      <c r="G491" s="15"/>
      <c r="H491" s="4" t="s">
        <v>14976</v>
      </c>
      <c r="O491" s="4" t="b">
        <f t="shared" si="1"/>
        <v>1</v>
      </c>
    </row>
    <row r="492" ht="14.25" customHeight="1">
      <c r="A492" s="4" t="s">
        <v>15492</v>
      </c>
      <c r="B492" s="4" t="s">
        <v>3538</v>
      </c>
      <c r="C492" s="4" t="s">
        <v>15420</v>
      </c>
      <c r="D492" s="4" t="s">
        <v>9504</v>
      </c>
      <c r="E492" s="4" t="s">
        <v>15026</v>
      </c>
      <c r="F492" s="15" t="s">
        <v>14976</v>
      </c>
      <c r="G492" s="15"/>
      <c r="H492" s="4" t="s">
        <v>14976</v>
      </c>
      <c r="O492" s="4" t="b">
        <f t="shared" si="1"/>
        <v>1</v>
      </c>
    </row>
    <row r="493" ht="14.25" customHeight="1">
      <c r="A493" s="4" t="s">
        <v>15493</v>
      </c>
      <c r="B493" s="4" t="s">
        <v>3538</v>
      </c>
      <c r="C493" s="4" t="s">
        <v>15404</v>
      </c>
      <c r="D493" s="4" t="s">
        <v>9242</v>
      </c>
      <c r="E493" s="4" t="s">
        <v>15026</v>
      </c>
      <c r="F493" s="15" t="s">
        <v>14976</v>
      </c>
      <c r="G493" s="15"/>
      <c r="H493" s="4" t="s">
        <v>14976</v>
      </c>
      <c r="O493" s="4" t="b">
        <f t="shared" si="1"/>
        <v>1</v>
      </c>
    </row>
    <row r="494" ht="14.25" customHeight="1">
      <c r="A494" s="4" t="s">
        <v>15494</v>
      </c>
      <c r="B494" s="4" t="s">
        <v>3538</v>
      </c>
      <c r="C494" s="4" t="s">
        <v>15406</v>
      </c>
      <c r="D494" s="4" t="s">
        <v>9242</v>
      </c>
      <c r="E494" s="4" t="s">
        <v>15026</v>
      </c>
      <c r="F494" s="15" t="s">
        <v>14976</v>
      </c>
      <c r="G494" s="15"/>
      <c r="H494" s="4" t="s">
        <v>14976</v>
      </c>
      <c r="O494" s="4" t="b">
        <f t="shared" si="1"/>
        <v>1</v>
      </c>
    </row>
    <row r="495" ht="14.25" customHeight="1">
      <c r="A495" s="4" t="s">
        <v>15495</v>
      </c>
      <c r="B495" s="4" t="s">
        <v>3538</v>
      </c>
      <c r="C495" s="4" t="s">
        <v>15408</v>
      </c>
      <c r="D495" s="4" t="s">
        <v>9242</v>
      </c>
      <c r="E495" s="4" t="s">
        <v>15026</v>
      </c>
      <c r="F495" s="15" t="s">
        <v>14976</v>
      </c>
      <c r="G495" s="15"/>
      <c r="H495" s="4" t="s">
        <v>14976</v>
      </c>
      <c r="O495" s="4" t="b">
        <f t="shared" si="1"/>
        <v>1</v>
      </c>
    </row>
    <row r="496" ht="14.25" customHeight="1">
      <c r="A496" s="4" t="s">
        <v>15496</v>
      </c>
      <c r="B496" s="4" t="s">
        <v>3538</v>
      </c>
      <c r="C496" s="4" t="s">
        <v>15410</v>
      </c>
      <c r="D496" s="4" t="s">
        <v>9242</v>
      </c>
      <c r="E496" s="4" t="s">
        <v>15026</v>
      </c>
      <c r="F496" s="15" t="s">
        <v>14976</v>
      </c>
      <c r="G496" s="15"/>
      <c r="H496" s="4" t="s">
        <v>14976</v>
      </c>
      <c r="O496" s="4" t="b">
        <f t="shared" si="1"/>
        <v>1</v>
      </c>
    </row>
    <row r="497" ht="14.25" customHeight="1">
      <c r="A497" s="4" t="s">
        <v>15497</v>
      </c>
      <c r="B497" s="4" t="s">
        <v>3538</v>
      </c>
      <c r="C497" s="4" t="s">
        <v>15412</v>
      </c>
      <c r="D497" s="4" t="s">
        <v>9242</v>
      </c>
      <c r="E497" s="4" t="s">
        <v>15026</v>
      </c>
      <c r="F497" s="15" t="s">
        <v>14976</v>
      </c>
      <c r="G497" s="15"/>
      <c r="H497" s="4" t="s">
        <v>14976</v>
      </c>
      <c r="O497" s="4" t="b">
        <f t="shared" si="1"/>
        <v>1</v>
      </c>
    </row>
    <row r="498" ht="14.25" customHeight="1">
      <c r="A498" s="4" t="s">
        <v>15498</v>
      </c>
      <c r="B498" s="4" t="s">
        <v>3538</v>
      </c>
      <c r="C498" s="4" t="s">
        <v>15414</v>
      </c>
      <c r="D498" s="4" t="s">
        <v>9242</v>
      </c>
      <c r="E498" s="4" t="s">
        <v>15026</v>
      </c>
      <c r="F498" s="15" t="s">
        <v>14976</v>
      </c>
      <c r="G498" s="15"/>
      <c r="H498" s="4" t="s">
        <v>14976</v>
      </c>
      <c r="O498" s="4" t="b">
        <f t="shared" si="1"/>
        <v>1</v>
      </c>
    </row>
    <row r="499" ht="14.25" customHeight="1">
      <c r="A499" s="4" t="s">
        <v>15499</v>
      </c>
      <c r="B499" s="4" t="s">
        <v>3538</v>
      </c>
      <c r="C499" s="4" t="s">
        <v>15416</v>
      </c>
      <c r="D499" s="4" t="s">
        <v>9242</v>
      </c>
      <c r="E499" s="4" t="s">
        <v>15026</v>
      </c>
      <c r="F499" s="15" t="s">
        <v>14976</v>
      </c>
      <c r="G499" s="15"/>
      <c r="H499" s="4" t="s">
        <v>14976</v>
      </c>
      <c r="O499" s="4" t="b">
        <f t="shared" si="1"/>
        <v>1</v>
      </c>
    </row>
    <row r="500" ht="14.25" customHeight="1">
      <c r="A500" s="4" t="s">
        <v>15500</v>
      </c>
      <c r="B500" s="4" t="s">
        <v>3538</v>
      </c>
      <c r="C500" s="4" t="s">
        <v>15418</v>
      </c>
      <c r="D500" s="4" t="s">
        <v>9242</v>
      </c>
      <c r="E500" s="4" t="s">
        <v>15026</v>
      </c>
      <c r="F500" s="15" t="s">
        <v>14976</v>
      </c>
      <c r="G500" s="15"/>
      <c r="H500" s="4" t="s">
        <v>14976</v>
      </c>
      <c r="O500" s="4" t="b">
        <f t="shared" si="1"/>
        <v>1</v>
      </c>
    </row>
    <row r="501" ht="14.25" customHeight="1">
      <c r="A501" s="4" t="s">
        <v>15501</v>
      </c>
      <c r="B501" s="4" t="s">
        <v>3538</v>
      </c>
      <c r="C501" s="4" t="s">
        <v>15420</v>
      </c>
      <c r="D501" s="4" t="s">
        <v>9242</v>
      </c>
      <c r="E501" s="4" t="s">
        <v>15026</v>
      </c>
      <c r="F501" s="15" t="s">
        <v>14976</v>
      </c>
      <c r="G501" s="15"/>
      <c r="H501" s="4" t="s">
        <v>14976</v>
      </c>
      <c r="O501" s="4" t="b">
        <f t="shared" si="1"/>
        <v>1</v>
      </c>
    </row>
    <row r="502" ht="14.25" customHeight="1">
      <c r="A502" s="4" t="s">
        <v>15502</v>
      </c>
      <c r="B502" s="4" t="s">
        <v>3538</v>
      </c>
      <c r="C502" s="4" t="s">
        <v>15404</v>
      </c>
      <c r="D502" s="4" t="s">
        <v>14036</v>
      </c>
      <c r="E502" s="4" t="s">
        <v>15026</v>
      </c>
      <c r="F502" s="15" t="s">
        <v>14976</v>
      </c>
      <c r="G502" s="15"/>
      <c r="H502" s="4" t="s">
        <v>14976</v>
      </c>
      <c r="O502" s="4" t="b">
        <f t="shared" si="1"/>
        <v>1</v>
      </c>
    </row>
    <row r="503" ht="14.25" customHeight="1">
      <c r="A503" s="4" t="s">
        <v>15503</v>
      </c>
      <c r="B503" s="4" t="s">
        <v>3538</v>
      </c>
      <c r="C503" s="4" t="s">
        <v>15406</v>
      </c>
      <c r="D503" s="4" t="s">
        <v>14036</v>
      </c>
      <c r="E503" s="4" t="s">
        <v>15026</v>
      </c>
      <c r="F503" s="15" t="s">
        <v>14976</v>
      </c>
      <c r="G503" s="15"/>
      <c r="H503" s="4" t="s">
        <v>14976</v>
      </c>
      <c r="O503" s="4" t="b">
        <f t="shared" si="1"/>
        <v>1</v>
      </c>
    </row>
    <row r="504" ht="14.25" customHeight="1">
      <c r="A504" s="4" t="s">
        <v>15504</v>
      </c>
      <c r="B504" s="4" t="s">
        <v>3538</v>
      </c>
      <c r="C504" s="4" t="s">
        <v>15408</v>
      </c>
      <c r="D504" s="4" t="s">
        <v>14036</v>
      </c>
      <c r="E504" s="4" t="s">
        <v>15026</v>
      </c>
      <c r="F504" s="15" t="s">
        <v>14976</v>
      </c>
      <c r="G504" s="15"/>
      <c r="H504" s="4" t="s">
        <v>14976</v>
      </c>
      <c r="O504" s="4" t="b">
        <f t="shared" si="1"/>
        <v>1</v>
      </c>
    </row>
    <row r="505" ht="14.25" customHeight="1">
      <c r="A505" s="4" t="s">
        <v>15505</v>
      </c>
      <c r="B505" s="4" t="s">
        <v>3538</v>
      </c>
      <c r="C505" s="4" t="s">
        <v>15410</v>
      </c>
      <c r="D505" s="4" t="s">
        <v>14036</v>
      </c>
      <c r="E505" s="4" t="s">
        <v>15026</v>
      </c>
      <c r="F505" s="15" t="s">
        <v>14976</v>
      </c>
      <c r="G505" s="15"/>
      <c r="H505" s="4" t="s">
        <v>14976</v>
      </c>
      <c r="O505" s="4" t="b">
        <f t="shared" si="1"/>
        <v>1</v>
      </c>
    </row>
    <row r="506" ht="14.25" customHeight="1">
      <c r="A506" s="4" t="s">
        <v>15506</v>
      </c>
      <c r="B506" s="4" t="s">
        <v>3538</v>
      </c>
      <c r="C506" s="4" t="s">
        <v>15412</v>
      </c>
      <c r="D506" s="4" t="s">
        <v>14036</v>
      </c>
      <c r="E506" s="4" t="s">
        <v>15026</v>
      </c>
      <c r="F506" s="15" t="s">
        <v>14976</v>
      </c>
      <c r="G506" s="15"/>
      <c r="H506" s="4" t="s">
        <v>14976</v>
      </c>
      <c r="O506" s="4" t="b">
        <f t="shared" si="1"/>
        <v>1</v>
      </c>
    </row>
    <row r="507" ht="14.25" customHeight="1">
      <c r="A507" s="4" t="s">
        <v>15507</v>
      </c>
      <c r="B507" s="4" t="s">
        <v>3538</v>
      </c>
      <c r="C507" s="4" t="s">
        <v>15414</v>
      </c>
      <c r="D507" s="4" t="s">
        <v>14036</v>
      </c>
      <c r="E507" s="4" t="s">
        <v>15026</v>
      </c>
      <c r="F507" s="15" t="s">
        <v>14976</v>
      </c>
      <c r="G507" s="15"/>
      <c r="H507" s="4" t="s">
        <v>14976</v>
      </c>
      <c r="O507" s="4" t="b">
        <f t="shared" si="1"/>
        <v>1</v>
      </c>
    </row>
    <row r="508" ht="14.25" customHeight="1">
      <c r="A508" s="4" t="s">
        <v>15508</v>
      </c>
      <c r="B508" s="4" t="s">
        <v>3538</v>
      </c>
      <c r="C508" s="4" t="s">
        <v>15416</v>
      </c>
      <c r="D508" s="4" t="s">
        <v>14036</v>
      </c>
      <c r="E508" s="4" t="s">
        <v>15026</v>
      </c>
      <c r="F508" s="15" t="s">
        <v>14976</v>
      </c>
      <c r="G508" s="15"/>
      <c r="H508" s="4" t="s">
        <v>14976</v>
      </c>
      <c r="O508" s="4" t="b">
        <f t="shared" si="1"/>
        <v>1</v>
      </c>
    </row>
    <row r="509" ht="14.25" customHeight="1">
      <c r="A509" s="4" t="s">
        <v>15509</v>
      </c>
      <c r="B509" s="4" t="s">
        <v>3538</v>
      </c>
      <c r="C509" s="4" t="s">
        <v>15418</v>
      </c>
      <c r="D509" s="4" t="s">
        <v>14036</v>
      </c>
      <c r="E509" s="4" t="s">
        <v>15026</v>
      </c>
      <c r="F509" s="15" t="s">
        <v>14976</v>
      </c>
      <c r="G509" s="15"/>
      <c r="H509" s="4" t="s">
        <v>14976</v>
      </c>
      <c r="O509" s="4" t="b">
        <f t="shared" si="1"/>
        <v>1</v>
      </c>
    </row>
    <row r="510" ht="14.25" customHeight="1">
      <c r="A510" s="4" t="s">
        <v>15510</v>
      </c>
      <c r="B510" s="4" t="s">
        <v>3538</v>
      </c>
      <c r="C510" s="4" t="s">
        <v>15420</v>
      </c>
      <c r="D510" s="4" t="s">
        <v>14036</v>
      </c>
      <c r="E510" s="4" t="s">
        <v>15026</v>
      </c>
      <c r="F510" s="15" t="s">
        <v>14976</v>
      </c>
      <c r="G510" s="15"/>
      <c r="H510" s="4" t="s">
        <v>14976</v>
      </c>
      <c r="O510" s="4" t="b">
        <f t="shared" si="1"/>
        <v>1</v>
      </c>
    </row>
    <row r="511" ht="14.25" customHeight="1">
      <c r="A511" s="4" t="s">
        <v>15511</v>
      </c>
      <c r="B511" s="4" t="s">
        <v>3538</v>
      </c>
      <c r="C511" s="4" t="s">
        <v>15404</v>
      </c>
      <c r="D511" s="4" t="s">
        <v>11949</v>
      </c>
      <c r="E511" s="4" t="s">
        <v>15026</v>
      </c>
      <c r="F511" s="15" t="s">
        <v>14976</v>
      </c>
      <c r="G511" s="15"/>
      <c r="H511" s="4" t="s">
        <v>14976</v>
      </c>
      <c r="O511" s="4" t="b">
        <f t="shared" si="1"/>
        <v>1</v>
      </c>
    </row>
    <row r="512" ht="14.25" customHeight="1">
      <c r="A512" s="4" t="s">
        <v>15512</v>
      </c>
      <c r="B512" s="4" t="s">
        <v>3538</v>
      </c>
      <c r="C512" s="4" t="s">
        <v>15406</v>
      </c>
      <c r="D512" s="4" t="s">
        <v>11949</v>
      </c>
      <c r="E512" s="4" t="s">
        <v>15026</v>
      </c>
      <c r="F512" s="15" t="s">
        <v>14976</v>
      </c>
      <c r="G512" s="15"/>
      <c r="H512" s="4" t="s">
        <v>14976</v>
      </c>
      <c r="O512" s="4" t="b">
        <f t="shared" si="1"/>
        <v>1</v>
      </c>
    </row>
    <row r="513" ht="14.25" customHeight="1">
      <c r="A513" s="4" t="s">
        <v>15513</v>
      </c>
      <c r="B513" s="4" t="s">
        <v>3538</v>
      </c>
      <c r="C513" s="4" t="s">
        <v>15408</v>
      </c>
      <c r="D513" s="4" t="s">
        <v>11949</v>
      </c>
      <c r="E513" s="4" t="s">
        <v>15026</v>
      </c>
      <c r="F513" s="15" t="s">
        <v>14976</v>
      </c>
      <c r="G513" s="15"/>
      <c r="H513" s="4" t="s">
        <v>14976</v>
      </c>
      <c r="O513" s="4" t="b">
        <f t="shared" si="1"/>
        <v>1</v>
      </c>
    </row>
    <row r="514" ht="14.25" customHeight="1">
      <c r="A514" s="4" t="s">
        <v>15514</v>
      </c>
      <c r="B514" s="4" t="s">
        <v>3538</v>
      </c>
      <c r="C514" s="4" t="s">
        <v>15410</v>
      </c>
      <c r="D514" s="4" t="s">
        <v>11949</v>
      </c>
      <c r="E514" s="4" t="s">
        <v>15026</v>
      </c>
      <c r="F514" s="15" t="s">
        <v>14976</v>
      </c>
      <c r="G514" s="15"/>
      <c r="H514" s="4" t="s">
        <v>14976</v>
      </c>
      <c r="O514" s="4" t="b">
        <f t="shared" si="1"/>
        <v>1</v>
      </c>
    </row>
    <row r="515" ht="14.25" customHeight="1">
      <c r="A515" s="4" t="s">
        <v>15515</v>
      </c>
      <c r="B515" s="4" t="s">
        <v>3538</v>
      </c>
      <c r="C515" s="4" t="s">
        <v>15412</v>
      </c>
      <c r="D515" s="4" t="s">
        <v>11949</v>
      </c>
      <c r="E515" s="4" t="s">
        <v>15026</v>
      </c>
      <c r="F515" s="15" t="s">
        <v>14976</v>
      </c>
      <c r="G515" s="15"/>
      <c r="H515" s="4" t="s">
        <v>14976</v>
      </c>
      <c r="O515" s="4" t="b">
        <f t="shared" si="1"/>
        <v>1</v>
      </c>
    </row>
    <row r="516" ht="14.25" customHeight="1">
      <c r="A516" s="4" t="s">
        <v>15516</v>
      </c>
      <c r="B516" s="4" t="s">
        <v>3538</v>
      </c>
      <c r="C516" s="4" t="s">
        <v>15414</v>
      </c>
      <c r="D516" s="4" t="s">
        <v>11949</v>
      </c>
      <c r="E516" s="4" t="s">
        <v>15026</v>
      </c>
      <c r="F516" s="15" t="s">
        <v>14976</v>
      </c>
      <c r="G516" s="15"/>
      <c r="H516" s="4" t="s">
        <v>14976</v>
      </c>
      <c r="O516" s="4" t="b">
        <f t="shared" si="1"/>
        <v>1</v>
      </c>
    </row>
    <row r="517" ht="14.25" customHeight="1">
      <c r="A517" s="4" t="s">
        <v>15517</v>
      </c>
      <c r="B517" s="4" t="s">
        <v>3538</v>
      </c>
      <c r="C517" s="4" t="s">
        <v>15416</v>
      </c>
      <c r="D517" s="4" t="s">
        <v>11949</v>
      </c>
      <c r="E517" s="4" t="s">
        <v>15026</v>
      </c>
      <c r="F517" s="15" t="s">
        <v>14976</v>
      </c>
      <c r="G517" s="15"/>
      <c r="H517" s="4" t="s">
        <v>14976</v>
      </c>
      <c r="O517" s="4" t="b">
        <f t="shared" si="1"/>
        <v>1</v>
      </c>
    </row>
    <row r="518" ht="14.25" customHeight="1">
      <c r="A518" s="4" t="s">
        <v>15518</v>
      </c>
      <c r="B518" s="4" t="s">
        <v>3538</v>
      </c>
      <c r="C518" s="4" t="s">
        <v>15418</v>
      </c>
      <c r="D518" s="4" t="s">
        <v>11949</v>
      </c>
      <c r="E518" s="4" t="s">
        <v>15026</v>
      </c>
      <c r="F518" s="15" t="s">
        <v>14976</v>
      </c>
      <c r="G518" s="15"/>
      <c r="H518" s="4" t="s">
        <v>14976</v>
      </c>
      <c r="O518" s="4" t="b">
        <f t="shared" si="1"/>
        <v>1</v>
      </c>
    </row>
    <row r="519" ht="14.25" customHeight="1">
      <c r="A519" s="4" t="s">
        <v>15519</v>
      </c>
      <c r="B519" s="4" t="s">
        <v>3538</v>
      </c>
      <c r="C519" s="4" t="s">
        <v>15420</v>
      </c>
      <c r="D519" s="4" t="s">
        <v>11949</v>
      </c>
      <c r="E519" s="4" t="s">
        <v>15026</v>
      </c>
      <c r="F519" s="15" t="s">
        <v>14976</v>
      </c>
      <c r="G519" s="15"/>
      <c r="H519" s="4" t="s">
        <v>14976</v>
      </c>
      <c r="O519" s="4" t="b">
        <f t="shared" si="1"/>
        <v>1</v>
      </c>
    </row>
    <row r="520" ht="14.25" customHeight="1">
      <c r="A520" s="4" t="s">
        <v>15520</v>
      </c>
      <c r="B520" s="4" t="s">
        <v>3538</v>
      </c>
      <c r="C520" s="4" t="s">
        <v>15404</v>
      </c>
      <c r="D520" s="4" t="s">
        <v>14067</v>
      </c>
      <c r="E520" s="4" t="s">
        <v>15026</v>
      </c>
      <c r="F520" s="15" t="s">
        <v>14976</v>
      </c>
      <c r="G520" s="15"/>
      <c r="H520" s="4" t="s">
        <v>14976</v>
      </c>
      <c r="O520" s="4" t="b">
        <f t="shared" si="1"/>
        <v>1</v>
      </c>
    </row>
    <row r="521" ht="14.25" customHeight="1">
      <c r="A521" s="4" t="s">
        <v>15521</v>
      </c>
      <c r="B521" s="4" t="s">
        <v>3538</v>
      </c>
      <c r="C521" s="4" t="s">
        <v>15406</v>
      </c>
      <c r="D521" s="4" t="s">
        <v>14067</v>
      </c>
      <c r="E521" s="4" t="s">
        <v>15026</v>
      </c>
      <c r="F521" s="15" t="s">
        <v>14976</v>
      </c>
      <c r="G521" s="15"/>
      <c r="H521" s="4" t="s">
        <v>14976</v>
      </c>
      <c r="O521" s="4" t="b">
        <f t="shared" si="1"/>
        <v>1</v>
      </c>
    </row>
    <row r="522" ht="14.25" customHeight="1">
      <c r="A522" s="4" t="s">
        <v>15522</v>
      </c>
      <c r="B522" s="4" t="s">
        <v>3538</v>
      </c>
      <c r="C522" s="4" t="s">
        <v>15408</v>
      </c>
      <c r="D522" s="4" t="s">
        <v>14067</v>
      </c>
      <c r="E522" s="4" t="s">
        <v>15026</v>
      </c>
      <c r="F522" s="15" t="s">
        <v>14976</v>
      </c>
      <c r="G522" s="15"/>
      <c r="H522" s="4" t="s">
        <v>14976</v>
      </c>
      <c r="O522" s="4" t="b">
        <f t="shared" si="1"/>
        <v>1</v>
      </c>
    </row>
    <row r="523" ht="14.25" customHeight="1">
      <c r="A523" s="4" t="s">
        <v>15523</v>
      </c>
      <c r="B523" s="4" t="s">
        <v>3538</v>
      </c>
      <c r="C523" s="4" t="s">
        <v>15410</v>
      </c>
      <c r="D523" s="4" t="s">
        <v>14067</v>
      </c>
      <c r="E523" s="4" t="s">
        <v>15026</v>
      </c>
      <c r="F523" s="15" t="s">
        <v>14976</v>
      </c>
      <c r="G523" s="15"/>
      <c r="H523" s="4" t="s">
        <v>14976</v>
      </c>
      <c r="O523" s="4" t="b">
        <f t="shared" si="1"/>
        <v>1</v>
      </c>
    </row>
    <row r="524" ht="14.25" customHeight="1">
      <c r="A524" s="4" t="s">
        <v>15524</v>
      </c>
      <c r="B524" s="4" t="s">
        <v>3538</v>
      </c>
      <c r="C524" s="4" t="s">
        <v>15412</v>
      </c>
      <c r="D524" s="4" t="s">
        <v>14067</v>
      </c>
      <c r="E524" s="4" t="s">
        <v>15026</v>
      </c>
      <c r="F524" s="15" t="s">
        <v>14976</v>
      </c>
      <c r="G524" s="15"/>
      <c r="H524" s="4" t="s">
        <v>14976</v>
      </c>
      <c r="O524" s="4" t="b">
        <f t="shared" si="1"/>
        <v>1</v>
      </c>
    </row>
    <row r="525" ht="14.25" customHeight="1">
      <c r="A525" s="4" t="s">
        <v>15525</v>
      </c>
      <c r="B525" s="4" t="s">
        <v>3538</v>
      </c>
      <c r="C525" s="4" t="s">
        <v>15414</v>
      </c>
      <c r="D525" s="4" t="s">
        <v>14067</v>
      </c>
      <c r="E525" s="4" t="s">
        <v>15026</v>
      </c>
      <c r="F525" s="15" t="s">
        <v>14976</v>
      </c>
      <c r="G525" s="15"/>
      <c r="H525" s="4" t="s">
        <v>14976</v>
      </c>
      <c r="O525" s="4" t="b">
        <f t="shared" si="1"/>
        <v>1</v>
      </c>
    </row>
    <row r="526" ht="14.25" customHeight="1">
      <c r="A526" s="4" t="s">
        <v>15526</v>
      </c>
      <c r="B526" s="4" t="s">
        <v>3538</v>
      </c>
      <c r="C526" s="4" t="s">
        <v>15416</v>
      </c>
      <c r="D526" s="4" t="s">
        <v>14067</v>
      </c>
      <c r="E526" s="4" t="s">
        <v>15026</v>
      </c>
      <c r="F526" s="15" t="s">
        <v>14976</v>
      </c>
      <c r="G526" s="15"/>
      <c r="H526" s="4" t="s">
        <v>14976</v>
      </c>
      <c r="O526" s="4" t="b">
        <f t="shared" si="1"/>
        <v>1</v>
      </c>
    </row>
    <row r="527" ht="14.25" customHeight="1">
      <c r="A527" s="4" t="s">
        <v>15527</v>
      </c>
      <c r="B527" s="4" t="s">
        <v>3538</v>
      </c>
      <c r="C527" s="4" t="s">
        <v>15418</v>
      </c>
      <c r="D527" s="4" t="s">
        <v>14067</v>
      </c>
      <c r="E527" s="4" t="s">
        <v>15026</v>
      </c>
      <c r="F527" s="15" t="s">
        <v>14976</v>
      </c>
      <c r="G527" s="15"/>
      <c r="H527" s="4" t="s">
        <v>14976</v>
      </c>
      <c r="O527" s="4" t="b">
        <f t="shared" si="1"/>
        <v>1</v>
      </c>
    </row>
    <row r="528" ht="14.25" customHeight="1">
      <c r="A528" s="4" t="s">
        <v>15528</v>
      </c>
      <c r="B528" s="4" t="s">
        <v>3538</v>
      </c>
      <c r="C528" s="4" t="s">
        <v>15420</v>
      </c>
      <c r="D528" s="4" t="s">
        <v>14067</v>
      </c>
      <c r="E528" s="4" t="s">
        <v>15026</v>
      </c>
      <c r="F528" s="15" t="s">
        <v>14976</v>
      </c>
      <c r="G528" s="15"/>
      <c r="H528" s="4" t="s">
        <v>14976</v>
      </c>
      <c r="O528" s="4" t="b">
        <f t="shared" si="1"/>
        <v>1</v>
      </c>
    </row>
    <row r="529" ht="14.25" customHeight="1">
      <c r="A529" s="4" t="s">
        <v>15529</v>
      </c>
      <c r="B529" s="4" t="s">
        <v>3538</v>
      </c>
      <c r="C529" s="4" t="s">
        <v>15404</v>
      </c>
      <c r="D529" s="4" t="s">
        <v>12931</v>
      </c>
      <c r="E529" s="4" t="s">
        <v>15026</v>
      </c>
      <c r="F529" s="15" t="s">
        <v>14976</v>
      </c>
      <c r="G529" s="15"/>
      <c r="H529" s="4" t="s">
        <v>14976</v>
      </c>
      <c r="O529" s="4" t="b">
        <f t="shared" si="1"/>
        <v>1</v>
      </c>
    </row>
    <row r="530" ht="14.25" customHeight="1">
      <c r="A530" s="4" t="s">
        <v>15530</v>
      </c>
      <c r="B530" s="4" t="s">
        <v>3538</v>
      </c>
      <c r="C530" s="4" t="s">
        <v>15406</v>
      </c>
      <c r="D530" s="4" t="s">
        <v>12931</v>
      </c>
      <c r="E530" s="4" t="s">
        <v>15026</v>
      </c>
      <c r="F530" s="15" t="s">
        <v>14976</v>
      </c>
      <c r="G530" s="15"/>
      <c r="H530" s="4" t="s">
        <v>14976</v>
      </c>
      <c r="O530" s="4" t="b">
        <f t="shared" si="1"/>
        <v>1</v>
      </c>
    </row>
    <row r="531" ht="14.25" customHeight="1">
      <c r="A531" s="4" t="s">
        <v>15531</v>
      </c>
      <c r="B531" s="4" t="s">
        <v>3538</v>
      </c>
      <c r="C531" s="4" t="s">
        <v>15408</v>
      </c>
      <c r="D531" s="4" t="s">
        <v>12931</v>
      </c>
      <c r="E531" s="4" t="s">
        <v>15026</v>
      </c>
      <c r="F531" s="15" t="s">
        <v>14976</v>
      </c>
      <c r="G531" s="15"/>
      <c r="H531" s="4" t="s">
        <v>14976</v>
      </c>
      <c r="O531" s="4" t="b">
        <f t="shared" si="1"/>
        <v>1</v>
      </c>
    </row>
    <row r="532" ht="14.25" customHeight="1">
      <c r="A532" s="4" t="s">
        <v>15532</v>
      </c>
      <c r="B532" s="4" t="s">
        <v>3538</v>
      </c>
      <c r="C532" s="4" t="s">
        <v>15410</v>
      </c>
      <c r="D532" s="4" t="s">
        <v>12931</v>
      </c>
      <c r="E532" s="4" t="s">
        <v>15026</v>
      </c>
      <c r="F532" s="15" t="s">
        <v>14976</v>
      </c>
      <c r="G532" s="15"/>
      <c r="H532" s="4" t="s">
        <v>14976</v>
      </c>
      <c r="O532" s="4" t="b">
        <f t="shared" si="1"/>
        <v>1</v>
      </c>
    </row>
    <row r="533" ht="14.25" customHeight="1">
      <c r="A533" s="4" t="s">
        <v>15533</v>
      </c>
      <c r="B533" s="4" t="s">
        <v>3538</v>
      </c>
      <c r="C533" s="4" t="s">
        <v>15412</v>
      </c>
      <c r="D533" s="4" t="s">
        <v>12931</v>
      </c>
      <c r="E533" s="4" t="s">
        <v>15026</v>
      </c>
      <c r="F533" s="15" t="s">
        <v>14976</v>
      </c>
      <c r="G533" s="15"/>
      <c r="H533" s="4" t="s">
        <v>14976</v>
      </c>
      <c r="O533" s="4" t="b">
        <f t="shared" si="1"/>
        <v>1</v>
      </c>
    </row>
    <row r="534" ht="14.25" customHeight="1">
      <c r="A534" s="4" t="s">
        <v>15534</v>
      </c>
      <c r="B534" s="4" t="s">
        <v>3538</v>
      </c>
      <c r="C534" s="4" t="s">
        <v>15414</v>
      </c>
      <c r="D534" s="4" t="s">
        <v>12931</v>
      </c>
      <c r="E534" s="4" t="s">
        <v>15026</v>
      </c>
      <c r="F534" s="15" t="s">
        <v>14976</v>
      </c>
      <c r="G534" s="15"/>
      <c r="H534" s="4" t="s">
        <v>14976</v>
      </c>
      <c r="O534" s="4" t="b">
        <f t="shared" si="1"/>
        <v>1</v>
      </c>
    </row>
    <row r="535" ht="14.25" customHeight="1">
      <c r="A535" s="4" t="s">
        <v>15535</v>
      </c>
      <c r="B535" s="4" t="s">
        <v>3538</v>
      </c>
      <c r="C535" s="4" t="s">
        <v>15416</v>
      </c>
      <c r="D535" s="4" t="s">
        <v>12931</v>
      </c>
      <c r="E535" s="4" t="s">
        <v>15026</v>
      </c>
      <c r="F535" s="15" t="s">
        <v>14976</v>
      </c>
      <c r="G535" s="15"/>
      <c r="H535" s="4" t="s">
        <v>14976</v>
      </c>
      <c r="O535" s="4" t="b">
        <f t="shared" si="1"/>
        <v>1</v>
      </c>
    </row>
    <row r="536" ht="14.25" customHeight="1">
      <c r="A536" s="4" t="s">
        <v>15536</v>
      </c>
      <c r="B536" s="4" t="s">
        <v>3538</v>
      </c>
      <c r="C536" s="4" t="s">
        <v>15418</v>
      </c>
      <c r="D536" s="4" t="s">
        <v>12931</v>
      </c>
      <c r="E536" s="4" t="s">
        <v>15026</v>
      </c>
      <c r="F536" s="15" t="s">
        <v>14976</v>
      </c>
      <c r="G536" s="15"/>
      <c r="H536" s="4" t="s">
        <v>14976</v>
      </c>
      <c r="O536" s="4" t="b">
        <f t="shared" si="1"/>
        <v>1</v>
      </c>
    </row>
    <row r="537" ht="14.25" customHeight="1">
      <c r="A537" s="4" t="s">
        <v>15537</v>
      </c>
      <c r="B537" s="4" t="s">
        <v>3538</v>
      </c>
      <c r="C537" s="4" t="s">
        <v>15420</v>
      </c>
      <c r="D537" s="4" t="s">
        <v>12931</v>
      </c>
      <c r="E537" s="4" t="s">
        <v>15026</v>
      </c>
      <c r="F537" s="15" t="s">
        <v>14976</v>
      </c>
      <c r="G537" s="15"/>
      <c r="H537" s="4" t="s">
        <v>14976</v>
      </c>
      <c r="O537" s="4" t="b">
        <f t="shared" si="1"/>
        <v>1</v>
      </c>
    </row>
    <row r="538" ht="14.25" customHeight="1">
      <c r="A538" s="4" t="s">
        <v>15538</v>
      </c>
      <c r="B538" s="4" t="s">
        <v>3538</v>
      </c>
      <c r="C538" s="4" t="s">
        <v>15404</v>
      </c>
      <c r="D538" s="4" t="s">
        <v>811</v>
      </c>
      <c r="E538" s="4" t="s">
        <v>15026</v>
      </c>
      <c r="F538" s="15" t="s">
        <v>14976</v>
      </c>
      <c r="G538" s="15"/>
      <c r="H538" s="4" t="s">
        <v>14976</v>
      </c>
      <c r="O538" s="4" t="b">
        <f t="shared" si="1"/>
        <v>1</v>
      </c>
    </row>
    <row r="539" ht="14.25" customHeight="1">
      <c r="A539" s="4" t="s">
        <v>15539</v>
      </c>
      <c r="B539" s="4" t="s">
        <v>3538</v>
      </c>
      <c r="C539" s="4" t="s">
        <v>15406</v>
      </c>
      <c r="D539" s="4" t="s">
        <v>811</v>
      </c>
      <c r="E539" s="4" t="s">
        <v>15026</v>
      </c>
      <c r="F539" s="15" t="s">
        <v>14976</v>
      </c>
      <c r="G539" s="15"/>
      <c r="H539" s="4" t="s">
        <v>14976</v>
      </c>
      <c r="O539" s="4" t="b">
        <f t="shared" si="1"/>
        <v>1</v>
      </c>
    </row>
    <row r="540" ht="14.25" customHeight="1">
      <c r="A540" s="4" t="s">
        <v>15540</v>
      </c>
      <c r="B540" s="4" t="s">
        <v>3538</v>
      </c>
      <c r="C540" s="4" t="s">
        <v>15408</v>
      </c>
      <c r="D540" s="4" t="s">
        <v>811</v>
      </c>
      <c r="E540" s="4" t="s">
        <v>15026</v>
      </c>
      <c r="F540" s="15" t="s">
        <v>14976</v>
      </c>
      <c r="G540" s="15"/>
      <c r="H540" s="4" t="s">
        <v>14976</v>
      </c>
      <c r="O540" s="4" t="b">
        <f t="shared" si="1"/>
        <v>1</v>
      </c>
    </row>
    <row r="541" ht="14.25" customHeight="1">
      <c r="A541" s="4" t="s">
        <v>15541</v>
      </c>
      <c r="B541" s="4" t="s">
        <v>3538</v>
      </c>
      <c r="C541" s="4" t="s">
        <v>15410</v>
      </c>
      <c r="D541" s="4" t="s">
        <v>811</v>
      </c>
      <c r="E541" s="4" t="s">
        <v>15026</v>
      </c>
      <c r="F541" s="15" t="s">
        <v>14976</v>
      </c>
      <c r="G541" s="15"/>
      <c r="H541" s="4" t="s">
        <v>14976</v>
      </c>
      <c r="O541" s="4" t="b">
        <f t="shared" si="1"/>
        <v>1</v>
      </c>
    </row>
    <row r="542" ht="14.25" customHeight="1">
      <c r="A542" s="4" t="s">
        <v>15542</v>
      </c>
      <c r="B542" s="4" t="s">
        <v>3538</v>
      </c>
      <c r="C542" s="4" t="s">
        <v>15412</v>
      </c>
      <c r="D542" s="4" t="s">
        <v>811</v>
      </c>
      <c r="E542" s="4" t="s">
        <v>15026</v>
      </c>
      <c r="F542" s="15" t="s">
        <v>14976</v>
      </c>
      <c r="G542" s="15"/>
      <c r="H542" s="4" t="s">
        <v>14976</v>
      </c>
      <c r="O542" s="4" t="b">
        <f t="shared" si="1"/>
        <v>1</v>
      </c>
    </row>
    <row r="543" ht="14.25" customHeight="1">
      <c r="A543" s="4" t="s">
        <v>15543</v>
      </c>
      <c r="B543" s="4" t="s">
        <v>3538</v>
      </c>
      <c r="C543" s="4" t="s">
        <v>15414</v>
      </c>
      <c r="D543" s="4" t="s">
        <v>811</v>
      </c>
      <c r="E543" s="4" t="s">
        <v>15026</v>
      </c>
      <c r="F543" s="15" t="s">
        <v>14976</v>
      </c>
      <c r="G543" s="15"/>
      <c r="H543" s="4" t="s">
        <v>14976</v>
      </c>
      <c r="O543" s="4" t="b">
        <f t="shared" si="1"/>
        <v>1</v>
      </c>
    </row>
    <row r="544" ht="14.25" customHeight="1">
      <c r="A544" s="4" t="s">
        <v>15544</v>
      </c>
      <c r="B544" s="4" t="s">
        <v>3538</v>
      </c>
      <c r="C544" s="4" t="s">
        <v>15416</v>
      </c>
      <c r="D544" s="4" t="s">
        <v>811</v>
      </c>
      <c r="E544" s="4" t="s">
        <v>15026</v>
      </c>
      <c r="F544" s="15" t="s">
        <v>14976</v>
      </c>
      <c r="G544" s="15"/>
      <c r="H544" s="4" t="s">
        <v>14976</v>
      </c>
      <c r="O544" s="4" t="b">
        <f t="shared" si="1"/>
        <v>1</v>
      </c>
    </row>
    <row r="545" ht="14.25" customHeight="1">
      <c r="A545" s="4" t="s">
        <v>15545</v>
      </c>
      <c r="B545" s="4" t="s">
        <v>3538</v>
      </c>
      <c r="C545" s="4" t="s">
        <v>15418</v>
      </c>
      <c r="D545" s="4" t="s">
        <v>811</v>
      </c>
      <c r="E545" s="4" t="s">
        <v>15026</v>
      </c>
      <c r="F545" s="15" t="s">
        <v>14976</v>
      </c>
      <c r="G545" s="15"/>
      <c r="H545" s="4" t="s">
        <v>14976</v>
      </c>
      <c r="O545" s="4" t="b">
        <f t="shared" si="1"/>
        <v>1</v>
      </c>
    </row>
    <row r="546" ht="14.25" customHeight="1">
      <c r="A546" s="4" t="s">
        <v>15546</v>
      </c>
      <c r="B546" s="4" t="s">
        <v>3538</v>
      </c>
      <c r="C546" s="4" t="s">
        <v>15420</v>
      </c>
      <c r="D546" s="4" t="s">
        <v>811</v>
      </c>
      <c r="E546" s="4" t="s">
        <v>15026</v>
      </c>
      <c r="F546" s="15" t="s">
        <v>14976</v>
      </c>
      <c r="G546" s="15"/>
      <c r="H546" s="4" t="s">
        <v>14976</v>
      </c>
      <c r="O546" s="4" t="b">
        <f t="shared" si="1"/>
        <v>1</v>
      </c>
    </row>
    <row r="547" ht="14.25" customHeight="1">
      <c r="A547" s="4" t="s">
        <v>15547</v>
      </c>
      <c r="B547" s="4" t="s">
        <v>3538</v>
      </c>
      <c r="C547" s="4" t="s">
        <v>15404</v>
      </c>
      <c r="D547" s="4" t="s">
        <v>9289</v>
      </c>
      <c r="E547" s="4" t="s">
        <v>15026</v>
      </c>
      <c r="F547" s="15" t="s">
        <v>14976</v>
      </c>
      <c r="G547" s="15"/>
      <c r="H547" s="4" t="s">
        <v>14976</v>
      </c>
      <c r="O547" s="4" t="b">
        <f t="shared" si="1"/>
        <v>1</v>
      </c>
    </row>
    <row r="548" ht="14.25" customHeight="1">
      <c r="A548" s="4" t="s">
        <v>15548</v>
      </c>
      <c r="B548" s="4" t="s">
        <v>3538</v>
      </c>
      <c r="C548" s="4" t="s">
        <v>15406</v>
      </c>
      <c r="D548" s="4" t="s">
        <v>9289</v>
      </c>
      <c r="E548" s="4" t="s">
        <v>15026</v>
      </c>
      <c r="F548" s="15" t="s">
        <v>14976</v>
      </c>
      <c r="G548" s="15"/>
      <c r="H548" s="4" t="s">
        <v>14976</v>
      </c>
      <c r="O548" s="4" t="b">
        <f t="shared" si="1"/>
        <v>1</v>
      </c>
    </row>
    <row r="549" ht="14.25" customHeight="1">
      <c r="A549" s="4" t="s">
        <v>15549</v>
      </c>
      <c r="B549" s="4" t="s">
        <v>3538</v>
      </c>
      <c r="C549" s="4" t="s">
        <v>15408</v>
      </c>
      <c r="D549" s="4" t="s">
        <v>9289</v>
      </c>
      <c r="E549" s="4" t="s">
        <v>15026</v>
      </c>
      <c r="F549" s="15" t="s">
        <v>14976</v>
      </c>
      <c r="G549" s="15"/>
      <c r="H549" s="4" t="s">
        <v>14976</v>
      </c>
      <c r="O549" s="4" t="b">
        <f t="shared" si="1"/>
        <v>1</v>
      </c>
    </row>
    <row r="550" ht="14.25" customHeight="1">
      <c r="A550" s="4" t="s">
        <v>15550</v>
      </c>
      <c r="B550" s="4" t="s">
        <v>3538</v>
      </c>
      <c r="C550" s="4" t="s">
        <v>15410</v>
      </c>
      <c r="D550" s="4" t="s">
        <v>9289</v>
      </c>
      <c r="E550" s="4" t="s">
        <v>15026</v>
      </c>
      <c r="F550" s="15" t="s">
        <v>14976</v>
      </c>
      <c r="G550" s="15"/>
      <c r="H550" s="4" t="s">
        <v>14976</v>
      </c>
      <c r="O550" s="4" t="b">
        <f t="shared" si="1"/>
        <v>1</v>
      </c>
    </row>
    <row r="551" ht="14.25" customHeight="1">
      <c r="A551" s="4" t="s">
        <v>15551</v>
      </c>
      <c r="B551" s="4" t="s">
        <v>3538</v>
      </c>
      <c r="C551" s="4" t="s">
        <v>15412</v>
      </c>
      <c r="D551" s="4" t="s">
        <v>9289</v>
      </c>
      <c r="E551" s="4" t="s">
        <v>15026</v>
      </c>
      <c r="F551" s="15" t="s">
        <v>14976</v>
      </c>
      <c r="G551" s="15"/>
      <c r="H551" s="4" t="s">
        <v>14976</v>
      </c>
      <c r="O551" s="4" t="b">
        <f t="shared" si="1"/>
        <v>1</v>
      </c>
    </row>
    <row r="552" ht="14.25" customHeight="1">
      <c r="A552" s="4" t="s">
        <v>15552</v>
      </c>
      <c r="B552" s="4" t="s">
        <v>3538</v>
      </c>
      <c r="C552" s="4" t="s">
        <v>15414</v>
      </c>
      <c r="D552" s="4" t="s">
        <v>9289</v>
      </c>
      <c r="E552" s="4" t="s">
        <v>15026</v>
      </c>
      <c r="F552" s="15" t="s">
        <v>14976</v>
      </c>
      <c r="G552" s="15"/>
      <c r="H552" s="4" t="s">
        <v>14976</v>
      </c>
      <c r="O552" s="4" t="b">
        <f t="shared" si="1"/>
        <v>1</v>
      </c>
    </row>
    <row r="553" ht="14.25" customHeight="1">
      <c r="A553" s="4" t="s">
        <v>15553</v>
      </c>
      <c r="B553" s="4" t="s">
        <v>3538</v>
      </c>
      <c r="C553" s="4" t="s">
        <v>15416</v>
      </c>
      <c r="D553" s="4" t="s">
        <v>9289</v>
      </c>
      <c r="E553" s="4" t="s">
        <v>15026</v>
      </c>
      <c r="F553" s="15" t="s">
        <v>14976</v>
      </c>
      <c r="G553" s="15"/>
      <c r="H553" s="4" t="s">
        <v>14976</v>
      </c>
      <c r="O553" s="4" t="b">
        <f t="shared" si="1"/>
        <v>1</v>
      </c>
    </row>
    <row r="554" ht="14.25" customHeight="1">
      <c r="A554" s="4" t="s">
        <v>15554</v>
      </c>
      <c r="B554" s="4" t="s">
        <v>3538</v>
      </c>
      <c r="C554" s="4" t="s">
        <v>15418</v>
      </c>
      <c r="D554" s="4" t="s">
        <v>9289</v>
      </c>
      <c r="E554" s="4" t="s">
        <v>15026</v>
      </c>
      <c r="F554" s="15" t="s">
        <v>14976</v>
      </c>
      <c r="G554" s="15"/>
      <c r="H554" s="4" t="s">
        <v>14976</v>
      </c>
      <c r="O554" s="4" t="b">
        <f t="shared" si="1"/>
        <v>1</v>
      </c>
    </row>
    <row r="555" ht="14.25" customHeight="1">
      <c r="A555" s="4" t="s">
        <v>15555</v>
      </c>
      <c r="B555" s="4" t="s">
        <v>3538</v>
      </c>
      <c r="C555" s="4" t="s">
        <v>15420</v>
      </c>
      <c r="D555" s="4" t="s">
        <v>9289</v>
      </c>
      <c r="E555" s="4" t="s">
        <v>15026</v>
      </c>
      <c r="F555" s="15" t="s">
        <v>14976</v>
      </c>
      <c r="G555" s="15"/>
      <c r="H555" s="4" t="s">
        <v>14976</v>
      </c>
      <c r="O555" s="4" t="b">
        <f t="shared" si="1"/>
        <v>1</v>
      </c>
    </row>
    <row r="556" ht="14.25" customHeight="1">
      <c r="A556" s="4" t="s">
        <v>15556</v>
      </c>
      <c r="B556" s="4" t="s">
        <v>3538</v>
      </c>
      <c r="C556" s="4" t="s">
        <v>15404</v>
      </c>
      <c r="D556" s="4" t="s">
        <v>9133</v>
      </c>
      <c r="E556" s="4" t="s">
        <v>15026</v>
      </c>
      <c r="F556" s="15" t="s">
        <v>14976</v>
      </c>
      <c r="G556" s="15"/>
      <c r="H556" s="4" t="s">
        <v>14976</v>
      </c>
      <c r="O556" s="4" t="b">
        <f t="shared" si="1"/>
        <v>1</v>
      </c>
    </row>
    <row r="557" ht="14.25" customHeight="1">
      <c r="A557" s="4" t="s">
        <v>15557</v>
      </c>
      <c r="B557" s="4" t="s">
        <v>3538</v>
      </c>
      <c r="C557" s="4" t="s">
        <v>15406</v>
      </c>
      <c r="D557" s="4" t="s">
        <v>9133</v>
      </c>
      <c r="E557" s="4" t="s">
        <v>15026</v>
      </c>
      <c r="F557" s="15" t="s">
        <v>14976</v>
      </c>
      <c r="G557" s="15"/>
      <c r="H557" s="4" t="s">
        <v>14976</v>
      </c>
      <c r="O557" s="4" t="b">
        <f t="shared" si="1"/>
        <v>1</v>
      </c>
    </row>
    <row r="558" ht="14.25" customHeight="1">
      <c r="A558" s="4" t="s">
        <v>15558</v>
      </c>
      <c r="B558" s="4" t="s">
        <v>3538</v>
      </c>
      <c r="C558" s="4" t="s">
        <v>15408</v>
      </c>
      <c r="D558" s="4" t="s">
        <v>9133</v>
      </c>
      <c r="E558" s="4" t="s">
        <v>15026</v>
      </c>
      <c r="F558" s="15" t="s">
        <v>14976</v>
      </c>
      <c r="G558" s="15"/>
      <c r="H558" s="4" t="s">
        <v>14976</v>
      </c>
      <c r="O558" s="4" t="b">
        <f t="shared" si="1"/>
        <v>1</v>
      </c>
    </row>
    <row r="559" ht="14.25" customHeight="1">
      <c r="A559" s="4" t="s">
        <v>15559</v>
      </c>
      <c r="B559" s="4" t="s">
        <v>3538</v>
      </c>
      <c r="C559" s="4" t="s">
        <v>15410</v>
      </c>
      <c r="D559" s="4" t="s">
        <v>9133</v>
      </c>
      <c r="E559" s="4" t="s">
        <v>15026</v>
      </c>
      <c r="F559" s="15" t="s">
        <v>14976</v>
      </c>
      <c r="G559" s="15"/>
      <c r="H559" s="4" t="s">
        <v>14976</v>
      </c>
      <c r="O559" s="4" t="b">
        <f t="shared" si="1"/>
        <v>1</v>
      </c>
    </row>
    <row r="560" ht="14.25" customHeight="1">
      <c r="A560" s="4" t="s">
        <v>15560</v>
      </c>
      <c r="B560" s="4" t="s">
        <v>3538</v>
      </c>
      <c r="C560" s="4" t="s">
        <v>15412</v>
      </c>
      <c r="D560" s="4" t="s">
        <v>9133</v>
      </c>
      <c r="E560" s="4" t="s">
        <v>15026</v>
      </c>
      <c r="F560" s="15" t="s">
        <v>14976</v>
      </c>
      <c r="G560" s="15"/>
      <c r="H560" s="4" t="s">
        <v>14976</v>
      </c>
      <c r="O560" s="4" t="b">
        <f t="shared" si="1"/>
        <v>1</v>
      </c>
    </row>
    <row r="561" ht="14.25" customHeight="1">
      <c r="A561" s="4" t="s">
        <v>15561</v>
      </c>
      <c r="B561" s="4" t="s">
        <v>3538</v>
      </c>
      <c r="C561" s="4" t="s">
        <v>15414</v>
      </c>
      <c r="D561" s="4" t="s">
        <v>9133</v>
      </c>
      <c r="E561" s="4" t="s">
        <v>15026</v>
      </c>
      <c r="F561" s="15" t="s">
        <v>14976</v>
      </c>
      <c r="G561" s="15"/>
      <c r="H561" s="4" t="s">
        <v>14976</v>
      </c>
      <c r="O561" s="4" t="b">
        <f t="shared" si="1"/>
        <v>1</v>
      </c>
    </row>
    <row r="562" ht="14.25" customHeight="1">
      <c r="A562" s="4" t="s">
        <v>15562</v>
      </c>
      <c r="B562" s="4" t="s">
        <v>3538</v>
      </c>
      <c r="C562" s="4" t="s">
        <v>15416</v>
      </c>
      <c r="D562" s="4" t="s">
        <v>9133</v>
      </c>
      <c r="E562" s="4" t="s">
        <v>15026</v>
      </c>
      <c r="F562" s="15" t="s">
        <v>14976</v>
      </c>
      <c r="G562" s="15"/>
      <c r="H562" s="4" t="s">
        <v>14976</v>
      </c>
      <c r="O562" s="4" t="b">
        <f t="shared" si="1"/>
        <v>1</v>
      </c>
    </row>
    <row r="563" ht="14.25" customHeight="1">
      <c r="A563" s="4" t="s">
        <v>15563</v>
      </c>
      <c r="B563" s="4" t="s">
        <v>3538</v>
      </c>
      <c r="C563" s="4" t="s">
        <v>15418</v>
      </c>
      <c r="D563" s="4" t="s">
        <v>9133</v>
      </c>
      <c r="E563" s="4" t="s">
        <v>15026</v>
      </c>
      <c r="F563" s="15" t="s">
        <v>14976</v>
      </c>
      <c r="G563" s="15"/>
      <c r="H563" s="4" t="s">
        <v>14976</v>
      </c>
      <c r="O563" s="4" t="b">
        <f t="shared" si="1"/>
        <v>1</v>
      </c>
    </row>
    <row r="564" ht="14.25" customHeight="1">
      <c r="A564" s="4" t="s">
        <v>15564</v>
      </c>
      <c r="B564" s="4" t="s">
        <v>3538</v>
      </c>
      <c r="C564" s="4" t="s">
        <v>15420</v>
      </c>
      <c r="D564" s="4" t="s">
        <v>9133</v>
      </c>
      <c r="E564" s="4" t="s">
        <v>15026</v>
      </c>
      <c r="F564" s="15" t="s">
        <v>14976</v>
      </c>
      <c r="G564" s="15"/>
      <c r="H564" s="4" t="s">
        <v>14976</v>
      </c>
      <c r="O564" s="4" t="b">
        <f t="shared" si="1"/>
        <v>1</v>
      </c>
    </row>
    <row r="565" ht="14.25" customHeight="1">
      <c r="A565" s="4" t="s">
        <v>15565</v>
      </c>
      <c r="B565" s="4" t="s">
        <v>3538</v>
      </c>
      <c r="C565" s="4" t="s">
        <v>15404</v>
      </c>
      <c r="D565" s="4" t="s">
        <v>14098</v>
      </c>
      <c r="E565" s="4" t="s">
        <v>15026</v>
      </c>
      <c r="F565" s="15" t="s">
        <v>14976</v>
      </c>
      <c r="G565" s="15"/>
      <c r="H565" s="4" t="s">
        <v>14976</v>
      </c>
      <c r="O565" s="4" t="b">
        <f t="shared" si="1"/>
        <v>1</v>
      </c>
    </row>
    <row r="566" ht="14.25" customHeight="1">
      <c r="A566" s="4" t="s">
        <v>15566</v>
      </c>
      <c r="B566" s="4" t="s">
        <v>3538</v>
      </c>
      <c r="C566" s="4" t="s">
        <v>15406</v>
      </c>
      <c r="D566" s="4" t="s">
        <v>14098</v>
      </c>
      <c r="E566" s="4" t="s">
        <v>15026</v>
      </c>
      <c r="F566" s="15" t="s">
        <v>14976</v>
      </c>
      <c r="G566" s="15"/>
      <c r="H566" s="4" t="s">
        <v>14976</v>
      </c>
      <c r="O566" s="4" t="b">
        <f t="shared" si="1"/>
        <v>1</v>
      </c>
    </row>
    <row r="567" ht="14.25" customHeight="1">
      <c r="A567" s="4" t="s">
        <v>15567</v>
      </c>
      <c r="B567" s="4" t="s">
        <v>3538</v>
      </c>
      <c r="C567" s="4" t="s">
        <v>15408</v>
      </c>
      <c r="D567" s="4" t="s">
        <v>14098</v>
      </c>
      <c r="E567" s="4" t="s">
        <v>15026</v>
      </c>
      <c r="F567" s="15" t="s">
        <v>14976</v>
      </c>
      <c r="G567" s="15"/>
      <c r="H567" s="4" t="s">
        <v>14976</v>
      </c>
      <c r="O567" s="4" t="b">
        <f t="shared" si="1"/>
        <v>1</v>
      </c>
    </row>
    <row r="568" ht="14.25" customHeight="1">
      <c r="A568" s="4" t="s">
        <v>15568</v>
      </c>
      <c r="B568" s="4" t="s">
        <v>3538</v>
      </c>
      <c r="C568" s="4" t="s">
        <v>15410</v>
      </c>
      <c r="D568" s="4" t="s">
        <v>14098</v>
      </c>
      <c r="E568" s="4" t="s">
        <v>15026</v>
      </c>
      <c r="F568" s="15" t="s">
        <v>14976</v>
      </c>
      <c r="G568" s="15"/>
      <c r="H568" s="4" t="s">
        <v>14976</v>
      </c>
      <c r="O568" s="4" t="b">
        <f t="shared" si="1"/>
        <v>1</v>
      </c>
    </row>
    <row r="569" ht="14.25" customHeight="1">
      <c r="A569" s="4" t="s">
        <v>15569</v>
      </c>
      <c r="B569" s="4" t="s">
        <v>3538</v>
      </c>
      <c r="C569" s="4" t="s">
        <v>15412</v>
      </c>
      <c r="D569" s="4" t="s">
        <v>14098</v>
      </c>
      <c r="E569" s="4" t="s">
        <v>15026</v>
      </c>
      <c r="F569" s="15" t="s">
        <v>14976</v>
      </c>
      <c r="G569" s="15"/>
      <c r="H569" s="4" t="s">
        <v>14976</v>
      </c>
      <c r="O569" s="4" t="b">
        <f t="shared" si="1"/>
        <v>1</v>
      </c>
    </row>
    <row r="570" ht="14.25" customHeight="1">
      <c r="A570" s="4" t="s">
        <v>15570</v>
      </c>
      <c r="B570" s="4" t="s">
        <v>3538</v>
      </c>
      <c r="C570" s="4" t="s">
        <v>15414</v>
      </c>
      <c r="D570" s="4" t="s">
        <v>14098</v>
      </c>
      <c r="E570" s="4" t="s">
        <v>15026</v>
      </c>
      <c r="F570" s="15" t="s">
        <v>14976</v>
      </c>
      <c r="G570" s="15"/>
      <c r="H570" s="4" t="s">
        <v>14976</v>
      </c>
      <c r="O570" s="4" t="b">
        <f t="shared" si="1"/>
        <v>1</v>
      </c>
    </row>
    <row r="571" ht="14.25" customHeight="1">
      <c r="A571" s="4" t="s">
        <v>15571</v>
      </c>
      <c r="B571" s="4" t="s">
        <v>3538</v>
      </c>
      <c r="C571" s="4" t="s">
        <v>15416</v>
      </c>
      <c r="D571" s="4" t="s">
        <v>14098</v>
      </c>
      <c r="E571" s="4" t="s">
        <v>15026</v>
      </c>
      <c r="F571" s="15" t="s">
        <v>14976</v>
      </c>
      <c r="G571" s="15"/>
      <c r="H571" s="4" t="s">
        <v>14976</v>
      </c>
      <c r="O571" s="4" t="b">
        <f t="shared" si="1"/>
        <v>1</v>
      </c>
    </row>
    <row r="572" ht="14.25" customHeight="1">
      <c r="A572" s="4" t="s">
        <v>15572</v>
      </c>
      <c r="B572" s="4" t="s">
        <v>3538</v>
      </c>
      <c r="C572" s="4" t="s">
        <v>15418</v>
      </c>
      <c r="D572" s="4" t="s">
        <v>14098</v>
      </c>
      <c r="E572" s="4" t="s">
        <v>15026</v>
      </c>
      <c r="F572" s="15" t="s">
        <v>14976</v>
      </c>
      <c r="G572" s="15"/>
      <c r="H572" s="4" t="s">
        <v>14976</v>
      </c>
      <c r="O572" s="4" t="b">
        <f t="shared" si="1"/>
        <v>1</v>
      </c>
    </row>
    <row r="573" ht="14.25" customHeight="1">
      <c r="A573" s="4" t="s">
        <v>15573</v>
      </c>
      <c r="B573" s="4" t="s">
        <v>3538</v>
      </c>
      <c r="C573" s="4" t="s">
        <v>15420</v>
      </c>
      <c r="D573" s="4" t="s">
        <v>14098</v>
      </c>
      <c r="E573" s="4" t="s">
        <v>15026</v>
      </c>
      <c r="F573" s="15" t="s">
        <v>14976</v>
      </c>
      <c r="G573" s="15"/>
      <c r="H573" s="4" t="s">
        <v>14976</v>
      </c>
      <c r="O573" s="4" t="b">
        <f t="shared" si="1"/>
        <v>1</v>
      </c>
    </row>
    <row r="574" ht="14.25" customHeight="1">
      <c r="A574" s="4" t="s">
        <v>15574</v>
      </c>
      <c r="B574" s="4" t="s">
        <v>3538</v>
      </c>
      <c r="C574" s="4" t="s">
        <v>15404</v>
      </c>
      <c r="D574" s="4" t="s">
        <v>14044</v>
      </c>
      <c r="E574" s="4" t="s">
        <v>15026</v>
      </c>
      <c r="F574" s="15" t="s">
        <v>14976</v>
      </c>
      <c r="G574" s="15"/>
      <c r="H574" s="4" t="s">
        <v>14976</v>
      </c>
      <c r="O574" s="4" t="b">
        <f t="shared" si="1"/>
        <v>1</v>
      </c>
    </row>
    <row r="575" ht="14.25" customHeight="1">
      <c r="A575" s="4" t="s">
        <v>15575</v>
      </c>
      <c r="B575" s="4" t="s">
        <v>3538</v>
      </c>
      <c r="C575" s="4" t="s">
        <v>15406</v>
      </c>
      <c r="D575" s="4" t="s">
        <v>14044</v>
      </c>
      <c r="E575" s="4" t="s">
        <v>15026</v>
      </c>
      <c r="F575" s="15" t="s">
        <v>14976</v>
      </c>
      <c r="G575" s="15"/>
      <c r="H575" s="4" t="s">
        <v>14976</v>
      </c>
      <c r="O575" s="4" t="b">
        <f t="shared" si="1"/>
        <v>1</v>
      </c>
    </row>
    <row r="576" ht="14.25" customHeight="1">
      <c r="A576" s="4" t="s">
        <v>15576</v>
      </c>
      <c r="B576" s="4" t="s">
        <v>3538</v>
      </c>
      <c r="C576" s="4" t="s">
        <v>15408</v>
      </c>
      <c r="D576" s="4" t="s">
        <v>14044</v>
      </c>
      <c r="E576" s="4" t="s">
        <v>15026</v>
      </c>
      <c r="F576" s="15" t="s">
        <v>14976</v>
      </c>
      <c r="G576" s="15"/>
      <c r="H576" s="4" t="s">
        <v>14976</v>
      </c>
      <c r="O576" s="4" t="b">
        <f t="shared" si="1"/>
        <v>1</v>
      </c>
    </row>
    <row r="577" ht="14.25" customHeight="1">
      <c r="A577" s="4" t="s">
        <v>15577</v>
      </c>
      <c r="B577" s="4" t="s">
        <v>3538</v>
      </c>
      <c r="C577" s="4" t="s">
        <v>15410</v>
      </c>
      <c r="D577" s="4" t="s">
        <v>14044</v>
      </c>
      <c r="E577" s="4" t="s">
        <v>15026</v>
      </c>
      <c r="F577" s="15" t="s">
        <v>14976</v>
      </c>
      <c r="G577" s="15"/>
      <c r="H577" s="4" t="s">
        <v>14976</v>
      </c>
      <c r="O577" s="4" t="b">
        <f t="shared" si="1"/>
        <v>1</v>
      </c>
    </row>
    <row r="578" ht="14.25" customHeight="1">
      <c r="A578" s="4" t="s">
        <v>15578</v>
      </c>
      <c r="B578" s="4" t="s">
        <v>3538</v>
      </c>
      <c r="C578" s="4" t="s">
        <v>15412</v>
      </c>
      <c r="D578" s="4" t="s">
        <v>14044</v>
      </c>
      <c r="E578" s="4" t="s">
        <v>15026</v>
      </c>
      <c r="F578" s="15" t="s">
        <v>14976</v>
      </c>
      <c r="G578" s="15"/>
      <c r="H578" s="4" t="s">
        <v>14976</v>
      </c>
      <c r="O578" s="4" t="b">
        <f t="shared" si="1"/>
        <v>1</v>
      </c>
    </row>
    <row r="579" ht="14.25" customHeight="1">
      <c r="A579" s="4" t="s">
        <v>15579</v>
      </c>
      <c r="B579" s="4" t="s">
        <v>3538</v>
      </c>
      <c r="C579" s="4" t="s">
        <v>15414</v>
      </c>
      <c r="D579" s="4" t="s">
        <v>14044</v>
      </c>
      <c r="E579" s="4" t="s">
        <v>15026</v>
      </c>
      <c r="F579" s="15" t="s">
        <v>14976</v>
      </c>
      <c r="G579" s="15"/>
      <c r="H579" s="4" t="s">
        <v>14976</v>
      </c>
      <c r="O579" s="4" t="b">
        <f t="shared" si="1"/>
        <v>1</v>
      </c>
    </row>
    <row r="580" ht="14.25" customHeight="1">
      <c r="A580" s="4" t="s">
        <v>15580</v>
      </c>
      <c r="B580" s="4" t="s">
        <v>3538</v>
      </c>
      <c r="C580" s="4" t="s">
        <v>15416</v>
      </c>
      <c r="D580" s="4" t="s">
        <v>14044</v>
      </c>
      <c r="E580" s="4" t="s">
        <v>15026</v>
      </c>
      <c r="F580" s="15" t="s">
        <v>14976</v>
      </c>
      <c r="G580" s="15"/>
      <c r="H580" s="4" t="s">
        <v>14976</v>
      </c>
      <c r="O580" s="4" t="b">
        <f t="shared" si="1"/>
        <v>1</v>
      </c>
    </row>
    <row r="581" ht="14.25" customHeight="1">
      <c r="A581" s="4" t="s">
        <v>15581</v>
      </c>
      <c r="B581" s="4" t="s">
        <v>3538</v>
      </c>
      <c r="C581" s="4" t="s">
        <v>15418</v>
      </c>
      <c r="D581" s="4" t="s">
        <v>14044</v>
      </c>
      <c r="E581" s="4" t="s">
        <v>15026</v>
      </c>
      <c r="F581" s="15" t="s">
        <v>14976</v>
      </c>
      <c r="G581" s="15"/>
      <c r="H581" s="4" t="s">
        <v>14976</v>
      </c>
      <c r="O581" s="4" t="b">
        <f t="shared" si="1"/>
        <v>1</v>
      </c>
    </row>
    <row r="582" ht="14.25" customHeight="1">
      <c r="A582" s="4" t="s">
        <v>15582</v>
      </c>
      <c r="B582" s="4" t="s">
        <v>3538</v>
      </c>
      <c r="C582" s="4" t="s">
        <v>15420</v>
      </c>
      <c r="D582" s="4" t="s">
        <v>14044</v>
      </c>
      <c r="E582" s="4" t="s">
        <v>15026</v>
      </c>
      <c r="F582" s="15" t="s">
        <v>14976</v>
      </c>
      <c r="G582" s="15"/>
      <c r="H582" s="4" t="s">
        <v>14976</v>
      </c>
      <c r="O582" s="4" t="b">
        <f t="shared" si="1"/>
        <v>1</v>
      </c>
    </row>
    <row r="583" ht="14.25" customHeight="1">
      <c r="A583" s="16" t="s">
        <v>15583</v>
      </c>
      <c r="B583" s="16" t="s">
        <v>15024</v>
      </c>
      <c r="C583" s="16" t="s">
        <v>15025</v>
      </c>
      <c r="D583" s="16" t="s">
        <v>3358</v>
      </c>
      <c r="E583" s="16" t="s">
        <v>15026</v>
      </c>
      <c r="F583" s="4" t="s">
        <v>14976</v>
      </c>
      <c r="H583" s="4" t="s">
        <v>14976</v>
      </c>
      <c r="I583" s="4" t="s">
        <v>15044</v>
      </c>
      <c r="J583" s="4">
        <v>0.0</v>
      </c>
    </row>
    <row r="584" ht="14.25" customHeight="1">
      <c r="A584" s="16" t="s">
        <v>15584</v>
      </c>
      <c r="B584" s="16" t="s">
        <v>15024</v>
      </c>
      <c r="C584" s="16" t="s">
        <v>15028</v>
      </c>
      <c r="D584" s="16" t="s">
        <v>3358</v>
      </c>
      <c r="E584" s="16" t="s">
        <v>15026</v>
      </c>
      <c r="F584" s="4" t="s">
        <v>14976</v>
      </c>
      <c r="H584" s="4" t="s">
        <v>14976</v>
      </c>
      <c r="I584" s="4" t="s">
        <v>15044</v>
      </c>
      <c r="J584" s="4">
        <v>0.0</v>
      </c>
    </row>
    <row r="585" ht="14.25" customHeight="1">
      <c r="A585" s="16" t="s">
        <v>15585</v>
      </c>
      <c r="B585" s="16" t="s">
        <v>15024</v>
      </c>
      <c r="C585" s="16" t="s">
        <v>15030</v>
      </c>
      <c r="D585" s="16" t="s">
        <v>3358</v>
      </c>
      <c r="E585" s="16" t="s">
        <v>15026</v>
      </c>
      <c r="F585" s="4" t="s">
        <v>14976</v>
      </c>
      <c r="H585" s="4" t="s">
        <v>14976</v>
      </c>
      <c r="I585" s="4" t="s">
        <v>15044</v>
      </c>
      <c r="J585" s="4">
        <v>0.0</v>
      </c>
    </row>
    <row r="586" ht="14.25" customHeight="1">
      <c r="A586" s="16" t="s">
        <v>15586</v>
      </c>
      <c r="B586" s="16" t="s">
        <v>15024</v>
      </c>
      <c r="C586" s="16" t="s">
        <v>15032</v>
      </c>
      <c r="D586" s="16" t="s">
        <v>3358</v>
      </c>
      <c r="E586" s="16" t="s">
        <v>15026</v>
      </c>
      <c r="F586" s="4" t="s">
        <v>14976</v>
      </c>
      <c r="H586" s="4" t="s">
        <v>14976</v>
      </c>
      <c r="I586" s="4" t="s">
        <v>15044</v>
      </c>
      <c r="J586" s="4">
        <v>0.0</v>
      </c>
    </row>
    <row r="587" ht="14.25" customHeight="1">
      <c r="A587" s="16" t="s">
        <v>15587</v>
      </c>
      <c r="B587" s="16" t="s">
        <v>15024</v>
      </c>
      <c r="C587" s="16" t="s">
        <v>15034</v>
      </c>
      <c r="D587" s="16" t="s">
        <v>3358</v>
      </c>
      <c r="E587" s="16" t="s">
        <v>15026</v>
      </c>
      <c r="F587" s="4" t="s">
        <v>14976</v>
      </c>
      <c r="H587" s="4" t="s">
        <v>14976</v>
      </c>
      <c r="I587" s="4" t="s">
        <v>15044</v>
      </c>
      <c r="J587" s="4">
        <v>0.0</v>
      </c>
    </row>
    <row r="588" ht="14.25" customHeight="1">
      <c r="A588" s="16" t="s">
        <v>15588</v>
      </c>
      <c r="B588" s="16" t="s">
        <v>15024</v>
      </c>
      <c r="C588" s="16" t="s">
        <v>15036</v>
      </c>
      <c r="D588" s="16" t="s">
        <v>3358</v>
      </c>
      <c r="E588" s="16" t="s">
        <v>15026</v>
      </c>
      <c r="F588" s="4" t="s">
        <v>14976</v>
      </c>
      <c r="H588" s="4" t="s">
        <v>14976</v>
      </c>
      <c r="I588" s="4" t="s">
        <v>15044</v>
      </c>
      <c r="J588" s="4">
        <v>0.0</v>
      </c>
    </row>
    <row r="589" ht="14.25" customHeight="1">
      <c r="A589" s="16" t="s">
        <v>15589</v>
      </c>
      <c r="B589" s="16" t="s">
        <v>15024</v>
      </c>
      <c r="C589" s="16" t="s">
        <v>15025</v>
      </c>
      <c r="D589" s="16" t="s">
        <v>2567</v>
      </c>
      <c r="E589" s="16" t="s">
        <v>15026</v>
      </c>
      <c r="F589" s="4" t="s">
        <v>14976</v>
      </c>
      <c r="H589" s="4" t="s">
        <v>14976</v>
      </c>
      <c r="I589" s="4" t="s">
        <v>15044</v>
      </c>
      <c r="J589" s="4">
        <v>0.0</v>
      </c>
    </row>
    <row r="590" ht="14.25" customHeight="1">
      <c r="A590" s="16" t="s">
        <v>15590</v>
      </c>
      <c r="B590" s="16" t="s">
        <v>15024</v>
      </c>
      <c r="C590" s="16" t="s">
        <v>15028</v>
      </c>
      <c r="D590" s="16" t="s">
        <v>2567</v>
      </c>
      <c r="E590" s="16" t="s">
        <v>15026</v>
      </c>
      <c r="F590" s="4" t="s">
        <v>14976</v>
      </c>
      <c r="H590" s="4" t="s">
        <v>14976</v>
      </c>
      <c r="I590" s="4" t="s">
        <v>15044</v>
      </c>
      <c r="J590" s="4">
        <v>0.0</v>
      </c>
    </row>
    <row r="591" ht="14.25" customHeight="1">
      <c r="A591" s="16" t="s">
        <v>15591</v>
      </c>
      <c r="B591" s="16" t="s">
        <v>15024</v>
      </c>
      <c r="C591" s="16" t="s">
        <v>15030</v>
      </c>
      <c r="D591" s="16" t="s">
        <v>2567</v>
      </c>
      <c r="E591" s="16" t="s">
        <v>15026</v>
      </c>
      <c r="F591" s="4" t="s">
        <v>14976</v>
      </c>
      <c r="H591" s="4" t="s">
        <v>14976</v>
      </c>
      <c r="I591" s="4" t="s">
        <v>15044</v>
      </c>
      <c r="J591" s="4">
        <v>0.0</v>
      </c>
    </row>
    <row r="592" ht="14.25" customHeight="1">
      <c r="A592" s="16" t="s">
        <v>15592</v>
      </c>
      <c r="B592" s="16" t="s">
        <v>15024</v>
      </c>
      <c r="C592" s="16" t="s">
        <v>15032</v>
      </c>
      <c r="D592" s="16" t="s">
        <v>2567</v>
      </c>
      <c r="E592" s="16" t="s">
        <v>15026</v>
      </c>
      <c r="F592" s="4" t="s">
        <v>14976</v>
      </c>
      <c r="H592" s="4" t="s">
        <v>14976</v>
      </c>
      <c r="I592" s="4" t="s">
        <v>15044</v>
      </c>
      <c r="J592" s="4">
        <v>0.0</v>
      </c>
    </row>
    <row r="593" ht="14.25" customHeight="1">
      <c r="A593" s="16" t="s">
        <v>15593</v>
      </c>
      <c r="B593" s="16" t="s">
        <v>15024</v>
      </c>
      <c r="C593" s="16" t="s">
        <v>15034</v>
      </c>
      <c r="D593" s="16" t="s">
        <v>2567</v>
      </c>
      <c r="E593" s="16" t="s">
        <v>15026</v>
      </c>
      <c r="F593" s="4" t="s">
        <v>14976</v>
      </c>
      <c r="H593" s="4" t="s">
        <v>14976</v>
      </c>
      <c r="I593" s="4" t="s">
        <v>15044</v>
      </c>
      <c r="J593" s="4">
        <v>0.0</v>
      </c>
    </row>
    <row r="594" ht="14.25" customHeight="1">
      <c r="A594" s="16" t="s">
        <v>15594</v>
      </c>
      <c r="B594" s="16" t="s">
        <v>15024</v>
      </c>
      <c r="C594" s="16" t="s">
        <v>15036</v>
      </c>
      <c r="D594" s="16" t="s">
        <v>2567</v>
      </c>
      <c r="E594" s="16" t="s">
        <v>15026</v>
      </c>
      <c r="F594" s="4" t="s">
        <v>14976</v>
      </c>
      <c r="H594" s="4" t="s">
        <v>14976</v>
      </c>
      <c r="I594" s="4" t="s">
        <v>15044</v>
      </c>
      <c r="J594" s="4">
        <v>0.0</v>
      </c>
    </row>
    <row r="595" ht="14.25" customHeight="1">
      <c r="A595" s="16" t="s">
        <v>15595</v>
      </c>
      <c r="B595" s="16" t="s">
        <v>15024</v>
      </c>
      <c r="C595" s="16" t="s">
        <v>15025</v>
      </c>
      <c r="D595" s="16" t="s">
        <v>14098</v>
      </c>
      <c r="E595" s="16" t="s">
        <v>15026</v>
      </c>
      <c r="F595" s="4" t="s">
        <v>14976</v>
      </c>
      <c r="H595" s="4" t="s">
        <v>14976</v>
      </c>
      <c r="I595" s="4" t="s">
        <v>15044</v>
      </c>
      <c r="J595" s="4">
        <v>0.0</v>
      </c>
    </row>
    <row r="596" ht="14.25" customHeight="1">
      <c r="A596" s="16" t="s">
        <v>15596</v>
      </c>
      <c r="B596" s="16" t="s">
        <v>15024</v>
      </c>
      <c r="C596" s="16" t="s">
        <v>15028</v>
      </c>
      <c r="D596" s="16" t="s">
        <v>14098</v>
      </c>
      <c r="E596" s="16" t="s">
        <v>15026</v>
      </c>
      <c r="F596" s="4" t="s">
        <v>14976</v>
      </c>
      <c r="H596" s="4" t="s">
        <v>14976</v>
      </c>
      <c r="I596" s="4" t="s">
        <v>15044</v>
      </c>
      <c r="J596" s="4">
        <v>0.0</v>
      </c>
    </row>
    <row r="597" ht="14.25" customHeight="1">
      <c r="A597" s="16" t="s">
        <v>15597</v>
      </c>
      <c r="B597" s="16" t="s">
        <v>15024</v>
      </c>
      <c r="C597" s="16" t="s">
        <v>15030</v>
      </c>
      <c r="D597" s="16" t="s">
        <v>14098</v>
      </c>
      <c r="E597" s="16" t="s">
        <v>15026</v>
      </c>
      <c r="F597" s="4" t="s">
        <v>14976</v>
      </c>
      <c r="H597" s="4" t="s">
        <v>14976</v>
      </c>
      <c r="I597" s="4" t="s">
        <v>15044</v>
      </c>
      <c r="J597" s="4">
        <v>0.0</v>
      </c>
    </row>
    <row r="598" ht="14.25" customHeight="1">
      <c r="A598" s="16" t="s">
        <v>15598</v>
      </c>
      <c r="B598" s="16" t="s">
        <v>15024</v>
      </c>
      <c r="C598" s="16" t="s">
        <v>15032</v>
      </c>
      <c r="D598" s="16" t="s">
        <v>14098</v>
      </c>
      <c r="E598" s="16" t="s">
        <v>15026</v>
      </c>
      <c r="F598" s="4" t="s">
        <v>14976</v>
      </c>
      <c r="H598" s="4" t="s">
        <v>14976</v>
      </c>
      <c r="I598" s="4" t="s">
        <v>15044</v>
      </c>
      <c r="J598" s="4">
        <v>0.0</v>
      </c>
    </row>
    <row r="599" ht="14.25" customHeight="1">
      <c r="A599" s="16" t="s">
        <v>15599</v>
      </c>
      <c r="B599" s="16" t="s">
        <v>15024</v>
      </c>
      <c r="C599" s="16" t="s">
        <v>15034</v>
      </c>
      <c r="D599" s="16" t="s">
        <v>14098</v>
      </c>
      <c r="E599" s="16" t="s">
        <v>15026</v>
      </c>
      <c r="F599" s="4" t="s">
        <v>14976</v>
      </c>
      <c r="H599" s="4" t="s">
        <v>14976</v>
      </c>
      <c r="I599" s="4" t="s">
        <v>15044</v>
      </c>
      <c r="J599" s="4">
        <v>0.0</v>
      </c>
    </row>
    <row r="600" ht="14.25" customHeight="1">
      <c r="A600" s="16" t="s">
        <v>15600</v>
      </c>
      <c r="B600" s="16" t="s">
        <v>15024</v>
      </c>
      <c r="C600" s="16" t="s">
        <v>15036</v>
      </c>
      <c r="D600" s="16" t="s">
        <v>14098</v>
      </c>
      <c r="E600" s="16" t="s">
        <v>15026</v>
      </c>
      <c r="F600" s="4" t="s">
        <v>14976</v>
      </c>
      <c r="H600" s="4" t="s">
        <v>14976</v>
      </c>
      <c r="I600" s="4" t="s">
        <v>15044</v>
      </c>
      <c r="J600" s="4">
        <v>0.0</v>
      </c>
    </row>
    <row r="601" ht="14.25" customHeight="1">
      <c r="A601" s="16" t="s">
        <v>15601</v>
      </c>
      <c r="B601" s="16" t="s">
        <v>15024</v>
      </c>
      <c r="C601" s="16" t="s">
        <v>15025</v>
      </c>
      <c r="D601" s="16" t="s">
        <v>25</v>
      </c>
      <c r="E601" s="16" t="s">
        <v>15026</v>
      </c>
      <c r="F601" s="4" t="s">
        <v>14976</v>
      </c>
      <c r="H601" s="4" t="s">
        <v>14976</v>
      </c>
      <c r="I601" s="4" t="s">
        <v>15044</v>
      </c>
      <c r="J601" s="4">
        <v>0.0</v>
      </c>
    </row>
    <row r="602" ht="14.25" customHeight="1">
      <c r="A602" s="16" t="s">
        <v>15602</v>
      </c>
      <c r="B602" s="16" t="s">
        <v>15024</v>
      </c>
      <c r="C602" s="16" t="s">
        <v>15028</v>
      </c>
      <c r="D602" s="16" t="s">
        <v>25</v>
      </c>
      <c r="E602" s="16" t="s">
        <v>15026</v>
      </c>
      <c r="F602" s="4" t="s">
        <v>14976</v>
      </c>
      <c r="H602" s="4" t="s">
        <v>14976</v>
      </c>
      <c r="I602" s="4" t="s">
        <v>15044</v>
      </c>
      <c r="J602" s="4">
        <v>0.0</v>
      </c>
    </row>
    <row r="603" ht="14.25" customHeight="1">
      <c r="A603" s="16" t="s">
        <v>15603</v>
      </c>
      <c r="B603" s="16" t="s">
        <v>15024</v>
      </c>
      <c r="C603" s="16" t="s">
        <v>15030</v>
      </c>
      <c r="D603" s="16" t="s">
        <v>25</v>
      </c>
      <c r="E603" s="16" t="s">
        <v>15026</v>
      </c>
      <c r="F603" s="4" t="s">
        <v>14976</v>
      </c>
      <c r="H603" s="4" t="s">
        <v>14976</v>
      </c>
      <c r="I603" s="4" t="s">
        <v>15044</v>
      </c>
      <c r="J603" s="4">
        <v>0.0</v>
      </c>
    </row>
    <row r="604" ht="14.25" customHeight="1">
      <c r="A604" s="16" t="s">
        <v>15604</v>
      </c>
      <c r="B604" s="16" t="s">
        <v>15024</v>
      </c>
      <c r="C604" s="16" t="s">
        <v>15032</v>
      </c>
      <c r="D604" s="16" t="s">
        <v>25</v>
      </c>
      <c r="E604" s="16" t="s">
        <v>15026</v>
      </c>
      <c r="F604" s="4" t="s">
        <v>14976</v>
      </c>
      <c r="H604" s="4" t="s">
        <v>14976</v>
      </c>
      <c r="I604" s="4" t="s">
        <v>15044</v>
      </c>
      <c r="J604" s="4">
        <v>0.0</v>
      </c>
    </row>
    <row r="605" ht="14.25" customHeight="1">
      <c r="A605" s="16" t="s">
        <v>15605</v>
      </c>
      <c r="B605" s="16" t="s">
        <v>15024</v>
      </c>
      <c r="C605" s="16" t="s">
        <v>15034</v>
      </c>
      <c r="D605" s="16" t="s">
        <v>25</v>
      </c>
      <c r="E605" s="16" t="s">
        <v>15026</v>
      </c>
      <c r="F605" s="4" t="s">
        <v>14976</v>
      </c>
      <c r="H605" s="4" t="s">
        <v>14976</v>
      </c>
      <c r="I605" s="4" t="s">
        <v>15044</v>
      </c>
      <c r="J605" s="4">
        <v>0.0</v>
      </c>
    </row>
    <row r="606" ht="14.25" customHeight="1">
      <c r="A606" s="16" t="s">
        <v>15606</v>
      </c>
      <c r="B606" s="16" t="s">
        <v>15024</v>
      </c>
      <c r="C606" s="16" t="s">
        <v>15036</v>
      </c>
      <c r="D606" s="16" t="s">
        <v>25</v>
      </c>
      <c r="E606" s="16" t="s">
        <v>15026</v>
      </c>
      <c r="F606" s="4" t="s">
        <v>14976</v>
      </c>
      <c r="H606" s="4" t="s">
        <v>14976</v>
      </c>
      <c r="I606" s="4" t="s">
        <v>15044</v>
      </c>
      <c r="J606" s="4">
        <v>0.0</v>
      </c>
    </row>
    <row r="607" ht="14.25" customHeight="1">
      <c r="A607" s="16" t="s">
        <v>15607</v>
      </c>
      <c r="B607" s="16" t="s">
        <v>15024</v>
      </c>
      <c r="C607" s="16" t="s">
        <v>15025</v>
      </c>
      <c r="D607" s="16" t="s">
        <v>2776</v>
      </c>
      <c r="E607" s="16" t="s">
        <v>15026</v>
      </c>
      <c r="F607" s="4" t="s">
        <v>14976</v>
      </c>
      <c r="H607" s="4" t="s">
        <v>14976</v>
      </c>
      <c r="I607" s="4" t="s">
        <v>15044</v>
      </c>
      <c r="J607" s="4">
        <v>0.0</v>
      </c>
    </row>
    <row r="608" ht="14.25" customHeight="1">
      <c r="A608" s="16" t="s">
        <v>15608</v>
      </c>
      <c r="B608" s="16" t="s">
        <v>15024</v>
      </c>
      <c r="C608" s="16" t="s">
        <v>15028</v>
      </c>
      <c r="D608" s="16" t="s">
        <v>2776</v>
      </c>
      <c r="E608" s="16" t="s">
        <v>15026</v>
      </c>
      <c r="F608" s="4" t="s">
        <v>14976</v>
      </c>
      <c r="H608" s="4" t="s">
        <v>14976</v>
      </c>
      <c r="I608" s="4" t="s">
        <v>15044</v>
      </c>
      <c r="J608" s="4">
        <v>0.0</v>
      </c>
    </row>
    <row r="609" ht="14.25" customHeight="1">
      <c r="A609" s="16" t="s">
        <v>15609</v>
      </c>
      <c r="B609" s="16" t="s">
        <v>15024</v>
      </c>
      <c r="C609" s="16" t="s">
        <v>15030</v>
      </c>
      <c r="D609" s="16" t="s">
        <v>2776</v>
      </c>
      <c r="E609" s="16" t="s">
        <v>15026</v>
      </c>
      <c r="F609" s="4" t="s">
        <v>14976</v>
      </c>
      <c r="H609" s="4" t="s">
        <v>14976</v>
      </c>
      <c r="I609" s="4" t="s">
        <v>15044</v>
      </c>
      <c r="J609" s="4">
        <v>0.0</v>
      </c>
    </row>
    <row r="610" ht="14.25" customHeight="1">
      <c r="A610" s="16" t="s">
        <v>15610</v>
      </c>
      <c r="B610" s="16" t="s">
        <v>15024</v>
      </c>
      <c r="C610" s="16" t="s">
        <v>15032</v>
      </c>
      <c r="D610" s="16" t="s">
        <v>2776</v>
      </c>
      <c r="E610" s="16" t="s">
        <v>15026</v>
      </c>
      <c r="F610" s="4" t="s">
        <v>14976</v>
      </c>
      <c r="H610" s="4" t="s">
        <v>14976</v>
      </c>
      <c r="I610" s="4" t="s">
        <v>15044</v>
      </c>
      <c r="J610" s="4">
        <v>0.0</v>
      </c>
    </row>
    <row r="611" ht="14.25" customHeight="1">
      <c r="A611" s="16" t="s">
        <v>15611</v>
      </c>
      <c r="B611" s="16" t="s">
        <v>15024</v>
      </c>
      <c r="C611" s="16" t="s">
        <v>15034</v>
      </c>
      <c r="D611" s="16" t="s">
        <v>2776</v>
      </c>
      <c r="E611" s="16" t="s">
        <v>15026</v>
      </c>
      <c r="F611" s="4" t="s">
        <v>14976</v>
      </c>
      <c r="H611" s="4" t="s">
        <v>14976</v>
      </c>
      <c r="I611" s="4" t="s">
        <v>15044</v>
      </c>
      <c r="J611" s="4">
        <v>0.0</v>
      </c>
    </row>
    <row r="612" ht="14.25" customHeight="1">
      <c r="A612" s="16" t="s">
        <v>15612</v>
      </c>
      <c r="B612" s="16" t="s">
        <v>15024</v>
      </c>
      <c r="C612" s="16" t="s">
        <v>15036</v>
      </c>
      <c r="D612" s="16" t="s">
        <v>2776</v>
      </c>
      <c r="E612" s="16" t="s">
        <v>15026</v>
      </c>
      <c r="F612" s="4" t="s">
        <v>14976</v>
      </c>
      <c r="H612" s="4" t="s">
        <v>14976</v>
      </c>
      <c r="I612" s="4" t="s">
        <v>15044</v>
      </c>
      <c r="J612" s="4">
        <v>0.0</v>
      </c>
    </row>
    <row r="613" ht="14.25" customHeight="1">
      <c r="A613" s="16" t="s">
        <v>15613</v>
      </c>
      <c r="B613" s="16" t="s">
        <v>15024</v>
      </c>
      <c r="C613" s="16" t="s">
        <v>15025</v>
      </c>
      <c r="D613" s="16" t="s">
        <v>12931</v>
      </c>
      <c r="E613" s="16" t="s">
        <v>15026</v>
      </c>
      <c r="F613" s="4" t="s">
        <v>14976</v>
      </c>
      <c r="H613" s="4" t="s">
        <v>14976</v>
      </c>
      <c r="I613" s="4" t="s">
        <v>15044</v>
      </c>
      <c r="J613" s="4">
        <v>0.0</v>
      </c>
    </row>
    <row r="614" ht="14.25" customHeight="1">
      <c r="A614" s="16" t="s">
        <v>15614</v>
      </c>
      <c r="B614" s="16" t="s">
        <v>15024</v>
      </c>
      <c r="C614" s="16" t="s">
        <v>15028</v>
      </c>
      <c r="D614" s="16" t="s">
        <v>12931</v>
      </c>
      <c r="E614" s="16" t="s">
        <v>15026</v>
      </c>
      <c r="F614" s="4" t="s">
        <v>14976</v>
      </c>
      <c r="H614" s="4" t="s">
        <v>14976</v>
      </c>
      <c r="I614" s="4" t="s">
        <v>15044</v>
      </c>
      <c r="J614" s="4">
        <v>0.0</v>
      </c>
    </row>
    <row r="615" ht="14.25" customHeight="1">
      <c r="A615" s="16" t="s">
        <v>15615</v>
      </c>
      <c r="B615" s="16" t="s">
        <v>15024</v>
      </c>
      <c r="C615" s="16" t="s">
        <v>15030</v>
      </c>
      <c r="D615" s="16" t="s">
        <v>12931</v>
      </c>
      <c r="E615" s="16" t="s">
        <v>15026</v>
      </c>
      <c r="F615" s="4" t="s">
        <v>14976</v>
      </c>
      <c r="H615" s="4" t="s">
        <v>14976</v>
      </c>
      <c r="I615" s="4" t="s">
        <v>15044</v>
      </c>
      <c r="J615" s="4">
        <v>0.0</v>
      </c>
    </row>
    <row r="616" ht="14.25" customHeight="1">
      <c r="A616" s="16" t="s">
        <v>15616</v>
      </c>
      <c r="B616" s="16" t="s">
        <v>15024</v>
      </c>
      <c r="C616" s="16" t="s">
        <v>15032</v>
      </c>
      <c r="D616" s="16" t="s">
        <v>12931</v>
      </c>
      <c r="E616" s="16" t="s">
        <v>15026</v>
      </c>
      <c r="F616" s="4" t="s">
        <v>14976</v>
      </c>
      <c r="H616" s="4" t="s">
        <v>14976</v>
      </c>
      <c r="I616" s="4" t="s">
        <v>15044</v>
      </c>
      <c r="J616" s="4">
        <v>0.0</v>
      </c>
    </row>
    <row r="617" ht="14.25" customHeight="1">
      <c r="A617" s="16" t="s">
        <v>15617</v>
      </c>
      <c r="B617" s="16" t="s">
        <v>15024</v>
      </c>
      <c r="C617" s="16" t="s">
        <v>15034</v>
      </c>
      <c r="D617" s="16" t="s">
        <v>12931</v>
      </c>
      <c r="E617" s="16" t="s">
        <v>15026</v>
      </c>
      <c r="F617" s="4" t="s">
        <v>14976</v>
      </c>
      <c r="H617" s="4" t="s">
        <v>14976</v>
      </c>
      <c r="I617" s="4" t="s">
        <v>15044</v>
      </c>
      <c r="J617" s="4">
        <v>0.0</v>
      </c>
    </row>
    <row r="618" ht="14.25" customHeight="1">
      <c r="A618" s="16" t="s">
        <v>15618</v>
      </c>
      <c r="B618" s="16" t="s">
        <v>15024</v>
      </c>
      <c r="C618" s="16" t="s">
        <v>15036</v>
      </c>
      <c r="D618" s="16" t="s">
        <v>12931</v>
      </c>
      <c r="E618" s="16" t="s">
        <v>15026</v>
      </c>
      <c r="F618" s="4" t="s">
        <v>14976</v>
      </c>
      <c r="H618" s="4" t="s">
        <v>14976</v>
      </c>
      <c r="I618" s="4" t="s">
        <v>15044</v>
      </c>
      <c r="J618" s="4">
        <v>0.0</v>
      </c>
    </row>
    <row r="619" ht="14.25" customHeight="1">
      <c r="A619" s="4" t="s">
        <v>15619</v>
      </c>
      <c r="B619" s="4" t="s">
        <v>15024</v>
      </c>
      <c r="C619" s="4" t="s">
        <v>15025</v>
      </c>
      <c r="D619" s="4" t="s">
        <v>7868</v>
      </c>
      <c r="E619" s="4" t="s">
        <v>15026</v>
      </c>
      <c r="F619" s="4" t="s">
        <v>14976</v>
      </c>
      <c r="H619" s="4" t="s">
        <v>14976</v>
      </c>
      <c r="I619" s="4" t="s">
        <v>15044</v>
      </c>
      <c r="J619" s="4">
        <v>0.0</v>
      </c>
    </row>
    <row r="620" ht="14.25" customHeight="1">
      <c r="A620" s="4" t="s">
        <v>15620</v>
      </c>
      <c r="B620" s="4" t="s">
        <v>15024</v>
      </c>
      <c r="C620" s="4" t="s">
        <v>15028</v>
      </c>
      <c r="D620" s="4" t="s">
        <v>7868</v>
      </c>
      <c r="E620" s="4" t="s">
        <v>15026</v>
      </c>
      <c r="F620" s="4" t="s">
        <v>14976</v>
      </c>
      <c r="H620" s="4" t="s">
        <v>14976</v>
      </c>
      <c r="I620" s="4" t="s">
        <v>15044</v>
      </c>
      <c r="J620" s="4">
        <v>0.0</v>
      </c>
    </row>
    <row r="621" ht="14.25" customHeight="1">
      <c r="A621" s="4" t="s">
        <v>15621</v>
      </c>
      <c r="B621" s="4" t="s">
        <v>15024</v>
      </c>
      <c r="C621" s="4" t="s">
        <v>15030</v>
      </c>
      <c r="D621" s="4" t="s">
        <v>7868</v>
      </c>
      <c r="E621" s="4" t="s">
        <v>15026</v>
      </c>
      <c r="F621" s="4" t="s">
        <v>14976</v>
      </c>
      <c r="H621" s="4" t="s">
        <v>14976</v>
      </c>
      <c r="I621" s="4" t="s">
        <v>15044</v>
      </c>
      <c r="J621" s="4">
        <v>0.0</v>
      </c>
    </row>
    <row r="622" ht="14.25" customHeight="1">
      <c r="A622" s="4" t="s">
        <v>15622</v>
      </c>
      <c r="B622" s="4" t="s">
        <v>15024</v>
      </c>
      <c r="C622" s="4" t="s">
        <v>15032</v>
      </c>
      <c r="D622" s="4" t="s">
        <v>7868</v>
      </c>
      <c r="E622" s="4" t="s">
        <v>15026</v>
      </c>
      <c r="F622" s="4" t="s">
        <v>14976</v>
      </c>
      <c r="H622" s="4" t="s">
        <v>14976</v>
      </c>
      <c r="I622" s="4" t="s">
        <v>15044</v>
      </c>
      <c r="J622" s="4">
        <v>0.0</v>
      </c>
    </row>
    <row r="623" ht="14.25" customHeight="1">
      <c r="A623" s="4" t="s">
        <v>15623</v>
      </c>
      <c r="B623" s="4" t="s">
        <v>15024</v>
      </c>
      <c r="C623" s="4" t="s">
        <v>15034</v>
      </c>
      <c r="D623" s="4" t="s">
        <v>7868</v>
      </c>
      <c r="E623" s="4" t="s">
        <v>15026</v>
      </c>
      <c r="F623" s="4" t="s">
        <v>14976</v>
      </c>
      <c r="H623" s="4" t="s">
        <v>14976</v>
      </c>
      <c r="I623" s="4" t="s">
        <v>15044</v>
      </c>
      <c r="J623" s="4">
        <v>0.0</v>
      </c>
    </row>
    <row r="624" ht="14.25" customHeight="1">
      <c r="A624" s="4" t="s">
        <v>15624</v>
      </c>
      <c r="B624" s="4" t="s">
        <v>15024</v>
      </c>
      <c r="C624" s="4" t="s">
        <v>15036</v>
      </c>
      <c r="D624" s="4" t="s">
        <v>7868</v>
      </c>
      <c r="E624" s="4" t="s">
        <v>15026</v>
      </c>
      <c r="F624" s="4" t="s">
        <v>14976</v>
      </c>
      <c r="H624" s="4" t="s">
        <v>14976</v>
      </c>
      <c r="I624" s="4" t="s">
        <v>15044</v>
      </c>
      <c r="J624" s="4">
        <v>0.0</v>
      </c>
    </row>
    <row r="625" ht="14.25" customHeight="1">
      <c r="A625" s="16" t="s">
        <v>15625</v>
      </c>
      <c r="B625" s="16" t="s">
        <v>15024</v>
      </c>
      <c r="C625" s="16" t="s">
        <v>15025</v>
      </c>
      <c r="D625" s="16" t="s">
        <v>9504</v>
      </c>
      <c r="E625" s="16" t="s">
        <v>15026</v>
      </c>
      <c r="F625" s="4" t="s">
        <v>14976</v>
      </c>
      <c r="H625" s="4" t="s">
        <v>14976</v>
      </c>
      <c r="I625" s="4" t="s">
        <v>15044</v>
      </c>
      <c r="J625" s="4">
        <v>0.0</v>
      </c>
    </row>
    <row r="626" ht="14.25" customHeight="1">
      <c r="A626" s="16" t="s">
        <v>15626</v>
      </c>
      <c r="B626" s="16" t="s">
        <v>15024</v>
      </c>
      <c r="C626" s="16" t="s">
        <v>15028</v>
      </c>
      <c r="D626" s="16" t="s">
        <v>9504</v>
      </c>
      <c r="E626" s="16" t="s">
        <v>15026</v>
      </c>
      <c r="F626" s="4" t="s">
        <v>14976</v>
      </c>
      <c r="H626" s="4" t="s">
        <v>14976</v>
      </c>
      <c r="I626" s="4" t="s">
        <v>15044</v>
      </c>
      <c r="J626" s="4">
        <v>0.0</v>
      </c>
    </row>
    <row r="627" ht="14.25" customHeight="1">
      <c r="A627" s="16" t="s">
        <v>15627</v>
      </c>
      <c r="B627" s="16" t="s">
        <v>15024</v>
      </c>
      <c r="C627" s="16" t="s">
        <v>15030</v>
      </c>
      <c r="D627" s="16" t="s">
        <v>9504</v>
      </c>
      <c r="E627" s="16" t="s">
        <v>15026</v>
      </c>
      <c r="F627" s="4" t="s">
        <v>14976</v>
      </c>
      <c r="H627" s="4" t="s">
        <v>14976</v>
      </c>
      <c r="I627" s="4" t="s">
        <v>15044</v>
      </c>
      <c r="J627" s="4">
        <v>0.0</v>
      </c>
    </row>
    <row r="628" ht="14.25" customHeight="1">
      <c r="A628" s="16" t="s">
        <v>15628</v>
      </c>
      <c r="B628" s="16" t="s">
        <v>15024</v>
      </c>
      <c r="C628" s="16" t="s">
        <v>15032</v>
      </c>
      <c r="D628" s="16" t="s">
        <v>9504</v>
      </c>
      <c r="E628" s="16" t="s">
        <v>15026</v>
      </c>
      <c r="F628" s="4" t="s">
        <v>14976</v>
      </c>
      <c r="H628" s="4" t="s">
        <v>14976</v>
      </c>
      <c r="I628" s="4" t="s">
        <v>15044</v>
      </c>
      <c r="J628" s="4">
        <v>0.0</v>
      </c>
    </row>
    <row r="629" ht="14.25" customHeight="1">
      <c r="A629" s="16" t="s">
        <v>15629</v>
      </c>
      <c r="B629" s="16" t="s">
        <v>15024</v>
      </c>
      <c r="C629" s="16" t="s">
        <v>15034</v>
      </c>
      <c r="D629" s="16" t="s">
        <v>9504</v>
      </c>
      <c r="E629" s="16" t="s">
        <v>15026</v>
      </c>
      <c r="F629" s="4" t="s">
        <v>14976</v>
      </c>
      <c r="H629" s="4" t="s">
        <v>14976</v>
      </c>
      <c r="I629" s="4" t="s">
        <v>15044</v>
      </c>
      <c r="J629" s="4">
        <v>0.0</v>
      </c>
    </row>
    <row r="630" ht="14.25" customHeight="1">
      <c r="A630" s="16" t="s">
        <v>15630</v>
      </c>
      <c r="B630" s="16" t="s">
        <v>15024</v>
      </c>
      <c r="C630" s="16" t="s">
        <v>15036</v>
      </c>
      <c r="D630" s="16" t="s">
        <v>9504</v>
      </c>
      <c r="E630" s="16" t="s">
        <v>15026</v>
      </c>
      <c r="F630" s="4" t="s">
        <v>14976</v>
      </c>
      <c r="H630" s="4" t="s">
        <v>14976</v>
      </c>
      <c r="I630" s="4" t="s">
        <v>15044</v>
      </c>
      <c r="J630" s="4">
        <v>0.0</v>
      </c>
    </row>
    <row r="631" ht="14.25" customHeight="1">
      <c r="A631" s="4" t="s">
        <v>15631</v>
      </c>
      <c r="B631" s="4" t="s">
        <v>15024</v>
      </c>
      <c r="C631" s="4" t="s">
        <v>15025</v>
      </c>
      <c r="D631" s="4" t="s">
        <v>8060</v>
      </c>
      <c r="E631" s="4" t="s">
        <v>15026</v>
      </c>
      <c r="F631" s="4" t="s">
        <v>14976</v>
      </c>
      <c r="H631" s="4" t="s">
        <v>14976</v>
      </c>
      <c r="I631" s="4" t="s">
        <v>15044</v>
      </c>
      <c r="J631" s="4">
        <v>0.0</v>
      </c>
    </row>
    <row r="632" ht="14.25" customHeight="1">
      <c r="A632" s="4" t="s">
        <v>15632</v>
      </c>
      <c r="B632" s="4" t="s">
        <v>15024</v>
      </c>
      <c r="C632" s="4" t="s">
        <v>15028</v>
      </c>
      <c r="D632" s="4" t="s">
        <v>8060</v>
      </c>
      <c r="E632" s="4" t="s">
        <v>15026</v>
      </c>
      <c r="F632" s="4" t="s">
        <v>14976</v>
      </c>
      <c r="H632" s="4" t="s">
        <v>14976</v>
      </c>
      <c r="I632" s="4" t="s">
        <v>15044</v>
      </c>
      <c r="J632" s="4">
        <v>0.0</v>
      </c>
    </row>
    <row r="633" ht="14.25" customHeight="1">
      <c r="A633" s="4" t="s">
        <v>15633</v>
      </c>
      <c r="B633" s="4" t="s">
        <v>15024</v>
      </c>
      <c r="C633" s="4" t="s">
        <v>15030</v>
      </c>
      <c r="D633" s="4" t="s">
        <v>8060</v>
      </c>
      <c r="E633" s="4" t="s">
        <v>15026</v>
      </c>
      <c r="F633" s="4" t="s">
        <v>14976</v>
      </c>
      <c r="H633" s="4" t="s">
        <v>14976</v>
      </c>
      <c r="I633" s="4" t="s">
        <v>15044</v>
      </c>
      <c r="J633" s="4">
        <v>0.0</v>
      </c>
    </row>
    <row r="634" ht="14.25" customHeight="1">
      <c r="A634" s="4" t="s">
        <v>15634</v>
      </c>
      <c r="B634" s="4" t="s">
        <v>15024</v>
      </c>
      <c r="C634" s="4" t="s">
        <v>15032</v>
      </c>
      <c r="D634" s="4" t="s">
        <v>8060</v>
      </c>
      <c r="E634" s="4" t="s">
        <v>15026</v>
      </c>
      <c r="F634" s="4" t="s">
        <v>14976</v>
      </c>
      <c r="H634" s="4" t="s">
        <v>14976</v>
      </c>
      <c r="I634" s="4" t="s">
        <v>15044</v>
      </c>
      <c r="J634" s="4">
        <v>0.0</v>
      </c>
    </row>
    <row r="635" ht="14.25" customHeight="1">
      <c r="A635" s="4" t="s">
        <v>15635</v>
      </c>
      <c r="B635" s="4" t="s">
        <v>15024</v>
      </c>
      <c r="C635" s="4" t="s">
        <v>15034</v>
      </c>
      <c r="D635" s="4" t="s">
        <v>8060</v>
      </c>
      <c r="E635" s="4" t="s">
        <v>15026</v>
      </c>
      <c r="F635" s="4" t="s">
        <v>14976</v>
      </c>
      <c r="H635" s="4" t="s">
        <v>14976</v>
      </c>
      <c r="I635" s="4" t="s">
        <v>15044</v>
      </c>
      <c r="J635" s="4">
        <v>0.0</v>
      </c>
    </row>
    <row r="636" ht="14.25" customHeight="1">
      <c r="A636" s="4" t="s">
        <v>15636</v>
      </c>
      <c r="B636" s="4" t="s">
        <v>15024</v>
      </c>
      <c r="C636" s="4" t="s">
        <v>15036</v>
      </c>
      <c r="D636" s="4" t="s">
        <v>8060</v>
      </c>
      <c r="E636" s="4" t="s">
        <v>15026</v>
      </c>
      <c r="F636" s="4" t="s">
        <v>14976</v>
      </c>
      <c r="H636" s="4" t="s">
        <v>14976</v>
      </c>
      <c r="I636" s="4" t="s">
        <v>15044</v>
      </c>
      <c r="J636" s="4">
        <v>0.0</v>
      </c>
    </row>
    <row r="637" ht="14.25" customHeight="1">
      <c r="A637" s="16" t="s">
        <v>15637</v>
      </c>
      <c r="B637" s="16" t="s">
        <v>15024</v>
      </c>
      <c r="C637" s="16" t="s">
        <v>15025</v>
      </c>
      <c r="D637" s="16" t="s">
        <v>8749</v>
      </c>
      <c r="E637" s="16" t="s">
        <v>15026</v>
      </c>
      <c r="F637" s="4" t="s">
        <v>14976</v>
      </c>
      <c r="H637" s="4" t="s">
        <v>14976</v>
      </c>
      <c r="I637" s="4" t="s">
        <v>15044</v>
      </c>
      <c r="J637" s="4">
        <v>0.0</v>
      </c>
    </row>
    <row r="638" ht="14.25" customHeight="1">
      <c r="A638" s="16" t="s">
        <v>15638</v>
      </c>
      <c r="B638" s="16" t="s">
        <v>15024</v>
      </c>
      <c r="C638" s="16" t="s">
        <v>15028</v>
      </c>
      <c r="D638" s="16" t="s">
        <v>8749</v>
      </c>
      <c r="E638" s="16" t="s">
        <v>15026</v>
      </c>
      <c r="F638" s="4" t="s">
        <v>14976</v>
      </c>
      <c r="H638" s="4" t="s">
        <v>14976</v>
      </c>
      <c r="I638" s="4" t="s">
        <v>15044</v>
      </c>
      <c r="J638" s="4">
        <v>0.0</v>
      </c>
    </row>
    <row r="639" ht="14.25" customHeight="1">
      <c r="A639" s="16" t="s">
        <v>15639</v>
      </c>
      <c r="B639" s="16" t="s">
        <v>15024</v>
      </c>
      <c r="C639" s="16" t="s">
        <v>15030</v>
      </c>
      <c r="D639" s="16" t="s">
        <v>8749</v>
      </c>
      <c r="E639" s="16" t="s">
        <v>15026</v>
      </c>
      <c r="F639" s="4" t="s">
        <v>14976</v>
      </c>
      <c r="H639" s="4" t="s">
        <v>14976</v>
      </c>
      <c r="I639" s="4" t="s">
        <v>15044</v>
      </c>
      <c r="J639" s="4">
        <v>0.0</v>
      </c>
    </row>
    <row r="640" ht="14.25" customHeight="1">
      <c r="A640" s="16" t="s">
        <v>15640</v>
      </c>
      <c r="B640" s="16" t="s">
        <v>15024</v>
      </c>
      <c r="C640" s="16" t="s">
        <v>15032</v>
      </c>
      <c r="D640" s="16" t="s">
        <v>8749</v>
      </c>
      <c r="E640" s="16" t="s">
        <v>15026</v>
      </c>
      <c r="F640" s="4" t="s">
        <v>14976</v>
      </c>
      <c r="H640" s="4" t="s">
        <v>14976</v>
      </c>
      <c r="I640" s="4" t="s">
        <v>15044</v>
      </c>
      <c r="J640" s="4">
        <v>0.0</v>
      </c>
    </row>
    <row r="641" ht="14.25" customHeight="1">
      <c r="A641" s="16" t="s">
        <v>15641</v>
      </c>
      <c r="B641" s="16" t="s">
        <v>15024</v>
      </c>
      <c r="C641" s="16" t="s">
        <v>15034</v>
      </c>
      <c r="D641" s="16" t="s">
        <v>8749</v>
      </c>
      <c r="E641" s="16" t="s">
        <v>15026</v>
      </c>
      <c r="F641" s="4" t="s">
        <v>14976</v>
      </c>
      <c r="H641" s="4" t="s">
        <v>14976</v>
      </c>
      <c r="I641" s="4" t="s">
        <v>15044</v>
      </c>
      <c r="J641" s="4">
        <v>0.0</v>
      </c>
    </row>
    <row r="642" ht="14.25" customHeight="1">
      <c r="A642" s="16" t="s">
        <v>15642</v>
      </c>
      <c r="B642" s="16" t="s">
        <v>15024</v>
      </c>
      <c r="C642" s="16" t="s">
        <v>15036</v>
      </c>
      <c r="D642" s="16" t="s">
        <v>8749</v>
      </c>
      <c r="E642" s="16" t="s">
        <v>15026</v>
      </c>
      <c r="F642" s="4" t="s">
        <v>14976</v>
      </c>
      <c r="H642" s="4" t="s">
        <v>14976</v>
      </c>
      <c r="I642" s="4" t="s">
        <v>15044</v>
      </c>
      <c r="J642" s="4">
        <v>0.0</v>
      </c>
    </row>
    <row r="643" ht="14.25" customHeight="1">
      <c r="A643" s="16" t="s">
        <v>15643</v>
      </c>
      <c r="B643" s="16" t="s">
        <v>15024</v>
      </c>
      <c r="C643" s="16" t="s">
        <v>15025</v>
      </c>
      <c r="D643" s="16" t="s">
        <v>14036</v>
      </c>
      <c r="E643" s="16" t="s">
        <v>15026</v>
      </c>
      <c r="F643" s="4" t="s">
        <v>14976</v>
      </c>
      <c r="H643" s="4" t="s">
        <v>14976</v>
      </c>
      <c r="I643" s="4" t="s">
        <v>15044</v>
      </c>
      <c r="J643" s="4">
        <v>0.0</v>
      </c>
    </row>
    <row r="644" ht="14.25" customHeight="1">
      <c r="A644" s="16" t="s">
        <v>15644</v>
      </c>
      <c r="B644" s="16" t="s">
        <v>15024</v>
      </c>
      <c r="C644" s="16" t="s">
        <v>15028</v>
      </c>
      <c r="D644" s="16" t="s">
        <v>14036</v>
      </c>
      <c r="E644" s="16" t="s">
        <v>15026</v>
      </c>
      <c r="F644" s="4" t="s">
        <v>14976</v>
      </c>
      <c r="H644" s="4" t="s">
        <v>14976</v>
      </c>
      <c r="I644" s="4" t="s">
        <v>15044</v>
      </c>
      <c r="J644" s="4">
        <v>0.0</v>
      </c>
    </row>
    <row r="645" ht="14.25" customHeight="1">
      <c r="A645" s="16" t="s">
        <v>15645</v>
      </c>
      <c r="B645" s="16" t="s">
        <v>15024</v>
      </c>
      <c r="C645" s="16" t="s">
        <v>15030</v>
      </c>
      <c r="D645" s="16" t="s">
        <v>14036</v>
      </c>
      <c r="E645" s="16" t="s">
        <v>15026</v>
      </c>
      <c r="F645" s="4" t="s">
        <v>14976</v>
      </c>
      <c r="H645" s="4" t="s">
        <v>14976</v>
      </c>
      <c r="I645" s="4" t="s">
        <v>15044</v>
      </c>
      <c r="J645" s="4">
        <v>0.0</v>
      </c>
    </row>
    <row r="646" ht="14.25" customHeight="1">
      <c r="A646" s="16" t="s">
        <v>15646</v>
      </c>
      <c r="B646" s="16" t="s">
        <v>15024</v>
      </c>
      <c r="C646" s="16" t="s">
        <v>15032</v>
      </c>
      <c r="D646" s="16" t="s">
        <v>14036</v>
      </c>
      <c r="E646" s="16" t="s">
        <v>15026</v>
      </c>
      <c r="F646" s="4" t="s">
        <v>14976</v>
      </c>
      <c r="H646" s="4" t="s">
        <v>14976</v>
      </c>
      <c r="I646" s="4" t="s">
        <v>15044</v>
      </c>
      <c r="J646" s="4">
        <v>0.0</v>
      </c>
    </row>
    <row r="647" ht="14.25" customHeight="1">
      <c r="A647" s="16" t="s">
        <v>15647</v>
      </c>
      <c r="B647" s="16" t="s">
        <v>15024</v>
      </c>
      <c r="C647" s="16" t="s">
        <v>15034</v>
      </c>
      <c r="D647" s="16" t="s">
        <v>14036</v>
      </c>
      <c r="E647" s="16" t="s">
        <v>15026</v>
      </c>
      <c r="F647" s="4" t="s">
        <v>14976</v>
      </c>
      <c r="H647" s="4" t="s">
        <v>14976</v>
      </c>
      <c r="I647" s="4" t="s">
        <v>15044</v>
      </c>
      <c r="J647" s="4">
        <v>0.0</v>
      </c>
    </row>
    <row r="648" ht="14.25" customHeight="1">
      <c r="A648" s="16" t="s">
        <v>15648</v>
      </c>
      <c r="B648" s="16" t="s">
        <v>15024</v>
      </c>
      <c r="C648" s="16" t="s">
        <v>15036</v>
      </c>
      <c r="D648" s="16" t="s">
        <v>14036</v>
      </c>
      <c r="E648" s="16" t="s">
        <v>15026</v>
      </c>
      <c r="F648" s="4" t="s">
        <v>14976</v>
      </c>
      <c r="H648" s="4" t="s">
        <v>14976</v>
      </c>
      <c r="I648" s="4" t="s">
        <v>15044</v>
      </c>
      <c r="J648" s="4">
        <v>0.0</v>
      </c>
    </row>
    <row r="649" ht="14.25" customHeight="1">
      <c r="A649" s="16" t="s">
        <v>15649</v>
      </c>
      <c r="B649" s="16" t="s">
        <v>15024</v>
      </c>
      <c r="C649" s="16" t="s">
        <v>15025</v>
      </c>
      <c r="D649" s="16" t="s">
        <v>9289</v>
      </c>
      <c r="E649" s="16" t="s">
        <v>15026</v>
      </c>
      <c r="F649" s="4" t="s">
        <v>14976</v>
      </c>
      <c r="H649" s="4" t="s">
        <v>14976</v>
      </c>
      <c r="I649" s="4" t="s">
        <v>15044</v>
      </c>
      <c r="J649" s="4">
        <v>0.0</v>
      </c>
    </row>
    <row r="650" ht="14.25" customHeight="1">
      <c r="A650" s="16" t="s">
        <v>15650</v>
      </c>
      <c r="B650" s="16" t="s">
        <v>15024</v>
      </c>
      <c r="C650" s="16" t="s">
        <v>15028</v>
      </c>
      <c r="D650" s="16" t="s">
        <v>9289</v>
      </c>
      <c r="E650" s="16" t="s">
        <v>15026</v>
      </c>
      <c r="F650" s="4" t="s">
        <v>14976</v>
      </c>
      <c r="H650" s="4" t="s">
        <v>14976</v>
      </c>
      <c r="I650" s="4" t="s">
        <v>15044</v>
      </c>
      <c r="J650" s="4">
        <v>0.0</v>
      </c>
    </row>
    <row r="651" ht="14.25" customHeight="1">
      <c r="A651" s="16" t="s">
        <v>15651</v>
      </c>
      <c r="B651" s="16" t="s">
        <v>15024</v>
      </c>
      <c r="C651" s="16" t="s">
        <v>15030</v>
      </c>
      <c r="D651" s="16" t="s">
        <v>9289</v>
      </c>
      <c r="E651" s="16" t="s">
        <v>15026</v>
      </c>
      <c r="F651" s="4" t="s">
        <v>14976</v>
      </c>
      <c r="H651" s="4" t="s">
        <v>14976</v>
      </c>
      <c r="I651" s="4" t="s">
        <v>15044</v>
      </c>
      <c r="J651" s="4">
        <v>0.0</v>
      </c>
    </row>
    <row r="652" ht="14.25" customHeight="1">
      <c r="A652" s="16" t="s">
        <v>15652</v>
      </c>
      <c r="B652" s="16" t="s">
        <v>15024</v>
      </c>
      <c r="C652" s="16" t="s">
        <v>15032</v>
      </c>
      <c r="D652" s="16" t="s">
        <v>9289</v>
      </c>
      <c r="E652" s="16" t="s">
        <v>15026</v>
      </c>
      <c r="F652" s="4" t="s">
        <v>14976</v>
      </c>
      <c r="H652" s="4" t="s">
        <v>14976</v>
      </c>
      <c r="I652" s="4" t="s">
        <v>15044</v>
      </c>
      <c r="J652" s="4">
        <v>0.0</v>
      </c>
    </row>
    <row r="653" ht="14.25" customHeight="1">
      <c r="A653" s="16" t="s">
        <v>15653</v>
      </c>
      <c r="B653" s="16" t="s">
        <v>15024</v>
      </c>
      <c r="C653" s="16" t="s">
        <v>15034</v>
      </c>
      <c r="D653" s="16" t="s">
        <v>9289</v>
      </c>
      <c r="E653" s="16" t="s">
        <v>15026</v>
      </c>
      <c r="F653" s="4" t="s">
        <v>14976</v>
      </c>
      <c r="H653" s="4" t="s">
        <v>14976</v>
      </c>
      <c r="I653" s="4" t="s">
        <v>15044</v>
      </c>
      <c r="J653" s="4">
        <v>0.0</v>
      </c>
    </row>
    <row r="654" ht="14.25" customHeight="1">
      <c r="A654" s="16" t="s">
        <v>15654</v>
      </c>
      <c r="B654" s="16" t="s">
        <v>15024</v>
      </c>
      <c r="C654" s="16" t="s">
        <v>15036</v>
      </c>
      <c r="D654" s="16" t="s">
        <v>9289</v>
      </c>
      <c r="E654" s="16" t="s">
        <v>15026</v>
      </c>
      <c r="F654" s="4" t="s">
        <v>14976</v>
      </c>
      <c r="H654" s="4" t="s">
        <v>14976</v>
      </c>
      <c r="I654" s="4" t="s">
        <v>15044</v>
      </c>
      <c r="J654" s="4">
        <v>0.0</v>
      </c>
    </row>
    <row r="655" ht="14.25" customHeight="1">
      <c r="A655" s="16"/>
      <c r="B655" s="16"/>
      <c r="C655" s="16"/>
      <c r="D655" s="16"/>
      <c r="E655" s="16"/>
    </row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>
      <c r="A662" s="16"/>
      <c r="B662" s="16"/>
      <c r="C662" s="16"/>
      <c r="D662" s="16"/>
      <c r="E662" s="16"/>
    </row>
    <row r="663" ht="14.25" customHeight="1">
      <c r="A663" s="16"/>
      <c r="B663" s="16"/>
      <c r="C663" s="16"/>
      <c r="D663" s="16"/>
      <c r="E663" s="16"/>
    </row>
    <row r="664" ht="14.25" customHeight="1">
      <c r="A664" s="16"/>
      <c r="B664" s="16"/>
      <c r="C664" s="16"/>
      <c r="D664" s="16"/>
      <c r="E664" s="16"/>
    </row>
    <row r="665" ht="14.25" customHeight="1">
      <c r="A665" s="16"/>
      <c r="B665" s="16"/>
      <c r="C665" s="16"/>
      <c r="D665" s="16"/>
      <c r="E665" s="16"/>
    </row>
    <row r="666" ht="14.25" customHeight="1">
      <c r="A666" s="16"/>
      <c r="B666" s="16"/>
      <c r="C666" s="16"/>
      <c r="D666" s="16"/>
      <c r="E666" s="16"/>
    </row>
    <row r="667" ht="14.25" customHeight="1">
      <c r="A667" s="16"/>
      <c r="B667" s="16"/>
      <c r="C667" s="16"/>
      <c r="D667" s="16"/>
      <c r="E667" s="16"/>
    </row>
    <row r="668" ht="14.25" customHeight="1">
      <c r="A668" s="16"/>
      <c r="B668" s="16"/>
      <c r="C668" s="16"/>
      <c r="D668" s="16"/>
      <c r="E668" s="16"/>
    </row>
    <row r="669" ht="14.25" customHeight="1">
      <c r="A669" s="16"/>
      <c r="B669" s="16"/>
      <c r="C669" s="16"/>
      <c r="D669" s="16"/>
      <c r="E669" s="16"/>
    </row>
    <row r="670" ht="14.25" customHeight="1">
      <c r="A670" s="16"/>
      <c r="B670" s="16"/>
      <c r="C670" s="16"/>
      <c r="D670" s="16"/>
      <c r="E670" s="16"/>
    </row>
    <row r="671" ht="14.25" customHeight="1">
      <c r="A671" s="16"/>
      <c r="B671" s="16"/>
      <c r="C671" s="16"/>
      <c r="D671" s="16"/>
      <c r="E671" s="16"/>
    </row>
    <row r="672" ht="14.25" customHeight="1">
      <c r="A672" s="16"/>
      <c r="B672" s="16"/>
      <c r="C672" s="16"/>
      <c r="D672" s="16"/>
      <c r="E672" s="16"/>
    </row>
    <row r="673" ht="14.25" customHeight="1">
      <c r="A673" s="16"/>
      <c r="B673" s="16"/>
      <c r="C673" s="16"/>
      <c r="D673" s="16"/>
      <c r="E673" s="16"/>
    </row>
    <row r="674" ht="14.25" customHeight="1">
      <c r="A674" s="16"/>
      <c r="B674" s="16"/>
      <c r="C674" s="16"/>
      <c r="D674" s="16"/>
      <c r="E674" s="16"/>
    </row>
    <row r="675" ht="14.25" customHeight="1">
      <c r="A675" s="16"/>
      <c r="B675" s="16"/>
      <c r="C675" s="16"/>
      <c r="D675" s="16"/>
      <c r="E675" s="16"/>
    </row>
    <row r="676" ht="14.25" customHeight="1">
      <c r="A676" s="16"/>
      <c r="B676" s="16"/>
      <c r="C676" s="16"/>
      <c r="D676" s="16"/>
      <c r="E676" s="16"/>
    </row>
    <row r="677" ht="14.25" customHeight="1">
      <c r="A677" s="16"/>
      <c r="B677" s="16"/>
      <c r="C677" s="16"/>
      <c r="D677" s="16"/>
      <c r="E677" s="16"/>
    </row>
    <row r="678" ht="14.25" customHeight="1">
      <c r="A678" s="16"/>
      <c r="B678" s="16"/>
      <c r="C678" s="16"/>
      <c r="D678" s="16"/>
      <c r="E678" s="16"/>
    </row>
    <row r="679" ht="14.25" customHeight="1">
      <c r="A679" s="16"/>
      <c r="B679" s="16"/>
      <c r="C679" s="16"/>
      <c r="D679" s="16"/>
      <c r="E679" s="16"/>
    </row>
    <row r="680" ht="14.25" customHeight="1">
      <c r="A680" s="16"/>
      <c r="B680" s="16"/>
      <c r="C680" s="16"/>
      <c r="D680" s="16"/>
      <c r="E680" s="16"/>
    </row>
    <row r="681" ht="14.25" customHeight="1">
      <c r="A681" s="16"/>
      <c r="B681" s="16"/>
      <c r="C681" s="16"/>
      <c r="D681" s="16"/>
      <c r="E681" s="16"/>
    </row>
    <row r="682" ht="14.25" customHeight="1">
      <c r="A682" s="16"/>
      <c r="B682" s="16"/>
      <c r="C682" s="16"/>
      <c r="D682" s="16"/>
      <c r="E682" s="16"/>
    </row>
    <row r="683" ht="14.25" customHeight="1">
      <c r="A683" s="16"/>
      <c r="B683" s="16"/>
      <c r="C683" s="16"/>
      <c r="D683" s="16"/>
      <c r="E683" s="16"/>
    </row>
    <row r="684" ht="14.25" customHeight="1">
      <c r="A684" s="16"/>
      <c r="B684" s="16"/>
      <c r="C684" s="16"/>
      <c r="D684" s="16"/>
      <c r="E684" s="16"/>
    </row>
    <row r="685" ht="14.25" customHeight="1">
      <c r="A685" s="16"/>
      <c r="B685" s="16"/>
      <c r="C685" s="16"/>
      <c r="D685" s="16"/>
      <c r="E685" s="16"/>
    </row>
    <row r="686" ht="14.25" customHeight="1">
      <c r="A686" s="16"/>
      <c r="B686" s="16"/>
      <c r="C686" s="16"/>
      <c r="D686" s="16"/>
      <c r="E686" s="16"/>
    </row>
    <row r="687" ht="14.25" customHeight="1">
      <c r="A687" s="16"/>
      <c r="B687" s="16"/>
      <c r="C687" s="16"/>
      <c r="D687" s="16"/>
      <c r="E687" s="16"/>
    </row>
    <row r="688" ht="14.25" customHeight="1">
      <c r="A688" s="16"/>
      <c r="B688" s="16"/>
      <c r="C688" s="16"/>
      <c r="D688" s="16"/>
      <c r="E688" s="16"/>
    </row>
    <row r="689" ht="14.25" customHeight="1">
      <c r="A689" s="16"/>
      <c r="B689" s="16"/>
      <c r="C689" s="16"/>
      <c r="D689" s="16"/>
      <c r="E689" s="16"/>
    </row>
    <row r="690" ht="14.25" customHeight="1">
      <c r="A690" s="16"/>
      <c r="B690" s="16"/>
      <c r="C690" s="16"/>
      <c r="D690" s="16"/>
      <c r="E690" s="16"/>
    </row>
    <row r="691" ht="14.25" customHeight="1">
      <c r="A691" s="16"/>
      <c r="B691" s="16"/>
      <c r="C691" s="16"/>
      <c r="D691" s="16"/>
      <c r="E691" s="16"/>
    </row>
    <row r="692" ht="14.25" customHeight="1">
      <c r="A692" s="16"/>
      <c r="B692" s="16"/>
      <c r="C692" s="16"/>
      <c r="D692" s="16"/>
      <c r="E692" s="16"/>
    </row>
    <row r="693" ht="14.25" customHeight="1">
      <c r="A693" s="16"/>
      <c r="B693" s="16"/>
      <c r="C693" s="16"/>
      <c r="D693" s="16"/>
      <c r="E693" s="16"/>
    </row>
    <row r="694" ht="14.25" customHeight="1">
      <c r="A694" s="16"/>
      <c r="B694" s="16"/>
      <c r="C694" s="16"/>
      <c r="D694" s="16"/>
      <c r="E694" s="16"/>
    </row>
    <row r="695" ht="14.25" customHeight="1">
      <c r="A695" s="16"/>
      <c r="B695" s="16"/>
      <c r="C695" s="16"/>
      <c r="D695" s="16"/>
      <c r="E695" s="16"/>
    </row>
    <row r="696" ht="14.25" customHeight="1">
      <c r="A696" s="16"/>
      <c r="B696" s="16"/>
      <c r="C696" s="16"/>
      <c r="D696" s="16"/>
      <c r="E696" s="16"/>
    </row>
    <row r="697" ht="14.25" customHeight="1">
      <c r="A697" s="16"/>
      <c r="B697" s="16"/>
      <c r="C697" s="16"/>
      <c r="D697" s="16"/>
      <c r="E697" s="16"/>
    </row>
    <row r="698" ht="14.25" customHeight="1">
      <c r="A698" s="16"/>
      <c r="B698" s="16"/>
      <c r="C698" s="16"/>
      <c r="D698" s="16"/>
      <c r="E698" s="16"/>
    </row>
    <row r="699" ht="14.25" customHeight="1">
      <c r="A699" s="16"/>
      <c r="B699" s="16"/>
      <c r="C699" s="16"/>
      <c r="D699" s="16"/>
      <c r="E699" s="16"/>
    </row>
    <row r="700" ht="14.25" customHeight="1">
      <c r="A700" s="16"/>
      <c r="B700" s="16"/>
      <c r="C700" s="16"/>
      <c r="D700" s="16"/>
      <c r="E700" s="16"/>
    </row>
    <row r="701" ht="14.25" customHeight="1">
      <c r="A701" s="16"/>
      <c r="B701" s="16"/>
      <c r="C701" s="16"/>
      <c r="D701" s="16"/>
      <c r="E701" s="16"/>
    </row>
    <row r="702" ht="14.25" customHeight="1">
      <c r="A702" s="16"/>
      <c r="B702" s="16"/>
      <c r="C702" s="16"/>
      <c r="D702" s="16"/>
      <c r="E702" s="16"/>
    </row>
    <row r="703" ht="14.25" customHeight="1">
      <c r="A703" s="16"/>
      <c r="B703" s="16"/>
      <c r="C703" s="16"/>
      <c r="D703" s="16"/>
      <c r="E703" s="16"/>
    </row>
    <row r="704" ht="14.25" customHeight="1">
      <c r="A704" s="16"/>
      <c r="B704" s="16"/>
      <c r="C704" s="16"/>
      <c r="D704" s="16"/>
      <c r="E704" s="16"/>
    </row>
    <row r="705" ht="14.25" customHeight="1">
      <c r="A705" s="16"/>
      <c r="B705" s="16"/>
      <c r="C705" s="16"/>
      <c r="D705" s="16"/>
      <c r="E705" s="16"/>
    </row>
    <row r="706" ht="14.25" customHeight="1">
      <c r="A706" s="16"/>
      <c r="B706" s="16"/>
      <c r="C706" s="16"/>
      <c r="D706" s="16"/>
      <c r="E706" s="16"/>
    </row>
    <row r="707" ht="14.25" customHeight="1">
      <c r="A707" s="16"/>
      <c r="B707" s="16"/>
      <c r="C707" s="16"/>
      <c r="D707" s="16"/>
      <c r="E707" s="16"/>
    </row>
    <row r="708" ht="14.25" customHeight="1">
      <c r="A708" s="16"/>
      <c r="B708" s="16"/>
      <c r="C708" s="16"/>
      <c r="D708" s="16"/>
      <c r="E708" s="16"/>
    </row>
    <row r="709" ht="14.25" customHeight="1">
      <c r="A709" s="16"/>
      <c r="B709" s="16"/>
      <c r="C709" s="16"/>
      <c r="D709" s="16"/>
      <c r="E709" s="16"/>
    </row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hidden="1" min="1" max="1" width="8.71"/>
    <col customWidth="1" min="2" max="2" width="15.86"/>
    <col customWidth="1" min="3" max="4" width="30.43"/>
    <col customWidth="1" min="5" max="5" width="12.57"/>
    <col customWidth="1" min="6" max="6" width="11.43"/>
    <col customWidth="1" min="7" max="7" width="15.71"/>
    <col customWidth="1" min="8" max="9" width="8.71"/>
    <col customWidth="1" min="10" max="10" width="9.86"/>
    <col customWidth="1" min="11" max="11" width="13.0"/>
    <col customWidth="1" min="12" max="12" width="13.43"/>
    <col customWidth="1" min="13" max="13" width="8.0"/>
    <col customWidth="1" min="14" max="14" width="25.43"/>
    <col customWidth="1" min="15" max="15" width="16.14"/>
    <col customWidth="1" min="16" max="26" width="8.71"/>
  </cols>
  <sheetData>
    <row r="1" ht="14.25" customHeight="1">
      <c r="A1" s="23" t="s">
        <v>15655</v>
      </c>
      <c r="B1" s="24" t="s">
        <v>15656</v>
      </c>
      <c r="C1" s="24" t="s">
        <v>1</v>
      </c>
      <c r="D1" s="24" t="s">
        <v>11</v>
      </c>
      <c r="E1" s="24" t="s">
        <v>9</v>
      </c>
      <c r="F1" s="24" t="s">
        <v>14963</v>
      </c>
      <c r="G1" s="24" t="s">
        <v>14964</v>
      </c>
      <c r="H1" s="24" t="s">
        <v>14965</v>
      </c>
      <c r="I1" s="24" t="s">
        <v>14966</v>
      </c>
      <c r="J1" s="24" t="s">
        <v>14967</v>
      </c>
      <c r="K1" s="24" t="s">
        <v>14968</v>
      </c>
      <c r="L1" s="24" t="s">
        <v>14123</v>
      </c>
      <c r="M1" s="24" t="s">
        <v>8735</v>
      </c>
      <c r="N1" s="24" t="s">
        <v>15657</v>
      </c>
      <c r="O1" s="24" t="s">
        <v>14971</v>
      </c>
      <c r="P1" s="22" t="s">
        <v>14972</v>
      </c>
    </row>
    <row r="2" ht="14.25" customHeight="1">
      <c r="A2" s="4" t="s">
        <v>15658</v>
      </c>
      <c r="B2" s="4" t="s">
        <v>15659</v>
      </c>
      <c r="C2" s="4" t="s">
        <v>3538</v>
      </c>
      <c r="D2" s="4" t="s">
        <v>15660</v>
      </c>
      <c r="E2" s="4" t="s">
        <v>2567</v>
      </c>
      <c r="F2" s="4" t="s">
        <v>14985</v>
      </c>
      <c r="G2" s="4" t="s">
        <v>14979</v>
      </c>
      <c r="I2" s="4" t="s">
        <v>14979</v>
      </c>
      <c r="J2" s="4" t="s">
        <v>13824</v>
      </c>
      <c r="K2" s="4" t="s">
        <v>15661</v>
      </c>
      <c r="L2" s="4" t="s">
        <v>811</v>
      </c>
      <c r="M2" s="4">
        <v>0.0</v>
      </c>
      <c r="P2" s="4" t="b">
        <f t="shared" ref="P2:P517" si="1">TRUE</f>
        <v>1</v>
      </c>
    </row>
    <row r="3" ht="14.25" customHeight="1">
      <c r="A3" s="4" t="s">
        <v>15662</v>
      </c>
      <c r="B3" s="4" t="s">
        <v>15663</v>
      </c>
      <c r="C3" s="4" t="s">
        <v>3538</v>
      </c>
      <c r="D3" s="4" t="s">
        <v>15660</v>
      </c>
      <c r="E3" s="4" t="s">
        <v>9133</v>
      </c>
      <c r="F3" s="4" t="s">
        <v>14985</v>
      </c>
      <c r="G3" s="4" t="s">
        <v>14979</v>
      </c>
      <c r="I3" s="4" t="s">
        <v>14979</v>
      </c>
      <c r="J3" s="4" t="s">
        <v>13824</v>
      </c>
      <c r="K3" s="4" t="s">
        <v>15661</v>
      </c>
      <c r="L3" s="4" t="s">
        <v>9133</v>
      </c>
      <c r="M3" s="4">
        <v>0.0</v>
      </c>
      <c r="P3" s="4" t="b">
        <f t="shared" si="1"/>
        <v>1</v>
      </c>
    </row>
    <row r="4" ht="14.25" customHeight="1">
      <c r="A4" s="4" t="s">
        <v>15664</v>
      </c>
      <c r="B4" s="4" t="s">
        <v>15665</v>
      </c>
      <c r="C4" s="4" t="s">
        <v>3538</v>
      </c>
      <c r="D4" s="4" t="s">
        <v>15660</v>
      </c>
      <c r="E4" s="4" t="s">
        <v>13988</v>
      </c>
      <c r="F4" s="4" t="s">
        <v>14985</v>
      </c>
      <c r="G4" s="4" t="s">
        <v>14979</v>
      </c>
      <c r="I4" s="4" t="s">
        <v>14979</v>
      </c>
      <c r="J4" s="4" t="s">
        <v>13824</v>
      </c>
      <c r="K4" s="4" t="s">
        <v>15661</v>
      </c>
      <c r="L4" s="4" t="s">
        <v>13988</v>
      </c>
      <c r="M4" s="4">
        <v>0.0</v>
      </c>
      <c r="P4" s="4" t="b">
        <f t="shared" si="1"/>
        <v>1</v>
      </c>
    </row>
    <row r="5" ht="14.25" customHeight="1">
      <c r="A5" s="4" t="s">
        <v>15666</v>
      </c>
      <c r="B5" s="4" t="s">
        <v>15667</v>
      </c>
      <c r="C5" s="4" t="s">
        <v>3538</v>
      </c>
      <c r="D5" s="4" t="s">
        <v>15660</v>
      </c>
      <c r="E5" s="4" t="s">
        <v>2776</v>
      </c>
      <c r="F5" s="4" t="s">
        <v>14985</v>
      </c>
      <c r="G5" s="4" t="s">
        <v>14979</v>
      </c>
      <c r="I5" s="4" t="s">
        <v>14979</v>
      </c>
      <c r="J5" s="4" t="s">
        <v>13824</v>
      </c>
      <c r="K5" s="4" t="s">
        <v>3675</v>
      </c>
      <c r="L5" s="4" t="s">
        <v>2776</v>
      </c>
      <c r="M5" s="4">
        <v>0.0</v>
      </c>
      <c r="P5" s="4" t="b">
        <f t="shared" si="1"/>
        <v>1</v>
      </c>
    </row>
    <row r="6" ht="14.25" customHeight="1">
      <c r="B6" s="4" t="s">
        <v>15668</v>
      </c>
      <c r="C6" s="4" t="s">
        <v>3538</v>
      </c>
      <c r="D6" s="4" t="s">
        <v>15660</v>
      </c>
      <c r="E6" s="4" t="s">
        <v>4224</v>
      </c>
      <c r="F6" s="4" t="s">
        <v>14985</v>
      </c>
      <c r="G6" s="4" t="s">
        <v>14979</v>
      </c>
      <c r="I6" s="4" t="s">
        <v>14979</v>
      </c>
      <c r="J6" s="4" t="s">
        <v>13824</v>
      </c>
      <c r="K6" s="4" t="s">
        <v>15661</v>
      </c>
      <c r="L6" s="4" t="s">
        <v>2776</v>
      </c>
      <c r="M6" s="4">
        <v>0.0</v>
      </c>
      <c r="P6" s="4" t="b">
        <f t="shared" si="1"/>
        <v>1</v>
      </c>
    </row>
    <row r="7" ht="14.25" customHeight="1">
      <c r="A7" s="4" t="s">
        <v>15669</v>
      </c>
      <c r="B7" s="4" t="s">
        <v>15670</v>
      </c>
      <c r="C7" s="4" t="s">
        <v>3538</v>
      </c>
      <c r="D7" s="4" t="s">
        <v>15660</v>
      </c>
      <c r="E7" s="4" t="s">
        <v>9504</v>
      </c>
      <c r="F7" s="4" t="s">
        <v>14985</v>
      </c>
      <c r="G7" s="4" t="s">
        <v>14979</v>
      </c>
      <c r="I7" s="4" t="s">
        <v>14979</v>
      </c>
      <c r="J7" s="4" t="s">
        <v>13824</v>
      </c>
      <c r="K7" s="4" t="s">
        <v>3675</v>
      </c>
      <c r="L7" s="4" t="s">
        <v>9504</v>
      </c>
      <c r="M7" s="4">
        <v>0.0</v>
      </c>
      <c r="P7" s="4" t="b">
        <f t="shared" si="1"/>
        <v>1</v>
      </c>
    </row>
    <row r="8" ht="14.25" customHeight="1">
      <c r="A8" s="4" t="s">
        <v>15671</v>
      </c>
      <c r="B8" s="4" t="s">
        <v>15672</v>
      </c>
      <c r="C8" s="4" t="s">
        <v>3538</v>
      </c>
      <c r="D8" s="4" t="s">
        <v>15660</v>
      </c>
      <c r="E8" s="4" t="s">
        <v>9233</v>
      </c>
      <c r="F8" s="4" t="s">
        <v>14985</v>
      </c>
      <c r="G8" s="4" t="s">
        <v>14979</v>
      </c>
      <c r="I8" s="4" t="s">
        <v>14979</v>
      </c>
      <c r="J8" s="4" t="s">
        <v>13824</v>
      </c>
      <c r="K8" s="4" t="s">
        <v>15661</v>
      </c>
      <c r="L8" s="4" t="s">
        <v>811</v>
      </c>
      <c r="M8" s="4">
        <v>0.0</v>
      </c>
      <c r="P8" s="4" t="b">
        <f t="shared" si="1"/>
        <v>1</v>
      </c>
    </row>
    <row r="9" ht="14.25" customHeight="1">
      <c r="A9" s="4" t="s">
        <v>15673</v>
      </c>
      <c r="B9" s="4" t="s">
        <v>15674</v>
      </c>
      <c r="C9" s="4" t="s">
        <v>3538</v>
      </c>
      <c r="D9" s="4" t="s">
        <v>15660</v>
      </c>
      <c r="E9" s="4" t="s">
        <v>9242</v>
      </c>
      <c r="F9" s="4" t="s">
        <v>14985</v>
      </c>
      <c r="G9" s="4" t="s">
        <v>14979</v>
      </c>
      <c r="I9" s="4" t="s">
        <v>14979</v>
      </c>
      <c r="J9" s="4" t="s">
        <v>13824</v>
      </c>
      <c r="K9" s="4" t="s">
        <v>15661</v>
      </c>
      <c r="L9" s="4" t="s">
        <v>2776</v>
      </c>
      <c r="M9" s="4">
        <v>0.0</v>
      </c>
      <c r="P9" s="4" t="b">
        <f t="shared" si="1"/>
        <v>1</v>
      </c>
    </row>
    <row r="10" ht="14.25" customHeight="1">
      <c r="B10" s="4" t="s">
        <v>15675</v>
      </c>
      <c r="C10" s="4" t="s">
        <v>3538</v>
      </c>
      <c r="D10" s="4" t="s">
        <v>15660</v>
      </c>
      <c r="E10" s="4" t="s">
        <v>2567</v>
      </c>
      <c r="F10" s="4" t="s">
        <v>14985</v>
      </c>
      <c r="G10" s="4" t="s">
        <v>14976</v>
      </c>
      <c r="H10" s="4" t="s">
        <v>15676</v>
      </c>
      <c r="I10" s="4" t="s">
        <v>14979</v>
      </c>
      <c r="J10" s="4" t="s">
        <v>13824</v>
      </c>
      <c r="K10" s="4" t="s">
        <v>15661</v>
      </c>
      <c r="L10" s="4" t="s">
        <v>811</v>
      </c>
      <c r="M10" s="4">
        <v>0.0</v>
      </c>
      <c r="P10" s="4" t="b">
        <f t="shared" si="1"/>
        <v>1</v>
      </c>
    </row>
    <row r="11" ht="14.25" customHeight="1">
      <c r="B11" s="4" t="s">
        <v>15677</v>
      </c>
      <c r="C11" s="4" t="s">
        <v>3538</v>
      </c>
      <c r="D11" s="4" t="s">
        <v>15660</v>
      </c>
      <c r="E11" s="4" t="s">
        <v>13988</v>
      </c>
      <c r="F11" s="4" t="s">
        <v>14985</v>
      </c>
      <c r="G11" s="4" t="s">
        <v>14976</v>
      </c>
      <c r="H11" s="4" t="s">
        <v>15676</v>
      </c>
      <c r="I11" s="4" t="s">
        <v>14979</v>
      </c>
      <c r="J11" s="4" t="s">
        <v>13824</v>
      </c>
      <c r="K11" s="4" t="s">
        <v>15661</v>
      </c>
      <c r="L11" s="4" t="s">
        <v>13988</v>
      </c>
      <c r="M11" s="4">
        <v>0.0</v>
      </c>
      <c r="P11" s="4" t="b">
        <f t="shared" si="1"/>
        <v>1</v>
      </c>
    </row>
    <row r="12" ht="14.25" customHeight="1">
      <c r="B12" s="4" t="s">
        <v>15678</v>
      </c>
      <c r="C12" s="4" t="s">
        <v>3538</v>
      </c>
      <c r="D12" s="4" t="s">
        <v>15660</v>
      </c>
      <c r="E12" s="4" t="s">
        <v>9233</v>
      </c>
      <c r="F12" s="4" t="s">
        <v>14985</v>
      </c>
      <c r="G12" s="4" t="s">
        <v>14976</v>
      </c>
      <c r="H12" s="4" t="s">
        <v>15676</v>
      </c>
      <c r="I12" s="4" t="s">
        <v>14979</v>
      </c>
      <c r="J12" s="4" t="s">
        <v>13824</v>
      </c>
      <c r="K12" s="4" t="s">
        <v>15661</v>
      </c>
      <c r="L12" s="4" t="s">
        <v>811</v>
      </c>
      <c r="M12" s="4">
        <v>0.0</v>
      </c>
      <c r="P12" s="4" t="b">
        <f t="shared" si="1"/>
        <v>1</v>
      </c>
    </row>
    <row r="13" ht="14.25" customHeight="1">
      <c r="B13" s="4" t="s">
        <v>15679</v>
      </c>
      <c r="C13" s="4" t="s">
        <v>3538</v>
      </c>
      <c r="D13" s="4" t="s">
        <v>15660</v>
      </c>
      <c r="E13" s="4" t="s">
        <v>9242</v>
      </c>
      <c r="F13" s="4" t="s">
        <v>14985</v>
      </c>
      <c r="G13" s="4" t="s">
        <v>14976</v>
      </c>
      <c r="H13" s="4" t="s">
        <v>15676</v>
      </c>
      <c r="I13" s="4" t="s">
        <v>14979</v>
      </c>
      <c r="J13" s="4" t="s">
        <v>13824</v>
      </c>
      <c r="K13" s="4" t="s">
        <v>15661</v>
      </c>
      <c r="L13" s="4" t="s">
        <v>2776</v>
      </c>
      <c r="M13" s="4">
        <v>0.0</v>
      </c>
      <c r="P13" s="4" t="b">
        <f t="shared" si="1"/>
        <v>1</v>
      </c>
    </row>
    <row r="14" ht="14.25" customHeight="1">
      <c r="B14" s="4" t="s">
        <v>15680</v>
      </c>
      <c r="C14" s="4" t="s">
        <v>3538</v>
      </c>
      <c r="D14" s="4" t="s">
        <v>15660</v>
      </c>
      <c r="E14" s="4" t="s">
        <v>9274</v>
      </c>
      <c r="F14" s="4" t="s">
        <v>14985</v>
      </c>
      <c r="G14" s="4" t="s">
        <v>14976</v>
      </c>
      <c r="H14" s="4" t="s">
        <v>15676</v>
      </c>
      <c r="I14" s="4" t="s">
        <v>14979</v>
      </c>
      <c r="J14" s="4" t="s">
        <v>13824</v>
      </c>
      <c r="K14" s="4" t="s">
        <v>15661</v>
      </c>
      <c r="L14" s="4" t="s">
        <v>811</v>
      </c>
      <c r="M14" s="4">
        <v>0.0</v>
      </c>
      <c r="P14" s="4" t="b">
        <f t="shared" si="1"/>
        <v>1</v>
      </c>
    </row>
    <row r="15" ht="14.25" customHeight="1">
      <c r="A15" s="4" t="s">
        <v>15681</v>
      </c>
      <c r="B15" s="4" t="s">
        <v>15682</v>
      </c>
      <c r="C15" s="4" t="s">
        <v>3538</v>
      </c>
      <c r="D15" s="4" t="s">
        <v>15660</v>
      </c>
      <c r="E15" s="4" t="s">
        <v>9274</v>
      </c>
      <c r="F15" s="4" t="s">
        <v>14985</v>
      </c>
      <c r="G15" s="4" t="s">
        <v>14979</v>
      </c>
      <c r="I15" s="4" t="s">
        <v>14979</v>
      </c>
      <c r="J15" s="4" t="s">
        <v>13824</v>
      </c>
      <c r="K15" s="4" t="s">
        <v>15661</v>
      </c>
      <c r="L15" s="4" t="s">
        <v>811</v>
      </c>
      <c r="M15" s="4">
        <v>0.0</v>
      </c>
      <c r="P15" s="4" t="b">
        <f t="shared" si="1"/>
        <v>1</v>
      </c>
    </row>
    <row r="16" ht="14.25" customHeight="1">
      <c r="B16" s="4" t="s">
        <v>15683</v>
      </c>
      <c r="C16" s="4" t="s">
        <v>3538</v>
      </c>
      <c r="D16" s="4" t="s">
        <v>15660</v>
      </c>
      <c r="E16" s="4" t="s">
        <v>9504</v>
      </c>
      <c r="F16" s="4" t="s">
        <v>14985</v>
      </c>
      <c r="G16" s="4" t="s">
        <v>14976</v>
      </c>
      <c r="I16" s="4" t="s">
        <v>14976</v>
      </c>
      <c r="J16" s="4" t="s">
        <v>13824</v>
      </c>
      <c r="K16" s="4" t="s">
        <v>3675</v>
      </c>
      <c r="L16" s="4" t="s">
        <v>9504</v>
      </c>
      <c r="P16" s="4" t="b">
        <f t="shared" si="1"/>
        <v>1</v>
      </c>
    </row>
    <row r="17" ht="14.25" customHeight="1">
      <c r="B17" s="4" t="s">
        <v>15684</v>
      </c>
      <c r="C17" s="4" t="s">
        <v>3538</v>
      </c>
      <c r="D17" s="4" t="s">
        <v>15660</v>
      </c>
      <c r="E17" s="4" t="s">
        <v>8060</v>
      </c>
      <c r="F17" s="4" t="s">
        <v>14985</v>
      </c>
      <c r="G17" s="4" t="s">
        <v>14976</v>
      </c>
      <c r="I17" s="4" t="s">
        <v>14976</v>
      </c>
      <c r="J17" s="4" t="s">
        <v>13824</v>
      </c>
      <c r="K17" s="4" t="s">
        <v>15661</v>
      </c>
      <c r="L17" s="4" t="s">
        <v>811</v>
      </c>
      <c r="P17" s="4" t="b">
        <f t="shared" si="1"/>
        <v>1</v>
      </c>
    </row>
    <row r="18" ht="14.25" customHeight="1">
      <c r="B18" s="4" t="s">
        <v>15685</v>
      </c>
      <c r="C18" s="4" t="s">
        <v>3538</v>
      </c>
      <c r="D18" s="4" t="s">
        <v>15660</v>
      </c>
      <c r="E18" s="4" t="s">
        <v>2776</v>
      </c>
      <c r="F18" s="4" t="s">
        <v>14985</v>
      </c>
      <c r="G18" s="4" t="s">
        <v>14976</v>
      </c>
      <c r="I18" s="4" t="s">
        <v>14976</v>
      </c>
      <c r="J18" s="4" t="s">
        <v>13824</v>
      </c>
      <c r="K18" s="4" t="s">
        <v>3675</v>
      </c>
      <c r="L18" s="4" t="s">
        <v>2776</v>
      </c>
      <c r="P18" s="4" t="b">
        <f t="shared" si="1"/>
        <v>1</v>
      </c>
    </row>
    <row r="19" ht="14.25" customHeight="1">
      <c r="A19" s="4" t="s">
        <v>15686</v>
      </c>
      <c r="B19" s="4" t="s">
        <v>15687</v>
      </c>
      <c r="C19" s="4" t="s">
        <v>3538</v>
      </c>
      <c r="D19" s="4" t="s">
        <v>15660</v>
      </c>
      <c r="E19" s="4" t="s">
        <v>3358</v>
      </c>
      <c r="F19" s="4" t="s">
        <v>14975</v>
      </c>
      <c r="G19" s="4" t="s">
        <v>14976</v>
      </c>
      <c r="I19" s="4" t="s">
        <v>14976</v>
      </c>
      <c r="J19" s="4" t="s">
        <v>13824</v>
      </c>
      <c r="K19" s="4" t="s">
        <v>15661</v>
      </c>
      <c r="L19" s="4" t="s">
        <v>3358</v>
      </c>
      <c r="M19" s="4">
        <v>0.0</v>
      </c>
      <c r="P19" s="4" t="b">
        <f t="shared" si="1"/>
        <v>1</v>
      </c>
    </row>
    <row r="20" ht="14.25" customHeight="1">
      <c r="A20" s="4" t="s">
        <v>15688</v>
      </c>
      <c r="B20" s="4" t="s">
        <v>15689</v>
      </c>
      <c r="C20" s="4" t="s">
        <v>3538</v>
      </c>
      <c r="D20" s="4" t="s">
        <v>15660</v>
      </c>
      <c r="E20" s="4" t="s">
        <v>13973</v>
      </c>
      <c r="F20" s="4" t="s">
        <v>14975</v>
      </c>
      <c r="G20" s="4" t="s">
        <v>14979</v>
      </c>
      <c r="I20" s="4" t="s">
        <v>14979</v>
      </c>
      <c r="J20" s="4" t="s">
        <v>13824</v>
      </c>
      <c r="K20" s="4" t="s">
        <v>15661</v>
      </c>
      <c r="L20" s="4" t="s">
        <v>811</v>
      </c>
      <c r="M20" s="4">
        <v>0.0</v>
      </c>
      <c r="P20" s="4" t="b">
        <f t="shared" si="1"/>
        <v>1</v>
      </c>
    </row>
    <row r="21" ht="14.25" customHeight="1">
      <c r="A21" s="4" t="s">
        <v>15690</v>
      </c>
      <c r="B21" s="4" t="s">
        <v>15691</v>
      </c>
      <c r="C21" s="4" t="s">
        <v>3538</v>
      </c>
      <c r="D21" s="4" t="s">
        <v>15660</v>
      </c>
      <c r="E21" s="4" t="s">
        <v>25</v>
      </c>
      <c r="F21" s="4" t="s">
        <v>14975</v>
      </c>
      <c r="G21" s="4" t="s">
        <v>14979</v>
      </c>
      <c r="I21" s="4" t="s">
        <v>14979</v>
      </c>
      <c r="J21" s="4" t="s">
        <v>13824</v>
      </c>
      <c r="K21" s="4" t="s">
        <v>15692</v>
      </c>
      <c r="L21" s="4" t="s">
        <v>811</v>
      </c>
      <c r="M21" s="4">
        <v>0.0</v>
      </c>
      <c r="P21" s="4" t="b">
        <f t="shared" si="1"/>
        <v>1</v>
      </c>
    </row>
    <row r="22" ht="14.25" customHeight="1">
      <c r="A22" s="4" t="s">
        <v>15693</v>
      </c>
      <c r="B22" s="4" t="s">
        <v>15694</v>
      </c>
      <c r="C22" s="4" t="s">
        <v>3538</v>
      </c>
      <c r="D22" s="4" t="s">
        <v>15660</v>
      </c>
      <c r="E22" s="4" t="s">
        <v>7706</v>
      </c>
      <c r="F22" s="4" t="s">
        <v>14975</v>
      </c>
      <c r="G22" s="4" t="s">
        <v>14979</v>
      </c>
      <c r="I22" s="4" t="s">
        <v>14979</v>
      </c>
      <c r="J22" s="4" t="s">
        <v>13824</v>
      </c>
      <c r="K22" s="4" t="s">
        <v>15661</v>
      </c>
      <c r="L22" s="4" t="s">
        <v>811</v>
      </c>
      <c r="M22" s="4">
        <v>0.0</v>
      </c>
      <c r="P22" s="4" t="b">
        <f t="shared" si="1"/>
        <v>1</v>
      </c>
    </row>
    <row r="23" ht="14.25" customHeight="1">
      <c r="A23" s="4" t="s">
        <v>15695</v>
      </c>
      <c r="B23" s="4" t="s">
        <v>15696</v>
      </c>
      <c r="C23" s="4" t="s">
        <v>3538</v>
      </c>
      <c r="D23" s="4" t="s">
        <v>15660</v>
      </c>
      <c r="E23" s="4" t="s">
        <v>12015</v>
      </c>
      <c r="F23" s="4" t="s">
        <v>14975</v>
      </c>
      <c r="G23" s="4" t="s">
        <v>14979</v>
      </c>
      <c r="I23" s="4" t="s">
        <v>14979</v>
      </c>
      <c r="J23" s="4" t="s">
        <v>13824</v>
      </c>
      <c r="K23" s="4" t="s">
        <v>15661</v>
      </c>
      <c r="L23" s="4" t="s">
        <v>12015</v>
      </c>
      <c r="M23" s="4">
        <v>0.0</v>
      </c>
      <c r="P23" s="4" t="b">
        <f t="shared" si="1"/>
        <v>1</v>
      </c>
    </row>
    <row r="24" ht="14.25" customHeight="1">
      <c r="A24" s="4" t="s">
        <v>15697</v>
      </c>
      <c r="B24" s="4" t="s">
        <v>15698</v>
      </c>
      <c r="C24" s="4" t="s">
        <v>3538</v>
      </c>
      <c r="D24" s="4" t="s">
        <v>15660</v>
      </c>
      <c r="E24" s="4" t="s">
        <v>7868</v>
      </c>
      <c r="F24" s="4" t="s">
        <v>14975</v>
      </c>
      <c r="G24" s="4" t="s">
        <v>14979</v>
      </c>
      <c r="I24" s="4" t="s">
        <v>14979</v>
      </c>
      <c r="J24" s="4" t="s">
        <v>13824</v>
      </c>
      <c r="K24" s="4" t="s">
        <v>15661</v>
      </c>
      <c r="L24" s="4" t="s">
        <v>811</v>
      </c>
      <c r="M24" s="4">
        <v>0.0</v>
      </c>
      <c r="P24" s="4" t="b">
        <f t="shared" si="1"/>
        <v>1</v>
      </c>
    </row>
    <row r="25" ht="14.25" customHeight="1">
      <c r="A25" s="4" t="s">
        <v>15699</v>
      </c>
      <c r="B25" s="4" t="s">
        <v>15700</v>
      </c>
      <c r="C25" s="4" t="s">
        <v>3538</v>
      </c>
      <c r="D25" s="4" t="s">
        <v>15660</v>
      </c>
      <c r="E25" s="4" t="s">
        <v>9185</v>
      </c>
      <c r="F25" s="4" t="s">
        <v>14975</v>
      </c>
      <c r="G25" s="4" t="s">
        <v>14979</v>
      </c>
      <c r="I25" s="4" t="s">
        <v>14979</v>
      </c>
      <c r="J25" s="4" t="s">
        <v>13824</v>
      </c>
      <c r="K25" s="4" t="s">
        <v>15661</v>
      </c>
      <c r="L25" s="4" t="s">
        <v>811</v>
      </c>
      <c r="M25" s="4">
        <v>0.0</v>
      </c>
      <c r="P25" s="4" t="b">
        <f t="shared" si="1"/>
        <v>1</v>
      </c>
    </row>
    <row r="26" ht="14.25" customHeight="1">
      <c r="A26" s="4" t="s">
        <v>15701</v>
      </c>
      <c r="B26" s="4" t="s">
        <v>15702</v>
      </c>
      <c r="C26" s="4" t="s">
        <v>3538</v>
      </c>
      <c r="D26" s="4" t="s">
        <v>15660</v>
      </c>
      <c r="E26" s="4" t="s">
        <v>14014</v>
      </c>
      <c r="F26" s="4" t="s">
        <v>14975</v>
      </c>
      <c r="G26" s="4" t="s">
        <v>14979</v>
      </c>
      <c r="I26" s="4" t="s">
        <v>14979</v>
      </c>
      <c r="J26" s="4" t="s">
        <v>13824</v>
      </c>
      <c r="K26" s="4" t="s">
        <v>15661</v>
      </c>
      <c r="L26" s="4" t="s">
        <v>811</v>
      </c>
      <c r="M26" s="4">
        <v>0.0</v>
      </c>
      <c r="P26" s="4" t="b">
        <f t="shared" si="1"/>
        <v>1</v>
      </c>
    </row>
    <row r="27" ht="14.25" customHeight="1">
      <c r="A27" s="4" t="s">
        <v>15703</v>
      </c>
      <c r="B27" s="4" t="s">
        <v>15704</v>
      </c>
      <c r="C27" s="4" t="s">
        <v>3538</v>
      </c>
      <c r="D27" s="4" t="s">
        <v>15660</v>
      </c>
      <c r="E27" s="4" t="s">
        <v>8749</v>
      </c>
      <c r="F27" s="4" t="s">
        <v>14975</v>
      </c>
      <c r="G27" s="4" t="s">
        <v>14979</v>
      </c>
      <c r="I27" s="4" t="s">
        <v>14979</v>
      </c>
      <c r="J27" s="4" t="s">
        <v>13824</v>
      </c>
      <c r="K27" s="4" t="s">
        <v>15661</v>
      </c>
      <c r="L27" s="4" t="s">
        <v>811</v>
      </c>
      <c r="M27" s="4">
        <v>0.0</v>
      </c>
      <c r="P27" s="4" t="b">
        <f t="shared" si="1"/>
        <v>1</v>
      </c>
    </row>
    <row r="28" ht="14.25" customHeight="1">
      <c r="A28" s="4" t="s">
        <v>15705</v>
      </c>
      <c r="B28" s="4" t="s">
        <v>15706</v>
      </c>
      <c r="C28" s="4" t="s">
        <v>3538</v>
      </c>
      <c r="D28" s="4" t="s">
        <v>15660</v>
      </c>
      <c r="E28" s="4" t="s">
        <v>6198</v>
      </c>
      <c r="F28" s="4" t="s">
        <v>14975</v>
      </c>
      <c r="G28" s="4" t="s">
        <v>14979</v>
      </c>
      <c r="I28" s="4" t="s">
        <v>14979</v>
      </c>
      <c r="J28" s="4" t="s">
        <v>13824</v>
      </c>
      <c r="K28" s="4" t="s">
        <v>15661</v>
      </c>
      <c r="L28" s="4" t="s">
        <v>6198</v>
      </c>
      <c r="M28" s="4">
        <v>0.0</v>
      </c>
      <c r="P28" s="4" t="b">
        <f t="shared" si="1"/>
        <v>1</v>
      </c>
    </row>
    <row r="29" ht="14.25" customHeight="1">
      <c r="A29" s="4" t="s">
        <v>15707</v>
      </c>
      <c r="B29" s="4" t="s">
        <v>15708</v>
      </c>
      <c r="C29" s="4" t="s">
        <v>3538</v>
      </c>
      <c r="D29" s="4" t="s">
        <v>15660</v>
      </c>
      <c r="E29" s="4" t="s">
        <v>14044</v>
      </c>
      <c r="F29" s="4" t="s">
        <v>14975</v>
      </c>
      <c r="G29" s="4" t="s">
        <v>14979</v>
      </c>
      <c r="I29" s="4" t="s">
        <v>14979</v>
      </c>
      <c r="J29" s="4" t="s">
        <v>13824</v>
      </c>
      <c r="K29" s="4" t="s">
        <v>15661</v>
      </c>
      <c r="L29" s="4" t="s">
        <v>14044</v>
      </c>
      <c r="M29" s="4">
        <v>0.0</v>
      </c>
      <c r="P29" s="4" t="b">
        <f t="shared" si="1"/>
        <v>1</v>
      </c>
    </row>
    <row r="30" ht="14.25" customHeight="1">
      <c r="A30" s="4" t="s">
        <v>15709</v>
      </c>
      <c r="B30" s="4" t="s">
        <v>15710</v>
      </c>
      <c r="C30" s="4" t="s">
        <v>3538</v>
      </c>
      <c r="D30" s="4" t="s">
        <v>15660</v>
      </c>
      <c r="E30" s="4" t="s">
        <v>14036</v>
      </c>
      <c r="F30" s="4" t="s">
        <v>14975</v>
      </c>
      <c r="G30" s="4" t="s">
        <v>14976</v>
      </c>
      <c r="I30" s="4" t="s">
        <v>14976</v>
      </c>
      <c r="J30" s="4" t="s">
        <v>13824</v>
      </c>
      <c r="K30" s="4" t="s">
        <v>15661</v>
      </c>
      <c r="L30" s="4" t="s">
        <v>14036</v>
      </c>
      <c r="M30" s="4">
        <v>0.0</v>
      </c>
      <c r="P30" s="4" t="b">
        <f t="shared" si="1"/>
        <v>1</v>
      </c>
    </row>
    <row r="31" ht="14.25" customHeight="1">
      <c r="A31" s="4" t="s">
        <v>15711</v>
      </c>
      <c r="B31" s="4" t="s">
        <v>15712</v>
      </c>
      <c r="C31" s="4" t="s">
        <v>3538</v>
      </c>
      <c r="D31" s="4" t="s">
        <v>15660</v>
      </c>
      <c r="E31" s="4" t="s">
        <v>11949</v>
      </c>
      <c r="F31" s="4" t="s">
        <v>14975</v>
      </c>
      <c r="G31" s="4" t="s">
        <v>14979</v>
      </c>
      <c r="I31" s="4" t="s">
        <v>14979</v>
      </c>
      <c r="J31" s="4" t="s">
        <v>13824</v>
      </c>
      <c r="K31" s="4" t="s">
        <v>15661</v>
      </c>
      <c r="L31" s="4" t="s">
        <v>811</v>
      </c>
      <c r="M31" s="4">
        <v>0.0</v>
      </c>
      <c r="P31" s="4" t="b">
        <f t="shared" si="1"/>
        <v>1</v>
      </c>
    </row>
    <row r="32" ht="14.25" customHeight="1">
      <c r="A32" s="4" t="s">
        <v>15713</v>
      </c>
      <c r="B32" s="4" t="s">
        <v>15714</v>
      </c>
      <c r="C32" s="4" t="s">
        <v>3538</v>
      </c>
      <c r="D32" s="4" t="s">
        <v>15660</v>
      </c>
      <c r="E32" s="4" t="s">
        <v>14067</v>
      </c>
      <c r="F32" s="4" t="s">
        <v>14975</v>
      </c>
      <c r="G32" s="4" t="s">
        <v>14979</v>
      </c>
      <c r="I32" s="4" t="s">
        <v>14979</v>
      </c>
      <c r="J32" s="4" t="s">
        <v>13824</v>
      </c>
      <c r="K32" s="4" t="s">
        <v>15661</v>
      </c>
      <c r="L32" s="4" t="s">
        <v>811</v>
      </c>
      <c r="M32" s="4">
        <v>0.0</v>
      </c>
      <c r="P32" s="4" t="b">
        <f t="shared" si="1"/>
        <v>1</v>
      </c>
    </row>
    <row r="33" ht="14.25" customHeight="1">
      <c r="A33" s="4" t="s">
        <v>15715</v>
      </c>
      <c r="B33" s="4" t="s">
        <v>15716</v>
      </c>
      <c r="C33" s="4" t="s">
        <v>3538</v>
      </c>
      <c r="D33" s="4" t="s">
        <v>15660</v>
      </c>
      <c r="E33" s="4" t="s">
        <v>9289</v>
      </c>
      <c r="F33" s="4" t="s">
        <v>14975</v>
      </c>
      <c r="G33" s="4" t="s">
        <v>14979</v>
      </c>
      <c r="I33" s="4" t="s">
        <v>14979</v>
      </c>
      <c r="J33" s="4" t="s">
        <v>13824</v>
      </c>
      <c r="K33" s="4" t="s">
        <v>15661</v>
      </c>
      <c r="L33" s="4" t="s">
        <v>9289</v>
      </c>
      <c r="M33" s="4">
        <v>0.0</v>
      </c>
      <c r="P33" s="4" t="b">
        <f t="shared" si="1"/>
        <v>1</v>
      </c>
    </row>
    <row r="34" ht="14.25" customHeight="1">
      <c r="B34" s="4" t="s">
        <v>15717</v>
      </c>
      <c r="C34" s="4" t="s">
        <v>3538</v>
      </c>
      <c r="D34" s="4" t="s">
        <v>15660</v>
      </c>
      <c r="E34" s="4" t="s">
        <v>25</v>
      </c>
      <c r="F34" s="4" t="s">
        <v>14975</v>
      </c>
      <c r="G34" s="4" t="s">
        <v>14976</v>
      </c>
      <c r="H34" s="4" t="s">
        <v>15676</v>
      </c>
      <c r="I34" s="4" t="s">
        <v>14979</v>
      </c>
      <c r="J34" s="4" t="s">
        <v>13824</v>
      </c>
      <c r="K34" s="4" t="s">
        <v>15692</v>
      </c>
      <c r="L34" s="4" t="s">
        <v>811</v>
      </c>
      <c r="M34" s="4">
        <v>0.0</v>
      </c>
      <c r="P34" s="4" t="b">
        <f t="shared" si="1"/>
        <v>1</v>
      </c>
    </row>
    <row r="35" ht="14.25" customHeight="1">
      <c r="B35" s="4" t="s">
        <v>15718</v>
      </c>
      <c r="C35" s="4" t="s">
        <v>3538</v>
      </c>
      <c r="D35" s="4" t="s">
        <v>15660</v>
      </c>
      <c r="E35" s="4" t="s">
        <v>7868</v>
      </c>
      <c r="F35" s="4" t="s">
        <v>14975</v>
      </c>
      <c r="G35" s="4" t="s">
        <v>14976</v>
      </c>
      <c r="H35" s="4" t="s">
        <v>15676</v>
      </c>
      <c r="I35" s="4" t="s">
        <v>14979</v>
      </c>
      <c r="J35" s="4" t="s">
        <v>13824</v>
      </c>
      <c r="K35" s="4" t="s">
        <v>15661</v>
      </c>
      <c r="L35" s="4" t="s">
        <v>811</v>
      </c>
      <c r="M35" s="4">
        <v>0.0</v>
      </c>
      <c r="P35" s="4" t="b">
        <f t="shared" si="1"/>
        <v>1</v>
      </c>
    </row>
    <row r="36" ht="14.25" customHeight="1">
      <c r="B36" s="4" t="s">
        <v>15719</v>
      </c>
      <c r="C36" s="4" t="s">
        <v>3538</v>
      </c>
      <c r="D36" s="4" t="s">
        <v>15660</v>
      </c>
      <c r="E36" s="4" t="s">
        <v>9185</v>
      </c>
      <c r="F36" s="4" t="s">
        <v>14975</v>
      </c>
      <c r="G36" s="4" t="s">
        <v>14976</v>
      </c>
      <c r="H36" s="4" t="s">
        <v>15676</v>
      </c>
      <c r="I36" s="4" t="s">
        <v>14979</v>
      </c>
      <c r="J36" s="4" t="s">
        <v>13824</v>
      </c>
      <c r="K36" s="4" t="s">
        <v>15661</v>
      </c>
      <c r="L36" s="4" t="s">
        <v>811</v>
      </c>
      <c r="M36" s="4">
        <v>0.0</v>
      </c>
      <c r="P36" s="4" t="b">
        <f t="shared" si="1"/>
        <v>1</v>
      </c>
    </row>
    <row r="37" ht="14.25" customHeight="1">
      <c r="B37" s="4" t="s">
        <v>15720</v>
      </c>
      <c r="C37" s="4" t="s">
        <v>3538</v>
      </c>
      <c r="D37" s="4" t="s">
        <v>15660</v>
      </c>
      <c r="E37" s="4" t="s">
        <v>6198</v>
      </c>
      <c r="F37" s="4" t="s">
        <v>14975</v>
      </c>
      <c r="G37" s="4" t="s">
        <v>14976</v>
      </c>
      <c r="H37" s="4" t="s">
        <v>15676</v>
      </c>
      <c r="I37" s="4" t="s">
        <v>14979</v>
      </c>
      <c r="J37" s="4" t="s">
        <v>13824</v>
      </c>
      <c r="K37" s="4" t="s">
        <v>15661</v>
      </c>
      <c r="L37" s="4" t="s">
        <v>6198</v>
      </c>
      <c r="M37" s="4">
        <v>0.0</v>
      </c>
      <c r="P37" s="4" t="b">
        <f t="shared" si="1"/>
        <v>1</v>
      </c>
    </row>
    <row r="38" ht="14.25" customHeight="1">
      <c r="B38" s="4" t="s">
        <v>15721</v>
      </c>
      <c r="C38" s="4" t="s">
        <v>3538</v>
      </c>
      <c r="D38" s="4" t="s">
        <v>15660</v>
      </c>
      <c r="E38" s="4" t="s">
        <v>14044</v>
      </c>
      <c r="F38" s="4" t="s">
        <v>14975</v>
      </c>
      <c r="G38" s="4" t="s">
        <v>14976</v>
      </c>
      <c r="H38" s="4" t="s">
        <v>15676</v>
      </c>
      <c r="I38" s="4" t="s">
        <v>14979</v>
      </c>
      <c r="J38" s="4" t="s">
        <v>13824</v>
      </c>
      <c r="K38" s="4" t="s">
        <v>15661</v>
      </c>
      <c r="L38" s="4" t="s">
        <v>14044</v>
      </c>
      <c r="M38" s="4">
        <v>0.0</v>
      </c>
      <c r="P38" s="4" t="b">
        <f t="shared" si="1"/>
        <v>1</v>
      </c>
    </row>
    <row r="39" ht="14.25" customHeight="1">
      <c r="B39" s="4" t="s">
        <v>15722</v>
      </c>
      <c r="C39" s="4" t="s">
        <v>3538</v>
      </c>
      <c r="D39" s="4" t="s">
        <v>15660</v>
      </c>
      <c r="E39" s="4" t="s">
        <v>11949</v>
      </c>
      <c r="F39" s="4" t="s">
        <v>14975</v>
      </c>
      <c r="G39" s="4" t="s">
        <v>14976</v>
      </c>
      <c r="H39" s="4" t="s">
        <v>15676</v>
      </c>
      <c r="I39" s="4" t="s">
        <v>14979</v>
      </c>
      <c r="J39" s="4" t="s">
        <v>13824</v>
      </c>
      <c r="K39" s="4" t="s">
        <v>15661</v>
      </c>
      <c r="L39" s="4" t="s">
        <v>811</v>
      </c>
      <c r="M39" s="4">
        <v>0.0</v>
      </c>
      <c r="P39" s="4" t="b">
        <f t="shared" si="1"/>
        <v>1</v>
      </c>
    </row>
    <row r="40" ht="14.25" customHeight="1">
      <c r="B40" s="4" t="s">
        <v>15723</v>
      </c>
      <c r="C40" s="4" t="s">
        <v>3538</v>
      </c>
      <c r="D40" s="4" t="s">
        <v>15660</v>
      </c>
      <c r="E40" s="4" t="s">
        <v>14067</v>
      </c>
      <c r="F40" s="4" t="s">
        <v>14975</v>
      </c>
      <c r="G40" s="4" t="s">
        <v>14976</v>
      </c>
      <c r="H40" s="4" t="s">
        <v>15676</v>
      </c>
      <c r="I40" s="4" t="s">
        <v>14979</v>
      </c>
      <c r="J40" s="4" t="s">
        <v>13824</v>
      </c>
      <c r="K40" s="4" t="s">
        <v>15661</v>
      </c>
      <c r="L40" s="4" t="s">
        <v>811</v>
      </c>
      <c r="M40" s="4">
        <v>0.0</v>
      </c>
      <c r="P40" s="4" t="b">
        <f t="shared" si="1"/>
        <v>1</v>
      </c>
    </row>
    <row r="41" ht="14.25" customHeight="1">
      <c r="B41" s="4" t="s">
        <v>15724</v>
      </c>
      <c r="C41" s="4" t="s">
        <v>3538</v>
      </c>
      <c r="D41" s="4" t="s">
        <v>15660</v>
      </c>
      <c r="E41" s="4" t="s">
        <v>14073</v>
      </c>
      <c r="F41" s="4" t="s">
        <v>14975</v>
      </c>
      <c r="G41" s="4" t="s">
        <v>14976</v>
      </c>
      <c r="H41" s="4" t="s">
        <v>15676</v>
      </c>
      <c r="I41" s="4" t="s">
        <v>14979</v>
      </c>
      <c r="J41" s="4" t="s">
        <v>13824</v>
      </c>
      <c r="K41" s="4" t="s">
        <v>15661</v>
      </c>
      <c r="L41" s="4" t="s">
        <v>14073</v>
      </c>
      <c r="M41" s="4">
        <v>0.0</v>
      </c>
      <c r="P41" s="4" t="b">
        <f t="shared" si="1"/>
        <v>1</v>
      </c>
    </row>
    <row r="42" ht="14.25" customHeight="1">
      <c r="B42" s="4" t="s">
        <v>15725</v>
      </c>
      <c r="C42" s="4" t="s">
        <v>3538</v>
      </c>
      <c r="D42" s="4" t="s">
        <v>15660</v>
      </c>
      <c r="E42" s="4" t="s">
        <v>12339</v>
      </c>
      <c r="F42" s="4" t="s">
        <v>14975</v>
      </c>
      <c r="G42" s="4" t="s">
        <v>14976</v>
      </c>
      <c r="H42" s="4" t="s">
        <v>15676</v>
      </c>
      <c r="I42" s="4" t="s">
        <v>14979</v>
      </c>
      <c r="J42" s="4" t="s">
        <v>13824</v>
      </c>
      <c r="K42" s="4" t="s">
        <v>15661</v>
      </c>
      <c r="L42" s="4" t="s">
        <v>811</v>
      </c>
      <c r="M42" s="4">
        <v>0.0</v>
      </c>
      <c r="P42" s="4" t="b">
        <f t="shared" si="1"/>
        <v>1</v>
      </c>
    </row>
    <row r="43" ht="14.25" customHeight="1">
      <c r="A43" s="4" t="s">
        <v>15726</v>
      </c>
      <c r="B43" s="4" t="s">
        <v>15727</v>
      </c>
      <c r="C43" s="4" t="s">
        <v>3538</v>
      </c>
      <c r="D43" s="4" t="s">
        <v>15660</v>
      </c>
      <c r="E43" s="4" t="s">
        <v>9931</v>
      </c>
      <c r="F43" s="4" t="s">
        <v>14975</v>
      </c>
      <c r="G43" s="4" t="s">
        <v>14979</v>
      </c>
      <c r="I43" s="4" t="s">
        <v>14979</v>
      </c>
      <c r="J43" s="4" t="s">
        <v>13824</v>
      </c>
      <c r="K43" s="4" t="s">
        <v>3675</v>
      </c>
      <c r="L43" s="4" t="s">
        <v>9931</v>
      </c>
      <c r="M43" s="4">
        <v>0.0</v>
      </c>
      <c r="P43" s="4" t="b">
        <f t="shared" si="1"/>
        <v>1</v>
      </c>
    </row>
    <row r="44" ht="14.25" customHeight="1">
      <c r="A44" s="4" t="s">
        <v>15728</v>
      </c>
      <c r="B44" s="4" t="s">
        <v>15729</v>
      </c>
      <c r="C44" s="4" t="s">
        <v>3538</v>
      </c>
      <c r="D44" s="4" t="s">
        <v>15660</v>
      </c>
      <c r="E44" s="4" t="s">
        <v>14073</v>
      </c>
      <c r="F44" s="4" t="s">
        <v>14975</v>
      </c>
      <c r="G44" s="4" t="s">
        <v>14979</v>
      </c>
      <c r="I44" s="4" t="s">
        <v>14979</v>
      </c>
      <c r="J44" s="4" t="s">
        <v>13824</v>
      </c>
      <c r="K44" s="4" t="s">
        <v>15661</v>
      </c>
      <c r="L44" s="4" t="s">
        <v>14073</v>
      </c>
      <c r="M44" s="4">
        <v>0.0</v>
      </c>
      <c r="P44" s="4" t="b">
        <f t="shared" si="1"/>
        <v>1</v>
      </c>
    </row>
    <row r="45" ht="14.25" customHeight="1">
      <c r="A45" s="4" t="s">
        <v>15730</v>
      </c>
      <c r="B45" s="4" t="s">
        <v>15731</v>
      </c>
      <c r="C45" s="4" t="s">
        <v>3538</v>
      </c>
      <c r="D45" s="4" t="s">
        <v>15660</v>
      </c>
      <c r="E45" s="4" t="s">
        <v>14098</v>
      </c>
      <c r="F45" s="4" t="s">
        <v>14975</v>
      </c>
      <c r="G45" s="4" t="s">
        <v>14979</v>
      </c>
      <c r="I45" s="4" t="s">
        <v>14979</v>
      </c>
      <c r="J45" s="4" t="s">
        <v>13824</v>
      </c>
      <c r="K45" s="4" t="s">
        <v>15661</v>
      </c>
      <c r="L45" s="4" t="s">
        <v>14098</v>
      </c>
      <c r="M45" s="4">
        <v>0.0</v>
      </c>
      <c r="P45" s="4" t="b">
        <f t="shared" si="1"/>
        <v>1</v>
      </c>
    </row>
    <row r="46" ht="14.25" customHeight="1">
      <c r="A46" s="4" t="s">
        <v>15732</v>
      </c>
      <c r="B46" s="4" t="s">
        <v>15733</v>
      </c>
      <c r="C46" s="4" t="s">
        <v>3538</v>
      </c>
      <c r="D46" s="4" t="s">
        <v>15660</v>
      </c>
      <c r="E46" s="4" t="s">
        <v>12339</v>
      </c>
      <c r="F46" s="4" t="s">
        <v>14975</v>
      </c>
      <c r="G46" s="4" t="s">
        <v>14979</v>
      </c>
      <c r="I46" s="4" t="s">
        <v>14979</v>
      </c>
      <c r="J46" s="4" t="s">
        <v>13824</v>
      </c>
      <c r="K46" s="4" t="s">
        <v>15661</v>
      </c>
      <c r="L46" s="4" t="s">
        <v>811</v>
      </c>
      <c r="M46" s="4">
        <v>0.0</v>
      </c>
      <c r="P46" s="4" t="b">
        <f t="shared" si="1"/>
        <v>1</v>
      </c>
    </row>
    <row r="47" ht="14.25" customHeight="1">
      <c r="A47" s="4" t="s">
        <v>15734</v>
      </c>
      <c r="B47" s="4" t="s">
        <v>15735</v>
      </c>
      <c r="C47" s="4" t="s">
        <v>3538</v>
      </c>
      <c r="D47" s="4" t="s">
        <v>15660</v>
      </c>
      <c r="E47" s="4" t="s">
        <v>12931</v>
      </c>
      <c r="F47" s="4" t="s">
        <v>14975</v>
      </c>
      <c r="G47" s="4" t="s">
        <v>14976</v>
      </c>
      <c r="I47" s="4" t="s">
        <v>14976</v>
      </c>
      <c r="J47" s="4" t="s">
        <v>13824</v>
      </c>
      <c r="K47" s="4" t="s">
        <v>15661</v>
      </c>
      <c r="L47" s="4" t="s">
        <v>12931</v>
      </c>
      <c r="M47" s="4">
        <v>0.0</v>
      </c>
      <c r="P47" s="4" t="b">
        <f t="shared" si="1"/>
        <v>1</v>
      </c>
    </row>
    <row r="48" ht="14.25" customHeight="1">
      <c r="B48" s="4" t="s">
        <v>15736</v>
      </c>
      <c r="C48" s="4" t="s">
        <v>3538</v>
      </c>
      <c r="D48" s="4" t="s">
        <v>15660</v>
      </c>
      <c r="E48" s="4" t="s">
        <v>811</v>
      </c>
      <c r="F48" s="4" t="s">
        <v>14975</v>
      </c>
      <c r="G48" s="4" t="s">
        <v>14976</v>
      </c>
      <c r="I48" s="4" t="s">
        <v>14976</v>
      </c>
      <c r="K48" s="4" t="s">
        <v>15661</v>
      </c>
      <c r="L48" s="4" t="s">
        <v>811</v>
      </c>
      <c r="P48" s="4" t="b">
        <f t="shared" si="1"/>
        <v>1</v>
      </c>
    </row>
    <row r="49" ht="14.25" customHeight="1">
      <c r="B49" s="4" t="s">
        <v>15737</v>
      </c>
      <c r="C49" s="4" t="s">
        <v>3538</v>
      </c>
      <c r="D49" s="4" t="s">
        <v>15660</v>
      </c>
      <c r="E49" s="4" t="s">
        <v>9289</v>
      </c>
      <c r="F49" s="4" t="s">
        <v>14975</v>
      </c>
      <c r="G49" s="4" t="s">
        <v>14976</v>
      </c>
      <c r="I49" s="4" t="s">
        <v>14976</v>
      </c>
      <c r="J49" s="4" t="s">
        <v>13824</v>
      </c>
      <c r="K49" s="4" t="s">
        <v>15661</v>
      </c>
      <c r="L49" s="4" t="s">
        <v>9289</v>
      </c>
      <c r="P49" s="4" t="b">
        <f t="shared" si="1"/>
        <v>1</v>
      </c>
    </row>
    <row r="50" ht="14.25" customHeight="1">
      <c r="B50" s="4" t="s">
        <v>15738</v>
      </c>
      <c r="C50" s="4" t="s">
        <v>3538</v>
      </c>
      <c r="D50" s="4" t="s">
        <v>15660</v>
      </c>
      <c r="E50" s="4" t="s">
        <v>12015</v>
      </c>
      <c r="F50" s="4" t="s">
        <v>14975</v>
      </c>
      <c r="G50" s="4" t="s">
        <v>14976</v>
      </c>
      <c r="I50" s="4" t="s">
        <v>14976</v>
      </c>
      <c r="J50" s="4" t="s">
        <v>13824</v>
      </c>
      <c r="K50" s="4" t="s">
        <v>15661</v>
      </c>
      <c r="L50" s="4" t="s">
        <v>12015</v>
      </c>
      <c r="P50" s="4" t="b">
        <f t="shared" si="1"/>
        <v>1</v>
      </c>
    </row>
    <row r="51" ht="14.25" customHeight="1">
      <c r="B51" s="4" t="s">
        <v>15739</v>
      </c>
      <c r="C51" s="4" t="s">
        <v>3538</v>
      </c>
      <c r="D51" s="4" t="s">
        <v>15660</v>
      </c>
      <c r="E51" s="4" t="s">
        <v>14014</v>
      </c>
      <c r="F51" s="4" t="s">
        <v>14975</v>
      </c>
      <c r="G51" s="4" t="s">
        <v>14976</v>
      </c>
      <c r="I51" s="4" t="s">
        <v>14976</v>
      </c>
      <c r="J51" s="4" t="s">
        <v>13824</v>
      </c>
      <c r="K51" s="4" t="s">
        <v>15661</v>
      </c>
      <c r="L51" s="4" t="s">
        <v>811</v>
      </c>
      <c r="P51" s="4" t="b">
        <f t="shared" si="1"/>
        <v>1</v>
      </c>
    </row>
    <row r="52" ht="14.25" customHeight="1">
      <c r="B52" s="4" t="s">
        <v>15740</v>
      </c>
      <c r="C52" s="4" t="s">
        <v>3538</v>
      </c>
      <c r="D52" s="4" t="s">
        <v>15660</v>
      </c>
      <c r="E52" s="4" t="s">
        <v>7706</v>
      </c>
      <c r="F52" s="4" t="s">
        <v>14975</v>
      </c>
      <c r="G52" s="4" t="s">
        <v>14976</v>
      </c>
      <c r="I52" s="4" t="s">
        <v>14976</v>
      </c>
      <c r="J52" s="4" t="s">
        <v>13824</v>
      </c>
      <c r="K52" s="4" t="s">
        <v>15661</v>
      </c>
      <c r="L52" s="4" t="s">
        <v>811</v>
      </c>
      <c r="P52" s="4" t="b">
        <f t="shared" si="1"/>
        <v>1</v>
      </c>
    </row>
    <row r="53" ht="14.25" customHeight="1">
      <c r="B53" s="4" t="s">
        <v>15741</v>
      </c>
      <c r="C53" s="4" t="s">
        <v>3538</v>
      </c>
      <c r="D53" s="4" t="s">
        <v>15660</v>
      </c>
      <c r="E53" s="4" t="s">
        <v>13973</v>
      </c>
      <c r="F53" s="4" t="s">
        <v>14975</v>
      </c>
      <c r="G53" s="4" t="s">
        <v>14976</v>
      </c>
      <c r="I53" s="4" t="s">
        <v>14976</v>
      </c>
      <c r="J53" s="4" t="s">
        <v>13824</v>
      </c>
      <c r="K53" s="4" t="s">
        <v>15661</v>
      </c>
      <c r="L53" s="4" t="s">
        <v>811</v>
      </c>
      <c r="P53" s="4" t="b">
        <f t="shared" si="1"/>
        <v>1</v>
      </c>
    </row>
    <row r="54" ht="14.25" customHeight="1">
      <c r="B54" s="4" t="s">
        <v>15742</v>
      </c>
      <c r="C54" s="4" t="s">
        <v>3538</v>
      </c>
      <c r="D54" s="4" t="s">
        <v>15660</v>
      </c>
      <c r="E54" s="4" t="s">
        <v>9133</v>
      </c>
      <c r="F54" s="4" t="s">
        <v>14975</v>
      </c>
      <c r="G54" s="4" t="s">
        <v>14976</v>
      </c>
      <c r="I54" s="4" t="s">
        <v>14976</v>
      </c>
      <c r="J54" s="4" t="s">
        <v>13824</v>
      </c>
      <c r="K54" s="4" t="s">
        <v>15661</v>
      </c>
      <c r="L54" s="4" t="s">
        <v>9133</v>
      </c>
      <c r="P54" s="4" t="b">
        <f t="shared" si="1"/>
        <v>1</v>
      </c>
    </row>
    <row r="55" ht="14.25" customHeight="1">
      <c r="B55" s="4" t="s">
        <v>15743</v>
      </c>
      <c r="C55" s="4" t="s">
        <v>3538</v>
      </c>
      <c r="D55" s="4" t="s">
        <v>15660</v>
      </c>
      <c r="E55" s="4" t="s">
        <v>4224</v>
      </c>
      <c r="F55" s="4" t="s">
        <v>14975</v>
      </c>
      <c r="G55" s="4" t="s">
        <v>14976</v>
      </c>
      <c r="I55" s="4" t="s">
        <v>14976</v>
      </c>
      <c r="J55" s="4" t="s">
        <v>13824</v>
      </c>
      <c r="K55" s="4" t="s">
        <v>15661</v>
      </c>
      <c r="L55" s="4" t="s">
        <v>4224</v>
      </c>
      <c r="P55" s="4" t="b">
        <f t="shared" si="1"/>
        <v>1</v>
      </c>
    </row>
    <row r="56" ht="14.25" customHeight="1">
      <c r="B56" s="4" t="s">
        <v>15744</v>
      </c>
      <c r="C56" s="4" t="s">
        <v>3538</v>
      </c>
      <c r="D56" s="4" t="s">
        <v>15660</v>
      </c>
      <c r="E56" s="4" t="s">
        <v>8749</v>
      </c>
      <c r="F56" s="4" t="s">
        <v>14975</v>
      </c>
      <c r="G56" s="4" t="s">
        <v>14976</v>
      </c>
      <c r="I56" s="4" t="s">
        <v>14976</v>
      </c>
      <c r="J56" s="4" t="s">
        <v>13824</v>
      </c>
      <c r="K56" s="4" t="s">
        <v>15661</v>
      </c>
      <c r="L56" s="4" t="s">
        <v>811</v>
      </c>
      <c r="P56" s="4" t="b">
        <f t="shared" si="1"/>
        <v>1</v>
      </c>
    </row>
    <row r="57" ht="14.25" customHeight="1">
      <c r="B57" s="4" t="s">
        <v>15745</v>
      </c>
      <c r="C57" s="4" t="s">
        <v>3538</v>
      </c>
      <c r="D57" s="4" t="s">
        <v>15660</v>
      </c>
      <c r="E57" s="4" t="s">
        <v>9931</v>
      </c>
      <c r="F57" s="4" t="s">
        <v>14975</v>
      </c>
      <c r="G57" s="4" t="s">
        <v>14976</v>
      </c>
      <c r="I57" s="4" t="s">
        <v>14976</v>
      </c>
      <c r="J57" s="4" t="s">
        <v>13824</v>
      </c>
      <c r="K57" s="4" t="s">
        <v>3675</v>
      </c>
      <c r="L57" s="4" t="s">
        <v>9931</v>
      </c>
      <c r="P57" s="4" t="b">
        <f t="shared" si="1"/>
        <v>1</v>
      </c>
    </row>
    <row r="58" ht="14.25" customHeight="1">
      <c r="B58" s="4" t="s">
        <v>15746</v>
      </c>
      <c r="C58" s="4" t="s">
        <v>3538</v>
      </c>
      <c r="D58" s="4" t="s">
        <v>15660</v>
      </c>
      <c r="E58" s="4" t="s">
        <v>14098</v>
      </c>
      <c r="F58" s="4" t="s">
        <v>14975</v>
      </c>
      <c r="G58" s="4" t="s">
        <v>14976</v>
      </c>
      <c r="I58" s="4" t="s">
        <v>14976</v>
      </c>
      <c r="J58" s="4" t="s">
        <v>13824</v>
      </c>
      <c r="K58" s="4" t="s">
        <v>15661</v>
      </c>
      <c r="L58" s="4" t="s">
        <v>811</v>
      </c>
      <c r="P58" s="4" t="b">
        <f t="shared" si="1"/>
        <v>1</v>
      </c>
    </row>
    <row r="59" ht="14.25" customHeight="1">
      <c r="B59" s="4" t="s">
        <v>15747</v>
      </c>
      <c r="C59" s="4" t="s">
        <v>3538</v>
      </c>
      <c r="D59" s="4" t="s">
        <v>3538</v>
      </c>
      <c r="E59" s="4" t="s">
        <v>14036</v>
      </c>
      <c r="F59" s="4" t="s">
        <v>14975</v>
      </c>
      <c r="G59" s="4" t="s">
        <v>14979</v>
      </c>
      <c r="I59" s="4" t="s">
        <v>14979</v>
      </c>
      <c r="J59" s="4" t="s">
        <v>13824</v>
      </c>
      <c r="K59" s="4" t="s">
        <v>15661</v>
      </c>
      <c r="L59" s="4" t="s">
        <v>14036</v>
      </c>
      <c r="M59" s="4">
        <v>0.0</v>
      </c>
      <c r="P59" s="4" t="b">
        <f t="shared" si="1"/>
        <v>1</v>
      </c>
    </row>
    <row r="60" ht="14.25" customHeight="1">
      <c r="B60" s="4" t="s">
        <v>15748</v>
      </c>
      <c r="C60" s="4" t="s">
        <v>3538</v>
      </c>
      <c r="D60" s="4" t="s">
        <v>3538</v>
      </c>
      <c r="E60" s="4" t="s">
        <v>12931</v>
      </c>
      <c r="F60" s="4" t="s">
        <v>14975</v>
      </c>
      <c r="G60" s="4" t="s">
        <v>14979</v>
      </c>
      <c r="I60" s="4" t="s">
        <v>14979</v>
      </c>
      <c r="J60" s="4" t="s">
        <v>13824</v>
      </c>
      <c r="K60" s="4" t="s">
        <v>15661</v>
      </c>
      <c r="L60" s="4" t="s">
        <v>12931</v>
      </c>
      <c r="M60" s="4">
        <v>0.0</v>
      </c>
      <c r="P60" s="4" t="b">
        <f t="shared" si="1"/>
        <v>1</v>
      </c>
    </row>
    <row r="61" ht="14.25" customHeight="1">
      <c r="B61" s="4" t="s">
        <v>15749</v>
      </c>
      <c r="C61" s="4" t="s">
        <v>14974</v>
      </c>
      <c r="D61" s="4" t="s">
        <v>15009</v>
      </c>
      <c r="E61" s="4" t="s">
        <v>14845</v>
      </c>
      <c r="F61" s="4" t="s">
        <v>14985</v>
      </c>
      <c r="G61" s="4" t="s">
        <v>14979</v>
      </c>
      <c r="I61" s="4" t="s">
        <v>14979</v>
      </c>
      <c r="J61" s="4" t="s">
        <v>14977</v>
      </c>
      <c r="P61" s="4" t="b">
        <f t="shared" si="1"/>
        <v>1</v>
      </c>
    </row>
    <row r="62" ht="14.25" customHeight="1">
      <c r="B62" s="4" t="s">
        <v>15750</v>
      </c>
      <c r="C62" s="4" t="s">
        <v>14974</v>
      </c>
      <c r="D62" s="4" t="s">
        <v>15009</v>
      </c>
      <c r="E62" s="4" t="s">
        <v>2567</v>
      </c>
      <c r="F62" s="4" t="s">
        <v>14985</v>
      </c>
      <c r="G62" s="4" t="s">
        <v>14979</v>
      </c>
      <c r="I62" s="4" t="s">
        <v>14979</v>
      </c>
      <c r="J62" s="4" t="s">
        <v>14989</v>
      </c>
      <c r="P62" s="4" t="b">
        <f t="shared" si="1"/>
        <v>1</v>
      </c>
    </row>
    <row r="63" ht="14.25" customHeight="1">
      <c r="B63" s="4" t="s">
        <v>15751</v>
      </c>
      <c r="C63" s="4" t="s">
        <v>14974</v>
      </c>
      <c r="D63" s="4" t="s">
        <v>15009</v>
      </c>
      <c r="E63" s="4" t="s">
        <v>13973</v>
      </c>
      <c r="F63" s="4" t="s">
        <v>14985</v>
      </c>
      <c r="G63" s="4" t="s">
        <v>14979</v>
      </c>
      <c r="I63" s="4" t="s">
        <v>14979</v>
      </c>
      <c r="J63" s="4" t="s">
        <v>14977</v>
      </c>
      <c r="P63" s="4" t="b">
        <f t="shared" si="1"/>
        <v>1</v>
      </c>
    </row>
    <row r="64" ht="14.25" customHeight="1">
      <c r="B64" s="4" t="s">
        <v>15752</v>
      </c>
      <c r="C64" s="4" t="s">
        <v>14974</v>
      </c>
      <c r="D64" s="4" t="s">
        <v>15009</v>
      </c>
      <c r="E64" s="4" t="s">
        <v>25</v>
      </c>
      <c r="F64" s="4" t="s">
        <v>14985</v>
      </c>
      <c r="G64" s="4" t="s">
        <v>14979</v>
      </c>
      <c r="I64" s="4" t="s">
        <v>14979</v>
      </c>
      <c r="J64" s="4" t="s">
        <v>14989</v>
      </c>
      <c r="P64" s="4" t="b">
        <f t="shared" si="1"/>
        <v>1</v>
      </c>
    </row>
    <row r="65" ht="14.25" customHeight="1">
      <c r="B65" s="4" t="s">
        <v>15753</v>
      </c>
      <c r="C65" s="4" t="s">
        <v>14974</v>
      </c>
      <c r="D65" s="4" t="s">
        <v>15009</v>
      </c>
      <c r="E65" s="4" t="s">
        <v>7706</v>
      </c>
      <c r="F65" s="4" t="s">
        <v>14985</v>
      </c>
      <c r="G65" s="4" t="s">
        <v>14979</v>
      </c>
      <c r="I65" s="4" t="s">
        <v>14979</v>
      </c>
      <c r="J65" s="4" t="s">
        <v>14977</v>
      </c>
      <c r="P65" s="4" t="b">
        <f t="shared" si="1"/>
        <v>1</v>
      </c>
    </row>
    <row r="66" ht="14.25" customHeight="1">
      <c r="B66" s="4" t="s">
        <v>15754</v>
      </c>
      <c r="C66" s="4" t="s">
        <v>14974</v>
      </c>
      <c r="D66" s="4" t="s">
        <v>15009</v>
      </c>
      <c r="E66" s="4" t="s">
        <v>12015</v>
      </c>
      <c r="F66" s="4" t="s">
        <v>14985</v>
      </c>
      <c r="G66" s="4" t="s">
        <v>14979</v>
      </c>
      <c r="I66" s="4" t="s">
        <v>14979</v>
      </c>
      <c r="J66" s="4" t="s">
        <v>14977</v>
      </c>
      <c r="P66" s="4" t="b">
        <f t="shared" si="1"/>
        <v>1</v>
      </c>
    </row>
    <row r="67" ht="14.25" customHeight="1">
      <c r="B67" s="4" t="s">
        <v>15755</v>
      </c>
      <c r="C67" s="4" t="s">
        <v>14974</v>
      </c>
      <c r="D67" s="4" t="s">
        <v>15009</v>
      </c>
      <c r="E67" s="4" t="s">
        <v>12015</v>
      </c>
      <c r="F67" s="4" t="s">
        <v>14985</v>
      </c>
      <c r="G67" s="4" t="s">
        <v>14976</v>
      </c>
      <c r="I67" s="4" t="s">
        <v>14976</v>
      </c>
      <c r="J67" s="4" t="s">
        <v>14977</v>
      </c>
      <c r="P67" s="4" t="b">
        <f t="shared" si="1"/>
        <v>1</v>
      </c>
    </row>
    <row r="68" ht="14.25" customHeight="1">
      <c r="B68" s="4" t="s">
        <v>15756</v>
      </c>
      <c r="C68" s="4" t="s">
        <v>14974</v>
      </c>
      <c r="D68" s="4" t="s">
        <v>15009</v>
      </c>
      <c r="E68" s="4" t="s">
        <v>9133</v>
      </c>
      <c r="F68" s="4" t="s">
        <v>14985</v>
      </c>
      <c r="G68" s="4" t="s">
        <v>14976</v>
      </c>
      <c r="I68" s="4" t="s">
        <v>14976</v>
      </c>
      <c r="J68" s="4" t="s">
        <v>14989</v>
      </c>
      <c r="P68" s="4" t="b">
        <f t="shared" si="1"/>
        <v>1</v>
      </c>
    </row>
    <row r="69" ht="14.25" customHeight="1">
      <c r="B69" s="4" t="s">
        <v>15757</v>
      </c>
      <c r="C69" s="4" t="s">
        <v>14974</v>
      </c>
      <c r="D69" s="4" t="s">
        <v>15009</v>
      </c>
      <c r="E69" s="4" t="s">
        <v>13988</v>
      </c>
      <c r="F69" s="4" t="s">
        <v>14985</v>
      </c>
      <c r="G69" s="4" t="s">
        <v>14979</v>
      </c>
      <c r="I69" s="4" t="s">
        <v>14979</v>
      </c>
      <c r="J69" s="4" t="s">
        <v>14977</v>
      </c>
      <c r="P69" s="4" t="b">
        <f t="shared" si="1"/>
        <v>1</v>
      </c>
    </row>
    <row r="70" ht="14.25" customHeight="1">
      <c r="B70" s="4" t="s">
        <v>15758</v>
      </c>
      <c r="C70" s="4" t="s">
        <v>14974</v>
      </c>
      <c r="D70" s="4" t="s">
        <v>15009</v>
      </c>
      <c r="E70" s="4" t="s">
        <v>2776</v>
      </c>
      <c r="F70" s="4" t="s">
        <v>14985</v>
      </c>
      <c r="G70" s="4" t="s">
        <v>14979</v>
      </c>
      <c r="I70" s="4" t="s">
        <v>14979</v>
      </c>
      <c r="J70" s="4" t="s">
        <v>14977</v>
      </c>
      <c r="P70" s="4" t="b">
        <f t="shared" si="1"/>
        <v>1</v>
      </c>
    </row>
    <row r="71" ht="14.25" customHeight="1">
      <c r="B71" s="4" t="s">
        <v>15759</v>
      </c>
      <c r="C71" s="4" t="s">
        <v>14974</v>
      </c>
      <c r="D71" s="4" t="s">
        <v>15009</v>
      </c>
      <c r="E71" s="4" t="s">
        <v>2776</v>
      </c>
      <c r="F71" s="4" t="s">
        <v>14985</v>
      </c>
      <c r="G71" s="4" t="s">
        <v>14976</v>
      </c>
      <c r="I71" s="4" t="s">
        <v>14976</v>
      </c>
      <c r="J71" s="4" t="s">
        <v>14977</v>
      </c>
      <c r="P71" s="4" t="b">
        <f t="shared" si="1"/>
        <v>1</v>
      </c>
    </row>
    <row r="72" ht="14.25" customHeight="1">
      <c r="B72" s="4" t="s">
        <v>15760</v>
      </c>
      <c r="C72" s="4" t="s">
        <v>14974</v>
      </c>
      <c r="D72" s="4" t="s">
        <v>15009</v>
      </c>
      <c r="E72" s="4" t="s">
        <v>15330</v>
      </c>
      <c r="F72" s="4" t="s">
        <v>14985</v>
      </c>
      <c r="G72" s="4" t="s">
        <v>14979</v>
      </c>
      <c r="I72" s="4" t="s">
        <v>14979</v>
      </c>
      <c r="J72" s="4" t="s">
        <v>14977</v>
      </c>
      <c r="P72" s="4" t="b">
        <f t="shared" si="1"/>
        <v>1</v>
      </c>
    </row>
    <row r="73" ht="14.25" customHeight="1">
      <c r="B73" s="4" t="s">
        <v>15761</v>
      </c>
      <c r="C73" s="4" t="s">
        <v>14974</v>
      </c>
      <c r="D73" s="4" t="s">
        <v>15009</v>
      </c>
      <c r="E73" s="4" t="s">
        <v>15280</v>
      </c>
      <c r="F73" s="4" t="s">
        <v>14985</v>
      </c>
      <c r="G73" s="4" t="s">
        <v>14976</v>
      </c>
      <c r="I73" s="4" t="s">
        <v>14976</v>
      </c>
      <c r="J73" s="4" t="s">
        <v>14977</v>
      </c>
      <c r="P73" s="4" t="b">
        <f t="shared" si="1"/>
        <v>1</v>
      </c>
    </row>
    <row r="74" ht="14.25" customHeight="1">
      <c r="B74" s="4" t="s">
        <v>15762</v>
      </c>
      <c r="C74" s="4" t="s">
        <v>14974</v>
      </c>
      <c r="D74" s="4" t="s">
        <v>15009</v>
      </c>
      <c r="E74" s="4" t="s">
        <v>15280</v>
      </c>
      <c r="F74" s="4" t="s">
        <v>14985</v>
      </c>
      <c r="G74" s="4" t="s">
        <v>14979</v>
      </c>
      <c r="I74" s="4" t="s">
        <v>14979</v>
      </c>
      <c r="J74" s="4" t="s">
        <v>14977</v>
      </c>
      <c r="P74" s="4" t="b">
        <f t="shared" si="1"/>
        <v>1</v>
      </c>
    </row>
    <row r="75" ht="14.25" customHeight="1">
      <c r="B75" s="4" t="s">
        <v>15763</v>
      </c>
      <c r="C75" s="4" t="s">
        <v>14974</v>
      </c>
      <c r="D75" s="4" t="s">
        <v>15009</v>
      </c>
      <c r="E75" s="4" t="s">
        <v>6895</v>
      </c>
      <c r="F75" s="4" t="s">
        <v>14985</v>
      </c>
      <c r="G75" s="4" t="s">
        <v>14979</v>
      </c>
      <c r="I75" s="4" t="s">
        <v>14979</v>
      </c>
      <c r="J75" s="4" t="s">
        <v>14977</v>
      </c>
      <c r="P75" s="4" t="b">
        <f t="shared" si="1"/>
        <v>1</v>
      </c>
    </row>
    <row r="76" ht="14.25" customHeight="1">
      <c r="B76" s="4" t="s">
        <v>15764</v>
      </c>
      <c r="C76" s="4" t="s">
        <v>14974</v>
      </c>
      <c r="D76" s="4" t="s">
        <v>15009</v>
      </c>
      <c r="E76" s="4" t="s">
        <v>4224</v>
      </c>
      <c r="F76" s="4" t="s">
        <v>14985</v>
      </c>
      <c r="G76" s="4" t="s">
        <v>14976</v>
      </c>
      <c r="I76" s="4" t="s">
        <v>14976</v>
      </c>
      <c r="J76" s="4" t="s">
        <v>14977</v>
      </c>
      <c r="P76" s="4" t="b">
        <f t="shared" si="1"/>
        <v>1</v>
      </c>
    </row>
    <row r="77" ht="14.25" customHeight="1">
      <c r="B77" s="4" t="s">
        <v>15765</v>
      </c>
      <c r="C77" s="4" t="s">
        <v>14974</v>
      </c>
      <c r="D77" s="4" t="s">
        <v>15009</v>
      </c>
      <c r="E77" s="4" t="s">
        <v>4224</v>
      </c>
      <c r="F77" s="4" t="s">
        <v>14985</v>
      </c>
      <c r="G77" s="4" t="s">
        <v>14979</v>
      </c>
      <c r="I77" s="4" t="s">
        <v>14979</v>
      </c>
      <c r="J77" s="4" t="s">
        <v>14977</v>
      </c>
      <c r="P77" s="4" t="b">
        <f t="shared" si="1"/>
        <v>1</v>
      </c>
    </row>
    <row r="78" ht="14.25" customHeight="1">
      <c r="B78" s="4" t="s">
        <v>15766</v>
      </c>
      <c r="C78" s="4" t="s">
        <v>14974</v>
      </c>
      <c r="D78" s="4" t="s">
        <v>15009</v>
      </c>
      <c r="E78" s="4" t="s">
        <v>15290</v>
      </c>
      <c r="F78" s="4" t="s">
        <v>14985</v>
      </c>
      <c r="G78" s="4" t="s">
        <v>14976</v>
      </c>
      <c r="I78" s="4" t="s">
        <v>14976</v>
      </c>
      <c r="J78" s="4" t="s">
        <v>14977</v>
      </c>
      <c r="P78" s="4" t="b">
        <f t="shared" si="1"/>
        <v>1</v>
      </c>
    </row>
    <row r="79" ht="14.25" customHeight="1">
      <c r="B79" s="4" t="s">
        <v>15767</v>
      </c>
      <c r="C79" s="4" t="s">
        <v>14974</v>
      </c>
      <c r="D79" s="4" t="s">
        <v>15009</v>
      </c>
      <c r="E79" s="4" t="s">
        <v>15290</v>
      </c>
      <c r="F79" s="4" t="s">
        <v>14985</v>
      </c>
      <c r="G79" s="4" t="s">
        <v>14979</v>
      </c>
      <c r="I79" s="4" t="s">
        <v>14979</v>
      </c>
      <c r="J79" s="4" t="s">
        <v>14977</v>
      </c>
      <c r="P79" s="4" t="b">
        <f t="shared" si="1"/>
        <v>1</v>
      </c>
    </row>
    <row r="80" ht="14.25" customHeight="1">
      <c r="B80" s="4" t="s">
        <v>15768</v>
      </c>
      <c r="C80" s="4" t="s">
        <v>14974</v>
      </c>
      <c r="D80" s="4" t="s">
        <v>15009</v>
      </c>
      <c r="E80" s="4" t="s">
        <v>14014</v>
      </c>
      <c r="F80" s="4" t="s">
        <v>14985</v>
      </c>
      <c r="G80" s="4" t="s">
        <v>14979</v>
      </c>
      <c r="I80" s="4" t="s">
        <v>14979</v>
      </c>
      <c r="J80" s="4" t="s">
        <v>14977</v>
      </c>
      <c r="P80" s="4" t="b">
        <f t="shared" si="1"/>
        <v>1</v>
      </c>
    </row>
    <row r="81" ht="14.25" customHeight="1">
      <c r="B81" s="4" t="s">
        <v>15769</v>
      </c>
      <c r="C81" s="4" t="s">
        <v>14974</v>
      </c>
      <c r="D81" s="4" t="s">
        <v>15009</v>
      </c>
      <c r="E81" s="4" t="s">
        <v>15300</v>
      </c>
      <c r="F81" s="4" t="s">
        <v>14985</v>
      </c>
      <c r="G81" s="4" t="s">
        <v>14979</v>
      </c>
      <c r="I81" s="4" t="s">
        <v>14979</v>
      </c>
      <c r="J81" s="4" t="s">
        <v>14977</v>
      </c>
      <c r="P81" s="4" t="b">
        <f t="shared" si="1"/>
        <v>1</v>
      </c>
    </row>
    <row r="82" ht="14.25" customHeight="1">
      <c r="B82" s="4" t="s">
        <v>15770</v>
      </c>
      <c r="C82" s="4" t="s">
        <v>14974</v>
      </c>
      <c r="D82" s="4" t="s">
        <v>15009</v>
      </c>
      <c r="E82" s="4" t="s">
        <v>9504</v>
      </c>
      <c r="F82" s="4" t="s">
        <v>14985</v>
      </c>
      <c r="G82" s="4" t="s">
        <v>14976</v>
      </c>
      <c r="I82" s="4" t="s">
        <v>14976</v>
      </c>
      <c r="J82" s="4" t="s">
        <v>14977</v>
      </c>
      <c r="P82" s="4" t="b">
        <f t="shared" si="1"/>
        <v>1</v>
      </c>
    </row>
    <row r="83" ht="14.25" customHeight="1">
      <c r="B83" s="4" t="s">
        <v>15771</v>
      </c>
      <c r="C83" s="4" t="s">
        <v>14974</v>
      </c>
      <c r="D83" s="4" t="s">
        <v>15009</v>
      </c>
      <c r="E83" s="4" t="s">
        <v>9504</v>
      </c>
      <c r="F83" s="4" t="s">
        <v>14985</v>
      </c>
      <c r="G83" s="4" t="s">
        <v>14979</v>
      </c>
      <c r="I83" s="4" t="s">
        <v>14979</v>
      </c>
      <c r="J83" s="4" t="s">
        <v>14977</v>
      </c>
      <c r="P83" s="4" t="b">
        <f t="shared" si="1"/>
        <v>1</v>
      </c>
    </row>
    <row r="84" ht="14.25" customHeight="1">
      <c r="B84" s="4" t="s">
        <v>15772</v>
      </c>
      <c r="C84" s="4" t="s">
        <v>14974</v>
      </c>
      <c r="D84" s="4" t="s">
        <v>15009</v>
      </c>
      <c r="E84" s="4" t="s">
        <v>8060</v>
      </c>
      <c r="F84" s="4" t="s">
        <v>14985</v>
      </c>
      <c r="G84" s="4" t="s">
        <v>14979</v>
      </c>
      <c r="I84" s="4" t="s">
        <v>14979</v>
      </c>
      <c r="J84" s="4" t="s">
        <v>14977</v>
      </c>
      <c r="P84" s="4" t="b">
        <f t="shared" si="1"/>
        <v>1</v>
      </c>
    </row>
    <row r="85" ht="14.25" customHeight="1">
      <c r="B85" s="4" t="s">
        <v>15773</v>
      </c>
      <c r="C85" s="4" t="s">
        <v>14974</v>
      </c>
      <c r="D85" s="4" t="s">
        <v>15009</v>
      </c>
      <c r="E85" s="4" t="s">
        <v>8749</v>
      </c>
      <c r="F85" s="4" t="s">
        <v>14985</v>
      </c>
      <c r="G85" s="4" t="s">
        <v>14979</v>
      </c>
      <c r="I85" s="4" t="s">
        <v>14979</v>
      </c>
      <c r="J85" s="4" t="s">
        <v>14977</v>
      </c>
      <c r="P85" s="4" t="b">
        <f t="shared" si="1"/>
        <v>1</v>
      </c>
    </row>
    <row r="86" ht="14.25" customHeight="1">
      <c r="B86" s="4" t="s">
        <v>15774</v>
      </c>
      <c r="C86" s="4" t="s">
        <v>14974</v>
      </c>
      <c r="D86" s="4" t="s">
        <v>15009</v>
      </c>
      <c r="E86" s="4" t="s">
        <v>15173</v>
      </c>
      <c r="F86" s="4" t="s">
        <v>14985</v>
      </c>
      <c r="G86" s="4" t="s">
        <v>14979</v>
      </c>
      <c r="I86" s="4" t="s">
        <v>14979</v>
      </c>
      <c r="J86" s="4" t="s">
        <v>14977</v>
      </c>
      <c r="P86" s="4" t="b">
        <f t="shared" si="1"/>
        <v>1</v>
      </c>
    </row>
    <row r="87" ht="14.25" customHeight="1">
      <c r="B87" s="4" t="s">
        <v>15775</v>
      </c>
      <c r="C87" s="4" t="s">
        <v>14974</v>
      </c>
      <c r="D87" s="4" t="s">
        <v>15009</v>
      </c>
      <c r="E87" s="4" t="s">
        <v>14044</v>
      </c>
      <c r="F87" s="4" t="s">
        <v>14985</v>
      </c>
      <c r="G87" s="4" t="s">
        <v>14979</v>
      </c>
      <c r="I87" s="4" t="s">
        <v>14979</v>
      </c>
      <c r="J87" s="4" t="s">
        <v>14977</v>
      </c>
      <c r="P87" s="4" t="b">
        <f t="shared" si="1"/>
        <v>1</v>
      </c>
    </row>
    <row r="88" ht="14.25" customHeight="1">
      <c r="B88" s="4" t="s">
        <v>15776</v>
      </c>
      <c r="C88" s="4" t="s">
        <v>14974</v>
      </c>
      <c r="D88" s="4" t="s">
        <v>15009</v>
      </c>
      <c r="E88" s="4" t="s">
        <v>11949</v>
      </c>
      <c r="F88" s="4" t="s">
        <v>14985</v>
      </c>
      <c r="G88" s="4" t="s">
        <v>14979</v>
      </c>
      <c r="I88" s="4" t="s">
        <v>14979</v>
      </c>
      <c r="J88" s="4" t="s">
        <v>14989</v>
      </c>
      <c r="P88" s="4" t="b">
        <f t="shared" si="1"/>
        <v>1</v>
      </c>
    </row>
    <row r="89" ht="14.25" customHeight="1">
      <c r="B89" s="4" t="s">
        <v>15777</v>
      </c>
      <c r="C89" s="4" t="s">
        <v>14974</v>
      </c>
      <c r="D89" s="4" t="s">
        <v>15009</v>
      </c>
      <c r="E89" s="4" t="s">
        <v>9233</v>
      </c>
      <c r="F89" s="4" t="s">
        <v>14985</v>
      </c>
      <c r="G89" s="4" t="s">
        <v>14979</v>
      </c>
      <c r="I89" s="4" t="s">
        <v>14979</v>
      </c>
      <c r="J89" s="4" t="s">
        <v>14977</v>
      </c>
      <c r="P89" s="4" t="b">
        <f t="shared" si="1"/>
        <v>1</v>
      </c>
    </row>
    <row r="90" ht="14.25" customHeight="1">
      <c r="B90" s="4" t="s">
        <v>15778</v>
      </c>
      <c r="C90" s="4" t="s">
        <v>14974</v>
      </c>
      <c r="D90" s="4" t="s">
        <v>15009</v>
      </c>
      <c r="E90" s="4" t="s">
        <v>9242</v>
      </c>
      <c r="F90" s="4" t="s">
        <v>14985</v>
      </c>
      <c r="G90" s="4" t="s">
        <v>14979</v>
      </c>
      <c r="I90" s="4" t="s">
        <v>14979</v>
      </c>
      <c r="J90" s="4" t="s">
        <v>14989</v>
      </c>
      <c r="P90" s="4" t="b">
        <f t="shared" si="1"/>
        <v>1</v>
      </c>
    </row>
    <row r="91" ht="14.25" customHeight="1">
      <c r="B91" s="4" t="s">
        <v>15779</v>
      </c>
      <c r="C91" s="4" t="s">
        <v>14974</v>
      </c>
      <c r="D91" s="4" t="s">
        <v>15009</v>
      </c>
      <c r="E91" s="4" t="s">
        <v>15175</v>
      </c>
      <c r="F91" s="4" t="s">
        <v>14985</v>
      </c>
      <c r="G91" s="4" t="s">
        <v>14979</v>
      </c>
      <c r="I91" s="4" t="s">
        <v>14979</v>
      </c>
      <c r="J91" s="4" t="s">
        <v>14977</v>
      </c>
      <c r="P91" s="4" t="b">
        <f t="shared" si="1"/>
        <v>1</v>
      </c>
    </row>
    <row r="92" ht="14.25" customHeight="1">
      <c r="B92" s="4" t="s">
        <v>15780</v>
      </c>
      <c r="C92" s="4" t="s">
        <v>14974</v>
      </c>
      <c r="D92" s="4" t="s">
        <v>15009</v>
      </c>
      <c r="E92" s="4" t="s">
        <v>15384</v>
      </c>
      <c r="F92" s="4" t="s">
        <v>14985</v>
      </c>
      <c r="G92" s="4" t="s">
        <v>14976</v>
      </c>
      <c r="I92" s="4" t="s">
        <v>14976</v>
      </c>
      <c r="J92" s="4" t="s">
        <v>14977</v>
      </c>
      <c r="P92" s="4" t="b">
        <f t="shared" si="1"/>
        <v>1</v>
      </c>
    </row>
    <row r="93" ht="14.25" customHeight="1">
      <c r="B93" s="4" t="s">
        <v>15781</v>
      </c>
      <c r="C93" s="4" t="s">
        <v>14974</v>
      </c>
      <c r="D93" s="4" t="s">
        <v>15009</v>
      </c>
      <c r="E93" s="4" t="s">
        <v>15384</v>
      </c>
      <c r="F93" s="4" t="s">
        <v>14985</v>
      </c>
      <c r="G93" s="4" t="s">
        <v>14979</v>
      </c>
      <c r="I93" s="4" t="s">
        <v>14979</v>
      </c>
      <c r="J93" s="4" t="s">
        <v>14982</v>
      </c>
      <c r="P93" s="4" t="b">
        <f t="shared" si="1"/>
        <v>1</v>
      </c>
    </row>
    <row r="94" ht="14.25" customHeight="1">
      <c r="B94" s="4" t="s">
        <v>15782</v>
      </c>
      <c r="C94" s="4" t="s">
        <v>14974</v>
      </c>
      <c r="D94" s="4" t="s">
        <v>15009</v>
      </c>
      <c r="E94" s="4" t="s">
        <v>14067</v>
      </c>
      <c r="F94" s="4" t="s">
        <v>14985</v>
      </c>
      <c r="G94" s="4" t="s">
        <v>14979</v>
      </c>
      <c r="I94" s="4" t="s">
        <v>14979</v>
      </c>
      <c r="J94" s="4" t="s">
        <v>14977</v>
      </c>
      <c r="P94" s="4" t="b">
        <f t="shared" si="1"/>
        <v>1</v>
      </c>
    </row>
    <row r="95" ht="14.25" customHeight="1">
      <c r="B95" s="4" t="s">
        <v>15783</v>
      </c>
      <c r="C95" s="4" t="s">
        <v>14974</v>
      </c>
      <c r="D95" s="4" t="s">
        <v>15009</v>
      </c>
      <c r="E95" s="4" t="s">
        <v>25</v>
      </c>
      <c r="F95" s="4" t="s">
        <v>14985</v>
      </c>
      <c r="G95" s="4" t="s">
        <v>14976</v>
      </c>
      <c r="H95" s="4" t="s">
        <v>15784</v>
      </c>
      <c r="I95" s="4" t="s">
        <v>14979</v>
      </c>
      <c r="J95" s="4" t="s">
        <v>14989</v>
      </c>
      <c r="P95" s="4" t="b">
        <f t="shared" si="1"/>
        <v>1</v>
      </c>
    </row>
    <row r="96" ht="14.25" customHeight="1">
      <c r="B96" s="4" t="s">
        <v>15785</v>
      </c>
      <c r="C96" s="4" t="s">
        <v>14974</v>
      </c>
      <c r="D96" s="4" t="s">
        <v>15009</v>
      </c>
      <c r="E96" s="4" t="s">
        <v>11949</v>
      </c>
      <c r="F96" s="4" t="s">
        <v>14985</v>
      </c>
      <c r="G96" s="4" t="s">
        <v>14976</v>
      </c>
      <c r="H96" s="4" t="s">
        <v>15784</v>
      </c>
      <c r="I96" s="4" t="s">
        <v>14979</v>
      </c>
      <c r="J96" s="4" t="s">
        <v>14989</v>
      </c>
      <c r="P96" s="4" t="b">
        <f t="shared" si="1"/>
        <v>1</v>
      </c>
    </row>
    <row r="97" ht="14.25" customHeight="1">
      <c r="B97" s="4" t="s">
        <v>15786</v>
      </c>
      <c r="C97" s="4" t="s">
        <v>14974</v>
      </c>
      <c r="D97" s="4" t="s">
        <v>15009</v>
      </c>
      <c r="E97" s="4" t="s">
        <v>9242</v>
      </c>
      <c r="F97" s="4" t="s">
        <v>14985</v>
      </c>
      <c r="G97" s="4" t="s">
        <v>14976</v>
      </c>
      <c r="H97" s="4" t="s">
        <v>15784</v>
      </c>
      <c r="I97" s="4" t="s">
        <v>14979</v>
      </c>
      <c r="J97" s="4" t="s">
        <v>14989</v>
      </c>
      <c r="P97" s="4" t="b">
        <f t="shared" si="1"/>
        <v>1</v>
      </c>
    </row>
    <row r="98" ht="14.25" customHeight="1">
      <c r="B98" s="4" t="s">
        <v>15787</v>
      </c>
      <c r="C98" s="4" t="s">
        <v>14974</v>
      </c>
      <c r="D98" s="4" t="s">
        <v>15009</v>
      </c>
      <c r="E98" s="4" t="s">
        <v>9289</v>
      </c>
      <c r="F98" s="4" t="s">
        <v>14985</v>
      </c>
      <c r="G98" s="4" t="s">
        <v>14979</v>
      </c>
      <c r="I98" s="4" t="s">
        <v>14979</v>
      </c>
      <c r="J98" s="4" t="s">
        <v>14977</v>
      </c>
      <c r="P98" s="4" t="b">
        <f t="shared" si="1"/>
        <v>1</v>
      </c>
    </row>
    <row r="99" ht="14.25" customHeight="1">
      <c r="B99" s="4" t="s">
        <v>15788</v>
      </c>
      <c r="C99" s="4" t="s">
        <v>14974</v>
      </c>
      <c r="D99" s="4" t="s">
        <v>15009</v>
      </c>
      <c r="E99" s="4" t="s">
        <v>14845</v>
      </c>
      <c r="F99" s="4" t="s">
        <v>14985</v>
      </c>
      <c r="G99" s="4" t="s">
        <v>14976</v>
      </c>
      <c r="H99" s="4" t="s">
        <v>15676</v>
      </c>
      <c r="I99" s="4" t="s">
        <v>14979</v>
      </c>
      <c r="J99" s="4" t="s">
        <v>14977</v>
      </c>
      <c r="P99" s="4" t="b">
        <f t="shared" si="1"/>
        <v>1</v>
      </c>
    </row>
    <row r="100" ht="14.25" customHeight="1">
      <c r="B100" s="4" t="s">
        <v>15789</v>
      </c>
      <c r="C100" s="4" t="s">
        <v>14974</v>
      </c>
      <c r="D100" s="4" t="s">
        <v>15009</v>
      </c>
      <c r="E100" s="4" t="s">
        <v>2567</v>
      </c>
      <c r="F100" s="4" t="s">
        <v>14985</v>
      </c>
      <c r="G100" s="4" t="s">
        <v>14976</v>
      </c>
      <c r="H100" s="4" t="s">
        <v>15676</v>
      </c>
      <c r="I100" s="4" t="s">
        <v>14979</v>
      </c>
      <c r="J100" s="4" t="s">
        <v>14989</v>
      </c>
      <c r="P100" s="4" t="b">
        <f t="shared" si="1"/>
        <v>1</v>
      </c>
    </row>
    <row r="101" ht="14.25" customHeight="1">
      <c r="B101" s="4" t="s">
        <v>15790</v>
      </c>
      <c r="C101" s="4" t="s">
        <v>14974</v>
      </c>
      <c r="D101" s="4" t="s">
        <v>15009</v>
      </c>
      <c r="E101" s="4" t="s">
        <v>13973</v>
      </c>
      <c r="F101" s="4" t="s">
        <v>14985</v>
      </c>
      <c r="G101" s="4" t="s">
        <v>14976</v>
      </c>
      <c r="H101" s="4" t="s">
        <v>15676</v>
      </c>
      <c r="I101" s="4" t="s">
        <v>14979</v>
      </c>
      <c r="J101" s="4" t="s">
        <v>14977</v>
      </c>
      <c r="P101" s="4" t="b">
        <f t="shared" si="1"/>
        <v>1</v>
      </c>
    </row>
    <row r="102" ht="14.25" customHeight="1">
      <c r="B102" s="4" t="s">
        <v>15791</v>
      </c>
      <c r="C102" s="4" t="s">
        <v>14974</v>
      </c>
      <c r="D102" s="4" t="s">
        <v>15009</v>
      </c>
      <c r="E102" s="4" t="s">
        <v>7706</v>
      </c>
      <c r="F102" s="4" t="s">
        <v>14985</v>
      </c>
      <c r="G102" s="4" t="s">
        <v>14976</v>
      </c>
      <c r="H102" s="4" t="s">
        <v>15676</v>
      </c>
      <c r="I102" s="4" t="s">
        <v>14979</v>
      </c>
      <c r="J102" s="4" t="s">
        <v>14977</v>
      </c>
      <c r="P102" s="4" t="b">
        <f t="shared" si="1"/>
        <v>1</v>
      </c>
    </row>
    <row r="103" ht="14.25" customHeight="1">
      <c r="B103" s="4" t="s">
        <v>15792</v>
      </c>
      <c r="C103" s="4" t="s">
        <v>14974</v>
      </c>
      <c r="D103" s="4" t="s">
        <v>15009</v>
      </c>
      <c r="E103" s="4" t="s">
        <v>13988</v>
      </c>
      <c r="F103" s="4" t="s">
        <v>14985</v>
      </c>
      <c r="G103" s="4" t="s">
        <v>14976</v>
      </c>
      <c r="H103" s="4" t="s">
        <v>15676</v>
      </c>
      <c r="I103" s="4" t="s">
        <v>14979</v>
      </c>
      <c r="J103" s="4" t="s">
        <v>14977</v>
      </c>
      <c r="P103" s="4" t="b">
        <f t="shared" si="1"/>
        <v>1</v>
      </c>
    </row>
    <row r="104" ht="14.25" customHeight="1">
      <c r="B104" s="4" t="s">
        <v>15793</v>
      </c>
      <c r="C104" s="4" t="s">
        <v>14974</v>
      </c>
      <c r="D104" s="4" t="s">
        <v>15009</v>
      </c>
      <c r="E104" s="4" t="s">
        <v>15330</v>
      </c>
      <c r="F104" s="4" t="s">
        <v>14985</v>
      </c>
      <c r="G104" s="4" t="s">
        <v>14976</v>
      </c>
      <c r="H104" s="4" t="s">
        <v>15676</v>
      </c>
      <c r="I104" s="4" t="s">
        <v>14979</v>
      </c>
      <c r="J104" s="4" t="s">
        <v>14977</v>
      </c>
      <c r="P104" s="4" t="b">
        <f t="shared" si="1"/>
        <v>1</v>
      </c>
    </row>
    <row r="105" ht="14.25" customHeight="1">
      <c r="B105" s="4" t="s">
        <v>15794</v>
      </c>
      <c r="C105" s="4" t="s">
        <v>14974</v>
      </c>
      <c r="D105" s="4" t="s">
        <v>15009</v>
      </c>
      <c r="E105" s="4" t="s">
        <v>6895</v>
      </c>
      <c r="F105" s="4" t="s">
        <v>14985</v>
      </c>
      <c r="G105" s="4" t="s">
        <v>14976</v>
      </c>
      <c r="H105" s="4" t="s">
        <v>15676</v>
      </c>
      <c r="I105" s="4" t="s">
        <v>14979</v>
      </c>
      <c r="J105" s="4" t="s">
        <v>14977</v>
      </c>
      <c r="P105" s="4" t="b">
        <f t="shared" si="1"/>
        <v>1</v>
      </c>
    </row>
    <row r="106" ht="14.25" customHeight="1">
      <c r="B106" s="4" t="s">
        <v>15795</v>
      </c>
      <c r="C106" s="4" t="s">
        <v>14974</v>
      </c>
      <c r="D106" s="4" t="s">
        <v>15009</v>
      </c>
      <c r="E106" s="4" t="s">
        <v>14014</v>
      </c>
      <c r="F106" s="4" t="s">
        <v>14985</v>
      </c>
      <c r="G106" s="4" t="s">
        <v>14976</v>
      </c>
      <c r="H106" s="4" t="s">
        <v>15676</v>
      </c>
      <c r="I106" s="4" t="s">
        <v>14979</v>
      </c>
      <c r="J106" s="4" t="s">
        <v>14977</v>
      </c>
      <c r="P106" s="4" t="b">
        <f t="shared" si="1"/>
        <v>1</v>
      </c>
    </row>
    <row r="107" ht="14.25" customHeight="1">
      <c r="B107" s="4" t="s">
        <v>15796</v>
      </c>
      <c r="C107" s="4" t="s">
        <v>14974</v>
      </c>
      <c r="D107" s="4" t="s">
        <v>15009</v>
      </c>
      <c r="E107" s="4" t="s">
        <v>15300</v>
      </c>
      <c r="F107" s="4" t="s">
        <v>14985</v>
      </c>
      <c r="G107" s="4" t="s">
        <v>14976</v>
      </c>
      <c r="H107" s="4" t="s">
        <v>15676</v>
      </c>
      <c r="I107" s="4" t="s">
        <v>14979</v>
      </c>
      <c r="J107" s="4" t="s">
        <v>14977</v>
      </c>
      <c r="P107" s="4" t="b">
        <f t="shared" si="1"/>
        <v>1</v>
      </c>
    </row>
    <row r="108" ht="14.25" customHeight="1">
      <c r="B108" s="4" t="s">
        <v>15797</v>
      </c>
      <c r="C108" s="4" t="s">
        <v>14974</v>
      </c>
      <c r="D108" s="4" t="s">
        <v>15009</v>
      </c>
      <c r="E108" s="4" t="s">
        <v>8060</v>
      </c>
      <c r="F108" s="4" t="s">
        <v>14985</v>
      </c>
      <c r="G108" s="4" t="s">
        <v>14976</v>
      </c>
      <c r="H108" s="4" t="s">
        <v>15676</v>
      </c>
      <c r="I108" s="4" t="s">
        <v>14979</v>
      </c>
      <c r="J108" s="4" t="s">
        <v>14977</v>
      </c>
      <c r="P108" s="4" t="b">
        <f t="shared" si="1"/>
        <v>1</v>
      </c>
    </row>
    <row r="109" ht="14.25" customHeight="1">
      <c r="B109" s="4" t="s">
        <v>15798</v>
      </c>
      <c r="C109" s="4" t="s">
        <v>14974</v>
      </c>
      <c r="D109" s="4" t="s">
        <v>15009</v>
      </c>
      <c r="E109" s="4" t="s">
        <v>8749</v>
      </c>
      <c r="F109" s="4" t="s">
        <v>14985</v>
      </c>
      <c r="G109" s="4" t="s">
        <v>14976</v>
      </c>
      <c r="H109" s="4" t="s">
        <v>15676</v>
      </c>
      <c r="I109" s="4" t="s">
        <v>14979</v>
      </c>
      <c r="J109" s="4" t="s">
        <v>14977</v>
      </c>
      <c r="P109" s="4" t="b">
        <f t="shared" si="1"/>
        <v>1</v>
      </c>
    </row>
    <row r="110" ht="14.25" customHeight="1">
      <c r="B110" s="4" t="s">
        <v>15799</v>
      </c>
      <c r="C110" s="4" t="s">
        <v>14974</v>
      </c>
      <c r="D110" s="4" t="s">
        <v>15009</v>
      </c>
      <c r="E110" s="4" t="s">
        <v>15173</v>
      </c>
      <c r="F110" s="4" t="s">
        <v>14985</v>
      </c>
      <c r="G110" s="4" t="s">
        <v>14976</v>
      </c>
      <c r="H110" s="4" t="s">
        <v>15676</v>
      </c>
      <c r="I110" s="4" t="s">
        <v>14979</v>
      </c>
      <c r="J110" s="4" t="s">
        <v>14977</v>
      </c>
      <c r="P110" s="4" t="b">
        <f t="shared" si="1"/>
        <v>1</v>
      </c>
    </row>
    <row r="111" ht="14.25" customHeight="1">
      <c r="B111" s="4" t="s">
        <v>15800</v>
      </c>
      <c r="C111" s="4" t="s">
        <v>14974</v>
      </c>
      <c r="D111" s="4" t="s">
        <v>15009</v>
      </c>
      <c r="E111" s="4" t="s">
        <v>14044</v>
      </c>
      <c r="F111" s="4" t="s">
        <v>14985</v>
      </c>
      <c r="G111" s="4" t="s">
        <v>14976</v>
      </c>
      <c r="H111" s="4" t="s">
        <v>15676</v>
      </c>
      <c r="I111" s="4" t="s">
        <v>14979</v>
      </c>
      <c r="J111" s="4" t="s">
        <v>14977</v>
      </c>
      <c r="P111" s="4" t="b">
        <f t="shared" si="1"/>
        <v>1</v>
      </c>
    </row>
    <row r="112" ht="14.25" customHeight="1">
      <c r="B112" s="4" t="s">
        <v>15801</v>
      </c>
      <c r="C112" s="4" t="s">
        <v>14974</v>
      </c>
      <c r="D112" s="4" t="s">
        <v>15009</v>
      </c>
      <c r="E112" s="4" t="s">
        <v>9233</v>
      </c>
      <c r="F112" s="4" t="s">
        <v>14985</v>
      </c>
      <c r="G112" s="4" t="s">
        <v>14976</v>
      </c>
      <c r="H112" s="4" t="s">
        <v>15676</v>
      </c>
      <c r="I112" s="4" t="s">
        <v>14979</v>
      </c>
      <c r="J112" s="4" t="s">
        <v>14977</v>
      </c>
      <c r="P112" s="4" t="b">
        <f t="shared" si="1"/>
        <v>1</v>
      </c>
    </row>
    <row r="113" ht="14.25" customHeight="1">
      <c r="B113" s="4" t="s">
        <v>15802</v>
      </c>
      <c r="C113" s="4" t="s">
        <v>14974</v>
      </c>
      <c r="D113" s="4" t="s">
        <v>15009</v>
      </c>
      <c r="E113" s="4" t="s">
        <v>15175</v>
      </c>
      <c r="F113" s="4" t="s">
        <v>14985</v>
      </c>
      <c r="G113" s="4" t="s">
        <v>14976</v>
      </c>
      <c r="H113" s="4" t="s">
        <v>15676</v>
      </c>
      <c r="I113" s="4" t="s">
        <v>14979</v>
      </c>
      <c r="J113" s="4" t="s">
        <v>14977</v>
      </c>
      <c r="P113" s="4" t="b">
        <f t="shared" si="1"/>
        <v>1</v>
      </c>
    </row>
    <row r="114" ht="14.25" customHeight="1">
      <c r="B114" s="4" t="s">
        <v>15803</v>
      </c>
      <c r="C114" s="4" t="s">
        <v>14974</v>
      </c>
      <c r="D114" s="4" t="s">
        <v>15009</v>
      </c>
      <c r="E114" s="4" t="s">
        <v>14067</v>
      </c>
      <c r="F114" s="4" t="s">
        <v>14985</v>
      </c>
      <c r="G114" s="4" t="s">
        <v>14976</v>
      </c>
      <c r="H114" s="4" t="s">
        <v>15676</v>
      </c>
      <c r="I114" s="4" t="s">
        <v>14979</v>
      </c>
      <c r="J114" s="4" t="s">
        <v>14977</v>
      </c>
      <c r="P114" s="4" t="b">
        <f t="shared" si="1"/>
        <v>1</v>
      </c>
    </row>
    <row r="115" ht="14.25" customHeight="1">
      <c r="B115" s="4" t="s">
        <v>15804</v>
      </c>
      <c r="C115" s="4" t="s">
        <v>14974</v>
      </c>
      <c r="D115" s="4" t="s">
        <v>15009</v>
      </c>
      <c r="E115" s="4" t="s">
        <v>9289</v>
      </c>
      <c r="F115" s="4" t="s">
        <v>14985</v>
      </c>
      <c r="G115" s="4" t="s">
        <v>14976</v>
      </c>
      <c r="H115" s="4" t="s">
        <v>15676</v>
      </c>
      <c r="I115" s="4" t="s">
        <v>14979</v>
      </c>
      <c r="J115" s="4" t="s">
        <v>14977</v>
      </c>
      <c r="P115" s="4" t="b">
        <f t="shared" si="1"/>
        <v>1</v>
      </c>
    </row>
    <row r="116" ht="14.25" customHeight="1">
      <c r="B116" s="4" t="s">
        <v>15805</v>
      </c>
      <c r="C116" s="4" t="s">
        <v>14974</v>
      </c>
      <c r="D116" s="4" t="s">
        <v>15009</v>
      </c>
      <c r="E116" s="4" t="s">
        <v>9931</v>
      </c>
      <c r="F116" s="4" t="s">
        <v>14985</v>
      </c>
      <c r="G116" s="4" t="s">
        <v>14976</v>
      </c>
      <c r="H116" s="4" t="s">
        <v>15676</v>
      </c>
      <c r="I116" s="4" t="s">
        <v>14979</v>
      </c>
      <c r="J116" s="4" t="s">
        <v>14977</v>
      </c>
      <c r="P116" s="4" t="b">
        <f t="shared" si="1"/>
        <v>1</v>
      </c>
    </row>
    <row r="117" ht="14.25" customHeight="1">
      <c r="B117" s="4" t="s">
        <v>15806</v>
      </c>
      <c r="C117" s="4" t="s">
        <v>14974</v>
      </c>
      <c r="D117" s="4" t="s">
        <v>15009</v>
      </c>
      <c r="E117" s="4" t="s">
        <v>14098</v>
      </c>
      <c r="F117" s="4" t="s">
        <v>14985</v>
      </c>
      <c r="G117" s="4" t="s">
        <v>14976</v>
      </c>
      <c r="H117" s="4" t="s">
        <v>15676</v>
      </c>
      <c r="I117" s="4" t="s">
        <v>14979</v>
      </c>
      <c r="J117" s="4" t="s">
        <v>14977</v>
      </c>
      <c r="P117" s="4" t="b">
        <f t="shared" si="1"/>
        <v>1</v>
      </c>
    </row>
    <row r="118" ht="14.25" customHeight="1">
      <c r="B118" s="4" t="s">
        <v>15807</v>
      </c>
      <c r="C118" s="4" t="s">
        <v>14974</v>
      </c>
      <c r="D118" s="4" t="s">
        <v>15009</v>
      </c>
      <c r="E118" s="4" t="s">
        <v>9266</v>
      </c>
      <c r="F118" s="4" t="s">
        <v>14985</v>
      </c>
      <c r="G118" s="4" t="s">
        <v>14976</v>
      </c>
      <c r="H118" s="4" t="s">
        <v>15676</v>
      </c>
      <c r="I118" s="4" t="s">
        <v>14979</v>
      </c>
      <c r="J118" s="4" t="s">
        <v>14977</v>
      </c>
      <c r="P118" s="4" t="b">
        <f t="shared" si="1"/>
        <v>1</v>
      </c>
    </row>
    <row r="119" ht="14.25" customHeight="1">
      <c r="B119" s="4" t="s">
        <v>15808</v>
      </c>
      <c r="C119" s="4" t="s">
        <v>14974</v>
      </c>
      <c r="D119" s="4" t="s">
        <v>15009</v>
      </c>
      <c r="E119" s="4" t="s">
        <v>12339</v>
      </c>
      <c r="F119" s="4" t="s">
        <v>14985</v>
      </c>
      <c r="G119" s="4" t="s">
        <v>14976</v>
      </c>
      <c r="H119" s="4" t="s">
        <v>15676</v>
      </c>
      <c r="I119" s="4" t="s">
        <v>14979</v>
      </c>
      <c r="J119" s="4" t="s">
        <v>14977</v>
      </c>
      <c r="P119" s="4" t="b">
        <f t="shared" si="1"/>
        <v>1</v>
      </c>
    </row>
    <row r="120" ht="14.25" customHeight="1">
      <c r="B120" s="4" t="s">
        <v>15809</v>
      </c>
      <c r="C120" s="4" t="s">
        <v>14974</v>
      </c>
      <c r="D120" s="4" t="s">
        <v>15009</v>
      </c>
      <c r="E120" s="4" t="s">
        <v>12931</v>
      </c>
      <c r="F120" s="4" t="s">
        <v>14985</v>
      </c>
      <c r="G120" s="4" t="s">
        <v>14976</v>
      </c>
      <c r="H120" s="4" t="s">
        <v>15676</v>
      </c>
      <c r="I120" s="4" t="s">
        <v>14979</v>
      </c>
      <c r="J120" s="4" t="s">
        <v>14977</v>
      </c>
      <c r="P120" s="4" t="b">
        <f t="shared" si="1"/>
        <v>1</v>
      </c>
    </row>
    <row r="121" ht="14.25" customHeight="1">
      <c r="B121" s="4" t="s">
        <v>15810</v>
      </c>
      <c r="C121" s="4" t="s">
        <v>14974</v>
      </c>
      <c r="D121" s="4" t="s">
        <v>15009</v>
      </c>
      <c r="E121" s="4" t="s">
        <v>9931</v>
      </c>
      <c r="F121" s="4" t="s">
        <v>14985</v>
      </c>
      <c r="G121" s="4" t="s">
        <v>14979</v>
      </c>
      <c r="I121" s="4" t="s">
        <v>14979</v>
      </c>
      <c r="J121" s="4" t="s">
        <v>14977</v>
      </c>
      <c r="P121" s="4" t="b">
        <f t="shared" si="1"/>
        <v>1</v>
      </c>
    </row>
    <row r="122" ht="14.25" customHeight="1">
      <c r="B122" s="4" t="s">
        <v>15811</v>
      </c>
      <c r="C122" s="4" t="s">
        <v>14974</v>
      </c>
      <c r="D122" s="4" t="s">
        <v>15009</v>
      </c>
      <c r="E122" s="4" t="s">
        <v>14098</v>
      </c>
      <c r="F122" s="4" t="s">
        <v>14985</v>
      </c>
      <c r="G122" s="4" t="s">
        <v>14979</v>
      </c>
      <c r="I122" s="4" t="s">
        <v>14979</v>
      </c>
      <c r="J122" s="4" t="s">
        <v>14977</v>
      </c>
      <c r="P122" s="4" t="b">
        <f t="shared" si="1"/>
        <v>1</v>
      </c>
    </row>
    <row r="123" ht="14.25" customHeight="1">
      <c r="B123" s="4" t="s">
        <v>15812</v>
      </c>
      <c r="C123" s="4" t="s">
        <v>14974</v>
      </c>
      <c r="D123" s="4" t="s">
        <v>15009</v>
      </c>
      <c r="E123" s="4" t="s">
        <v>9266</v>
      </c>
      <c r="F123" s="4" t="s">
        <v>14985</v>
      </c>
      <c r="G123" s="4" t="s">
        <v>14979</v>
      </c>
      <c r="I123" s="4" t="s">
        <v>14979</v>
      </c>
      <c r="J123" s="4" t="s">
        <v>14977</v>
      </c>
      <c r="P123" s="4" t="b">
        <f t="shared" si="1"/>
        <v>1</v>
      </c>
    </row>
    <row r="124" ht="14.25" customHeight="1">
      <c r="B124" s="4" t="s">
        <v>15813</v>
      </c>
      <c r="C124" s="4" t="s">
        <v>14974</v>
      </c>
      <c r="D124" s="4" t="s">
        <v>15009</v>
      </c>
      <c r="E124" s="4" t="s">
        <v>12339</v>
      </c>
      <c r="F124" s="4" t="s">
        <v>14985</v>
      </c>
      <c r="G124" s="4" t="s">
        <v>14979</v>
      </c>
      <c r="I124" s="4" t="s">
        <v>14979</v>
      </c>
      <c r="J124" s="4" t="s">
        <v>14977</v>
      </c>
      <c r="P124" s="4" t="b">
        <f t="shared" si="1"/>
        <v>1</v>
      </c>
    </row>
    <row r="125" ht="14.25" customHeight="1">
      <c r="B125" s="4" t="s">
        <v>15814</v>
      </c>
      <c r="C125" s="4" t="s">
        <v>14974</v>
      </c>
      <c r="D125" s="4" t="s">
        <v>15009</v>
      </c>
      <c r="E125" s="4" t="s">
        <v>12931</v>
      </c>
      <c r="F125" s="4" t="s">
        <v>14985</v>
      </c>
      <c r="G125" s="4" t="s">
        <v>14979</v>
      </c>
      <c r="I125" s="4" t="s">
        <v>14979</v>
      </c>
      <c r="J125" s="4" t="s">
        <v>14977</v>
      </c>
      <c r="P125" s="4" t="b">
        <f t="shared" si="1"/>
        <v>1</v>
      </c>
    </row>
    <row r="126" ht="14.25" customHeight="1">
      <c r="B126" s="4" t="s">
        <v>15815</v>
      </c>
      <c r="C126" s="4" t="s">
        <v>14974</v>
      </c>
      <c r="D126" s="4" t="s">
        <v>14974</v>
      </c>
      <c r="E126" s="4" t="s">
        <v>14845</v>
      </c>
      <c r="F126" s="4" t="s">
        <v>14985</v>
      </c>
      <c r="G126" s="4" t="s">
        <v>14979</v>
      </c>
      <c r="I126" s="4" t="s">
        <v>14979</v>
      </c>
      <c r="J126" s="4" t="s">
        <v>14977</v>
      </c>
      <c r="P126" s="4" t="b">
        <f t="shared" si="1"/>
        <v>1</v>
      </c>
    </row>
    <row r="127" ht="14.25" customHeight="1">
      <c r="B127" s="4" t="s">
        <v>15816</v>
      </c>
      <c r="C127" s="4" t="s">
        <v>14974</v>
      </c>
      <c r="D127" s="4" t="s">
        <v>14974</v>
      </c>
      <c r="E127" s="4" t="s">
        <v>14987</v>
      </c>
      <c r="F127" s="4" t="s">
        <v>14985</v>
      </c>
      <c r="G127" s="4" t="s">
        <v>14979</v>
      </c>
      <c r="I127" s="4" t="s">
        <v>14979</v>
      </c>
      <c r="J127" s="4" t="s">
        <v>14977</v>
      </c>
      <c r="P127" s="4" t="b">
        <f t="shared" si="1"/>
        <v>1</v>
      </c>
    </row>
    <row r="128" ht="14.25" customHeight="1">
      <c r="B128" s="4" t="s">
        <v>15817</v>
      </c>
      <c r="C128" s="4" t="s">
        <v>14974</v>
      </c>
      <c r="D128" s="4" t="s">
        <v>14974</v>
      </c>
      <c r="E128" s="4" t="s">
        <v>13973</v>
      </c>
      <c r="F128" s="4" t="s">
        <v>14985</v>
      </c>
      <c r="G128" s="4" t="s">
        <v>14979</v>
      </c>
      <c r="I128" s="4" t="s">
        <v>14979</v>
      </c>
      <c r="J128" s="4" t="s">
        <v>14977</v>
      </c>
      <c r="P128" s="4" t="b">
        <f t="shared" si="1"/>
        <v>1</v>
      </c>
    </row>
    <row r="129" ht="14.25" customHeight="1">
      <c r="B129" s="4" t="s">
        <v>15818</v>
      </c>
      <c r="C129" s="4" t="s">
        <v>14974</v>
      </c>
      <c r="D129" s="4" t="s">
        <v>14974</v>
      </c>
      <c r="E129" s="4" t="s">
        <v>25</v>
      </c>
      <c r="F129" s="4" t="s">
        <v>14985</v>
      </c>
      <c r="G129" s="4" t="s">
        <v>14979</v>
      </c>
      <c r="I129" s="4" t="s">
        <v>14979</v>
      </c>
      <c r="J129" s="4" t="s">
        <v>14977</v>
      </c>
      <c r="P129" s="4" t="b">
        <f t="shared" si="1"/>
        <v>1</v>
      </c>
    </row>
    <row r="130" ht="14.25" customHeight="1">
      <c r="B130" s="4" t="s">
        <v>15819</v>
      </c>
      <c r="C130" s="4" t="s">
        <v>14974</v>
      </c>
      <c r="D130" s="4" t="s">
        <v>14974</v>
      </c>
      <c r="E130" s="4" t="s">
        <v>25</v>
      </c>
      <c r="F130" s="4" t="s">
        <v>14985</v>
      </c>
      <c r="G130" s="4" t="s">
        <v>14979</v>
      </c>
      <c r="I130" s="4" t="s">
        <v>14979</v>
      </c>
      <c r="J130" s="4" t="s">
        <v>14989</v>
      </c>
      <c r="P130" s="4" t="b">
        <f t="shared" si="1"/>
        <v>1</v>
      </c>
    </row>
    <row r="131" ht="14.25" customHeight="1">
      <c r="B131" s="4" t="s">
        <v>15820</v>
      </c>
      <c r="C131" s="4" t="s">
        <v>14974</v>
      </c>
      <c r="D131" s="4" t="s">
        <v>14974</v>
      </c>
      <c r="E131" s="4" t="s">
        <v>7706</v>
      </c>
      <c r="F131" s="4" t="s">
        <v>14985</v>
      </c>
      <c r="G131" s="4" t="s">
        <v>14979</v>
      </c>
      <c r="I131" s="4" t="s">
        <v>14979</v>
      </c>
      <c r="J131" s="4" t="s">
        <v>14977</v>
      </c>
      <c r="P131" s="4" t="b">
        <f t="shared" si="1"/>
        <v>1</v>
      </c>
    </row>
    <row r="132" ht="14.25" customHeight="1">
      <c r="B132" s="4" t="s">
        <v>15821</v>
      </c>
      <c r="C132" s="4" t="s">
        <v>14974</v>
      </c>
      <c r="D132" s="4" t="s">
        <v>14974</v>
      </c>
      <c r="E132" s="4" t="s">
        <v>9133</v>
      </c>
      <c r="F132" s="4" t="s">
        <v>14985</v>
      </c>
      <c r="G132" s="4" t="s">
        <v>14979</v>
      </c>
      <c r="I132" s="4" t="s">
        <v>14979</v>
      </c>
      <c r="J132" s="4" t="s">
        <v>14977</v>
      </c>
      <c r="P132" s="4" t="b">
        <f t="shared" si="1"/>
        <v>1</v>
      </c>
    </row>
    <row r="133" ht="14.25" customHeight="1">
      <c r="B133" s="4" t="s">
        <v>15822</v>
      </c>
      <c r="C133" s="4" t="s">
        <v>14974</v>
      </c>
      <c r="D133" s="4" t="s">
        <v>14974</v>
      </c>
      <c r="E133" s="4" t="s">
        <v>13988</v>
      </c>
      <c r="F133" s="4" t="s">
        <v>14985</v>
      </c>
      <c r="G133" s="4" t="s">
        <v>14979</v>
      </c>
      <c r="I133" s="4" t="s">
        <v>14979</v>
      </c>
      <c r="J133" s="4" t="s">
        <v>14977</v>
      </c>
      <c r="P133" s="4" t="b">
        <f t="shared" si="1"/>
        <v>1</v>
      </c>
    </row>
    <row r="134" ht="14.25" customHeight="1">
      <c r="B134" s="4" t="s">
        <v>15823</v>
      </c>
      <c r="C134" s="4" t="s">
        <v>14974</v>
      </c>
      <c r="D134" s="4" t="s">
        <v>14974</v>
      </c>
      <c r="E134" s="4" t="s">
        <v>15330</v>
      </c>
      <c r="F134" s="4" t="s">
        <v>14985</v>
      </c>
      <c r="G134" s="4" t="s">
        <v>14979</v>
      </c>
      <c r="I134" s="4" t="s">
        <v>14979</v>
      </c>
      <c r="J134" s="4" t="s">
        <v>14977</v>
      </c>
      <c r="P134" s="4" t="b">
        <f t="shared" si="1"/>
        <v>1</v>
      </c>
    </row>
    <row r="135" ht="14.25" customHeight="1">
      <c r="B135" s="4" t="s">
        <v>15824</v>
      </c>
      <c r="C135" s="4" t="s">
        <v>14974</v>
      </c>
      <c r="D135" s="4" t="s">
        <v>14974</v>
      </c>
      <c r="E135" s="4" t="s">
        <v>15011</v>
      </c>
      <c r="F135" s="4" t="s">
        <v>14985</v>
      </c>
      <c r="G135" s="4" t="s">
        <v>14979</v>
      </c>
      <c r="I135" s="4" t="s">
        <v>14979</v>
      </c>
      <c r="J135" s="4" t="s">
        <v>14977</v>
      </c>
      <c r="P135" s="4" t="b">
        <f t="shared" si="1"/>
        <v>1</v>
      </c>
    </row>
    <row r="136" ht="14.25" customHeight="1">
      <c r="B136" s="4" t="s">
        <v>15825</v>
      </c>
      <c r="C136" s="4" t="s">
        <v>14974</v>
      </c>
      <c r="D136" s="4" t="s">
        <v>14974</v>
      </c>
      <c r="E136" s="4" t="s">
        <v>6895</v>
      </c>
      <c r="F136" s="4" t="s">
        <v>14985</v>
      </c>
      <c r="G136" s="4" t="s">
        <v>14979</v>
      </c>
      <c r="I136" s="4" t="s">
        <v>14979</v>
      </c>
      <c r="J136" s="4" t="s">
        <v>14977</v>
      </c>
      <c r="P136" s="4" t="b">
        <f t="shared" si="1"/>
        <v>1</v>
      </c>
    </row>
    <row r="137" ht="14.25" customHeight="1">
      <c r="B137" s="4" t="s">
        <v>15826</v>
      </c>
      <c r="C137" s="4" t="s">
        <v>14974</v>
      </c>
      <c r="D137" s="4" t="s">
        <v>14974</v>
      </c>
      <c r="E137" s="4" t="s">
        <v>4224</v>
      </c>
      <c r="F137" s="4" t="s">
        <v>14985</v>
      </c>
      <c r="G137" s="4" t="s">
        <v>14979</v>
      </c>
      <c r="I137" s="4" t="s">
        <v>14979</v>
      </c>
      <c r="J137" s="4" t="s">
        <v>14977</v>
      </c>
      <c r="P137" s="4" t="b">
        <f t="shared" si="1"/>
        <v>1</v>
      </c>
    </row>
    <row r="138" ht="14.25" customHeight="1">
      <c r="B138" s="4" t="s">
        <v>15827</v>
      </c>
      <c r="C138" s="4" t="s">
        <v>14974</v>
      </c>
      <c r="D138" s="4" t="s">
        <v>14974</v>
      </c>
      <c r="E138" s="4" t="s">
        <v>9185</v>
      </c>
      <c r="F138" s="4" t="s">
        <v>14985</v>
      </c>
      <c r="G138" s="4" t="s">
        <v>14979</v>
      </c>
      <c r="I138" s="4" t="s">
        <v>14979</v>
      </c>
      <c r="J138" s="4" t="s">
        <v>14977</v>
      </c>
      <c r="P138" s="4" t="b">
        <f t="shared" si="1"/>
        <v>1</v>
      </c>
    </row>
    <row r="139" ht="14.25" customHeight="1">
      <c r="B139" s="4" t="s">
        <v>15828</v>
      </c>
      <c r="C139" s="4" t="s">
        <v>14974</v>
      </c>
      <c r="D139" s="4" t="s">
        <v>14974</v>
      </c>
      <c r="E139" s="4" t="s">
        <v>15290</v>
      </c>
      <c r="F139" s="4" t="s">
        <v>14985</v>
      </c>
      <c r="G139" s="4" t="s">
        <v>14979</v>
      </c>
      <c r="I139" s="4" t="s">
        <v>14979</v>
      </c>
      <c r="J139" s="4" t="s">
        <v>14977</v>
      </c>
      <c r="P139" s="4" t="b">
        <f t="shared" si="1"/>
        <v>1</v>
      </c>
    </row>
    <row r="140" ht="14.25" customHeight="1">
      <c r="B140" s="4" t="s">
        <v>15829</v>
      </c>
      <c r="C140" s="4" t="s">
        <v>14974</v>
      </c>
      <c r="D140" s="4" t="s">
        <v>14974</v>
      </c>
      <c r="E140" s="4" t="s">
        <v>15300</v>
      </c>
      <c r="F140" s="4" t="s">
        <v>14985</v>
      </c>
      <c r="G140" s="4" t="s">
        <v>14979</v>
      </c>
      <c r="I140" s="4" t="s">
        <v>14979</v>
      </c>
      <c r="J140" s="4" t="s">
        <v>14977</v>
      </c>
      <c r="P140" s="4" t="b">
        <f t="shared" si="1"/>
        <v>1</v>
      </c>
    </row>
    <row r="141" ht="14.25" customHeight="1">
      <c r="B141" s="4" t="s">
        <v>15830</v>
      </c>
      <c r="C141" s="4" t="s">
        <v>14974</v>
      </c>
      <c r="D141" s="4" t="s">
        <v>14974</v>
      </c>
      <c r="E141" s="4" t="s">
        <v>8060</v>
      </c>
      <c r="F141" s="4" t="s">
        <v>14985</v>
      </c>
      <c r="G141" s="4" t="s">
        <v>14979</v>
      </c>
      <c r="I141" s="4" t="s">
        <v>14979</v>
      </c>
      <c r="J141" s="4" t="s">
        <v>14977</v>
      </c>
      <c r="P141" s="4" t="b">
        <f t="shared" si="1"/>
        <v>1</v>
      </c>
    </row>
    <row r="142" ht="14.25" customHeight="1">
      <c r="B142" s="4" t="s">
        <v>15831</v>
      </c>
      <c r="C142" s="4" t="s">
        <v>14974</v>
      </c>
      <c r="D142" s="4" t="s">
        <v>14974</v>
      </c>
      <c r="E142" s="4" t="s">
        <v>8749</v>
      </c>
      <c r="F142" s="4" t="s">
        <v>14985</v>
      </c>
      <c r="G142" s="4" t="s">
        <v>14979</v>
      </c>
      <c r="I142" s="4" t="s">
        <v>14979</v>
      </c>
      <c r="J142" s="4" t="s">
        <v>14977</v>
      </c>
      <c r="P142" s="4" t="b">
        <f t="shared" si="1"/>
        <v>1</v>
      </c>
    </row>
    <row r="143" ht="14.25" customHeight="1">
      <c r="B143" s="4" t="s">
        <v>15832</v>
      </c>
      <c r="C143" s="4" t="s">
        <v>14974</v>
      </c>
      <c r="D143" s="4" t="s">
        <v>14974</v>
      </c>
      <c r="E143" s="4" t="s">
        <v>15306</v>
      </c>
      <c r="F143" s="4" t="s">
        <v>14985</v>
      </c>
      <c r="G143" s="4" t="s">
        <v>14979</v>
      </c>
      <c r="I143" s="4" t="s">
        <v>14979</v>
      </c>
      <c r="J143" s="4" t="s">
        <v>14977</v>
      </c>
      <c r="P143" s="4" t="b">
        <f t="shared" si="1"/>
        <v>1</v>
      </c>
    </row>
    <row r="144" ht="14.25" customHeight="1">
      <c r="B144" s="4" t="s">
        <v>15833</v>
      </c>
      <c r="C144" s="4" t="s">
        <v>14974</v>
      </c>
      <c r="D144" s="4" t="s">
        <v>14974</v>
      </c>
      <c r="E144" s="4" t="s">
        <v>15173</v>
      </c>
      <c r="F144" s="4" t="s">
        <v>14985</v>
      </c>
      <c r="G144" s="4" t="s">
        <v>14979</v>
      </c>
      <c r="I144" s="4" t="s">
        <v>14979</v>
      </c>
      <c r="J144" s="4" t="s">
        <v>14977</v>
      </c>
      <c r="P144" s="4" t="b">
        <f t="shared" si="1"/>
        <v>1</v>
      </c>
    </row>
    <row r="145" ht="14.25" customHeight="1">
      <c r="B145" s="4" t="s">
        <v>15834</v>
      </c>
      <c r="C145" s="4" t="s">
        <v>14974</v>
      </c>
      <c r="D145" s="4" t="s">
        <v>14974</v>
      </c>
      <c r="E145" s="4" t="s">
        <v>14044</v>
      </c>
      <c r="F145" s="4" t="s">
        <v>14985</v>
      </c>
      <c r="G145" s="4" t="s">
        <v>14976</v>
      </c>
      <c r="I145" s="4" t="s">
        <v>14976</v>
      </c>
      <c r="J145" s="4" t="s">
        <v>14977</v>
      </c>
      <c r="P145" s="4" t="b">
        <f t="shared" si="1"/>
        <v>1</v>
      </c>
    </row>
    <row r="146" ht="14.25" customHeight="1">
      <c r="B146" s="4" t="s">
        <v>15835</v>
      </c>
      <c r="C146" s="4" t="s">
        <v>14974</v>
      </c>
      <c r="D146" s="4" t="s">
        <v>14974</v>
      </c>
      <c r="E146" s="4" t="s">
        <v>11949</v>
      </c>
      <c r="F146" s="4" t="s">
        <v>14985</v>
      </c>
      <c r="G146" s="4" t="s">
        <v>14979</v>
      </c>
      <c r="I146" s="4" t="s">
        <v>14979</v>
      </c>
      <c r="J146" s="4" t="s">
        <v>14977</v>
      </c>
      <c r="P146" s="4" t="b">
        <f t="shared" si="1"/>
        <v>1</v>
      </c>
    </row>
    <row r="147" ht="14.25" customHeight="1">
      <c r="B147" s="4" t="s">
        <v>15836</v>
      </c>
      <c r="C147" s="4" t="s">
        <v>14974</v>
      </c>
      <c r="D147" s="4" t="s">
        <v>14974</v>
      </c>
      <c r="E147" s="4" t="s">
        <v>9242</v>
      </c>
      <c r="F147" s="4" t="s">
        <v>14985</v>
      </c>
      <c r="G147" s="4" t="s">
        <v>14979</v>
      </c>
      <c r="I147" s="4" t="s">
        <v>14979</v>
      </c>
      <c r="J147" s="4" t="s">
        <v>14977</v>
      </c>
      <c r="P147" s="4" t="b">
        <f t="shared" si="1"/>
        <v>1</v>
      </c>
    </row>
    <row r="148" ht="14.25" customHeight="1">
      <c r="B148" s="4" t="s">
        <v>15837</v>
      </c>
      <c r="C148" s="4" t="s">
        <v>14974</v>
      </c>
      <c r="D148" s="4" t="s">
        <v>14974</v>
      </c>
      <c r="E148" s="4" t="s">
        <v>15175</v>
      </c>
      <c r="F148" s="4" t="s">
        <v>14985</v>
      </c>
      <c r="G148" s="4" t="s">
        <v>14979</v>
      </c>
      <c r="I148" s="4" t="s">
        <v>14979</v>
      </c>
      <c r="J148" s="4" t="s">
        <v>14977</v>
      </c>
      <c r="P148" s="4" t="b">
        <f t="shared" si="1"/>
        <v>1</v>
      </c>
    </row>
    <row r="149" ht="14.25" customHeight="1">
      <c r="B149" s="4" t="s">
        <v>15838</v>
      </c>
      <c r="C149" s="4" t="s">
        <v>14974</v>
      </c>
      <c r="D149" s="4" t="s">
        <v>14974</v>
      </c>
      <c r="E149" s="4" t="s">
        <v>15384</v>
      </c>
      <c r="F149" s="4" t="s">
        <v>14985</v>
      </c>
      <c r="G149" s="4" t="s">
        <v>14979</v>
      </c>
      <c r="I149" s="4" t="s">
        <v>14979</v>
      </c>
      <c r="J149" s="4" t="s">
        <v>15839</v>
      </c>
      <c r="P149" s="4" t="b">
        <f t="shared" si="1"/>
        <v>1</v>
      </c>
    </row>
    <row r="150" ht="14.25" customHeight="1">
      <c r="B150" s="4" t="s">
        <v>15840</v>
      </c>
      <c r="C150" s="4" t="s">
        <v>14974</v>
      </c>
      <c r="D150" s="4" t="s">
        <v>14974</v>
      </c>
      <c r="E150" s="4" t="s">
        <v>14067</v>
      </c>
      <c r="F150" s="4" t="s">
        <v>14985</v>
      </c>
      <c r="G150" s="4" t="s">
        <v>14979</v>
      </c>
      <c r="I150" s="4" t="s">
        <v>14979</v>
      </c>
      <c r="J150" s="4" t="s">
        <v>14977</v>
      </c>
      <c r="P150" s="4" t="b">
        <f t="shared" si="1"/>
        <v>1</v>
      </c>
    </row>
    <row r="151" ht="14.25" customHeight="1">
      <c r="B151" s="4" t="s">
        <v>15841</v>
      </c>
      <c r="C151" s="4" t="s">
        <v>14974</v>
      </c>
      <c r="D151" s="4" t="s">
        <v>14974</v>
      </c>
      <c r="E151" s="4" t="s">
        <v>25</v>
      </c>
      <c r="F151" s="4" t="s">
        <v>14985</v>
      </c>
      <c r="G151" s="4" t="s">
        <v>14976</v>
      </c>
      <c r="H151" s="4" t="s">
        <v>15784</v>
      </c>
      <c r="I151" s="4" t="s">
        <v>14979</v>
      </c>
      <c r="J151" s="4" t="s">
        <v>14989</v>
      </c>
      <c r="P151" s="4" t="b">
        <f t="shared" si="1"/>
        <v>1</v>
      </c>
    </row>
    <row r="152" ht="14.25" customHeight="1">
      <c r="B152" s="4" t="s">
        <v>15842</v>
      </c>
      <c r="C152" s="4" t="s">
        <v>14974</v>
      </c>
      <c r="D152" s="4" t="s">
        <v>14974</v>
      </c>
      <c r="E152" s="4" t="s">
        <v>9289</v>
      </c>
      <c r="F152" s="4" t="s">
        <v>14985</v>
      </c>
      <c r="G152" s="4" t="s">
        <v>14979</v>
      </c>
      <c r="I152" s="4" t="s">
        <v>14979</v>
      </c>
      <c r="J152" s="4" t="s">
        <v>14977</v>
      </c>
      <c r="P152" s="4" t="b">
        <f t="shared" si="1"/>
        <v>1</v>
      </c>
    </row>
    <row r="153" ht="14.25" customHeight="1">
      <c r="B153" s="4" t="s">
        <v>15843</v>
      </c>
      <c r="C153" s="4" t="s">
        <v>14974</v>
      </c>
      <c r="D153" s="4" t="s">
        <v>14974</v>
      </c>
      <c r="E153" s="4" t="s">
        <v>14845</v>
      </c>
      <c r="F153" s="4" t="s">
        <v>14985</v>
      </c>
      <c r="G153" s="4" t="s">
        <v>14976</v>
      </c>
      <c r="H153" s="4" t="s">
        <v>15676</v>
      </c>
      <c r="I153" s="4" t="s">
        <v>14979</v>
      </c>
      <c r="J153" s="4" t="s">
        <v>14977</v>
      </c>
      <c r="P153" s="4" t="b">
        <f t="shared" si="1"/>
        <v>1</v>
      </c>
    </row>
    <row r="154" ht="14.25" customHeight="1">
      <c r="B154" s="4" t="s">
        <v>15844</v>
      </c>
      <c r="C154" s="4" t="s">
        <v>14974</v>
      </c>
      <c r="D154" s="4" t="s">
        <v>14974</v>
      </c>
      <c r="E154" s="4" t="s">
        <v>14987</v>
      </c>
      <c r="F154" s="4" t="s">
        <v>14985</v>
      </c>
      <c r="G154" s="4" t="s">
        <v>14976</v>
      </c>
      <c r="H154" s="4" t="s">
        <v>15676</v>
      </c>
      <c r="I154" s="4" t="s">
        <v>14979</v>
      </c>
      <c r="J154" s="4" t="s">
        <v>14977</v>
      </c>
      <c r="P154" s="4" t="b">
        <f t="shared" si="1"/>
        <v>1</v>
      </c>
    </row>
    <row r="155" ht="14.25" customHeight="1">
      <c r="B155" s="4" t="s">
        <v>15845</v>
      </c>
      <c r="C155" s="4" t="s">
        <v>14974</v>
      </c>
      <c r="D155" s="4" t="s">
        <v>14974</v>
      </c>
      <c r="E155" s="4" t="s">
        <v>13973</v>
      </c>
      <c r="F155" s="4" t="s">
        <v>14985</v>
      </c>
      <c r="G155" s="4" t="s">
        <v>14976</v>
      </c>
      <c r="H155" s="4" t="s">
        <v>15676</v>
      </c>
      <c r="I155" s="4" t="s">
        <v>14979</v>
      </c>
      <c r="J155" s="4" t="s">
        <v>14977</v>
      </c>
      <c r="P155" s="4" t="b">
        <f t="shared" si="1"/>
        <v>1</v>
      </c>
    </row>
    <row r="156" ht="14.25" customHeight="1">
      <c r="B156" s="4" t="s">
        <v>15846</v>
      </c>
      <c r="C156" s="4" t="s">
        <v>14974</v>
      </c>
      <c r="D156" s="4" t="s">
        <v>14974</v>
      </c>
      <c r="E156" s="4" t="s">
        <v>25</v>
      </c>
      <c r="F156" s="4" t="s">
        <v>14985</v>
      </c>
      <c r="G156" s="4" t="s">
        <v>14976</v>
      </c>
      <c r="H156" s="4" t="s">
        <v>15676</v>
      </c>
      <c r="I156" s="4" t="s">
        <v>14979</v>
      </c>
      <c r="J156" s="4" t="s">
        <v>14977</v>
      </c>
      <c r="P156" s="4" t="b">
        <f t="shared" si="1"/>
        <v>1</v>
      </c>
    </row>
    <row r="157" ht="14.25" customHeight="1">
      <c r="B157" s="4" t="s">
        <v>15847</v>
      </c>
      <c r="C157" s="4" t="s">
        <v>14974</v>
      </c>
      <c r="D157" s="4" t="s">
        <v>14974</v>
      </c>
      <c r="E157" s="4" t="s">
        <v>7706</v>
      </c>
      <c r="F157" s="4" t="s">
        <v>14985</v>
      </c>
      <c r="G157" s="4" t="s">
        <v>14976</v>
      </c>
      <c r="H157" s="4" t="s">
        <v>15676</v>
      </c>
      <c r="I157" s="4" t="s">
        <v>14979</v>
      </c>
      <c r="J157" s="4" t="s">
        <v>14977</v>
      </c>
      <c r="P157" s="4" t="b">
        <f t="shared" si="1"/>
        <v>1</v>
      </c>
    </row>
    <row r="158" ht="14.25" customHeight="1">
      <c r="B158" s="4" t="s">
        <v>15848</v>
      </c>
      <c r="C158" s="4" t="s">
        <v>14974</v>
      </c>
      <c r="D158" s="4" t="s">
        <v>14974</v>
      </c>
      <c r="E158" s="4" t="s">
        <v>9133</v>
      </c>
      <c r="F158" s="4" t="s">
        <v>14985</v>
      </c>
      <c r="G158" s="4" t="s">
        <v>14976</v>
      </c>
      <c r="H158" s="4" t="s">
        <v>15676</v>
      </c>
      <c r="I158" s="4" t="s">
        <v>14979</v>
      </c>
      <c r="J158" s="4" t="s">
        <v>14977</v>
      </c>
      <c r="P158" s="4" t="b">
        <f t="shared" si="1"/>
        <v>1</v>
      </c>
    </row>
    <row r="159" ht="14.25" customHeight="1">
      <c r="B159" s="4" t="s">
        <v>15849</v>
      </c>
      <c r="C159" s="4" t="s">
        <v>14974</v>
      </c>
      <c r="D159" s="4" t="s">
        <v>14974</v>
      </c>
      <c r="E159" s="4" t="s">
        <v>13988</v>
      </c>
      <c r="F159" s="4" t="s">
        <v>14985</v>
      </c>
      <c r="G159" s="4" t="s">
        <v>14976</v>
      </c>
      <c r="H159" s="4" t="s">
        <v>15676</v>
      </c>
      <c r="I159" s="4" t="s">
        <v>14979</v>
      </c>
      <c r="J159" s="4" t="s">
        <v>14977</v>
      </c>
      <c r="P159" s="4" t="b">
        <f t="shared" si="1"/>
        <v>1</v>
      </c>
    </row>
    <row r="160" ht="14.25" customHeight="1">
      <c r="B160" s="4" t="s">
        <v>15850</v>
      </c>
      <c r="C160" s="4" t="s">
        <v>14974</v>
      </c>
      <c r="D160" s="4" t="s">
        <v>14974</v>
      </c>
      <c r="E160" s="4" t="s">
        <v>2776</v>
      </c>
      <c r="F160" s="4" t="s">
        <v>14985</v>
      </c>
      <c r="G160" s="4" t="s">
        <v>14976</v>
      </c>
      <c r="H160" s="4" t="s">
        <v>15676</v>
      </c>
      <c r="I160" s="4" t="s">
        <v>14979</v>
      </c>
      <c r="J160" s="4" t="s">
        <v>14977</v>
      </c>
      <c r="P160" s="4" t="b">
        <f t="shared" si="1"/>
        <v>1</v>
      </c>
    </row>
    <row r="161" ht="14.25" customHeight="1">
      <c r="B161" s="4" t="s">
        <v>15851</v>
      </c>
      <c r="C161" s="4" t="s">
        <v>14974</v>
      </c>
      <c r="D161" s="4" t="s">
        <v>14974</v>
      </c>
      <c r="E161" s="4" t="s">
        <v>15330</v>
      </c>
      <c r="F161" s="4" t="s">
        <v>14985</v>
      </c>
      <c r="G161" s="4" t="s">
        <v>14976</v>
      </c>
      <c r="H161" s="4" t="s">
        <v>15676</v>
      </c>
      <c r="I161" s="4" t="s">
        <v>14979</v>
      </c>
      <c r="J161" s="4" t="s">
        <v>14977</v>
      </c>
      <c r="P161" s="4" t="b">
        <f t="shared" si="1"/>
        <v>1</v>
      </c>
    </row>
    <row r="162" ht="14.25" customHeight="1">
      <c r="B162" s="4" t="s">
        <v>15852</v>
      </c>
      <c r="C162" s="4" t="s">
        <v>14974</v>
      </c>
      <c r="D162" s="4" t="s">
        <v>14974</v>
      </c>
      <c r="E162" s="4" t="s">
        <v>15011</v>
      </c>
      <c r="F162" s="4" t="s">
        <v>14985</v>
      </c>
      <c r="G162" s="4" t="s">
        <v>14976</v>
      </c>
      <c r="H162" s="4" t="s">
        <v>15676</v>
      </c>
      <c r="I162" s="4" t="s">
        <v>14979</v>
      </c>
      <c r="J162" s="4" t="s">
        <v>14977</v>
      </c>
      <c r="P162" s="4" t="b">
        <f t="shared" si="1"/>
        <v>1</v>
      </c>
    </row>
    <row r="163" ht="14.25" customHeight="1">
      <c r="B163" s="4" t="s">
        <v>15853</v>
      </c>
      <c r="C163" s="4" t="s">
        <v>14974</v>
      </c>
      <c r="D163" s="4" t="s">
        <v>14974</v>
      </c>
      <c r="E163" s="4" t="s">
        <v>6895</v>
      </c>
      <c r="F163" s="4" t="s">
        <v>14985</v>
      </c>
      <c r="G163" s="4" t="s">
        <v>14976</v>
      </c>
      <c r="H163" s="4" t="s">
        <v>15676</v>
      </c>
      <c r="I163" s="4" t="s">
        <v>14979</v>
      </c>
      <c r="J163" s="4" t="s">
        <v>14977</v>
      </c>
      <c r="P163" s="4" t="b">
        <f t="shared" si="1"/>
        <v>1</v>
      </c>
    </row>
    <row r="164" ht="14.25" customHeight="1">
      <c r="B164" s="4" t="s">
        <v>15854</v>
      </c>
      <c r="C164" s="4" t="s">
        <v>14974</v>
      </c>
      <c r="D164" s="4" t="s">
        <v>14974</v>
      </c>
      <c r="E164" s="4" t="s">
        <v>4224</v>
      </c>
      <c r="F164" s="4" t="s">
        <v>14985</v>
      </c>
      <c r="G164" s="4" t="s">
        <v>14976</v>
      </c>
      <c r="H164" s="4" t="s">
        <v>15676</v>
      </c>
      <c r="I164" s="4" t="s">
        <v>14979</v>
      </c>
      <c r="J164" s="4" t="s">
        <v>14977</v>
      </c>
      <c r="P164" s="4" t="b">
        <f t="shared" si="1"/>
        <v>1</v>
      </c>
    </row>
    <row r="165" ht="14.25" customHeight="1">
      <c r="B165" s="4" t="s">
        <v>15855</v>
      </c>
      <c r="C165" s="4" t="s">
        <v>14974</v>
      </c>
      <c r="D165" s="4" t="s">
        <v>14974</v>
      </c>
      <c r="E165" s="4" t="s">
        <v>9185</v>
      </c>
      <c r="F165" s="4" t="s">
        <v>14985</v>
      </c>
      <c r="G165" s="4" t="s">
        <v>14976</v>
      </c>
      <c r="H165" s="4" t="s">
        <v>15676</v>
      </c>
      <c r="I165" s="4" t="s">
        <v>14979</v>
      </c>
      <c r="J165" s="4" t="s">
        <v>14977</v>
      </c>
      <c r="P165" s="4" t="b">
        <f t="shared" si="1"/>
        <v>1</v>
      </c>
    </row>
    <row r="166" ht="14.25" customHeight="1">
      <c r="B166" s="4" t="s">
        <v>15856</v>
      </c>
      <c r="C166" s="4" t="s">
        <v>14974</v>
      </c>
      <c r="D166" s="4" t="s">
        <v>14974</v>
      </c>
      <c r="E166" s="4" t="s">
        <v>15290</v>
      </c>
      <c r="F166" s="4" t="s">
        <v>14985</v>
      </c>
      <c r="G166" s="4" t="s">
        <v>14976</v>
      </c>
      <c r="H166" s="4" t="s">
        <v>15676</v>
      </c>
      <c r="I166" s="4" t="s">
        <v>14979</v>
      </c>
      <c r="J166" s="4" t="s">
        <v>14977</v>
      </c>
      <c r="P166" s="4" t="b">
        <f t="shared" si="1"/>
        <v>1</v>
      </c>
    </row>
    <row r="167" ht="14.25" customHeight="1">
      <c r="B167" s="4" t="s">
        <v>15857</v>
      </c>
      <c r="C167" s="4" t="s">
        <v>14974</v>
      </c>
      <c r="D167" s="4" t="s">
        <v>14974</v>
      </c>
      <c r="E167" s="4" t="s">
        <v>15300</v>
      </c>
      <c r="F167" s="4" t="s">
        <v>14985</v>
      </c>
      <c r="G167" s="4" t="s">
        <v>14976</v>
      </c>
      <c r="H167" s="4" t="s">
        <v>15676</v>
      </c>
      <c r="I167" s="4" t="s">
        <v>14979</v>
      </c>
      <c r="J167" s="4" t="s">
        <v>14977</v>
      </c>
      <c r="P167" s="4" t="b">
        <f t="shared" si="1"/>
        <v>1</v>
      </c>
    </row>
    <row r="168" ht="14.25" customHeight="1">
      <c r="B168" s="4" t="s">
        <v>15858</v>
      </c>
      <c r="C168" s="4" t="s">
        <v>14974</v>
      </c>
      <c r="D168" s="4" t="s">
        <v>14974</v>
      </c>
      <c r="E168" s="4" t="s">
        <v>8060</v>
      </c>
      <c r="F168" s="4" t="s">
        <v>14985</v>
      </c>
      <c r="G168" s="4" t="s">
        <v>14976</v>
      </c>
      <c r="H168" s="4" t="s">
        <v>15676</v>
      </c>
      <c r="I168" s="4" t="s">
        <v>14979</v>
      </c>
      <c r="J168" s="4" t="s">
        <v>14977</v>
      </c>
      <c r="P168" s="4" t="b">
        <f t="shared" si="1"/>
        <v>1</v>
      </c>
    </row>
    <row r="169" ht="14.25" customHeight="1">
      <c r="B169" s="4" t="s">
        <v>15859</v>
      </c>
      <c r="C169" s="4" t="s">
        <v>14974</v>
      </c>
      <c r="D169" s="4" t="s">
        <v>14974</v>
      </c>
      <c r="E169" s="4" t="s">
        <v>8749</v>
      </c>
      <c r="F169" s="4" t="s">
        <v>14985</v>
      </c>
      <c r="G169" s="4" t="s">
        <v>14976</v>
      </c>
      <c r="H169" s="4" t="s">
        <v>15676</v>
      </c>
      <c r="I169" s="4" t="s">
        <v>14979</v>
      </c>
      <c r="J169" s="4" t="s">
        <v>14977</v>
      </c>
      <c r="P169" s="4" t="b">
        <f t="shared" si="1"/>
        <v>1</v>
      </c>
    </row>
    <row r="170" ht="14.25" customHeight="1">
      <c r="B170" s="4" t="s">
        <v>15860</v>
      </c>
      <c r="C170" s="4" t="s">
        <v>14974</v>
      </c>
      <c r="D170" s="4" t="s">
        <v>14974</v>
      </c>
      <c r="E170" s="4" t="s">
        <v>15306</v>
      </c>
      <c r="F170" s="4" t="s">
        <v>14985</v>
      </c>
      <c r="G170" s="4" t="s">
        <v>14976</v>
      </c>
      <c r="H170" s="4" t="s">
        <v>15676</v>
      </c>
      <c r="I170" s="4" t="s">
        <v>14979</v>
      </c>
      <c r="J170" s="4" t="s">
        <v>14977</v>
      </c>
      <c r="P170" s="4" t="b">
        <f t="shared" si="1"/>
        <v>1</v>
      </c>
    </row>
    <row r="171" ht="14.25" customHeight="1">
      <c r="B171" s="4" t="s">
        <v>15861</v>
      </c>
      <c r="C171" s="4" t="s">
        <v>14974</v>
      </c>
      <c r="D171" s="4" t="s">
        <v>14974</v>
      </c>
      <c r="E171" s="4" t="s">
        <v>15173</v>
      </c>
      <c r="F171" s="4" t="s">
        <v>14985</v>
      </c>
      <c r="G171" s="4" t="s">
        <v>14976</v>
      </c>
      <c r="H171" s="4" t="s">
        <v>15676</v>
      </c>
      <c r="I171" s="4" t="s">
        <v>14979</v>
      </c>
      <c r="J171" s="4" t="s">
        <v>14977</v>
      </c>
      <c r="P171" s="4" t="b">
        <f t="shared" si="1"/>
        <v>1</v>
      </c>
    </row>
    <row r="172" ht="14.25" customHeight="1">
      <c r="B172" s="4" t="s">
        <v>15862</v>
      </c>
      <c r="C172" s="4" t="s">
        <v>14974</v>
      </c>
      <c r="D172" s="4" t="s">
        <v>14974</v>
      </c>
      <c r="E172" s="4" t="s">
        <v>11949</v>
      </c>
      <c r="F172" s="4" t="s">
        <v>14985</v>
      </c>
      <c r="G172" s="4" t="s">
        <v>14976</v>
      </c>
      <c r="H172" s="4" t="s">
        <v>15676</v>
      </c>
      <c r="I172" s="4" t="s">
        <v>14979</v>
      </c>
      <c r="J172" s="4" t="s">
        <v>14977</v>
      </c>
      <c r="P172" s="4" t="b">
        <f t="shared" si="1"/>
        <v>1</v>
      </c>
    </row>
    <row r="173" ht="14.25" customHeight="1">
      <c r="B173" s="4" t="s">
        <v>15863</v>
      </c>
      <c r="C173" s="4" t="s">
        <v>14974</v>
      </c>
      <c r="D173" s="4" t="s">
        <v>14974</v>
      </c>
      <c r="E173" s="4" t="s">
        <v>9242</v>
      </c>
      <c r="F173" s="4" t="s">
        <v>14985</v>
      </c>
      <c r="G173" s="4" t="s">
        <v>14976</v>
      </c>
      <c r="H173" s="4" t="s">
        <v>15676</v>
      </c>
      <c r="I173" s="4" t="s">
        <v>14979</v>
      </c>
      <c r="J173" s="4" t="s">
        <v>14977</v>
      </c>
      <c r="P173" s="4" t="b">
        <f t="shared" si="1"/>
        <v>1</v>
      </c>
    </row>
    <row r="174" ht="14.25" customHeight="1">
      <c r="B174" s="4" t="s">
        <v>15864</v>
      </c>
      <c r="C174" s="4" t="s">
        <v>14974</v>
      </c>
      <c r="D174" s="4" t="s">
        <v>14974</v>
      </c>
      <c r="E174" s="4" t="s">
        <v>15175</v>
      </c>
      <c r="F174" s="4" t="s">
        <v>14985</v>
      </c>
      <c r="G174" s="4" t="s">
        <v>14976</v>
      </c>
      <c r="H174" s="4" t="s">
        <v>15676</v>
      </c>
      <c r="I174" s="4" t="s">
        <v>14979</v>
      </c>
      <c r="J174" s="4" t="s">
        <v>14977</v>
      </c>
      <c r="P174" s="4" t="b">
        <f t="shared" si="1"/>
        <v>1</v>
      </c>
    </row>
    <row r="175" ht="14.25" customHeight="1">
      <c r="B175" s="4" t="s">
        <v>15865</v>
      </c>
      <c r="C175" s="4" t="s">
        <v>14974</v>
      </c>
      <c r="D175" s="4" t="s">
        <v>14974</v>
      </c>
      <c r="E175" s="4" t="s">
        <v>15384</v>
      </c>
      <c r="F175" s="4" t="s">
        <v>14985</v>
      </c>
      <c r="G175" s="4" t="s">
        <v>14976</v>
      </c>
      <c r="H175" s="4" t="s">
        <v>15676</v>
      </c>
      <c r="I175" s="4" t="s">
        <v>14979</v>
      </c>
      <c r="J175" s="4" t="s">
        <v>15839</v>
      </c>
      <c r="P175" s="4" t="b">
        <f t="shared" si="1"/>
        <v>1</v>
      </c>
    </row>
    <row r="176" ht="14.25" customHeight="1">
      <c r="B176" s="4" t="s">
        <v>15866</v>
      </c>
      <c r="C176" s="4" t="s">
        <v>14974</v>
      </c>
      <c r="D176" s="4" t="s">
        <v>14974</v>
      </c>
      <c r="E176" s="4" t="s">
        <v>14067</v>
      </c>
      <c r="F176" s="4" t="s">
        <v>14985</v>
      </c>
      <c r="G176" s="4" t="s">
        <v>14976</v>
      </c>
      <c r="H176" s="4" t="s">
        <v>15676</v>
      </c>
      <c r="I176" s="4" t="s">
        <v>14979</v>
      </c>
      <c r="J176" s="4" t="s">
        <v>14977</v>
      </c>
      <c r="P176" s="4" t="b">
        <f t="shared" si="1"/>
        <v>1</v>
      </c>
    </row>
    <row r="177" ht="14.25" customHeight="1">
      <c r="B177" s="4" t="s">
        <v>15867</v>
      </c>
      <c r="C177" s="4" t="s">
        <v>14974</v>
      </c>
      <c r="D177" s="4" t="s">
        <v>14974</v>
      </c>
      <c r="E177" s="4" t="s">
        <v>9289</v>
      </c>
      <c r="F177" s="4" t="s">
        <v>14985</v>
      </c>
      <c r="G177" s="4" t="s">
        <v>14976</v>
      </c>
      <c r="H177" s="4" t="s">
        <v>15676</v>
      </c>
      <c r="I177" s="4" t="s">
        <v>14979</v>
      </c>
      <c r="J177" s="4" t="s">
        <v>14977</v>
      </c>
      <c r="P177" s="4" t="b">
        <f t="shared" si="1"/>
        <v>1</v>
      </c>
    </row>
    <row r="178" ht="14.25" customHeight="1">
      <c r="B178" s="4" t="s">
        <v>15868</v>
      </c>
      <c r="C178" s="4" t="s">
        <v>14974</v>
      </c>
      <c r="D178" s="4" t="s">
        <v>14974</v>
      </c>
      <c r="E178" s="4" t="s">
        <v>9931</v>
      </c>
      <c r="F178" s="4" t="s">
        <v>14985</v>
      </c>
      <c r="G178" s="4" t="s">
        <v>14976</v>
      </c>
      <c r="H178" s="4" t="s">
        <v>15676</v>
      </c>
      <c r="I178" s="4" t="s">
        <v>14979</v>
      </c>
      <c r="J178" s="4" t="s">
        <v>14977</v>
      </c>
      <c r="P178" s="4" t="b">
        <f t="shared" si="1"/>
        <v>1</v>
      </c>
    </row>
    <row r="179" ht="14.25" customHeight="1">
      <c r="B179" s="4" t="s">
        <v>15869</v>
      </c>
      <c r="C179" s="4" t="s">
        <v>14974</v>
      </c>
      <c r="D179" s="4" t="s">
        <v>14974</v>
      </c>
      <c r="E179" s="4" t="s">
        <v>9931</v>
      </c>
      <c r="F179" s="4" t="s">
        <v>14985</v>
      </c>
      <c r="G179" s="4" t="s">
        <v>14976</v>
      </c>
      <c r="H179" s="4" t="s">
        <v>15676</v>
      </c>
      <c r="I179" s="4" t="s">
        <v>14979</v>
      </c>
      <c r="J179" s="4" t="s">
        <v>14977</v>
      </c>
      <c r="P179" s="4" t="b">
        <f t="shared" si="1"/>
        <v>1</v>
      </c>
    </row>
    <row r="180" ht="14.25" customHeight="1">
      <c r="B180" s="4" t="s">
        <v>15870</v>
      </c>
      <c r="C180" s="4" t="s">
        <v>14974</v>
      </c>
      <c r="D180" s="4" t="s">
        <v>14974</v>
      </c>
      <c r="E180" s="4" t="s">
        <v>9266</v>
      </c>
      <c r="F180" s="4" t="s">
        <v>14985</v>
      </c>
      <c r="G180" s="4" t="s">
        <v>14976</v>
      </c>
      <c r="H180" s="4" t="s">
        <v>15676</v>
      </c>
      <c r="I180" s="4" t="s">
        <v>14979</v>
      </c>
      <c r="J180" s="4" t="s">
        <v>14977</v>
      </c>
      <c r="P180" s="4" t="b">
        <f t="shared" si="1"/>
        <v>1</v>
      </c>
    </row>
    <row r="181" ht="14.25" customHeight="1">
      <c r="B181" s="4" t="s">
        <v>15871</v>
      </c>
      <c r="C181" s="4" t="s">
        <v>14974</v>
      </c>
      <c r="D181" s="4" t="s">
        <v>14974</v>
      </c>
      <c r="E181" s="4" t="s">
        <v>12931</v>
      </c>
      <c r="F181" s="4" t="s">
        <v>14985</v>
      </c>
      <c r="G181" s="4" t="s">
        <v>14976</v>
      </c>
      <c r="H181" s="4" t="s">
        <v>15676</v>
      </c>
      <c r="I181" s="4" t="s">
        <v>14979</v>
      </c>
      <c r="J181" s="4" t="s">
        <v>14977</v>
      </c>
      <c r="P181" s="4" t="b">
        <f t="shared" si="1"/>
        <v>1</v>
      </c>
    </row>
    <row r="182" ht="14.25" customHeight="1">
      <c r="B182" s="4" t="s">
        <v>15872</v>
      </c>
      <c r="C182" s="4" t="s">
        <v>14974</v>
      </c>
      <c r="D182" s="4" t="s">
        <v>14974</v>
      </c>
      <c r="E182" s="4" t="s">
        <v>9931</v>
      </c>
      <c r="F182" s="4" t="s">
        <v>14985</v>
      </c>
      <c r="G182" s="4" t="s">
        <v>14979</v>
      </c>
      <c r="I182" s="4" t="s">
        <v>14979</v>
      </c>
      <c r="J182" s="4" t="s">
        <v>14977</v>
      </c>
      <c r="P182" s="4" t="b">
        <f t="shared" si="1"/>
        <v>1</v>
      </c>
    </row>
    <row r="183" ht="14.25" customHeight="1">
      <c r="B183" s="4" t="s">
        <v>15873</v>
      </c>
      <c r="C183" s="4" t="s">
        <v>14974</v>
      </c>
      <c r="D183" s="4" t="s">
        <v>14974</v>
      </c>
      <c r="E183" s="4" t="s">
        <v>9931</v>
      </c>
      <c r="F183" s="4" t="s">
        <v>14985</v>
      </c>
      <c r="G183" s="4" t="s">
        <v>14979</v>
      </c>
      <c r="I183" s="4" t="s">
        <v>14979</v>
      </c>
      <c r="J183" s="4" t="s">
        <v>14977</v>
      </c>
      <c r="P183" s="4" t="b">
        <f t="shared" si="1"/>
        <v>1</v>
      </c>
    </row>
    <row r="184" ht="14.25" customHeight="1">
      <c r="B184" s="4" t="s">
        <v>15874</v>
      </c>
      <c r="C184" s="4" t="s">
        <v>14974</v>
      </c>
      <c r="D184" s="4" t="s">
        <v>14974</v>
      </c>
      <c r="E184" s="4" t="s">
        <v>14098</v>
      </c>
      <c r="F184" s="4" t="s">
        <v>14985</v>
      </c>
      <c r="G184" s="4" t="s">
        <v>14976</v>
      </c>
      <c r="I184" s="4" t="s">
        <v>14976</v>
      </c>
      <c r="J184" s="4" t="s">
        <v>14977</v>
      </c>
      <c r="P184" s="4" t="b">
        <f t="shared" si="1"/>
        <v>1</v>
      </c>
    </row>
    <row r="185" ht="14.25" customHeight="1">
      <c r="B185" s="4" t="s">
        <v>15875</v>
      </c>
      <c r="C185" s="4" t="s">
        <v>14974</v>
      </c>
      <c r="D185" s="4" t="s">
        <v>14974</v>
      </c>
      <c r="E185" s="4" t="s">
        <v>9266</v>
      </c>
      <c r="F185" s="4" t="s">
        <v>14985</v>
      </c>
      <c r="G185" s="4" t="s">
        <v>14979</v>
      </c>
      <c r="I185" s="4" t="s">
        <v>14979</v>
      </c>
      <c r="J185" s="4" t="s">
        <v>14977</v>
      </c>
      <c r="P185" s="4" t="b">
        <f t="shared" si="1"/>
        <v>1</v>
      </c>
    </row>
    <row r="186" ht="14.25" customHeight="1">
      <c r="B186" s="4" t="s">
        <v>15876</v>
      </c>
      <c r="C186" s="4" t="s">
        <v>14974</v>
      </c>
      <c r="D186" s="4" t="s">
        <v>14974</v>
      </c>
      <c r="E186" s="4" t="s">
        <v>12339</v>
      </c>
      <c r="F186" s="4" t="s">
        <v>14985</v>
      </c>
      <c r="G186" s="4" t="s">
        <v>14976</v>
      </c>
      <c r="I186" s="4" t="s">
        <v>14976</v>
      </c>
      <c r="J186" s="4" t="s">
        <v>14977</v>
      </c>
      <c r="P186" s="4" t="b">
        <f t="shared" si="1"/>
        <v>1</v>
      </c>
    </row>
    <row r="187" ht="14.25" customHeight="1">
      <c r="B187" s="4" t="s">
        <v>15877</v>
      </c>
      <c r="C187" s="4" t="s">
        <v>14974</v>
      </c>
      <c r="D187" s="4" t="s">
        <v>14974</v>
      </c>
      <c r="E187" s="4" t="s">
        <v>12931</v>
      </c>
      <c r="F187" s="4" t="s">
        <v>14985</v>
      </c>
      <c r="G187" s="4" t="s">
        <v>14979</v>
      </c>
      <c r="I187" s="4" t="s">
        <v>14979</v>
      </c>
      <c r="J187" s="4" t="s">
        <v>14977</v>
      </c>
      <c r="P187" s="4" t="b">
        <f t="shared" si="1"/>
        <v>1</v>
      </c>
    </row>
    <row r="188" ht="14.25" customHeight="1">
      <c r="B188" s="4" t="s">
        <v>15878</v>
      </c>
      <c r="C188" s="4" t="s">
        <v>14974</v>
      </c>
      <c r="D188" s="4" t="s">
        <v>15879</v>
      </c>
      <c r="E188" s="4" t="s">
        <v>2776</v>
      </c>
      <c r="F188" s="4" t="s">
        <v>14985</v>
      </c>
      <c r="G188" s="4" t="s">
        <v>14979</v>
      </c>
      <c r="I188" s="4" t="s">
        <v>14979</v>
      </c>
      <c r="J188" s="4" t="s">
        <v>14977</v>
      </c>
      <c r="P188" s="4" t="b">
        <f t="shared" si="1"/>
        <v>1</v>
      </c>
    </row>
    <row r="189" ht="14.25" customHeight="1">
      <c r="B189" s="4" t="s">
        <v>15880</v>
      </c>
      <c r="C189" s="4" t="s">
        <v>14974</v>
      </c>
      <c r="D189" s="4" t="s">
        <v>15009</v>
      </c>
      <c r="E189" s="4" t="s">
        <v>3358</v>
      </c>
      <c r="F189" s="4" t="s">
        <v>14975</v>
      </c>
      <c r="G189" s="4" t="s">
        <v>14979</v>
      </c>
      <c r="I189" s="4" t="s">
        <v>14979</v>
      </c>
      <c r="J189" s="4" t="s">
        <v>14977</v>
      </c>
      <c r="P189" s="4" t="b">
        <f t="shared" si="1"/>
        <v>1</v>
      </c>
    </row>
    <row r="190" ht="14.25" customHeight="1">
      <c r="B190" s="4" t="s">
        <v>15881</v>
      </c>
      <c r="C190" s="4" t="s">
        <v>14974</v>
      </c>
      <c r="D190" s="4" t="s">
        <v>15009</v>
      </c>
      <c r="E190" s="4" t="s">
        <v>3358</v>
      </c>
      <c r="F190" s="4" t="s">
        <v>14975</v>
      </c>
      <c r="G190" s="4" t="s">
        <v>14976</v>
      </c>
      <c r="I190" s="4" t="s">
        <v>14976</v>
      </c>
      <c r="J190" s="4" t="s">
        <v>15044</v>
      </c>
      <c r="P190" s="4" t="b">
        <f t="shared" si="1"/>
        <v>1</v>
      </c>
    </row>
    <row r="191" ht="14.25" customHeight="1">
      <c r="B191" s="4" t="s">
        <v>15882</v>
      </c>
      <c r="C191" s="4" t="s">
        <v>14974</v>
      </c>
      <c r="D191" s="4" t="s">
        <v>15009</v>
      </c>
      <c r="E191" s="4" t="s">
        <v>14036</v>
      </c>
      <c r="F191" s="4" t="s">
        <v>14975</v>
      </c>
      <c r="G191" s="4" t="s">
        <v>14979</v>
      </c>
      <c r="I191" s="4" t="s">
        <v>14979</v>
      </c>
      <c r="J191" s="4" t="s">
        <v>14977</v>
      </c>
      <c r="P191" s="4" t="b">
        <f t="shared" si="1"/>
        <v>1</v>
      </c>
    </row>
    <row r="192" ht="14.25" customHeight="1">
      <c r="B192" s="4" t="s">
        <v>15883</v>
      </c>
      <c r="C192" s="4" t="s">
        <v>14974</v>
      </c>
      <c r="D192" s="4" t="s">
        <v>15009</v>
      </c>
      <c r="E192" s="4" t="s">
        <v>14036</v>
      </c>
      <c r="F192" s="4" t="s">
        <v>14975</v>
      </c>
      <c r="G192" s="4" t="s">
        <v>14976</v>
      </c>
      <c r="H192" s="4" t="s">
        <v>15676</v>
      </c>
      <c r="I192" s="4" t="s">
        <v>14979</v>
      </c>
      <c r="J192" s="4" t="s">
        <v>14977</v>
      </c>
      <c r="P192" s="4" t="b">
        <f t="shared" si="1"/>
        <v>1</v>
      </c>
    </row>
    <row r="193" ht="14.25" customHeight="1">
      <c r="B193" s="4" t="s">
        <v>15884</v>
      </c>
      <c r="C193" s="4" t="s">
        <v>14974</v>
      </c>
      <c r="D193" s="4" t="s">
        <v>14974</v>
      </c>
      <c r="E193" s="4" t="s">
        <v>14036</v>
      </c>
      <c r="F193" s="4" t="s">
        <v>14975</v>
      </c>
      <c r="G193" s="4" t="s">
        <v>14976</v>
      </c>
      <c r="I193" s="4" t="s">
        <v>14976</v>
      </c>
      <c r="J193" s="4" t="s">
        <v>14977</v>
      </c>
      <c r="P193" s="4" t="b">
        <f t="shared" si="1"/>
        <v>1</v>
      </c>
    </row>
    <row r="194" ht="14.25" customHeight="1">
      <c r="A194" s="4" t="s">
        <v>15885</v>
      </c>
      <c r="B194" s="4" t="s">
        <v>15886</v>
      </c>
      <c r="C194" s="4" t="s">
        <v>15887</v>
      </c>
      <c r="D194" s="4" t="s">
        <v>15888</v>
      </c>
      <c r="E194" s="4" t="s">
        <v>2567</v>
      </c>
      <c r="F194" s="4" t="s">
        <v>14985</v>
      </c>
      <c r="G194" s="4" t="s">
        <v>14979</v>
      </c>
      <c r="I194" s="4" t="s">
        <v>14979</v>
      </c>
      <c r="J194" s="4" t="s">
        <v>13824</v>
      </c>
      <c r="K194" s="4" t="s">
        <v>15661</v>
      </c>
      <c r="L194" s="4" t="s">
        <v>811</v>
      </c>
      <c r="M194" s="4">
        <v>0.0</v>
      </c>
      <c r="N194" s="4">
        <v>-1.0</v>
      </c>
      <c r="P194" s="4" t="b">
        <f t="shared" si="1"/>
        <v>1</v>
      </c>
    </row>
    <row r="195" ht="14.25" customHeight="1">
      <c r="B195" s="4" t="s">
        <v>15889</v>
      </c>
      <c r="C195" s="4" t="s">
        <v>15887</v>
      </c>
      <c r="D195" s="4" t="s">
        <v>15888</v>
      </c>
      <c r="E195" s="4" t="s">
        <v>9133</v>
      </c>
      <c r="F195" s="4" t="s">
        <v>14985</v>
      </c>
      <c r="G195" s="4" t="s">
        <v>14979</v>
      </c>
      <c r="I195" s="4" t="s">
        <v>14979</v>
      </c>
      <c r="J195" s="4" t="s">
        <v>13824</v>
      </c>
      <c r="K195" s="4" t="s">
        <v>15661</v>
      </c>
      <c r="L195" s="4" t="s">
        <v>9133</v>
      </c>
      <c r="M195" s="4">
        <v>0.0</v>
      </c>
      <c r="N195" s="4">
        <v>-1.0</v>
      </c>
      <c r="P195" s="4" t="b">
        <f t="shared" si="1"/>
        <v>1</v>
      </c>
    </row>
    <row r="196" ht="14.25" customHeight="1">
      <c r="A196" s="4" t="s">
        <v>15890</v>
      </c>
      <c r="B196" s="4" t="s">
        <v>15891</v>
      </c>
      <c r="C196" s="4" t="s">
        <v>15887</v>
      </c>
      <c r="D196" s="4" t="s">
        <v>15888</v>
      </c>
      <c r="E196" s="4" t="s">
        <v>2776</v>
      </c>
      <c r="F196" s="4" t="s">
        <v>14985</v>
      </c>
      <c r="G196" s="4" t="s">
        <v>14979</v>
      </c>
      <c r="I196" s="4" t="s">
        <v>14979</v>
      </c>
      <c r="J196" s="4" t="s">
        <v>13824</v>
      </c>
      <c r="K196" s="4" t="s">
        <v>3675</v>
      </c>
      <c r="L196" s="4" t="s">
        <v>2776</v>
      </c>
      <c r="M196" s="4">
        <v>0.0</v>
      </c>
      <c r="N196" s="4">
        <v>-1.0</v>
      </c>
      <c r="P196" s="4" t="b">
        <f t="shared" si="1"/>
        <v>1</v>
      </c>
    </row>
    <row r="197" ht="14.25" customHeight="1">
      <c r="B197" s="4" t="s">
        <v>15892</v>
      </c>
      <c r="C197" s="4" t="s">
        <v>15887</v>
      </c>
      <c r="D197" s="4" t="s">
        <v>15888</v>
      </c>
      <c r="E197" s="4" t="s">
        <v>4224</v>
      </c>
      <c r="F197" s="4" t="s">
        <v>14985</v>
      </c>
      <c r="G197" s="4" t="s">
        <v>14979</v>
      </c>
      <c r="I197" s="4" t="s">
        <v>14979</v>
      </c>
      <c r="J197" s="4" t="s">
        <v>13824</v>
      </c>
      <c r="K197" s="4" t="s">
        <v>15661</v>
      </c>
      <c r="L197" s="4" t="s">
        <v>2776</v>
      </c>
      <c r="M197" s="4">
        <v>0.0</v>
      </c>
      <c r="N197" s="4">
        <v>-1.0</v>
      </c>
      <c r="P197" s="4" t="b">
        <f t="shared" si="1"/>
        <v>1</v>
      </c>
    </row>
    <row r="198" ht="14.25" customHeight="1">
      <c r="A198" s="4" t="s">
        <v>15893</v>
      </c>
      <c r="B198" s="4" t="s">
        <v>15894</v>
      </c>
      <c r="C198" s="4" t="s">
        <v>15887</v>
      </c>
      <c r="D198" s="4" t="s">
        <v>15888</v>
      </c>
      <c r="E198" s="4" t="s">
        <v>9504</v>
      </c>
      <c r="F198" s="4" t="s">
        <v>14985</v>
      </c>
      <c r="G198" s="4" t="s">
        <v>14979</v>
      </c>
      <c r="I198" s="4" t="s">
        <v>14979</v>
      </c>
      <c r="J198" s="4" t="s">
        <v>13824</v>
      </c>
      <c r="K198" s="4" t="s">
        <v>15692</v>
      </c>
      <c r="L198" s="4" t="s">
        <v>9504</v>
      </c>
      <c r="M198" s="4">
        <v>0.0</v>
      </c>
      <c r="N198" s="4">
        <v>-1.0</v>
      </c>
      <c r="P198" s="4" t="b">
        <f t="shared" si="1"/>
        <v>1</v>
      </c>
    </row>
    <row r="199" ht="14.25" customHeight="1">
      <c r="B199" s="4" t="s">
        <v>15895</v>
      </c>
      <c r="C199" s="4" t="s">
        <v>15887</v>
      </c>
      <c r="D199" s="4" t="s">
        <v>15888</v>
      </c>
      <c r="E199" s="4" t="s">
        <v>8060</v>
      </c>
      <c r="F199" s="4" t="s">
        <v>14985</v>
      </c>
      <c r="G199" s="4" t="s">
        <v>14979</v>
      </c>
      <c r="I199" s="4" t="s">
        <v>14979</v>
      </c>
      <c r="J199" s="4" t="s">
        <v>13824</v>
      </c>
      <c r="K199" s="4" t="s">
        <v>15661</v>
      </c>
      <c r="L199" s="4" t="s">
        <v>811</v>
      </c>
      <c r="M199" s="4">
        <v>0.0</v>
      </c>
      <c r="N199" s="4">
        <v>-1.0</v>
      </c>
      <c r="P199" s="4" t="b">
        <f t="shared" si="1"/>
        <v>1</v>
      </c>
    </row>
    <row r="200" ht="14.25" customHeight="1">
      <c r="A200" s="4" t="s">
        <v>15896</v>
      </c>
      <c r="B200" s="4" t="s">
        <v>15897</v>
      </c>
      <c r="C200" s="4" t="s">
        <v>15887</v>
      </c>
      <c r="D200" s="4" t="s">
        <v>15888</v>
      </c>
      <c r="E200" s="4" t="s">
        <v>9233</v>
      </c>
      <c r="F200" s="4" t="s">
        <v>14985</v>
      </c>
      <c r="G200" s="4" t="s">
        <v>14979</v>
      </c>
      <c r="I200" s="4" t="s">
        <v>14979</v>
      </c>
      <c r="J200" s="4" t="s">
        <v>13824</v>
      </c>
      <c r="K200" s="4" t="s">
        <v>15661</v>
      </c>
      <c r="L200" s="4" t="s">
        <v>811</v>
      </c>
      <c r="M200" s="4">
        <v>0.0</v>
      </c>
      <c r="N200" s="4">
        <v>-1.0</v>
      </c>
      <c r="P200" s="4" t="b">
        <f t="shared" si="1"/>
        <v>1</v>
      </c>
    </row>
    <row r="201" ht="14.25" customHeight="1">
      <c r="A201" s="4" t="s">
        <v>15898</v>
      </c>
      <c r="B201" s="4" t="s">
        <v>15899</v>
      </c>
      <c r="C201" s="4" t="s">
        <v>15887</v>
      </c>
      <c r="D201" s="4" t="s">
        <v>15888</v>
      </c>
      <c r="E201" s="4" t="s">
        <v>9242</v>
      </c>
      <c r="F201" s="4" t="s">
        <v>14985</v>
      </c>
      <c r="G201" s="4" t="s">
        <v>14979</v>
      </c>
      <c r="I201" s="4" t="s">
        <v>14979</v>
      </c>
      <c r="J201" s="4" t="s">
        <v>15900</v>
      </c>
      <c r="K201" s="4" t="s">
        <v>15661</v>
      </c>
      <c r="L201" s="4" t="s">
        <v>2776</v>
      </c>
      <c r="M201" s="4">
        <v>0.0</v>
      </c>
      <c r="N201" s="4">
        <v>-1.0</v>
      </c>
      <c r="P201" s="4" t="b">
        <f t="shared" si="1"/>
        <v>1</v>
      </c>
    </row>
    <row r="202" ht="14.25" customHeight="1">
      <c r="B202" s="4" t="s">
        <v>15901</v>
      </c>
      <c r="C202" s="4" t="s">
        <v>15887</v>
      </c>
      <c r="D202" s="4" t="s">
        <v>15888</v>
      </c>
      <c r="E202" s="4" t="s">
        <v>9242</v>
      </c>
      <c r="F202" s="4" t="s">
        <v>14985</v>
      </c>
      <c r="G202" s="4" t="s">
        <v>14979</v>
      </c>
      <c r="I202" s="4" t="s">
        <v>14979</v>
      </c>
      <c r="J202" s="4" t="s">
        <v>15902</v>
      </c>
      <c r="K202" s="4" t="s">
        <v>15661</v>
      </c>
      <c r="L202" s="4" t="s">
        <v>2776</v>
      </c>
      <c r="M202" s="4">
        <v>0.0</v>
      </c>
      <c r="N202" s="4">
        <v>1.0</v>
      </c>
      <c r="P202" s="4" t="b">
        <f t="shared" si="1"/>
        <v>1</v>
      </c>
    </row>
    <row r="203" ht="14.25" customHeight="1">
      <c r="A203" s="4" t="s">
        <v>15903</v>
      </c>
      <c r="B203" s="4" t="s">
        <v>15904</v>
      </c>
      <c r="C203" s="4" t="s">
        <v>15887</v>
      </c>
      <c r="D203" s="4" t="s">
        <v>15888</v>
      </c>
      <c r="E203" s="4" t="s">
        <v>9274</v>
      </c>
      <c r="F203" s="4" t="s">
        <v>14985</v>
      </c>
      <c r="G203" s="4" t="s">
        <v>14979</v>
      </c>
      <c r="I203" s="4" t="s">
        <v>14979</v>
      </c>
      <c r="J203" s="4" t="s">
        <v>13824</v>
      </c>
      <c r="K203" s="4" t="s">
        <v>15661</v>
      </c>
      <c r="L203" s="4" t="s">
        <v>811</v>
      </c>
      <c r="M203" s="4">
        <v>0.0</v>
      </c>
      <c r="N203" s="4">
        <v>1.0</v>
      </c>
      <c r="P203" s="4" t="b">
        <f t="shared" si="1"/>
        <v>1</v>
      </c>
    </row>
    <row r="204" ht="14.25" customHeight="1">
      <c r="B204" s="4" t="s">
        <v>15905</v>
      </c>
      <c r="C204" s="4" t="s">
        <v>15887</v>
      </c>
      <c r="D204" s="4" t="s">
        <v>15888</v>
      </c>
      <c r="E204" s="4" t="s">
        <v>2567</v>
      </c>
      <c r="F204" s="4" t="s">
        <v>14985</v>
      </c>
      <c r="G204" s="4" t="s">
        <v>14976</v>
      </c>
      <c r="H204" s="4" t="s">
        <v>15784</v>
      </c>
      <c r="I204" s="4" t="s">
        <v>14979</v>
      </c>
      <c r="J204" s="4" t="s">
        <v>13824</v>
      </c>
      <c r="K204" s="4" t="s">
        <v>15661</v>
      </c>
      <c r="L204" s="4" t="s">
        <v>811</v>
      </c>
      <c r="M204" s="4">
        <v>0.0</v>
      </c>
      <c r="N204" s="4">
        <v>-1.0</v>
      </c>
      <c r="P204" s="4" t="b">
        <f t="shared" si="1"/>
        <v>1</v>
      </c>
    </row>
    <row r="205" ht="14.25" customHeight="1">
      <c r="B205" s="4" t="s">
        <v>15906</v>
      </c>
      <c r="C205" s="4" t="s">
        <v>15887</v>
      </c>
      <c r="D205" s="4" t="s">
        <v>15888</v>
      </c>
      <c r="E205" s="4" t="s">
        <v>9133</v>
      </c>
      <c r="F205" s="4" t="s">
        <v>14985</v>
      </c>
      <c r="G205" s="4" t="s">
        <v>14976</v>
      </c>
      <c r="H205" s="4" t="s">
        <v>15784</v>
      </c>
      <c r="I205" s="4" t="s">
        <v>14979</v>
      </c>
      <c r="J205" s="4" t="s">
        <v>13824</v>
      </c>
      <c r="K205" s="4" t="s">
        <v>15661</v>
      </c>
      <c r="L205" s="4" t="s">
        <v>9133</v>
      </c>
      <c r="M205" s="4">
        <v>0.0</v>
      </c>
      <c r="N205" s="4">
        <v>-1.0</v>
      </c>
      <c r="P205" s="4" t="b">
        <f t="shared" si="1"/>
        <v>1</v>
      </c>
    </row>
    <row r="206" ht="14.25" customHeight="1">
      <c r="B206" s="4" t="s">
        <v>15907</v>
      </c>
      <c r="C206" s="4" t="s">
        <v>15887</v>
      </c>
      <c r="D206" s="4" t="s">
        <v>15888</v>
      </c>
      <c r="E206" s="4" t="s">
        <v>2776</v>
      </c>
      <c r="F206" s="4" t="s">
        <v>14985</v>
      </c>
      <c r="G206" s="4" t="s">
        <v>14976</v>
      </c>
      <c r="H206" s="4" t="s">
        <v>15784</v>
      </c>
      <c r="I206" s="4" t="s">
        <v>14979</v>
      </c>
      <c r="J206" s="4" t="s">
        <v>13824</v>
      </c>
      <c r="K206" s="4" t="s">
        <v>3675</v>
      </c>
      <c r="L206" s="4" t="s">
        <v>2776</v>
      </c>
      <c r="M206" s="4">
        <v>0.0</v>
      </c>
      <c r="N206" s="4">
        <v>-1.0</v>
      </c>
      <c r="P206" s="4" t="b">
        <f t="shared" si="1"/>
        <v>1</v>
      </c>
    </row>
    <row r="207" ht="14.25" customHeight="1">
      <c r="B207" s="4" t="s">
        <v>15908</v>
      </c>
      <c r="C207" s="4" t="s">
        <v>15887</v>
      </c>
      <c r="D207" s="4" t="s">
        <v>15888</v>
      </c>
      <c r="E207" s="4" t="s">
        <v>4224</v>
      </c>
      <c r="F207" s="4" t="s">
        <v>14985</v>
      </c>
      <c r="G207" s="4" t="s">
        <v>14976</v>
      </c>
      <c r="H207" s="4" t="s">
        <v>15784</v>
      </c>
      <c r="I207" s="4" t="s">
        <v>14979</v>
      </c>
      <c r="J207" s="4" t="s">
        <v>13824</v>
      </c>
      <c r="K207" s="4" t="s">
        <v>15661</v>
      </c>
      <c r="L207" s="4" t="s">
        <v>2776</v>
      </c>
      <c r="M207" s="4">
        <v>0.0</v>
      </c>
      <c r="N207" s="4">
        <v>-1.0</v>
      </c>
      <c r="P207" s="4" t="b">
        <f t="shared" si="1"/>
        <v>1</v>
      </c>
    </row>
    <row r="208" ht="14.25" customHeight="1">
      <c r="B208" s="4" t="s">
        <v>15909</v>
      </c>
      <c r="C208" s="4" t="s">
        <v>15887</v>
      </c>
      <c r="D208" s="4" t="s">
        <v>15888</v>
      </c>
      <c r="E208" s="4" t="s">
        <v>9504</v>
      </c>
      <c r="F208" s="4" t="s">
        <v>14985</v>
      </c>
      <c r="G208" s="4" t="s">
        <v>14976</v>
      </c>
      <c r="H208" s="4" t="s">
        <v>15784</v>
      </c>
      <c r="I208" s="4" t="s">
        <v>14979</v>
      </c>
      <c r="J208" s="4" t="s">
        <v>13824</v>
      </c>
      <c r="K208" s="4" t="s">
        <v>15692</v>
      </c>
      <c r="L208" s="4" t="s">
        <v>9504</v>
      </c>
      <c r="M208" s="4">
        <v>0.0</v>
      </c>
      <c r="N208" s="4">
        <v>-1.0</v>
      </c>
      <c r="P208" s="4" t="b">
        <f t="shared" si="1"/>
        <v>1</v>
      </c>
    </row>
    <row r="209" ht="14.25" customHeight="1">
      <c r="B209" s="4" t="s">
        <v>15910</v>
      </c>
      <c r="C209" s="4" t="s">
        <v>15887</v>
      </c>
      <c r="D209" s="4" t="s">
        <v>15888</v>
      </c>
      <c r="E209" s="4" t="s">
        <v>8060</v>
      </c>
      <c r="F209" s="4" t="s">
        <v>14985</v>
      </c>
      <c r="G209" s="4" t="s">
        <v>14976</v>
      </c>
      <c r="H209" s="4" t="s">
        <v>15784</v>
      </c>
      <c r="I209" s="4" t="s">
        <v>14979</v>
      </c>
      <c r="J209" s="4" t="s">
        <v>13824</v>
      </c>
      <c r="K209" s="4" t="s">
        <v>15661</v>
      </c>
      <c r="L209" s="4" t="s">
        <v>811</v>
      </c>
      <c r="M209" s="4">
        <v>0.0</v>
      </c>
      <c r="N209" s="4">
        <v>-1.0</v>
      </c>
      <c r="P209" s="4" t="b">
        <f t="shared" si="1"/>
        <v>1</v>
      </c>
    </row>
    <row r="210" ht="14.25" customHeight="1">
      <c r="B210" s="4" t="s">
        <v>15911</v>
      </c>
      <c r="C210" s="4" t="s">
        <v>15887</v>
      </c>
      <c r="D210" s="4" t="s">
        <v>15888</v>
      </c>
      <c r="E210" s="4" t="s">
        <v>9233</v>
      </c>
      <c r="F210" s="4" t="s">
        <v>14985</v>
      </c>
      <c r="G210" s="4" t="s">
        <v>14976</v>
      </c>
      <c r="H210" s="4" t="s">
        <v>15784</v>
      </c>
      <c r="I210" s="4" t="s">
        <v>14979</v>
      </c>
      <c r="J210" s="4" t="s">
        <v>13824</v>
      </c>
      <c r="K210" s="4" t="s">
        <v>15661</v>
      </c>
      <c r="L210" s="4" t="s">
        <v>811</v>
      </c>
      <c r="M210" s="4">
        <v>0.0</v>
      </c>
      <c r="N210" s="4">
        <v>-1.0</v>
      </c>
      <c r="P210" s="4" t="b">
        <f t="shared" si="1"/>
        <v>1</v>
      </c>
    </row>
    <row r="211" ht="14.25" customHeight="1">
      <c r="B211" s="4" t="s">
        <v>15912</v>
      </c>
      <c r="C211" s="4" t="s">
        <v>15887</v>
      </c>
      <c r="D211" s="4" t="s">
        <v>15888</v>
      </c>
      <c r="E211" s="4" t="s">
        <v>9242</v>
      </c>
      <c r="F211" s="4" t="s">
        <v>14985</v>
      </c>
      <c r="G211" s="4" t="s">
        <v>14976</v>
      </c>
      <c r="H211" s="4" t="s">
        <v>15784</v>
      </c>
      <c r="I211" s="4" t="s">
        <v>14979</v>
      </c>
      <c r="J211" s="4" t="s">
        <v>15900</v>
      </c>
      <c r="K211" s="4" t="s">
        <v>15661</v>
      </c>
      <c r="L211" s="4" t="s">
        <v>2776</v>
      </c>
      <c r="M211" s="4">
        <v>0.0</v>
      </c>
      <c r="N211" s="4">
        <v>-1.0</v>
      </c>
      <c r="P211" s="4" t="b">
        <f t="shared" si="1"/>
        <v>1</v>
      </c>
    </row>
    <row r="212" ht="14.25" customHeight="1">
      <c r="B212" s="4" t="s">
        <v>15913</v>
      </c>
      <c r="C212" s="4" t="s">
        <v>15887</v>
      </c>
      <c r="D212" s="4" t="s">
        <v>15888</v>
      </c>
      <c r="E212" s="4" t="s">
        <v>9242</v>
      </c>
      <c r="F212" s="4" t="s">
        <v>14985</v>
      </c>
      <c r="G212" s="4" t="s">
        <v>14976</v>
      </c>
      <c r="H212" s="4" t="s">
        <v>15784</v>
      </c>
      <c r="I212" s="4" t="s">
        <v>14979</v>
      </c>
      <c r="J212" s="4" t="s">
        <v>15902</v>
      </c>
      <c r="K212" s="4" t="s">
        <v>15661</v>
      </c>
      <c r="L212" s="4" t="s">
        <v>2776</v>
      </c>
      <c r="M212" s="4">
        <v>0.0</v>
      </c>
      <c r="N212" s="4">
        <v>1.0</v>
      </c>
      <c r="P212" s="4" t="b">
        <f t="shared" si="1"/>
        <v>1</v>
      </c>
    </row>
    <row r="213" ht="14.25" customHeight="1">
      <c r="B213" s="4" t="s">
        <v>15914</v>
      </c>
      <c r="C213" s="4" t="s">
        <v>15887</v>
      </c>
      <c r="D213" s="4" t="s">
        <v>15888</v>
      </c>
      <c r="E213" s="4" t="s">
        <v>9274</v>
      </c>
      <c r="F213" s="4" t="s">
        <v>14985</v>
      </c>
      <c r="G213" s="4" t="s">
        <v>14976</v>
      </c>
      <c r="H213" s="4" t="s">
        <v>15784</v>
      </c>
      <c r="I213" s="4" t="s">
        <v>14979</v>
      </c>
      <c r="J213" s="4" t="s">
        <v>13824</v>
      </c>
      <c r="K213" s="4" t="s">
        <v>15661</v>
      </c>
      <c r="L213" s="4" t="s">
        <v>811</v>
      </c>
      <c r="M213" s="4">
        <v>0.0</v>
      </c>
      <c r="N213" s="4">
        <v>1.0</v>
      </c>
      <c r="P213" s="4" t="b">
        <f t="shared" si="1"/>
        <v>1</v>
      </c>
    </row>
    <row r="214" ht="14.25" customHeight="1">
      <c r="A214" s="4" t="s">
        <v>15915</v>
      </c>
      <c r="B214" s="4" t="s">
        <v>15916</v>
      </c>
      <c r="C214" s="4" t="s">
        <v>15887</v>
      </c>
      <c r="D214" s="4" t="s">
        <v>15888</v>
      </c>
      <c r="E214" s="4" t="s">
        <v>3358</v>
      </c>
      <c r="F214" s="4" t="s">
        <v>14975</v>
      </c>
      <c r="G214" s="4" t="s">
        <v>14979</v>
      </c>
      <c r="I214" s="4" t="s">
        <v>14979</v>
      </c>
      <c r="J214" s="4" t="s">
        <v>13824</v>
      </c>
      <c r="K214" s="4" t="s">
        <v>15661</v>
      </c>
      <c r="L214" s="4" t="s">
        <v>3358</v>
      </c>
      <c r="M214" s="4">
        <v>0.0</v>
      </c>
      <c r="N214" s="4">
        <v>1.0</v>
      </c>
      <c r="P214" s="4" t="b">
        <f t="shared" si="1"/>
        <v>1</v>
      </c>
    </row>
    <row r="215" ht="14.25" customHeight="1">
      <c r="A215" s="4" t="s">
        <v>15917</v>
      </c>
      <c r="B215" s="4" t="s">
        <v>15918</v>
      </c>
      <c r="C215" s="4" t="s">
        <v>15887</v>
      </c>
      <c r="D215" s="4" t="s">
        <v>15888</v>
      </c>
      <c r="E215" s="4" t="s">
        <v>13973</v>
      </c>
      <c r="F215" s="4" t="s">
        <v>14975</v>
      </c>
      <c r="G215" s="4" t="s">
        <v>14979</v>
      </c>
      <c r="I215" s="4" t="s">
        <v>14979</v>
      </c>
      <c r="J215" s="4" t="s">
        <v>13824</v>
      </c>
      <c r="K215" s="4" t="s">
        <v>15661</v>
      </c>
      <c r="L215" s="4" t="s">
        <v>811</v>
      </c>
      <c r="M215" s="4">
        <v>0.0</v>
      </c>
      <c r="N215" s="4">
        <v>-1.0</v>
      </c>
      <c r="P215" s="4" t="b">
        <f t="shared" si="1"/>
        <v>1</v>
      </c>
    </row>
    <row r="216" ht="14.25" customHeight="1">
      <c r="A216" s="4" t="s">
        <v>15919</v>
      </c>
      <c r="B216" s="4" t="s">
        <v>15920</v>
      </c>
      <c r="C216" s="4" t="s">
        <v>15887</v>
      </c>
      <c r="D216" s="4" t="s">
        <v>15888</v>
      </c>
      <c r="E216" s="4" t="s">
        <v>25</v>
      </c>
      <c r="F216" s="4" t="s">
        <v>14975</v>
      </c>
      <c r="G216" s="4" t="s">
        <v>14979</v>
      </c>
      <c r="I216" s="4" t="s">
        <v>14979</v>
      </c>
      <c r="J216" s="4" t="s">
        <v>13824</v>
      </c>
      <c r="K216" s="4" t="s">
        <v>15692</v>
      </c>
      <c r="L216" s="4" t="s">
        <v>811</v>
      </c>
      <c r="M216" s="4">
        <v>0.0</v>
      </c>
      <c r="N216" s="4">
        <v>1.0</v>
      </c>
      <c r="P216" s="4" t="b">
        <f t="shared" si="1"/>
        <v>1</v>
      </c>
    </row>
    <row r="217" ht="14.25" customHeight="1">
      <c r="A217" s="4" t="s">
        <v>15921</v>
      </c>
      <c r="B217" s="4" t="s">
        <v>15922</v>
      </c>
      <c r="C217" s="4" t="s">
        <v>15887</v>
      </c>
      <c r="D217" s="4" t="s">
        <v>15888</v>
      </c>
      <c r="E217" s="4" t="s">
        <v>7706</v>
      </c>
      <c r="F217" s="4" t="s">
        <v>14975</v>
      </c>
      <c r="G217" s="4" t="s">
        <v>14979</v>
      </c>
      <c r="I217" s="4" t="s">
        <v>14979</v>
      </c>
      <c r="J217" s="4" t="s">
        <v>13824</v>
      </c>
      <c r="K217" s="4" t="s">
        <v>15661</v>
      </c>
      <c r="L217" s="4" t="s">
        <v>811</v>
      </c>
      <c r="M217" s="4">
        <v>0.0</v>
      </c>
      <c r="N217" s="4">
        <v>-1.0</v>
      </c>
      <c r="P217" s="4" t="b">
        <f t="shared" si="1"/>
        <v>1</v>
      </c>
    </row>
    <row r="218" ht="14.25" customHeight="1">
      <c r="A218" s="4" t="s">
        <v>15923</v>
      </c>
      <c r="B218" s="4" t="s">
        <v>15924</v>
      </c>
      <c r="C218" s="4" t="s">
        <v>15887</v>
      </c>
      <c r="D218" s="4" t="s">
        <v>15888</v>
      </c>
      <c r="E218" s="4" t="s">
        <v>12015</v>
      </c>
      <c r="F218" s="4" t="s">
        <v>14975</v>
      </c>
      <c r="G218" s="4" t="s">
        <v>14979</v>
      </c>
      <c r="I218" s="4" t="s">
        <v>14979</v>
      </c>
      <c r="J218" s="4" t="s">
        <v>15900</v>
      </c>
      <c r="K218" s="4" t="s">
        <v>15661</v>
      </c>
      <c r="L218" s="4" t="s">
        <v>12015</v>
      </c>
      <c r="M218" s="4">
        <v>0.0</v>
      </c>
      <c r="N218" s="4">
        <v>-1.0</v>
      </c>
      <c r="P218" s="4" t="b">
        <f t="shared" si="1"/>
        <v>1</v>
      </c>
    </row>
    <row r="219" ht="14.25" customHeight="1">
      <c r="A219" s="4" t="s">
        <v>15925</v>
      </c>
      <c r="B219" s="4" t="s">
        <v>15926</v>
      </c>
      <c r="C219" s="4" t="s">
        <v>15887</v>
      </c>
      <c r="D219" s="4" t="s">
        <v>15888</v>
      </c>
      <c r="E219" s="4" t="s">
        <v>12015</v>
      </c>
      <c r="F219" s="4" t="s">
        <v>14975</v>
      </c>
      <c r="G219" s="4" t="s">
        <v>14979</v>
      </c>
      <c r="I219" s="4" t="s">
        <v>14979</v>
      </c>
      <c r="J219" s="4" t="s">
        <v>15902</v>
      </c>
      <c r="K219" s="4" t="s">
        <v>15661</v>
      </c>
      <c r="L219" s="4" t="s">
        <v>12015</v>
      </c>
      <c r="M219" s="4">
        <v>0.0</v>
      </c>
      <c r="N219" s="4">
        <v>1.0</v>
      </c>
      <c r="P219" s="4" t="b">
        <f t="shared" si="1"/>
        <v>1</v>
      </c>
    </row>
    <row r="220" ht="14.25" customHeight="1">
      <c r="A220" s="4" t="s">
        <v>15927</v>
      </c>
      <c r="B220" s="4" t="s">
        <v>15928</v>
      </c>
      <c r="C220" s="4" t="s">
        <v>15887</v>
      </c>
      <c r="D220" s="4" t="s">
        <v>15888</v>
      </c>
      <c r="E220" s="4" t="s">
        <v>13988</v>
      </c>
      <c r="F220" s="4" t="s">
        <v>14975</v>
      </c>
      <c r="G220" s="4" t="s">
        <v>14979</v>
      </c>
      <c r="I220" s="4" t="s">
        <v>14979</v>
      </c>
      <c r="J220" s="4" t="s">
        <v>15900</v>
      </c>
      <c r="K220" s="4" t="s">
        <v>3675</v>
      </c>
      <c r="L220" s="4" t="s">
        <v>13988</v>
      </c>
      <c r="M220" s="4">
        <v>0.0</v>
      </c>
      <c r="N220" s="4">
        <v>-1.0</v>
      </c>
      <c r="P220" s="4" t="b">
        <f t="shared" si="1"/>
        <v>1</v>
      </c>
    </row>
    <row r="221" ht="14.25" customHeight="1">
      <c r="B221" s="4" t="s">
        <v>15929</v>
      </c>
      <c r="C221" s="4" t="s">
        <v>15887</v>
      </c>
      <c r="D221" s="4" t="s">
        <v>15888</v>
      </c>
      <c r="E221" s="4" t="s">
        <v>13988</v>
      </c>
      <c r="F221" s="4" t="s">
        <v>14975</v>
      </c>
      <c r="G221" s="4" t="s">
        <v>14979</v>
      </c>
      <c r="I221" s="4" t="s">
        <v>14979</v>
      </c>
      <c r="J221" s="4" t="s">
        <v>15902</v>
      </c>
      <c r="K221" s="4" t="s">
        <v>3675</v>
      </c>
      <c r="L221" s="4" t="s">
        <v>13988</v>
      </c>
      <c r="M221" s="4">
        <v>0.0</v>
      </c>
      <c r="N221" s="4">
        <v>1.0</v>
      </c>
      <c r="P221" s="4" t="b">
        <f t="shared" si="1"/>
        <v>1</v>
      </c>
    </row>
    <row r="222" ht="14.25" customHeight="1">
      <c r="A222" s="4" t="s">
        <v>15930</v>
      </c>
      <c r="B222" s="4" t="s">
        <v>15931</v>
      </c>
      <c r="C222" s="4" t="s">
        <v>15887</v>
      </c>
      <c r="D222" s="4" t="s">
        <v>15888</v>
      </c>
      <c r="E222" s="4" t="s">
        <v>7868</v>
      </c>
      <c r="F222" s="4" t="s">
        <v>14975</v>
      </c>
      <c r="G222" s="4" t="s">
        <v>14979</v>
      </c>
      <c r="I222" s="4" t="s">
        <v>14979</v>
      </c>
      <c r="J222" s="4" t="s">
        <v>13824</v>
      </c>
      <c r="K222" s="4" t="s">
        <v>15661</v>
      </c>
      <c r="L222" s="4" t="s">
        <v>811</v>
      </c>
      <c r="M222" s="4">
        <v>0.0</v>
      </c>
      <c r="N222" s="4">
        <v>1.0</v>
      </c>
      <c r="P222" s="4" t="b">
        <f t="shared" si="1"/>
        <v>1</v>
      </c>
    </row>
    <row r="223" ht="14.25" customHeight="1">
      <c r="B223" s="4" t="s">
        <v>15932</v>
      </c>
      <c r="C223" s="4" t="s">
        <v>15887</v>
      </c>
      <c r="D223" s="4" t="s">
        <v>15888</v>
      </c>
      <c r="E223" s="4" t="s">
        <v>9185</v>
      </c>
      <c r="F223" s="4" t="s">
        <v>14975</v>
      </c>
      <c r="G223" s="4" t="s">
        <v>14979</v>
      </c>
      <c r="I223" s="4" t="s">
        <v>14979</v>
      </c>
      <c r="J223" s="4" t="s">
        <v>13824</v>
      </c>
      <c r="K223" s="4" t="s">
        <v>15661</v>
      </c>
      <c r="L223" s="4" t="s">
        <v>811</v>
      </c>
      <c r="M223" s="4">
        <v>0.0</v>
      </c>
      <c r="N223" s="4">
        <v>-1.0</v>
      </c>
      <c r="P223" s="4" t="b">
        <f t="shared" si="1"/>
        <v>1</v>
      </c>
    </row>
    <row r="224" ht="14.25" customHeight="1">
      <c r="A224" s="4" t="s">
        <v>15933</v>
      </c>
      <c r="B224" s="4" t="s">
        <v>15934</v>
      </c>
      <c r="C224" s="4" t="s">
        <v>15887</v>
      </c>
      <c r="D224" s="4" t="s">
        <v>15888</v>
      </c>
      <c r="E224" s="4" t="s">
        <v>14014</v>
      </c>
      <c r="F224" s="4" t="s">
        <v>14975</v>
      </c>
      <c r="G224" s="4" t="s">
        <v>14979</v>
      </c>
      <c r="I224" s="4" t="s">
        <v>14979</v>
      </c>
      <c r="J224" s="4" t="s">
        <v>13824</v>
      </c>
      <c r="K224" s="4" t="s">
        <v>15661</v>
      </c>
      <c r="L224" s="4" t="s">
        <v>811</v>
      </c>
      <c r="M224" s="4">
        <v>0.0</v>
      </c>
      <c r="N224" s="4">
        <v>-1.0</v>
      </c>
      <c r="P224" s="4" t="b">
        <f t="shared" si="1"/>
        <v>1</v>
      </c>
    </row>
    <row r="225" ht="14.25" customHeight="1">
      <c r="B225" s="4" t="s">
        <v>15935</v>
      </c>
      <c r="C225" s="4" t="s">
        <v>15887</v>
      </c>
      <c r="D225" s="4" t="s">
        <v>15888</v>
      </c>
      <c r="E225" s="4" t="s">
        <v>8749</v>
      </c>
      <c r="F225" s="4" t="s">
        <v>14975</v>
      </c>
      <c r="G225" s="4" t="s">
        <v>14979</v>
      </c>
      <c r="I225" s="4" t="s">
        <v>14979</v>
      </c>
      <c r="J225" s="4" t="s">
        <v>13824</v>
      </c>
      <c r="K225" s="4" t="s">
        <v>15661</v>
      </c>
      <c r="L225" s="4" t="s">
        <v>811</v>
      </c>
      <c r="M225" s="4">
        <v>0.0</v>
      </c>
      <c r="N225" s="4">
        <v>-1.0</v>
      </c>
      <c r="P225" s="4" t="b">
        <f t="shared" si="1"/>
        <v>1</v>
      </c>
    </row>
    <row r="226" ht="14.25" customHeight="1">
      <c r="A226" s="4" t="s">
        <v>15936</v>
      </c>
      <c r="B226" s="4" t="s">
        <v>15937</v>
      </c>
      <c r="C226" s="4" t="s">
        <v>15887</v>
      </c>
      <c r="D226" s="4" t="s">
        <v>15888</v>
      </c>
      <c r="E226" s="4" t="s">
        <v>6198</v>
      </c>
      <c r="F226" s="4" t="s">
        <v>14975</v>
      </c>
      <c r="G226" s="4" t="s">
        <v>14979</v>
      </c>
      <c r="I226" s="4" t="s">
        <v>14979</v>
      </c>
      <c r="J226" s="4" t="s">
        <v>13824</v>
      </c>
      <c r="K226" s="4" t="s">
        <v>15661</v>
      </c>
      <c r="L226" s="4" t="s">
        <v>6198</v>
      </c>
      <c r="M226" s="4">
        <v>0.0</v>
      </c>
      <c r="N226" s="4">
        <v>1.0</v>
      </c>
      <c r="P226" s="4" t="b">
        <f t="shared" si="1"/>
        <v>1</v>
      </c>
    </row>
    <row r="227" ht="14.25" customHeight="1">
      <c r="B227" s="4" t="s">
        <v>15938</v>
      </c>
      <c r="C227" s="4" t="s">
        <v>15887</v>
      </c>
      <c r="D227" s="4" t="s">
        <v>15888</v>
      </c>
      <c r="E227" s="4" t="s">
        <v>14036</v>
      </c>
      <c r="F227" s="4" t="s">
        <v>14975</v>
      </c>
      <c r="G227" s="4" t="s">
        <v>14979</v>
      </c>
      <c r="I227" s="4" t="s">
        <v>14979</v>
      </c>
      <c r="J227" s="4" t="s">
        <v>15900</v>
      </c>
      <c r="K227" s="4" t="s">
        <v>15661</v>
      </c>
      <c r="L227" s="4" t="s">
        <v>14036</v>
      </c>
      <c r="M227" s="4">
        <v>0.0</v>
      </c>
      <c r="N227" s="4">
        <v>-1.0</v>
      </c>
      <c r="P227" s="4" t="b">
        <f t="shared" si="1"/>
        <v>1</v>
      </c>
    </row>
    <row r="228" ht="14.25" customHeight="1">
      <c r="B228" s="4" t="s">
        <v>15939</v>
      </c>
      <c r="C228" s="4" t="s">
        <v>15887</v>
      </c>
      <c r="D228" s="4" t="s">
        <v>15888</v>
      </c>
      <c r="E228" s="4" t="s">
        <v>14036</v>
      </c>
      <c r="F228" s="4" t="s">
        <v>14975</v>
      </c>
      <c r="G228" s="4" t="s">
        <v>14979</v>
      </c>
      <c r="I228" s="4" t="s">
        <v>14979</v>
      </c>
      <c r="J228" s="4" t="s">
        <v>15902</v>
      </c>
      <c r="K228" s="4" t="s">
        <v>15661</v>
      </c>
      <c r="L228" s="4" t="s">
        <v>14036</v>
      </c>
      <c r="M228" s="4">
        <v>0.0</v>
      </c>
      <c r="N228" s="4">
        <v>1.0</v>
      </c>
      <c r="P228" s="4" t="b">
        <f t="shared" si="1"/>
        <v>1</v>
      </c>
    </row>
    <row r="229" ht="14.25" customHeight="1">
      <c r="B229" s="4" t="s">
        <v>15940</v>
      </c>
      <c r="C229" s="4" t="s">
        <v>15887</v>
      </c>
      <c r="D229" s="4" t="s">
        <v>15888</v>
      </c>
      <c r="E229" s="4" t="s">
        <v>11949</v>
      </c>
      <c r="F229" s="4" t="s">
        <v>14975</v>
      </c>
      <c r="G229" s="4" t="s">
        <v>14979</v>
      </c>
      <c r="I229" s="4" t="s">
        <v>14979</v>
      </c>
      <c r="J229" s="4" t="s">
        <v>15900</v>
      </c>
      <c r="K229" s="4" t="s">
        <v>15661</v>
      </c>
      <c r="L229" s="4" t="s">
        <v>811</v>
      </c>
      <c r="M229" s="4">
        <v>0.0</v>
      </c>
      <c r="N229" s="4">
        <v>-1.0</v>
      </c>
      <c r="P229" s="4" t="b">
        <f t="shared" si="1"/>
        <v>1</v>
      </c>
    </row>
    <row r="230" ht="14.25" customHeight="1">
      <c r="B230" s="4" t="s">
        <v>15941</v>
      </c>
      <c r="C230" s="4" t="s">
        <v>15887</v>
      </c>
      <c r="D230" s="4" t="s">
        <v>15888</v>
      </c>
      <c r="E230" s="4" t="s">
        <v>11949</v>
      </c>
      <c r="F230" s="4" t="s">
        <v>14975</v>
      </c>
      <c r="G230" s="4" t="s">
        <v>14979</v>
      </c>
      <c r="I230" s="4" t="s">
        <v>14979</v>
      </c>
      <c r="J230" s="4" t="s">
        <v>15902</v>
      </c>
      <c r="K230" s="4" t="s">
        <v>15661</v>
      </c>
      <c r="L230" s="4" t="s">
        <v>811</v>
      </c>
      <c r="M230" s="4">
        <v>0.0</v>
      </c>
      <c r="N230" s="4">
        <v>1.0</v>
      </c>
      <c r="P230" s="4" t="b">
        <f t="shared" si="1"/>
        <v>1</v>
      </c>
    </row>
    <row r="231" ht="14.25" customHeight="1">
      <c r="A231" s="4" t="s">
        <v>15942</v>
      </c>
      <c r="B231" s="4" t="s">
        <v>15943</v>
      </c>
      <c r="C231" s="4" t="s">
        <v>15887</v>
      </c>
      <c r="D231" s="4" t="s">
        <v>15888</v>
      </c>
      <c r="E231" s="4" t="s">
        <v>14067</v>
      </c>
      <c r="F231" s="4" t="s">
        <v>14975</v>
      </c>
      <c r="G231" s="4" t="s">
        <v>14979</v>
      </c>
      <c r="I231" s="4" t="s">
        <v>14979</v>
      </c>
      <c r="J231" s="4" t="s">
        <v>13824</v>
      </c>
      <c r="K231" s="4" t="s">
        <v>15661</v>
      </c>
      <c r="L231" s="4" t="s">
        <v>811</v>
      </c>
      <c r="M231" s="4">
        <v>0.0</v>
      </c>
      <c r="N231" s="4">
        <v>-1.0</v>
      </c>
      <c r="P231" s="4" t="b">
        <f t="shared" si="1"/>
        <v>1</v>
      </c>
    </row>
    <row r="232" ht="14.25" customHeight="1">
      <c r="A232" s="4" t="s">
        <v>15944</v>
      </c>
      <c r="B232" s="4" t="s">
        <v>15945</v>
      </c>
      <c r="C232" s="4" t="s">
        <v>15887</v>
      </c>
      <c r="D232" s="4" t="s">
        <v>15888</v>
      </c>
      <c r="E232" s="4" t="s">
        <v>9289</v>
      </c>
      <c r="F232" s="4" t="s">
        <v>14975</v>
      </c>
      <c r="G232" s="4" t="s">
        <v>14979</v>
      </c>
      <c r="I232" s="4" t="s">
        <v>14979</v>
      </c>
      <c r="J232" s="4" t="s">
        <v>13824</v>
      </c>
      <c r="K232" s="4" t="s">
        <v>15661</v>
      </c>
      <c r="L232" s="4" t="s">
        <v>9289</v>
      </c>
      <c r="M232" s="4">
        <v>0.0</v>
      </c>
      <c r="N232" s="4">
        <v>1.0</v>
      </c>
      <c r="P232" s="4" t="b">
        <f t="shared" si="1"/>
        <v>1</v>
      </c>
    </row>
    <row r="233" ht="14.25" customHeight="1">
      <c r="B233" s="4" t="s">
        <v>15946</v>
      </c>
      <c r="C233" s="4" t="s">
        <v>15887</v>
      </c>
      <c r="D233" s="4" t="s">
        <v>15888</v>
      </c>
      <c r="E233" s="4" t="s">
        <v>9931</v>
      </c>
      <c r="F233" s="4" t="s">
        <v>14975</v>
      </c>
      <c r="G233" s="4" t="s">
        <v>14979</v>
      </c>
      <c r="I233" s="4" t="s">
        <v>14979</v>
      </c>
      <c r="J233" s="4" t="s">
        <v>13824</v>
      </c>
      <c r="K233" s="4" t="s">
        <v>3675</v>
      </c>
      <c r="L233" s="4" t="s">
        <v>9931</v>
      </c>
      <c r="M233" s="4">
        <v>0.0</v>
      </c>
      <c r="N233" s="4">
        <v>-1.0</v>
      </c>
      <c r="P233" s="4" t="b">
        <f t="shared" si="1"/>
        <v>1</v>
      </c>
    </row>
    <row r="234" ht="14.25" customHeight="1">
      <c r="A234" s="4" t="s">
        <v>15947</v>
      </c>
      <c r="B234" s="4" t="s">
        <v>15948</v>
      </c>
      <c r="C234" s="4" t="s">
        <v>15887</v>
      </c>
      <c r="D234" s="4" t="s">
        <v>15888</v>
      </c>
      <c r="E234" s="4" t="s">
        <v>14073</v>
      </c>
      <c r="F234" s="4" t="s">
        <v>14975</v>
      </c>
      <c r="G234" s="4" t="s">
        <v>14979</v>
      </c>
      <c r="I234" s="4" t="s">
        <v>14979</v>
      </c>
      <c r="J234" s="4" t="s">
        <v>13824</v>
      </c>
      <c r="K234" s="4" t="s">
        <v>15661</v>
      </c>
      <c r="L234" s="4" t="s">
        <v>14073</v>
      </c>
      <c r="M234" s="4">
        <v>0.0</v>
      </c>
      <c r="N234" s="4">
        <v>-1.0</v>
      </c>
      <c r="P234" s="4" t="b">
        <f t="shared" si="1"/>
        <v>1</v>
      </c>
    </row>
    <row r="235" ht="14.25" customHeight="1">
      <c r="A235" s="4" t="s">
        <v>15949</v>
      </c>
      <c r="B235" s="4" t="s">
        <v>15950</v>
      </c>
      <c r="C235" s="4" t="s">
        <v>15887</v>
      </c>
      <c r="D235" s="4" t="s">
        <v>15888</v>
      </c>
      <c r="E235" s="4" t="s">
        <v>14098</v>
      </c>
      <c r="F235" s="4" t="s">
        <v>14975</v>
      </c>
      <c r="G235" s="4" t="s">
        <v>14979</v>
      </c>
      <c r="I235" s="4" t="s">
        <v>14979</v>
      </c>
      <c r="J235" s="4" t="s">
        <v>13824</v>
      </c>
      <c r="K235" s="4" t="s">
        <v>15661</v>
      </c>
      <c r="L235" s="4" t="s">
        <v>14098</v>
      </c>
      <c r="M235" s="4">
        <v>0.0</v>
      </c>
      <c r="N235" s="4">
        <v>-1.0</v>
      </c>
      <c r="P235" s="4" t="b">
        <f t="shared" si="1"/>
        <v>1</v>
      </c>
    </row>
    <row r="236" ht="14.25" customHeight="1">
      <c r="A236" s="4" t="s">
        <v>15951</v>
      </c>
      <c r="B236" s="4" t="s">
        <v>15952</v>
      </c>
      <c r="C236" s="4" t="s">
        <v>15887</v>
      </c>
      <c r="D236" s="4" t="s">
        <v>15888</v>
      </c>
      <c r="E236" s="4" t="s">
        <v>12339</v>
      </c>
      <c r="F236" s="4" t="s">
        <v>14975</v>
      </c>
      <c r="G236" s="4" t="s">
        <v>14979</v>
      </c>
      <c r="I236" s="4" t="s">
        <v>14979</v>
      </c>
      <c r="J236" s="4" t="s">
        <v>13824</v>
      </c>
      <c r="K236" s="4" t="s">
        <v>15661</v>
      </c>
      <c r="L236" s="4" t="s">
        <v>811</v>
      </c>
      <c r="M236" s="4">
        <v>0.0</v>
      </c>
      <c r="N236" s="4">
        <v>-1.0</v>
      </c>
      <c r="P236" s="4" t="b">
        <f t="shared" si="1"/>
        <v>1</v>
      </c>
    </row>
    <row r="237" ht="14.25" customHeight="1">
      <c r="A237" s="4" t="s">
        <v>15953</v>
      </c>
      <c r="B237" s="4" t="s">
        <v>15954</v>
      </c>
      <c r="C237" s="4" t="s">
        <v>15887</v>
      </c>
      <c r="D237" s="4" t="s">
        <v>15888</v>
      </c>
      <c r="E237" s="4" t="s">
        <v>12931</v>
      </c>
      <c r="F237" s="4" t="s">
        <v>14975</v>
      </c>
      <c r="G237" s="4" t="s">
        <v>14979</v>
      </c>
      <c r="I237" s="4" t="s">
        <v>14979</v>
      </c>
      <c r="J237" s="4" t="s">
        <v>13824</v>
      </c>
      <c r="K237" s="4" t="s">
        <v>15661</v>
      </c>
      <c r="L237" s="4" t="s">
        <v>12931</v>
      </c>
      <c r="M237" s="4">
        <v>0.0</v>
      </c>
      <c r="N237" s="4">
        <v>1.0</v>
      </c>
      <c r="P237" s="4" t="b">
        <f t="shared" si="1"/>
        <v>1</v>
      </c>
    </row>
    <row r="238" ht="14.25" customHeight="1">
      <c r="B238" s="4" t="s">
        <v>15955</v>
      </c>
      <c r="C238" s="4" t="s">
        <v>15887</v>
      </c>
      <c r="D238" s="4" t="s">
        <v>15887</v>
      </c>
      <c r="E238" s="4" t="s">
        <v>811</v>
      </c>
      <c r="F238" s="4" t="s">
        <v>14975</v>
      </c>
      <c r="G238" s="4" t="s">
        <v>14979</v>
      </c>
      <c r="I238" s="4" t="s">
        <v>14979</v>
      </c>
      <c r="J238" s="4" t="s">
        <v>15900</v>
      </c>
      <c r="K238" s="4" t="s">
        <v>15661</v>
      </c>
      <c r="L238" s="4" t="s">
        <v>811</v>
      </c>
      <c r="M238" s="4">
        <v>0.0</v>
      </c>
      <c r="N238" s="4">
        <v>-1.0</v>
      </c>
      <c r="P238" s="4" t="b">
        <f t="shared" si="1"/>
        <v>1</v>
      </c>
    </row>
    <row r="239" ht="14.25" customHeight="1">
      <c r="B239" s="4" t="s">
        <v>15956</v>
      </c>
      <c r="C239" s="4" t="s">
        <v>15887</v>
      </c>
      <c r="D239" s="4" t="s">
        <v>15887</v>
      </c>
      <c r="E239" s="4" t="s">
        <v>811</v>
      </c>
      <c r="F239" s="4" t="s">
        <v>14975</v>
      </c>
      <c r="G239" s="4" t="s">
        <v>14979</v>
      </c>
      <c r="I239" s="4" t="s">
        <v>14979</v>
      </c>
      <c r="J239" s="4" t="s">
        <v>15902</v>
      </c>
      <c r="K239" s="4" t="s">
        <v>15661</v>
      </c>
      <c r="L239" s="4" t="s">
        <v>811</v>
      </c>
      <c r="M239" s="4">
        <v>0.0</v>
      </c>
      <c r="N239" s="4">
        <v>1.0</v>
      </c>
      <c r="P239" s="4" t="b">
        <f t="shared" si="1"/>
        <v>1</v>
      </c>
    </row>
    <row r="240" ht="14.25" customHeight="1">
      <c r="B240" s="4" t="s">
        <v>15957</v>
      </c>
      <c r="C240" s="4" t="s">
        <v>15887</v>
      </c>
      <c r="D240" s="4" t="s">
        <v>15888</v>
      </c>
      <c r="E240" s="4" t="s">
        <v>3358</v>
      </c>
      <c r="F240" s="4" t="s">
        <v>14975</v>
      </c>
      <c r="G240" s="4" t="s">
        <v>14976</v>
      </c>
      <c r="H240" s="4" t="s">
        <v>15784</v>
      </c>
      <c r="I240" s="4" t="s">
        <v>14979</v>
      </c>
      <c r="J240" s="4" t="s">
        <v>13824</v>
      </c>
      <c r="K240" s="4" t="s">
        <v>15661</v>
      </c>
      <c r="L240" s="4" t="s">
        <v>3358</v>
      </c>
      <c r="M240" s="4">
        <v>0.0</v>
      </c>
      <c r="N240" s="4">
        <v>1.0</v>
      </c>
      <c r="P240" s="4" t="b">
        <f t="shared" si="1"/>
        <v>1</v>
      </c>
    </row>
    <row r="241" ht="14.25" customHeight="1">
      <c r="B241" s="4" t="s">
        <v>15958</v>
      </c>
      <c r="C241" s="4" t="s">
        <v>15887</v>
      </c>
      <c r="D241" s="4" t="s">
        <v>15888</v>
      </c>
      <c r="E241" s="4" t="s">
        <v>13973</v>
      </c>
      <c r="F241" s="4" t="s">
        <v>14975</v>
      </c>
      <c r="G241" s="4" t="s">
        <v>14976</v>
      </c>
      <c r="H241" s="4" t="s">
        <v>15784</v>
      </c>
      <c r="I241" s="4" t="s">
        <v>14979</v>
      </c>
      <c r="J241" s="4" t="s">
        <v>13824</v>
      </c>
      <c r="K241" s="4" t="s">
        <v>15661</v>
      </c>
      <c r="L241" s="4" t="s">
        <v>811</v>
      </c>
      <c r="M241" s="4">
        <v>0.0</v>
      </c>
      <c r="N241" s="4">
        <v>-1.0</v>
      </c>
      <c r="P241" s="4" t="b">
        <f t="shared" si="1"/>
        <v>1</v>
      </c>
    </row>
    <row r="242" ht="14.25" customHeight="1">
      <c r="B242" s="4" t="s">
        <v>15959</v>
      </c>
      <c r="C242" s="4" t="s">
        <v>15887</v>
      </c>
      <c r="D242" s="4" t="s">
        <v>15888</v>
      </c>
      <c r="E242" s="4" t="s">
        <v>25</v>
      </c>
      <c r="F242" s="4" t="s">
        <v>14975</v>
      </c>
      <c r="G242" s="4" t="s">
        <v>14976</v>
      </c>
      <c r="H242" s="4" t="s">
        <v>15784</v>
      </c>
      <c r="I242" s="4" t="s">
        <v>14979</v>
      </c>
      <c r="J242" s="4" t="s">
        <v>13824</v>
      </c>
      <c r="K242" s="4" t="s">
        <v>15692</v>
      </c>
      <c r="L242" s="4" t="s">
        <v>811</v>
      </c>
      <c r="M242" s="4">
        <v>0.0</v>
      </c>
      <c r="N242" s="4">
        <v>1.0</v>
      </c>
      <c r="P242" s="4" t="b">
        <f t="shared" si="1"/>
        <v>1</v>
      </c>
    </row>
    <row r="243" ht="14.25" customHeight="1">
      <c r="B243" s="4" t="s">
        <v>15960</v>
      </c>
      <c r="C243" s="4" t="s">
        <v>15887</v>
      </c>
      <c r="D243" s="4" t="s">
        <v>15888</v>
      </c>
      <c r="E243" s="4" t="s">
        <v>7706</v>
      </c>
      <c r="F243" s="4" t="s">
        <v>14975</v>
      </c>
      <c r="G243" s="4" t="s">
        <v>14976</v>
      </c>
      <c r="H243" s="4" t="s">
        <v>15784</v>
      </c>
      <c r="I243" s="4" t="s">
        <v>14979</v>
      </c>
      <c r="J243" s="4" t="s">
        <v>13824</v>
      </c>
      <c r="K243" s="4" t="s">
        <v>15661</v>
      </c>
      <c r="L243" s="4" t="s">
        <v>811</v>
      </c>
      <c r="M243" s="4">
        <v>0.0</v>
      </c>
      <c r="N243" s="4">
        <v>-1.0</v>
      </c>
      <c r="P243" s="4" t="b">
        <f t="shared" si="1"/>
        <v>1</v>
      </c>
    </row>
    <row r="244" ht="14.25" customHeight="1">
      <c r="B244" s="4" t="s">
        <v>15961</v>
      </c>
      <c r="C244" s="4" t="s">
        <v>15887</v>
      </c>
      <c r="D244" s="4" t="s">
        <v>15888</v>
      </c>
      <c r="E244" s="4" t="s">
        <v>12015</v>
      </c>
      <c r="F244" s="4" t="s">
        <v>14975</v>
      </c>
      <c r="G244" s="4" t="s">
        <v>14976</v>
      </c>
      <c r="H244" s="4" t="s">
        <v>15784</v>
      </c>
      <c r="I244" s="4" t="s">
        <v>14979</v>
      </c>
      <c r="J244" s="4" t="s">
        <v>15900</v>
      </c>
      <c r="K244" s="4" t="s">
        <v>15661</v>
      </c>
      <c r="L244" s="4" t="s">
        <v>12015</v>
      </c>
      <c r="M244" s="4">
        <v>0.0</v>
      </c>
      <c r="N244" s="4">
        <v>-1.0</v>
      </c>
      <c r="P244" s="4" t="b">
        <f t="shared" si="1"/>
        <v>1</v>
      </c>
    </row>
    <row r="245" ht="14.25" customHeight="1">
      <c r="B245" s="4" t="s">
        <v>15962</v>
      </c>
      <c r="C245" s="4" t="s">
        <v>15887</v>
      </c>
      <c r="D245" s="4" t="s">
        <v>15888</v>
      </c>
      <c r="E245" s="4" t="s">
        <v>12015</v>
      </c>
      <c r="F245" s="4" t="s">
        <v>14975</v>
      </c>
      <c r="G245" s="4" t="s">
        <v>14976</v>
      </c>
      <c r="H245" s="4" t="s">
        <v>15784</v>
      </c>
      <c r="I245" s="4" t="s">
        <v>14979</v>
      </c>
      <c r="J245" s="4" t="s">
        <v>15902</v>
      </c>
      <c r="K245" s="4" t="s">
        <v>15661</v>
      </c>
      <c r="L245" s="4" t="s">
        <v>12015</v>
      </c>
      <c r="M245" s="4">
        <v>0.0</v>
      </c>
      <c r="N245" s="4">
        <v>1.0</v>
      </c>
      <c r="P245" s="4" t="b">
        <f t="shared" si="1"/>
        <v>1</v>
      </c>
    </row>
    <row r="246" ht="14.25" customHeight="1">
      <c r="B246" s="4" t="s">
        <v>15963</v>
      </c>
      <c r="C246" s="4" t="s">
        <v>15887</v>
      </c>
      <c r="D246" s="4" t="s">
        <v>15888</v>
      </c>
      <c r="E246" s="4" t="s">
        <v>13988</v>
      </c>
      <c r="F246" s="4" t="s">
        <v>14975</v>
      </c>
      <c r="G246" s="4" t="s">
        <v>14976</v>
      </c>
      <c r="H246" s="4" t="s">
        <v>15784</v>
      </c>
      <c r="I246" s="4" t="s">
        <v>14979</v>
      </c>
      <c r="J246" s="4" t="s">
        <v>15900</v>
      </c>
      <c r="K246" s="4" t="s">
        <v>3675</v>
      </c>
      <c r="L246" s="4" t="s">
        <v>13988</v>
      </c>
      <c r="M246" s="4">
        <v>0.0</v>
      </c>
      <c r="N246" s="4">
        <v>-1.0</v>
      </c>
      <c r="P246" s="4" t="b">
        <f t="shared" si="1"/>
        <v>1</v>
      </c>
    </row>
    <row r="247" ht="14.25" customHeight="1">
      <c r="B247" s="4" t="s">
        <v>15964</v>
      </c>
      <c r="C247" s="4" t="s">
        <v>15887</v>
      </c>
      <c r="D247" s="4" t="s">
        <v>15888</v>
      </c>
      <c r="E247" s="4" t="s">
        <v>13988</v>
      </c>
      <c r="F247" s="4" t="s">
        <v>14975</v>
      </c>
      <c r="G247" s="4" t="s">
        <v>14976</v>
      </c>
      <c r="H247" s="4" t="s">
        <v>15784</v>
      </c>
      <c r="I247" s="4" t="s">
        <v>14979</v>
      </c>
      <c r="J247" s="4" t="s">
        <v>15902</v>
      </c>
      <c r="K247" s="4" t="s">
        <v>3675</v>
      </c>
      <c r="L247" s="4" t="s">
        <v>13988</v>
      </c>
      <c r="M247" s="4">
        <v>0.0</v>
      </c>
      <c r="N247" s="4">
        <v>1.0</v>
      </c>
      <c r="P247" s="4" t="b">
        <f t="shared" si="1"/>
        <v>1</v>
      </c>
    </row>
    <row r="248" ht="14.25" customHeight="1">
      <c r="B248" s="4" t="s">
        <v>15965</v>
      </c>
      <c r="C248" s="4" t="s">
        <v>15887</v>
      </c>
      <c r="D248" s="4" t="s">
        <v>15888</v>
      </c>
      <c r="E248" s="4" t="s">
        <v>7868</v>
      </c>
      <c r="F248" s="4" t="s">
        <v>14975</v>
      </c>
      <c r="G248" s="4" t="s">
        <v>14976</v>
      </c>
      <c r="H248" s="4" t="s">
        <v>15784</v>
      </c>
      <c r="I248" s="4" t="s">
        <v>14979</v>
      </c>
      <c r="J248" s="4" t="s">
        <v>13824</v>
      </c>
      <c r="K248" s="4" t="s">
        <v>15661</v>
      </c>
      <c r="L248" s="4" t="s">
        <v>811</v>
      </c>
      <c r="M248" s="4">
        <v>0.0</v>
      </c>
      <c r="N248" s="4">
        <v>1.0</v>
      </c>
      <c r="P248" s="4" t="b">
        <f t="shared" si="1"/>
        <v>1</v>
      </c>
    </row>
    <row r="249" ht="14.25" customHeight="1">
      <c r="B249" s="4" t="s">
        <v>15966</v>
      </c>
      <c r="C249" s="4" t="s">
        <v>15887</v>
      </c>
      <c r="D249" s="4" t="s">
        <v>15888</v>
      </c>
      <c r="E249" s="4" t="s">
        <v>9185</v>
      </c>
      <c r="F249" s="4" t="s">
        <v>14975</v>
      </c>
      <c r="G249" s="4" t="s">
        <v>14976</v>
      </c>
      <c r="H249" s="4" t="s">
        <v>15784</v>
      </c>
      <c r="I249" s="4" t="s">
        <v>14979</v>
      </c>
      <c r="J249" s="4" t="s">
        <v>13824</v>
      </c>
      <c r="K249" s="4" t="s">
        <v>15661</v>
      </c>
      <c r="L249" s="4" t="s">
        <v>811</v>
      </c>
      <c r="M249" s="4">
        <v>0.0</v>
      </c>
      <c r="N249" s="4">
        <v>-1.0</v>
      </c>
      <c r="P249" s="4" t="b">
        <f t="shared" si="1"/>
        <v>1</v>
      </c>
    </row>
    <row r="250" ht="14.25" customHeight="1">
      <c r="B250" s="4" t="s">
        <v>15967</v>
      </c>
      <c r="C250" s="4" t="s">
        <v>15887</v>
      </c>
      <c r="D250" s="4" t="s">
        <v>15888</v>
      </c>
      <c r="E250" s="4" t="s">
        <v>14014</v>
      </c>
      <c r="F250" s="4" t="s">
        <v>14975</v>
      </c>
      <c r="G250" s="4" t="s">
        <v>14976</v>
      </c>
      <c r="H250" s="4" t="s">
        <v>15784</v>
      </c>
      <c r="I250" s="4" t="s">
        <v>14979</v>
      </c>
      <c r="J250" s="4" t="s">
        <v>13824</v>
      </c>
      <c r="K250" s="4" t="s">
        <v>15661</v>
      </c>
      <c r="L250" s="4" t="s">
        <v>811</v>
      </c>
      <c r="M250" s="4">
        <v>0.0</v>
      </c>
      <c r="N250" s="4">
        <v>-1.0</v>
      </c>
      <c r="P250" s="4" t="b">
        <f t="shared" si="1"/>
        <v>1</v>
      </c>
    </row>
    <row r="251" ht="14.25" customHeight="1">
      <c r="B251" s="4" t="s">
        <v>15968</v>
      </c>
      <c r="C251" s="4" t="s">
        <v>15887</v>
      </c>
      <c r="D251" s="4" t="s">
        <v>15888</v>
      </c>
      <c r="E251" s="4" t="s">
        <v>8749</v>
      </c>
      <c r="F251" s="4" t="s">
        <v>14975</v>
      </c>
      <c r="G251" s="4" t="s">
        <v>14976</v>
      </c>
      <c r="H251" s="4" t="s">
        <v>15784</v>
      </c>
      <c r="I251" s="4" t="s">
        <v>14979</v>
      </c>
      <c r="J251" s="4" t="s">
        <v>13824</v>
      </c>
      <c r="K251" s="4" t="s">
        <v>15661</v>
      </c>
      <c r="L251" s="4" t="s">
        <v>811</v>
      </c>
      <c r="M251" s="4">
        <v>0.0</v>
      </c>
      <c r="N251" s="4">
        <v>-1.0</v>
      </c>
      <c r="P251" s="4" t="b">
        <f t="shared" si="1"/>
        <v>1</v>
      </c>
    </row>
    <row r="252" ht="14.25" customHeight="1">
      <c r="B252" s="4" t="s">
        <v>15969</v>
      </c>
      <c r="C252" s="4" t="s">
        <v>15887</v>
      </c>
      <c r="D252" s="4" t="s">
        <v>15888</v>
      </c>
      <c r="E252" s="4" t="s">
        <v>6198</v>
      </c>
      <c r="F252" s="4" t="s">
        <v>14975</v>
      </c>
      <c r="G252" s="4" t="s">
        <v>14976</v>
      </c>
      <c r="H252" s="4" t="s">
        <v>15784</v>
      </c>
      <c r="I252" s="4" t="s">
        <v>14979</v>
      </c>
      <c r="J252" s="4" t="s">
        <v>13824</v>
      </c>
      <c r="K252" s="4" t="s">
        <v>15661</v>
      </c>
      <c r="L252" s="4" t="s">
        <v>6198</v>
      </c>
      <c r="M252" s="4">
        <v>0.0</v>
      </c>
      <c r="N252" s="4">
        <v>1.0</v>
      </c>
      <c r="P252" s="4" t="b">
        <f t="shared" si="1"/>
        <v>1</v>
      </c>
    </row>
    <row r="253" ht="14.25" customHeight="1">
      <c r="B253" s="4" t="s">
        <v>15970</v>
      </c>
      <c r="C253" s="4" t="s">
        <v>15887</v>
      </c>
      <c r="D253" s="4" t="s">
        <v>15888</v>
      </c>
      <c r="E253" s="4" t="s">
        <v>14036</v>
      </c>
      <c r="F253" s="4" t="s">
        <v>14975</v>
      </c>
      <c r="G253" s="4" t="s">
        <v>14976</v>
      </c>
      <c r="H253" s="4" t="s">
        <v>15784</v>
      </c>
      <c r="I253" s="4" t="s">
        <v>14979</v>
      </c>
      <c r="J253" s="4" t="s">
        <v>15900</v>
      </c>
      <c r="K253" s="4" t="s">
        <v>15661</v>
      </c>
      <c r="L253" s="4" t="s">
        <v>14036</v>
      </c>
      <c r="M253" s="4">
        <v>0.0</v>
      </c>
      <c r="N253" s="4">
        <v>-1.0</v>
      </c>
      <c r="P253" s="4" t="b">
        <f t="shared" si="1"/>
        <v>1</v>
      </c>
    </row>
    <row r="254" ht="14.25" customHeight="1">
      <c r="B254" s="4" t="s">
        <v>15971</v>
      </c>
      <c r="C254" s="4" t="s">
        <v>15887</v>
      </c>
      <c r="D254" s="4" t="s">
        <v>15888</v>
      </c>
      <c r="E254" s="4" t="s">
        <v>14036</v>
      </c>
      <c r="F254" s="4" t="s">
        <v>14975</v>
      </c>
      <c r="G254" s="4" t="s">
        <v>14976</v>
      </c>
      <c r="H254" s="4" t="s">
        <v>15784</v>
      </c>
      <c r="I254" s="4" t="s">
        <v>14979</v>
      </c>
      <c r="J254" s="4" t="s">
        <v>15902</v>
      </c>
      <c r="K254" s="4" t="s">
        <v>15661</v>
      </c>
      <c r="L254" s="4" t="s">
        <v>14036</v>
      </c>
      <c r="M254" s="4">
        <v>0.0</v>
      </c>
      <c r="N254" s="4">
        <v>1.0</v>
      </c>
      <c r="P254" s="4" t="b">
        <f t="shared" si="1"/>
        <v>1</v>
      </c>
    </row>
    <row r="255" ht="14.25" customHeight="1">
      <c r="B255" s="4" t="s">
        <v>15972</v>
      </c>
      <c r="C255" s="4" t="s">
        <v>15887</v>
      </c>
      <c r="D255" s="4" t="s">
        <v>15888</v>
      </c>
      <c r="E255" s="4" t="s">
        <v>11949</v>
      </c>
      <c r="F255" s="4" t="s">
        <v>14975</v>
      </c>
      <c r="G255" s="4" t="s">
        <v>14976</v>
      </c>
      <c r="H255" s="4" t="s">
        <v>15784</v>
      </c>
      <c r="I255" s="4" t="s">
        <v>14979</v>
      </c>
      <c r="J255" s="4" t="s">
        <v>15900</v>
      </c>
      <c r="K255" s="4" t="s">
        <v>15661</v>
      </c>
      <c r="L255" s="4" t="s">
        <v>811</v>
      </c>
      <c r="M255" s="4">
        <v>0.0</v>
      </c>
      <c r="N255" s="4">
        <v>-1.0</v>
      </c>
      <c r="P255" s="4" t="b">
        <f t="shared" si="1"/>
        <v>1</v>
      </c>
    </row>
    <row r="256" ht="14.25" customHeight="1">
      <c r="B256" s="4" t="s">
        <v>15973</v>
      </c>
      <c r="C256" s="4" t="s">
        <v>15887</v>
      </c>
      <c r="D256" s="4" t="s">
        <v>15888</v>
      </c>
      <c r="E256" s="4" t="s">
        <v>11949</v>
      </c>
      <c r="F256" s="4" t="s">
        <v>14975</v>
      </c>
      <c r="G256" s="4" t="s">
        <v>14976</v>
      </c>
      <c r="H256" s="4" t="s">
        <v>15784</v>
      </c>
      <c r="I256" s="4" t="s">
        <v>14979</v>
      </c>
      <c r="J256" s="4" t="s">
        <v>15902</v>
      </c>
      <c r="K256" s="4" t="s">
        <v>15661</v>
      </c>
      <c r="L256" s="4" t="s">
        <v>811</v>
      </c>
      <c r="M256" s="4">
        <v>0.0</v>
      </c>
      <c r="N256" s="4">
        <v>1.0</v>
      </c>
      <c r="P256" s="4" t="b">
        <f t="shared" si="1"/>
        <v>1</v>
      </c>
    </row>
    <row r="257" ht="14.25" customHeight="1">
      <c r="B257" s="4" t="s">
        <v>15974</v>
      </c>
      <c r="C257" s="4" t="s">
        <v>15887</v>
      </c>
      <c r="D257" s="4" t="s">
        <v>15888</v>
      </c>
      <c r="E257" s="4" t="s">
        <v>14067</v>
      </c>
      <c r="F257" s="4" t="s">
        <v>14975</v>
      </c>
      <c r="G257" s="4" t="s">
        <v>14976</v>
      </c>
      <c r="H257" s="4" t="s">
        <v>15784</v>
      </c>
      <c r="I257" s="4" t="s">
        <v>14979</v>
      </c>
      <c r="J257" s="4" t="s">
        <v>13824</v>
      </c>
      <c r="K257" s="4" t="s">
        <v>15661</v>
      </c>
      <c r="L257" s="4" t="s">
        <v>811</v>
      </c>
      <c r="M257" s="4">
        <v>0.0</v>
      </c>
      <c r="N257" s="4">
        <v>-1.0</v>
      </c>
      <c r="P257" s="4" t="b">
        <f t="shared" si="1"/>
        <v>1</v>
      </c>
    </row>
    <row r="258" ht="14.25" customHeight="1">
      <c r="B258" s="4" t="s">
        <v>15975</v>
      </c>
      <c r="C258" s="4" t="s">
        <v>15887</v>
      </c>
      <c r="D258" s="4" t="s">
        <v>15888</v>
      </c>
      <c r="E258" s="4" t="s">
        <v>9289</v>
      </c>
      <c r="F258" s="4" t="s">
        <v>14975</v>
      </c>
      <c r="G258" s="4" t="s">
        <v>14976</v>
      </c>
      <c r="H258" s="4" t="s">
        <v>15784</v>
      </c>
      <c r="I258" s="4" t="s">
        <v>14979</v>
      </c>
      <c r="J258" s="4" t="s">
        <v>13824</v>
      </c>
      <c r="K258" s="4" t="s">
        <v>15661</v>
      </c>
      <c r="L258" s="4" t="s">
        <v>9289</v>
      </c>
      <c r="M258" s="4">
        <v>0.0</v>
      </c>
      <c r="N258" s="4">
        <v>1.0</v>
      </c>
      <c r="P258" s="4" t="b">
        <f t="shared" si="1"/>
        <v>1</v>
      </c>
    </row>
    <row r="259" ht="14.25" customHeight="1">
      <c r="B259" s="4" t="s">
        <v>15976</v>
      </c>
      <c r="C259" s="4" t="s">
        <v>15887</v>
      </c>
      <c r="D259" s="4" t="s">
        <v>15888</v>
      </c>
      <c r="E259" s="4" t="s">
        <v>9931</v>
      </c>
      <c r="F259" s="4" t="s">
        <v>14975</v>
      </c>
      <c r="G259" s="4" t="s">
        <v>14976</v>
      </c>
      <c r="H259" s="4" t="s">
        <v>15784</v>
      </c>
      <c r="I259" s="4" t="s">
        <v>14979</v>
      </c>
      <c r="J259" s="4" t="s">
        <v>13824</v>
      </c>
      <c r="K259" s="4" t="s">
        <v>3675</v>
      </c>
      <c r="L259" s="4" t="s">
        <v>9931</v>
      </c>
      <c r="M259" s="4">
        <v>0.0</v>
      </c>
      <c r="N259" s="4">
        <v>-1.0</v>
      </c>
      <c r="P259" s="4" t="b">
        <f t="shared" si="1"/>
        <v>1</v>
      </c>
    </row>
    <row r="260" ht="14.25" customHeight="1">
      <c r="B260" s="4" t="s">
        <v>15977</v>
      </c>
      <c r="C260" s="4" t="s">
        <v>15887</v>
      </c>
      <c r="D260" s="4" t="s">
        <v>15888</v>
      </c>
      <c r="E260" s="4" t="s">
        <v>14073</v>
      </c>
      <c r="F260" s="4" t="s">
        <v>14975</v>
      </c>
      <c r="G260" s="4" t="s">
        <v>14976</v>
      </c>
      <c r="H260" s="4" t="s">
        <v>15784</v>
      </c>
      <c r="I260" s="4" t="s">
        <v>14979</v>
      </c>
      <c r="J260" s="4" t="s">
        <v>13824</v>
      </c>
      <c r="K260" s="4" t="s">
        <v>15661</v>
      </c>
      <c r="L260" s="4" t="s">
        <v>14073</v>
      </c>
      <c r="M260" s="4">
        <v>0.0</v>
      </c>
      <c r="N260" s="4">
        <v>-1.0</v>
      </c>
      <c r="P260" s="4" t="b">
        <f t="shared" si="1"/>
        <v>1</v>
      </c>
    </row>
    <row r="261" ht="14.25" customHeight="1">
      <c r="B261" s="4" t="s">
        <v>15978</v>
      </c>
      <c r="C261" s="4" t="s">
        <v>15887</v>
      </c>
      <c r="D261" s="4" t="s">
        <v>15888</v>
      </c>
      <c r="E261" s="4" t="s">
        <v>14098</v>
      </c>
      <c r="F261" s="4" t="s">
        <v>14975</v>
      </c>
      <c r="G261" s="4" t="s">
        <v>14976</v>
      </c>
      <c r="H261" s="4" t="s">
        <v>15784</v>
      </c>
      <c r="I261" s="4" t="s">
        <v>14979</v>
      </c>
      <c r="J261" s="4" t="s">
        <v>13824</v>
      </c>
      <c r="K261" s="4" t="s">
        <v>15661</v>
      </c>
      <c r="L261" s="4" t="s">
        <v>14098</v>
      </c>
      <c r="M261" s="4">
        <v>0.0</v>
      </c>
      <c r="N261" s="4">
        <v>-1.0</v>
      </c>
      <c r="P261" s="4" t="b">
        <f t="shared" si="1"/>
        <v>1</v>
      </c>
    </row>
    <row r="262" ht="14.25" customHeight="1">
      <c r="B262" s="4" t="s">
        <v>15979</v>
      </c>
      <c r="C262" s="4" t="s">
        <v>15887</v>
      </c>
      <c r="D262" s="4" t="s">
        <v>15888</v>
      </c>
      <c r="E262" s="4" t="s">
        <v>12339</v>
      </c>
      <c r="F262" s="4" t="s">
        <v>14975</v>
      </c>
      <c r="G262" s="4" t="s">
        <v>14976</v>
      </c>
      <c r="H262" s="4" t="s">
        <v>15784</v>
      </c>
      <c r="I262" s="4" t="s">
        <v>14979</v>
      </c>
      <c r="J262" s="4" t="s">
        <v>13824</v>
      </c>
      <c r="K262" s="4" t="s">
        <v>15661</v>
      </c>
      <c r="L262" s="4" t="s">
        <v>811</v>
      </c>
      <c r="M262" s="4">
        <v>0.0</v>
      </c>
      <c r="N262" s="4">
        <v>-1.0</v>
      </c>
      <c r="P262" s="4" t="b">
        <f t="shared" si="1"/>
        <v>1</v>
      </c>
    </row>
    <row r="263" ht="14.25" customHeight="1">
      <c r="B263" s="4" t="s">
        <v>15980</v>
      </c>
      <c r="C263" s="4" t="s">
        <v>15887</v>
      </c>
      <c r="D263" s="4" t="s">
        <v>15888</v>
      </c>
      <c r="E263" s="4" t="s">
        <v>12931</v>
      </c>
      <c r="F263" s="4" t="s">
        <v>14975</v>
      </c>
      <c r="G263" s="4" t="s">
        <v>14976</v>
      </c>
      <c r="H263" s="4" t="s">
        <v>15784</v>
      </c>
      <c r="I263" s="4" t="s">
        <v>14979</v>
      </c>
      <c r="J263" s="4" t="s">
        <v>13824</v>
      </c>
      <c r="K263" s="4" t="s">
        <v>15661</v>
      </c>
      <c r="L263" s="4" t="s">
        <v>12931</v>
      </c>
      <c r="M263" s="4">
        <v>0.0</v>
      </c>
      <c r="N263" s="4">
        <v>1.0</v>
      </c>
      <c r="P263" s="4" t="b">
        <f t="shared" si="1"/>
        <v>1</v>
      </c>
    </row>
    <row r="264" ht="14.25" customHeight="1">
      <c r="B264" s="4" t="s">
        <v>15981</v>
      </c>
      <c r="C264" s="4" t="s">
        <v>15887</v>
      </c>
      <c r="D264" s="4" t="s">
        <v>15887</v>
      </c>
      <c r="E264" s="4" t="s">
        <v>811</v>
      </c>
      <c r="F264" s="4" t="s">
        <v>14975</v>
      </c>
      <c r="G264" s="4" t="s">
        <v>14976</v>
      </c>
      <c r="H264" s="4" t="s">
        <v>15784</v>
      </c>
      <c r="I264" s="4" t="s">
        <v>14979</v>
      </c>
      <c r="J264" s="4" t="s">
        <v>15900</v>
      </c>
      <c r="K264" s="4" t="s">
        <v>15661</v>
      </c>
      <c r="L264" s="4" t="s">
        <v>811</v>
      </c>
      <c r="M264" s="4">
        <v>0.0</v>
      </c>
      <c r="N264" s="4">
        <v>-1.0</v>
      </c>
      <c r="P264" s="4" t="b">
        <f t="shared" si="1"/>
        <v>1</v>
      </c>
    </row>
    <row r="265" ht="14.25" customHeight="1">
      <c r="B265" s="4" t="s">
        <v>15982</v>
      </c>
      <c r="C265" s="4" t="s">
        <v>15887</v>
      </c>
      <c r="D265" s="4" t="s">
        <v>15887</v>
      </c>
      <c r="E265" s="4" t="s">
        <v>811</v>
      </c>
      <c r="F265" s="4" t="s">
        <v>14975</v>
      </c>
      <c r="G265" s="4" t="s">
        <v>14976</v>
      </c>
      <c r="H265" s="4" t="s">
        <v>15784</v>
      </c>
      <c r="I265" s="4" t="s">
        <v>14979</v>
      </c>
      <c r="J265" s="4" t="s">
        <v>15902</v>
      </c>
      <c r="K265" s="4" t="s">
        <v>15661</v>
      </c>
      <c r="L265" s="4" t="s">
        <v>811</v>
      </c>
      <c r="M265" s="4">
        <v>0.0</v>
      </c>
      <c r="N265" s="4">
        <v>1.0</v>
      </c>
      <c r="P265" s="4" t="b">
        <f t="shared" si="1"/>
        <v>1</v>
      </c>
    </row>
    <row r="266" ht="14.25" customHeight="1">
      <c r="A266" s="4" t="s">
        <v>15983</v>
      </c>
      <c r="B266" s="4" t="s">
        <v>15984</v>
      </c>
      <c r="C266" s="4" t="s">
        <v>15024</v>
      </c>
      <c r="D266" s="4" t="s">
        <v>15985</v>
      </c>
      <c r="E266" s="4" t="s">
        <v>3358</v>
      </c>
      <c r="F266" s="4" t="s">
        <v>14975</v>
      </c>
      <c r="G266" s="4" t="s">
        <v>14979</v>
      </c>
      <c r="I266" s="4" t="s">
        <v>14979</v>
      </c>
      <c r="J266" s="4" t="s">
        <v>15986</v>
      </c>
      <c r="K266" s="4" t="s">
        <v>15661</v>
      </c>
      <c r="L266" s="4" t="s">
        <v>3358</v>
      </c>
      <c r="M266" s="4">
        <v>0.0</v>
      </c>
      <c r="P266" s="4" t="b">
        <f t="shared" si="1"/>
        <v>1</v>
      </c>
    </row>
    <row r="267" ht="14.25" customHeight="1">
      <c r="A267" s="4" t="s">
        <v>15987</v>
      </c>
      <c r="B267" s="4" t="s">
        <v>15988</v>
      </c>
      <c r="C267" s="4" t="s">
        <v>15024</v>
      </c>
      <c r="D267" s="4" t="s">
        <v>15985</v>
      </c>
      <c r="E267" s="4" t="s">
        <v>2567</v>
      </c>
      <c r="F267" s="4" t="s">
        <v>14975</v>
      </c>
      <c r="G267" s="4" t="s">
        <v>14979</v>
      </c>
      <c r="I267" s="4" t="s">
        <v>14979</v>
      </c>
      <c r="J267" s="4" t="s">
        <v>15986</v>
      </c>
      <c r="K267" s="4" t="s">
        <v>15661</v>
      </c>
      <c r="L267" s="4" t="s">
        <v>2567</v>
      </c>
      <c r="M267" s="4">
        <v>0.0</v>
      </c>
      <c r="P267" s="4" t="b">
        <f t="shared" si="1"/>
        <v>1</v>
      </c>
    </row>
    <row r="268" ht="14.25" customHeight="1">
      <c r="A268" s="4" t="s">
        <v>15989</v>
      </c>
      <c r="B268" s="4" t="s">
        <v>15990</v>
      </c>
      <c r="C268" s="4" t="s">
        <v>15024</v>
      </c>
      <c r="D268" s="4" t="s">
        <v>15985</v>
      </c>
      <c r="E268" s="4" t="s">
        <v>13973</v>
      </c>
      <c r="F268" s="4" t="s">
        <v>14975</v>
      </c>
      <c r="G268" s="4" t="s">
        <v>14979</v>
      </c>
      <c r="I268" s="4" t="s">
        <v>14979</v>
      </c>
      <c r="J268" s="4" t="s">
        <v>15986</v>
      </c>
      <c r="K268" s="4" t="s">
        <v>3675</v>
      </c>
      <c r="L268" s="4" t="s">
        <v>13973</v>
      </c>
      <c r="M268" s="4">
        <v>0.0</v>
      </c>
      <c r="P268" s="4" t="b">
        <f t="shared" si="1"/>
        <v>1</v>
      </c>
    </row>
    <row r="269" ht="14.25" customHeight="1">
      <c r="A269" s="4" t="s">
        <v>15991</v>
      </c>
      <c r="B269" s="4" t="s">
        <v>15992</v>
      </c>
      <c r="C269" s="4" t="s">
        <v>15024</v>
      </c>
      <c r="D269" s="4" t="s">
        <v>15985</v>
      </c>
      <c r="E269" s="4" t="s">
        <v>25</v>
      </c>
      <c r="F269" s="4" t="s">
        <v>14975</v>
      </c>
      <c r="G269" s="4" t="s">
        <v>14979</v>
      </c>
      <c r="I269" s="4" t="s">
        <v>14979</v>
      </c>
      <c r="J269" s="4" t="s">
        <v>15986</v>
      </c>
      <c r="K269" s="4" t="s">
        <v>15692</v>
      </c>
      <c r="L269" s="4" t="s">
        <v>25</v>
      </c>
      <c r="M269" s="4">
        <v>0.0</v>
      </c>
      <c r="P269" s="4" t="b">
        <f t="shared" si="1"/>
        <v>1</v>
      </c>
    </row>
    <row r="270" ht="14.25" customHeight="1">
      <c r="A270" s="4" t="s">
        <v>15993</v>
      </c>
      <c r="B270" s="4" t="s">
        <v>15994</v>
      </c>
      <c r="C270" s="4" t="s">
        <v>15024</v>
      </c>
      <c r="D270" s="4" t="s">
        <v>15985</v>
      </c>
      <c r="E270" s="4" t="s">
        <v>7706</v>
      </c>
      <c r="F270" s="4" t="s">
        <v>14975</v>
      </c>
      <c r="G270" s="4" t="s">
        <v>14979</v>
      </c>
      <c r="I270" s="4" t="s">
        <v>14979</v>
      </c>
      <c r="J270" s="4" t="s">
        <v>15986</v>
      </c>
      <c r="K270" s="4" t="s">
        <v>3675</v>
      </c>
      <c r="L270" s="4" t="s">
        <v>7706</v>
      </c>
      <c r="M270" s="4">
        <v>0.0</v>
      </c>
      <c r="P270" s="4" t="b">
        <f t="shared" si="1"/>
        <v>1</v>
      </c>
    </row>
    <row r="271" ht="14.25" customHeight="1">
      <c r="A271" s="4" t="s">
        <v>15995</v>
      </c>
      <c r="B271" s="4" t="s">
        <v>15996</v>
      </c>
      <c r="C271" s="4" t="s">
        <v>15024</v>
      </c>
      <c r="D271" s="4" t="s">
        <v>15985</v>
      </c>
      <c r="E271" s="4" t="s">
        <v>12015</v>
      </c>
      <c r="F271" s="4" t="s">
        <v>14975</v>
      </c>
      <c r="G271" s="4" t="s">
        <v>14979</v>
      </c>
      <c r="I271" s="4" t="s">
        <v>14979</v>
      </c>
      <c r="J271" s="4" t="s">
        <v>15986</v>
      </c>
      <c r="K271" s="4" t="s">
        <v>15661</v>
      </c>
      <c r="L271" s="4" t="s">
        <v>12015</v>
      </c>
      <c r="M271" s="4">
        <v>0.0</v>
      </c>
      <c r="P271" s="4" t="b">
        <f t="shared" si="1"/>
        <v>1</v>
      </c>
    </row>
    <row r="272" ht="14.25" customHeight="1">
      <c r="A272" s="4" t="s">
        <v>15997</v>
      </c>
      <c r="B272" s="4" t="s">
        <v>15998</v>
      </c>
      <c r="C272" s="4" t="s">
        <v>15024</v>
      </c>
      <c r="D272" s="4" t="s">
        <v>15985</v>
      </c>
      <c r="E272" s="4" t="s">
        <v>9133</v>
      </c>
      <c r="F272" s="4" t="s">
        <v>14975</v>
      </c>
      <c r="G272" s="4" t="s">
        <v>14979</v>
      </c>
      <c r="I272" s="4" t="s">
        <v>14979</v>
      </c>
      <c r="J272" s="4" t="s">
        <v>15986</v>
      </c>
      <c r="K272" s="4" t="s">
        <v>3675</v>
      </c>
      <c r="L272" s="4" t="s">
        <v>9133</v>
      </c>
      <c r="M272" s="4">
        <v>0.0</v>
      </c>
      <c r="P272" s="4" t="b">
        <f t="shared" si="1"/>
        <v>1</v>
      </c>
    </row>
    <row r="273" ht="14.25" customHeight="1">
      <c r="A273" s="4" t="s">
        <v>15999</v>
      </c>
      <c r="B273" s="4" t="s">
        <v>16000</v>
      </c>
      <c r="C273" s="4" t="s">
        <v>15024</v>
      </c>
      <c r="D273" s="4" t="s">
        <v>15985</v>
      </c>
      <c r="E273" s="4" t="s">
        <v>13988</v>
      </c>
      <c r="F273" s="4" t="s">
        <v>14975</v>
      </c>
      <c r="G273" s="4" t="s">
        <v>14979</v>
      </c>
      <c r="I273" s="4" t="s">
        <v>14979</v>
      </c>
      <c r="J273" s="4" t="s">
        <v>15986</v>
      </c>
      <c r="K273" s="4" t="s">
        <v>15661</v>
      </c>
      <c r="L273" s="4" t="s">
        <v>13988</v>
      </c>
      <c r="M273" s="4">
        <v>0.0</v>
      </c>
      <c r="P273" s="4" t="b">
        <f t="shared" si="1"/>
        <v>1</v>
      </c>
    </row>
    <row r="274" ht="14.25" customHeight="1">
      <c r="A274" s="4" t="s">
        <v>16001</v>
      </c>
      <c r="B274" s="4" t="s">
        <v>16002</v>
      </c>
      <c r="C274" s="4" t="s">
        <v>15024</v>
      </c>
      <c r="D274" s="4" t="s">
        <v>15985</v>
      </c>
      <c r="E274" s="4" t="s">
        <v>2776</v>
      </c>
      <c r="F274" s="4" t="s">
        <v>14975</v>
      </c>
      <c r="G274" s="4" t="s">
        <v>14979</v>
      </c>
      <c r="I274" s="4" t="s">
        <v>14979</v>
      </c>
      <c r="J274" s="4" t="s">
        <v>15986</v>
      </c>
      <c r="K274" s="4" t="s">
        <v>3675</v>
      </c>
      <c r="L274" s="4" t="s">
        <v>2776</v>
      </c>
      <c r="M274" s="4">
        <v>0.0</v>
      </c>
      <c r="P274" s="4" t="b">
        <f t="shared" si="1"/>
        <v>1</v>
      </c>
    </row>
    <row r="275" ht="14.25" customHeight="1">
      <c r="A275" s="4" t="s">
        <v>16003</v>
      </c>
      <c r="B275" s="4" t="s">
        <v>16004</v>
      </c>
      <c r="C275" s="4" t="s">
        <v>15024</v>
      </c>
      <c r="D275" s="4" t="s">
        <v>15985</v>
      </c>
      <c r="E275" s="4" t="s">
        <v>4224</v>
      </c>
      <c r="F275" s="4" t="s">
        <v>14975</v>
      </c>
      <c r="G275" s="4" t="s">
        <v>14979</v>
      </c>
      <c r="I275" s="4" t="s">
        <v>14979</v>
      </c>
      <c r="J275" s="4" t="s">
        <v>15986</v>
      </c>
      <c r="K275" s="4" t="s">
        <v>15661</v>
      </c>
      <c r="L275" s="4" t="s">
        <v>4224</v>
      </c>
      <c r="M275" s="4">
        <v>0.0</v>
      </c>
      <c r="P275" s="4" t="b">
        <f t="shared" si="1"/>
        <v>1</v>
      </c>
    </row>
    <row r="276" ht="14.25" customHeight="1">
      <c r="A276" s="4" t="s">
        <v>16005</v>
      </c>
      <c r="B276" s="4" t="s">
        <v>16006</v>
      </c>
      <c r="C276" s="4" t="s">
        <v>15024</v>
      </c>
      <c r="D276" s="4" t="s">
        <v>15985</v>
      </c>
      <c r="E276" s="4" t="s">
        <v>7868</v>
      </c>
      <c r="F276" s="4" t="s">
        <v>14975</v>
      </c>
      <c r="G276" s="4" t="s">
        <v>14979</v>
      </c>
      <c r="I276" s="4" t="s">
        <v>14979</v>
      </c>
      <c r="J276" s="4" t="s">
        <v>15986</v>
      </c>
      <c r="K276" s="4" t="s">
        <v>3675</v>
      </c>
      <c r="L276" s="4" t="s">
        <v>7868</v>
      </c>
      <c r="M276" s="4">
        <v>0.0</v>
      </c>
      <c r="P276" s="4" t="b">
        <f t="shared" si="1"/>
        <v>1</v>
      </c>
    </row>
    <row r="277" ht="14.25" customHeight="1">
      <c r="A277" s="4" t="s">
        <v>16007</v>
      </c>
      <c r="B277" s="4" t="s">
        <v>16008</v>
      </c>
      <c r="C277" s="4" t="s">
        <v>15024</v>
      </c>
      <c r="D277" s="4" t="s">
        <v>15985</v>
      </c>
      <c r="E277" s="4" t="s">
        <v>9185</v>
      </c>
      <c r="F277" s="4" t="s">
        <v>14975</v>
      </c>
      <c r="G277" s="4" t="s">
        <v>14979</v>
      </c>
      <c r="I277" s="4" t="s">
        <v>14979</v>
      </c>
      <c r="J277" s="4" t="s">
        <v>15986</v>
      </c>
      <c r="K277" s="4" t="s">
        <v>3675</v>
      </c>
      <c r="L277" s="4" t="s">
        <v>9185</v>
      </c>
      <c r="M277" s="4">
        <v>0.0</v>
      </c>
      <c r="P277" s="4" t="b">
        <f t="shared" si="1"/>
        <v>1</v>
      </c>
    </row>
    <row r="278" ht="14.25" customHeight="1">
      <c r="A278" s="4" t="s">
        <v>16009</v>
      </c>
      <c r="B278" s="4" t="s">
        <v>16010</v>
      </c>
      <c r="C278" s="4" t="s">
        <v>15024</v>
      </c>
      <c r="D278" s="4" t="s">
        <v>15985</v>
      </c>
      <c r="E278" s="4" t="s">
        <v>14014</v>
      </c>
      <c r="F278" s="4" t="s">
        <v>14975</v>
      </c>
      <c r="G278" s="4" t="s">
        <v>14979</v>
      </c>
      <c r="I278" s="4" t="s">
        <v>14979</v>
      </c>
      <c r="J278" s="4" t="s">
        <v>15986</v>
      </c>
      <c r="K278" s="4" t="s">
        <v>15661</v>
      </c>
      <c r="L278" s="4" t="s">
        <v>14014</v>
      </c>
      <c r="M278" s="4">
        <v>0.0</v>
      </c>
      <c r="P278" s="4" t="b">
        <f t="shared" si="1"/>
        <v>1</v>
      </c>
    </row>
    <row r="279" ht="14.25" customHeight="1">
      <c r="A279" s="4" t="s">
        <v>16011</v>
      </c>
      <c r="B279" s="4" t="s">
        <v>16012</v>
      </c>
      <c r="C279" s="4" t="s">
        <v>15024</v>
      </c>
      <c r="D279" s="4" t="s">
        <v>15985</v>
      </c>
      <c r="E279" s="4" t="s">
        <v>9504</v>
      </c>
      <c r="F279" s="4" t="s">
        <v>14975</v>
      </c>
      <c r="G279" s="4" t="s">
        <v>14979</v>
      </c>
      <c r="I279" s="4" t="s">
        <v>14979</v>
      </c>
      <c r="J279" s="4" t="s">
        <v>15986</v>
      </c>
      <c r="K279" s="4" t="s">
        <v>3675</v>
      </c>
      <c r="L279" s="4" t="s">
        <v>9504</v>
      </c>
      <c r="M279" s="4">
        <v>0.0</v>
      </c>
      <c r="P279" s="4" t="b">
        <f t="shared" si="1"/>
        <v>1</v>
      </c>
    </row>
    <row r="280" ht="14.25" customHeight="1">
      <c r="B280" s="4" t="s">
        <v>16013</v>
      </c>
      <c r="C280" s="4" t="s">
        <v>15024</v>
      </c>
      <c r="D280" s="4" t="s">
        <v>15985</v>
      </c>
      <c r="E280" s="4" t="s">
        <v>8060</v>
      </c>
      <c r="F280" s="4" t="s">
        <v>14975</v>
      </c>
      <c r="G280" s="4" t="s">
        <v>14979</v>
      </c>
      <c r="I280" s="4" t="s">
        <v>14979</v>
      </c>
      <c r="J280" s="4" t="s">
        <v>15986</v>
      </c>
      <c r="K280" s="4" t="s">
        <v>3675</v>
      </c>
      <c r="L280" s="4" t="s">
        <v>8060</v>
      </c>
      <c r="M280" s="4">
        <v>0.0</v>
      </c>
      <c r="P280" s="4" t="b">
        <f t="shared" si="1"/>
        <v>1</v>
      </c>
    </row>
    <row r="281" ht="14.25" customHeight="1">
      <c r="A281" s="4" t="s">
        <v>16014</v>
      </c>
      <c r="B281" s="4" t="s">
        <v>16015</v>
      </c>
      <c r="C281" s="4" t="s">
        <v>15024</v>
      </c>
      <c r="D281" s="4" t="s">
        <v>15985</v>
      </c>
      <c r="E281" s="4" t="s">
        <v>8749</v>
      </c>
      <c r="F281" s="4" t="s">
        <v>14975</v>
      </c>
      <c r="G281" s="4" t="s">
        <v>14979</v>
      </c>
      <c r="I281" s="4" t="s">
        <v>14979</v>
      </c>
      <c r="J281" s="4" t="s">
        <v>15986</v>
      </c>
      <c r="K281" s="4" t="s">
        <v>15661</v>
      </c>
      <c r="L281" s="4" t="s">
        <v>8749</v>
      </c>
      <c r="M281" s="4">
        <v>1.0</v>
      </c>
      <c r="P281" s="4" t="b">
        <f t="shared" si="1"/>
        <v>1</v>
      </c>
    </row>
    <row r="282" ht="14.25" customHeight="1">
      <c r="A282" s="4" t="s">
        <v>16016</v>
      </c>
      <c r="B282" s="4" t="s">
        <v>16017</v>
      </c>
      <c r="C282" s="4" t="s">
        <v>15024</v>
      </c>
      <c r="D282" s="4" t="s">
        <v>15985</v>
      </c>
      <c r="E282" s="4" t="s">
        <v>6198</v>
      </c>
      <c r="F282" s="4" t="s">
        <v>14975</v>
      </c>
      <c r="G282" s="4" t="s">
        <v>14979</v>
      </c>
      <c r="I282" s="4" t="s">
        <v>14979</v>
      </c>
      <c r="J282" s="4" t="s">
        <v>15986</v>
      </c>
      <c r="K282" s="4" t="s">
        <v>15661</v>
      </c>
      <c r="L282" s="4" t="s">
        <v>6198</v>
      </c>
      <c r="M282" s="4">
        <v>0.0</v>
      </c>
      <c r="P282" s="4" t="b">
        <f t="shared" si="1"/>
        <v>1</v>
      </c>
    </row>
    <row r="283" ht="14.25" customHeight="1">
      <c r="A283" s="4" t="s">
        <v>16018</v>
      </c>
      <c r="B283" s="4" t="s">
        <v>16019</v>
      </c>
      <c r="C283" s="4" t="s">
        <v>15024</v>
      </c>
      <c r="D283" s="4" t="s">
        <v>15985</v>
      </c>
      <c r="E283" s="4" t="s">
        <v>14044</v>
      </c>
      <c r="F283" s="4" t="s">
        <v>14975</v>
      </c>
      <c r="G283" s="4" t="s">
        <v>14979</v>
      </c>
      <c r="I283" s="4" t="s">
        <v>14979</v>
      </c>
      <c r="J283" s="4" t="s">
        <v>15986</v>
      </c>
      <c r="K283" s="4" t="s">
        <v>15661</v>
      </c>
      <c r="L283" s="4" t="s">
        <v>14044</v>
      </c>
      <c r="M283" s="4">
        <v>0.0</v>
      </c>
      <c r="P283" s="4" t="b">
        <f t="shared" si="1"/>
        <v>1</v>
      </c>
    </row>
    <row r="284" ht="14.25" customHeight="1">
      <c r="A284" s="4" t="s">
        <v>16020</v>
      </c>
      <c r="B284" s="4" t="s">
        <v>16021</v>
      </c>
      <c r="C284" s="4" t="s">
        <v>15024</v>
      </c>
      <c r="D284" s="4" t="s">
        <v>15985</v>
      </c>
      <c r="E284" s="4" t="s">
        <v>14036</v>
      </c>
      <c r="F284" s="4" t="s">
        <v>14975</v>
      </c>
      <c r="G284" s="4" t="s">
        <v>14979</v>
      </c>
      <c r="I284" s="4" t="s">
        <v>14979</v>
      </c>
      <c r="J284" s="4" t="s">
        <v>15986</v>
      </c>
      <c r="K284" s="4" t="s">
        <v>15661</v>
      </c>
      <c r="L284" s="4" t="s">
        <v>14036</v>
      </c>
      <c r="M284" s="4">
        <v>0.0</v>
      </c>
      <c r="P284" s="4" t="b">
        <f t="shared" si="1"/>
        <v>1</v>
      </c>
    </row>
    <row r="285" ht="14.25" customHeight="1">
      <c r="A285" s="4" t="s">
        <v>16022</v>
      </c>
      <c r="B285" s="4" t="s">
        <v>16023</v>
      </c>
      <c r="C285" s="4" t="s">
        <v>15024</v>
      </c>
      <c r="D285" s="4" t="s">
        <v>15985</v>
      </c>
      <c r="E285" s="4" t="s">
        <v>11949</v>
      </c>
      <c r="F285" s="4" t="s">
        <v>14975</v>
      </c>
      <c r="G285" s="4" t="s">
        <v>14979</v>
      </c>
      <c r="I285" s="4" t="s">
        <v>14979</v>
      </c>
      <c r="J285" s="4" t="s">
        <v>15986</v>
      </c>
      <c r="K285" s="4" t="s">
        <v>15661</v>
      </c>
      <c r="L285" s="4" t="s">
        <v>11949</v>
      </c>
      <c r="M285" s="4">
        <v>0.0</v>
      </c>
      <c r="P285" s="4" t="b">
        <f t="shared" si="1"/>
        <v>1</v>
      </c>
    </row>
    <row r="286" ht="14.25" customHeight="1">
      <c r="A286" s="4" t="s">
        <v>16024</v>
      </c>
      <c r="B286" s="4" t="s">
        <v>16025</v>
      </c>
      <c r="C286" s="4" t="s">
        <v>15024</v>
      </c>
      <c r="D286" s="4" t="s">
        <v>15985</v>
      </c>
      <c r="E286" s="4" t="s">
        <v>9233</v>
      </c>
      <c r="F286" s="4" t="s">
        <v>14975</v>
      </c>
      <c r="G286" s="4" t="s">
        <v>14979</v>
      </c>
      <c r="I286" s="4" t="s">
        <v>14979</v>
      </c>
      <c r="J286" s="4" t="s">
        <v>15986</v>
      </c>
      <c r="K286" s="4" t="s">
        <v>15661</v>
      </c>
      <c r="L286" s="4" t="s">
        <v>9233</v>
      </c>
      <c r="M286" s="4">
        <v>0.0</v>
      </c>
      <c r="P286" s="4" t="b">
        <f t="shared" si="1"/>
        <v>1</v>
      </c>
    </row>
    <row r="287" ht="14.25" customHeight="1">
      <c r="A287" s="4" t="s">
        <v>16026</v>
      </c>
      <c r="B287" s="4" t="s">
        <v>16027</v>
      </c>
      <c r="C287" s="4" t="s">
        <v>15024</v>
      </c>
      <c r="D287" s="4" t="s">
        <v>15985</v>
      </c>
      <c r="E287" s="4" t="s">
        <v>9242</v>
      </c>
      <c r="F287" s="4" t="s">
        <v>14975</v>
      </c>
      <c r="G287" s="4" t="s">
        <v>14979</v>
      </c>
      <c r="I287" s="4" t="s">
        <v>14979</v>
      </c>
      <c r="J287" s="4" t="s">
        <v>15986</v>
      </c>
      <c r="K287" s="4" t="s">
        <v>15661</v>
      </c>
      <c r="L287" s="4" t="s">
        <v>9242</v>
      </c>
      <c r="M287" s="4">
        <v>0.0</v>
      </c>
      <c r="P287" s="4" t="b">
        <f t="shared" si="1"/>
        <v>1</v>
      </c>
    </row>
    <row r="288" ht="14.25" customHeight="1">
      <c r="A288" s="4" t="s">
        <v>16028</v>
      </c>
      <c r="B288" s="4" t="s">
        <v>16029</v>
      </c>
      <c r="C288" s="4" t="s">
        <v>15024</v>
      </c>
      <c r="D288" s="4" t="s">
        <v>15985</v>
      </c>
      <c r="E288" s="4" t="s">
        <v>14067</v>
      </c>
      <c r="F288" s="4" t="s">
        <v>14975</v>
      </c>
      <c r="G288" s="4" t="s">
        <v>14979</v>
      </c>
      <c r="I288" s="4" t="s">
        <v>14979</v>
      </c>
      <c r="J288" s="4" t="s">
        <v>15986</v>
      </c>
      <c r="K288" s="4" t="s">
        <v>3675</v>
      </c>
      <c r="L288" s="4" t="s">
        <v>14067</v>
      </c>
      <c r="M288" s="4">
        <v>0.0</v>
      </c>
      <c r="P288" s="4" t="b">
        <f t="shared" si="1"/>
        <v>1</v>
      </c>
    </row>
    <row r="289" ht="14.25" customHeight="1">
      <c r="A289" s="4" t="s">
        <v>16030</v>
      </c>
      <c r="B289" s="4" t="s">
        <v>16031</v>
      </c>
      <c r="C289" s="4" t="s">
        <v>15024</v>
      </c>
      <c r="D289" s="4" t="s">
        <v>15985</v>
      </c>
      <c r="E289" s="4" t="s">
        <v>9289</v>
      </c>
      <c r="F289" s="4" t="s">
        <v>14975</v>
      </c>
      <c r="G289" s="4" t="s">
        <v>14979</v>
      </c>
      <c r="I289" s="4" t="s">
        <v>14979</v>
      </c>
      <c r="J289" s="4" t="s">
        <v>15986</v>
      </c>
      <c r="K289" s="4" t="s">
        <v>15661</v>
      </c>
      <c r="L289" s="4" t="s">
        <v>9289</v>
      </c>
      <c r="M289" s="4">
        <v>0.0</v>
      </c>
      <c r="P289" s="4" t="b">
        <f t="shared" si="1"/>
        <v>1</v>
      </c>
    </row>
    <row r="290" ht="14.25" customHeight="1">
      <c r="A290" s="4" t="s">
        <v>16032</v>
      </c>
      <c r="B290" s="4" t="s">
        <v>16033</v>
      </c>
      <c r="C290" s="4" t="s">
        <v>15024</v>
      </c>
      <c r="D290" s="4" t="s">
        <v>15985</v>
      </c>
      <c r="E290" s="4" t="s">
        <v>9931</v>
      </c>
      <c r="F290" s="4" t="s">
        <v>14975</v>
      </c>
      <c r="G290" s="4" t="s">
        <v>14979</v>
      </c>
      <c r="I290" s="4" t="s">
        <v>14979</v>
      </c>
      <c r="J290" s="4" t="s">
        <v>15986</v>
      </c>
      <c r="K290" s="4" t="s">
        <v>15661</v>
      </c>
      <c r="L290" s="4" t="s">
        <v>9931</v>
      </c>
      <c r="M290" s="4">
        <v>0.0</v>
      </c>
      <c r="P290" s="4" t="b">
        <f t="shared" si="1"/>
        <v>1</v>
      </c>
    </row>
    <row r="291" ht="14.25" customHeight="1">
      <c r="A291" s="4" t="s">
        <v>16034</v>
      </c>
      <c r="B291" s="4" t="s">
        <v>16035</v>
      </c>
      <c r="C291" s="4" t="s">
        <v>15024</v>
      </c>
      <c r="D291" s="4" t="s">
        <v>15985</v>
      </c>
      <c r="E291" s="4" t="s">
        <v>14073</v>
      </c>
      <c r="F291" s="4" t="s">
        <v>14975</v>
      </c>
      <c r="G291" s="4" t="s">
        <v>14979</v>
      </c>
      <c r="I291" s="4" t="s">
        <v>14979</v>
      </c>
      <c r="J291" s="4" t="s">
        <v>15986</v>
      </c>
      <c r="K291" s="4" t="s">
        <v>15661</v>
      </c>
      <c r="L291" s="4" t="s">
        <v>14073</v>
      </c>
      <c r="M291" s="4">
        <v>0.0</v>
      </c>
      <c r="P291" s="4" t="b">
        <f t="shared" si="1"/>
        <v>1</v>
      </c>
    </row>
    <row r="292" ht="14.25" customHeight="1">
      <c r="A292" s="4" t="s">
        <v>16036</v>
      </c>
      <c r="B292" s="4" t="s">
        <v>16037</v>
      </c>
      <c r="C292" s="4" t="s">
        <v>15024</v>
      </c>
      <c r="D292" s="4" t="s">
        <v>15985</v>
      </c>
      <c r="E292" s="4" t="s">
        <v>14098</v>
      </c>
      <c r="F292" s="4" t="s">
        <v>14975</v>
      </c>
      <c r="G292" s="4" t="s">
        <v>14979</v>
      </c>
      <c r="I292" s="4" t="s">
        <v>14979</v>
      </c>
      <c r="J292" s="4" t="s">
        <v>15986</v>
      </c>
      <c r="K292" s="4" t="s">
        <v>15661</v>
      </c>
      <c r="L292" s="4" t="s">
        <v>14098</v>
      </c>
      <c r="M292" s="4">
        <v>0.0</v>
      </c>
      <c r="P292" s="4" t="b">
        <f t="shared" si="1"/>
        <v>1</v>
      </c>
    </row>
    <row r="293" ht="14.25" customHeight="1">
      <c r="A293" s="4" t="s">
        <v>16038</v>
      </c>
      <c r="B293" s="4" t="s">
        <v>16039</v>
      </c>
      <c r="C293" s="4" t="s">
        <v>15024</v>
      </c>
      <c r="D293" s="4" t="s">
        <v>15985</v>
      </c>
      <c r="E293" s="4" t="s">
        <v>9274</v>
      </c>
      <c r="F293" s="4" t="s">
        <v>14975</v>
      </c>
      <c r="G293" s="4" t="s">
        <v>14979</v>
      </c>
      <c r="I293" s="4" t="s">
        <v>14979</v>
      </c>
      <c r="J293" s="4" t="s">
        <v>15986</v>
      </c>
      <c r="K293" s="4" t="s">
        <v>16040</v>
      </c>
      <c r="L293" s="4" t="s">
        <v>9274</v>
      </c>
      <c r="M293" s="4">
        <v>0.0</v>
      </c>
      <c r="P293" s="4" t="b">
        <f t="shared" si="1"/>
        <v>1</v>
      </c>
    </row>
    <row r="294" ht="14.25" customHeight="1">
      <c r="A294" s="4" t="s">
        <v>16041</v>
      </c>
      <c r="B294" s="4" t="s">
        <v>16042</v>
      </c>
      <c r="C294" s="4" t="s">
        <v>15024</v>
      </c>
      <c r="D294" s="4" t="s">
        <v>15985</v>
      </c>
      <c r="E294" s="4" t="s">
        <v>12339</v>
      </c>
      <c r="F294" s="4" t="s">
        <v>14975</v>
      </c>
      <c r="G294" s="4" t="s">
        <v>14979</v>
      </c>
      <c r="I294" s="4" t="s">
        <v>14979</v>
      </c>
      <c r="J294" s="4" t="s">
        <v>15986</v>
      </c>
      <c r="K294" s="4" t="s">
        <v>15661</v>
      </c>
      <c r="L294" s="4" t="s">
        <v>12339</v>
      </c>
      <c r="M294" s="4">
        <v>0.0</v>
      </c>
      <c r="P294" s="4" t="b">
        <f t="shared" si="1"/>
        <v>1</v>
      </c>
    </row>
    <row r="295" ht="14.25" customHeight="1">
      <c r="A295" s="4" t="s">
        <v>16043</v>
      </c>
      <c r="B295" s="4" t="s">
        <v>16044</v>
      </c>
      <c r="C295" s="4" t="s">
        <v>15024</v>
      </c>
      <c r="D295" s="4" t="s">
        <v>15985</v>
      </c>
      <c r="E295" s="4" t="s">
        <v>12931</v>
      </c>
      <c r="F295" s="4" t="s">
        <v>14975</v>
      </c>
      <c r="G295" s="4" t="s">
        <v>14979</v>
      </c>
      <c r="I295" s="4" t="s">
        <v>14979</v>
      </c>
      <c r="J295" s="4" t="s">
        <v>15986</v>
      </c>
      <c r="K295" s="4" t="s">
        <v>15661</v>
      </c>
      <c r="L295" s="4" t="s">
        <v>12931</v>
      </c>
      <c r="M295" s="4">
        <v>0.0</v>
      </c>
      <c r="P295" s="4" t="b">
        <f t="shared" si="1"/>
        <v>1</v>
      </c>
    </row>
    <row r="296" ht="14.25" customHeight="1">
      <c r="B296" s="4" t="s">
        <v>16045</v>
      </c>
      <c r="C296" s="4" t="s">
        <v>15024</v>
      </c>
      <c r="D296" s="4" t="s">
        <v>15985</v>
      </c>
      <c r="E296" s="4" t="s">
        <v>811</v>
      </c>
      <c r="F296" s="4" t="s">
        <v>14975</v>
      </c>
      <c r="G296" s="4" t="s">
        <v>14979</v>
      </c>
      <c r="I296" s="4" t="s">
        <v>14979</v>
      </c>
      <c r="J296" s="4" t="s">
        <v>15986</v>
      </c>
      <c r="K296" s="4" t="s">
        <v>3675</v>
      </c>
      <c r="L296" s="4" t="s">
        <v>811</v>
      </c>
      <c r="M296" s="4">
        <v>0.0</v>
      </c>
      <c r="P296" s="4" t="b">
        <f t="shared" si="1"/>
        <v>1</v>
      </c>
    </row>
    <row r="297" ht="14.25" customHeight="1">
      <c r="B297" s="4" t="s">
        <v>16046</v>
      </c>
      <c r="C297" s="4" t="s">
        <v>15024</v>
      </c>
      <c r="D297" s="4" t="s">
        <v>16047</v>
      </c>
      <c r="E297" s="4" t="s">
        <v>3358</v>
      </c>
      <c r="F297" s="4" t="s">
        <v>14975</v>
      </c>
      <c r="G297" s="4" t="s">
        <v>14976</v>
      </c>
      <c r="I297" s="4" t="s">
        <v>14976</v>
      </c>
      <c r="J297" s="4" t="s">
        <v>15986</v>
      </c>
      <c r="K297" s="4" t="s">
        <v>15661</v>
      </c>
      <c r="L297" s="4" t="s">
        <v>3358</v>
      </c>
      <c r="M297" s="4">
        <v>0.0</v>
      </c>
      <c r="P297" s="4" t="b">
        <f t="shared" si="1"/>
        <v>1</v>
      </c>
    </row>
    <row r="298" ht="14.25" customHeight="1">
      <c r="B298" s="4" t="s">
        <v>16048</v>
      </c>
      <c r="C298" s="4" t="s">
        <v>15024</v>
      </c>
      <c r="D298" s="4" t="s">
        <v>16047</v>
      </c>
      <c r="E298" s="4" t="s">
        <v>2567</v>
      </c>
      <c r="F298" s="4" t="s">
        <v>14975</v>
      </c>
      <c r="G298" s="4" t="s">
        <v>14976</v>
      </c>
      <c r="I298" s="4" t="s">
        <v>14976</v>
      </c>
      <c r="J298" s="4" t="s">
        <v>15986</v>
      </c>
      <c r="K298" s="4" t="s">
        <v>15661</v>
      </c>
      <c r="L298" s="4" t="s">
        <v>2567</v>
      </c>
      <c r="M298" s="4">
        <v>0.0</v>
      </c>
      <c r="P298" s="4" t="b">
        <f t="shared" si="1"/>
        <v>1</v>
      </c>
    </row>
    <row r="299" ht="14.25" customHeight="1">
      <c r="B299" s="4" t="s">
        <v>16049</v>
      </c>
      <c r="C299" s="4" t="s">
        <v>15024</v>
      </c>
      <c r="D299" s="4" t="s">
        <v>16047</v>
      </c>
      <c r="E299" s="4" t="s">
        <v>13973</v>
      </c>
      <c r="F299" s="4" t="s">
        <v>14975</v>
      </c>
      <c r="G299" s="4" t="s">
        <v>14976</v>
      </c>
      <c r="I299" s="4" t="s">
        <v>14976</v>
      </c>
      <c r="J299" s="4" t="s">
        <v>15986</v>
      </c>
      <c r="K299" s="4" t="s">
        <v>3675</v>
      </c>
      <c r="L299" s="4" t="s">
        <v>13973</v>
      </c>
      <c r="M299" s="4">
        <v>0.0</v>
      </c>
      <c r="P299" s="4" t="b">
        <f t="shared" si="1"/>
        <v>1</v>
      </c>
    </row>
    <row r="300" ht="14.25" customHeight="1">
      <c r="B300" s="4" t="s">
        <v>16050</v>
      </c>
      <c r="C300" s="4" t="s">
        <v>15024</v>
      </c>
      <c r="D300" s="4" t="s">
        <v>16047</v>
      </c>
      <c r="E300" s="4" t="s">
        <v>25</v>
      </c>
      <c r="F300" s="4" t="s">
        <v>14975</v>
      </c>
      <c r="G300" s="4" t="s">
        <v>14976</v>
      </c>
      <c r="I300" s="4" t="s">
        <v>14976</v>
      </c>
      <c r="J300" s="4" t="s">
        <v>15044</v>
      </c>
      <c r="M300" s="4">
        <v>0.0</v>
      </c>
      <c r="P300" s="4" t="b">
        <f t="shared" si="1"/>
        <v>1</v>
      </c>
    </row>
    <row r="301" ht="14.25" customHeight="1">
      <c r="B301" s="4" t="s">
        <v>16051</v>
      </c>
      <c r="C301" s="4" t="s">
        <v>15024</v>
      </c>
      <c r="D301" s="4" t="s">
        <v>16047</v>
      </c>
      <c r="E301" s="4" t="s">
        <v>7706</v>
      </c>
      <c r="F301" s="4" t="s">
        <v>14975</v>
      </c>
      <c r="G301" s="4" t="s">
        <v>14976</v>
      </c>
      <c r="I301" s="4" t="s">
        <v>14976</v>
      </c>
      <c r="J301" s="4" t="s">
        <v>15986</v>
      </c>
      <c r="K301" s="4" t="s">
        <v>3675</v>
      </c>
      <c r="L301" s="4" t="s">
        <v>7706</v>
      </c>
      <c r="M301" s="4">
        <v>0.0</v>
      </c>
      <c r="P301" s="4" t="b">
        <f t="shared" si="1"/>
        <v>1</v>
      </c>
    </row>
    <row r="302" ht="14.25" customHeight="1">
      <c r="B302" s="4" t="s">
        <v>16052</v>
      </c>
      <c r="C302" s="4" t="s">
        <v>15024</v>
      </c>
      <c r="D302" s="4" t="s">
        <v>16047</v>
      </c>
      <c r="E302" s="4" t="s">
        <v>12015</v>
      </c>
      <c r="F302" s="4" t="s">
        <v>14975</v>
      </c>
      <c r="G302" s="4" t="s">
        <v>14976</v>
      </c>
      <c r="I302" s="4" t="s">
        <v>14976</v>
      </c>
      <c r="J302" s="4" t="s">
        <v>15986</v>
      </c>
      <c r="K302" s="4" t="s">
        <v>15661</v>
      </c>
      <c r="L302" s="4" t="s">
        <v>12015</v>
      </c>
      <c r="M302" s="4">
        <v>1.0</v>
      </c>
      <c r="P302" s="4" t="b">
        <f t="shared" si="1"/>
        <v>1</v>
      </c>
    </row>
    <row r="303" ht="14.25" customHeight="1">
      <c r="B303" s="4" t="s">
        <v>16053</v>
      </c>
      <c r="C303" s="4" t="s">
        <v>15024</v>
      </c>
      <c r="D303" s="4" t="s">
        <v>16047</v>
      </c>
      <c r="E303" s="4" t="s">
        <v>9133</v>
      </c>
      <c r="F303" s="4" t="s">
        <v>14975</v>
      </c>
      <c r="G303" s="4" t="s">
        <v>14976</v>
      </c>
      <c r="I303" s="4" t="s">
        <v>14976</v>
      </c>
      <c r="J303" s="4" t="s">
        <v>15986</v>
      </c>
      <c r="K303" s="4" t="s">
        <v>3675</v>
      </c>
      <c r="L303" s="4" t="s">
        <v>9133</v>
      </c>
      <c r="M303" s="4">
        <v>0.0</v>
      </c>
      <c r="P303" s="4" t="b">
        <f t="shared" si="1"/>
        <v>1</v>
      </c>
    </row>
    <row r="304" ht="14.25" customHeight="1">
      <c r="B304" s="4" t="s">
        <v>16054</v>
      </c>
      <c r="C304" s="4" t="s">
        <v>15024</v>
      </c>
      <c r="D304" s="4" t="s">
        <v>16047</v>
      </c>
      <c r="E304" s="4" t="s">
        <v>13988</v>
      </c>
      <c r="F304" s="4" t="s">
        <v>14975</v>
      </c>
      <c r="G304" s="4" t="s">
        <v>14976</v>
      </c>
      <c r="I304" s="4" t="s">
        <v>14976</v>
      </c>
      <c r="J304" s="4" t="s">
        <v>15986</v>
      </c>
      <c r="K304" s="4" t="s">
        <v>15661</v>
      </c>
      <c r="L304" s="4" t="s">
        <v>13988</v>
      </c>
      <c r="M304" s="4">
        <v>0.0</v>
      </c>
      <c r="P304" s="4" t="b">
        <f t="shared" si="1"/>
        <v>1</v>
      </c>
    </row>
    <row r="305" ht="14.25" customHeight="1">
      <c r="B305" s="4" t="s">
        <v>16055</v>
      </c>
      <c r="C305" s="4" t="s">
        <v>15024</v>
      </c>
      <c r="D305" s="4" t="s">
        <v>16047</v>
      </c>
      <c r="E305" s="4" t="s">
        <v>2776</v>
      </c>
      <c r="F305" s="4" t="s">
        <v>14975</v>
      </c>
      <c r="G305" s="4" t="s">
        <v>14976</v>
      </c>
      <c r="I305" s="4" t="s">
        <v>14976</v>
      </c>
      <c r="J305" s="4" t="s">
        <v>15986</v>
      </c>
      <c r="K305" s="4" t="s">
        <v>3675</v>
      </c>
      <c r="L305" s="4" t="s">
        <v>2776</v>
      </c>
      <c r="M305" s="4">
        <v>0.0</v>
      </c>
      <c r="P305" s="4" t="b">
        <f t="shared" si="1"/>
        <v>1</v>
      </c>
    </row>
    <row r="306" ht="14.25" customHeight="1">
      <c r="B306" s="4" t="s">
        <v>16056</v>
      </c>
      <c r="C306" s="4" t="s">
        <v>15024</v>
      </c>
      <c r="D306" s="4" t="s">
        <v>16047</v>
      </c>
      <c r="E306" s="4" t="s">
        <v>4224</v>
      </c>
      <c r="F306" s="4" t="s">
        <v>14975</v>
      </c>
      <c r="G306" s="4" t="s">
        <v>14976</v>
      </c>
      <c r="I306" s="4" t="s">
        <v>14976</v>
      </c>
      <c r="J306" s="4" t="s">
        <v>15986</v>
      </c>
      <c r="K306" s="4" t="s">
        <v>15661</v>
      </c>
      <c r="L306" s="4" t="s">
        <v>4224</v>
      </c>
      <c r="M306" s="4">
        <v>0.0</v>
      </c>
      <c r="P306" s="4" t="b">
        <f t="shared" si="1"/>
        <v>1</v>
      </c>
    </row>
    <row r="307" ht="14.25" customHeight="1">
      <c r="B307" s="4" t="s">
        <v>16057</v>
      </c>
      <c r="C307" s="4" t="s">
        <v>15024</v>
      </c>
      <c r="D307" s="4" t="s">
        <v>16047</v>
      </c>
      <c r="E307" s="4" t="s">
        <v>14014</v>
      </c>
      <c r="F307" s="4" t="s">
        <v>14975</v>
      </c>
      <c r="G307" s="4" t="s">
        <v>14976</v>
      </c>
      <c r="I307" s="4" t="s">
        <v>14976</v>
      </c>
      <c r="J307" s="4" t="s">
        <v>15986</v>
      </c>
      <c r="K307" s="4" t="s">
        <v>15661</v>
      </c>
      <c r="L307" s="4" t="s">
        <v>14014</v>
      </c>
      <c r="M307" s="4">
        <v>0.0</v>
      </c>
      <c r="P307" s="4" t="b">
        <f t="shared" si="1"/>
        <v>1</v>
      </c>
    </row>
    <row r="308" ht="14.25" customHeight="1">
      <c r="B308" s="4" t="s">
        <v>16058</v>
      </c>
      <c r="C308" s="4" t="s">
        <v>15024</v>
      </c>
      <c r="D308" s="4" t="s">
        <v>16047</v>
      </c>
      <c r="E308" s="4" t="s">
        <v>9504</v>
      </c>
      <c r="F308" s="4" t="s">
        <v>14975</v>
      </c>
      <c r="G308" s="4" t="s">
        <v>14976</v>
      </c>
      <c r="I308" s="4" t="s">
        <v>14976</v>
      </c>
      <c r="J308" s="4" t="s">
        <v>15986</v>
      </c>
      <c r="K308" s="4" t="s">
        <v>3675</v>
      </c>
      <c r="L308" s="4" t="s">
        <v>9504</v>
      </c>
      <c r="M308" s="4">
        <v>1.0</v>
      </c>
      <c r="P308" s="4" t="b">
        <f t="shared" si="1"/>
        <v>1</v>
      </c>
    </row>
    <row r="309" ht="14.25" customHeight="1">
      <c r="B309" s="4" t="s">
        <v>16059</v>
      </c>
      <c r="C309" s="4" t="s">
        <v>15024</v>
      </c>
      <c r="D309" s="4" t="s">
        <v>16047</v>
      </c>
      <c r="E309" s="4" t="s">
        <v>8060</v>
      </c>
      <c r="F309" s="4" t="s">
        <v>14975</v>
      </c>
      <c r="G309" s="4" t="s">
        <v>14976</v>
      </c>
      <c r="I309" s="4" t="s">
        <v>14976</v>
      </c>
      <c r="J309" s="4" t="s">
        <v>15986</v>
      </c>
      <c r="K309" s="4" t="s">
        <v>3675</v>
      </c>
      <c r="L309" s="4" t="s">
        <v>8060</v>
      </c>
      <c r="M309" s="4">
        <v>0.0</v>
      </c>
      <c r="P309" s="4" t="b">
        <f t="shared" si="1"/>
        <v>1</v>
      </c>
    </row>
    <row r="310" ht="14.25" customHeight="1">
      <c r="B310" s="4" t="s">
        <v>16060</v>
      </c>
      <c r="C310" s="4" t="s">
        <v>15024</v>
      </c>
      <c r="D310" s="4" t="s">
        <v>16047</v>
      </c>
      <c r="E310" s="4" t="s">
        <v>8749</v>
      </c>
      <c r="F310" s="4" t="s">
        <v>14975</v>
      </c>
      <c r="G310" s="4" t="s">
        <v>14976</v>
      </c>
      <c r="I310" s="4" t="s">
        <v>14976</v>
      </c>
      <c r="J310" s="4" t="s">
        <v>15986</v>
      </c>
      <c r="K310" s="4" t="s">
        <v>15661</v>
      </c>
      <c r="L310" s="4" t="s">
        <v>8749</v>
      </c>
      <c r="M310" s="4">
        <v>0.0</v>
      </c>
      <c r="P310" s="4" t="b">
        <f t="shared" si="1"/>
        <v>1</v>
      </c>
    </row>
    <row r="311" ht="14.25" customHeight="1">
      <c r="B311" s="4" t="s">
        <v>16061</v>
      </c>
      <c r="C311" s="4" t="s">
        <v>15024</v>
      </c>
      <c r="D311" s="4" t="s">
        <v>16047</v>
      </c>
      <c r="E311" s="4" t="s">
        <v>14044</v>
      </c>
      <c r="F311" s="4" t="s">
        <v>14975</v>
      </c>
      <c r="G311" s="4" t="s">
        <v>14976</v>
      </c>
      <c r="I311" s="4" t="s">
        <v>14976</v>
      </c>
      <c r="J311" s="4" t="s">
        <v>15986</v>
      </c>
      <c r="K311" s="4" t="s">
        <v>15661</v>
      </c>
      <c r="L311" s="4" t="s">
        <v>14044</v>
      </c>
      <c r="M311" s="4">
        <v>0.0</v>
      </c>
      <c r="P311" s="4" t="b">
        <f t="shared" si="1"/>
        <v>1</v>
      </c>
    </row>
    <row r="312" ht="14.25" customHeight="1">
      <c r="B312" s="4" t="s">
        <v>16062</v>
      </c>
      <c r="C312" s="4" t="s">
        <v>15024</v>
      </c>
      <c r="D312" s="4" t="s">
        <v>16047</v>
      </c>
      <c r="E312" s="4" t="s">
        <v>14036</v>
      </c>
      <c r="F312" s="4" t="s">
        <v>14975</v>
      </c>
      <c r="G312" s="4" t="s">
        <v>14976</v>
      </c>
      <c r="I312" s="4" t="s">
        <v>14976</v>
      </c>
      <c r="J312" s="4" t="s">
        <v>15986</v>
      </c>
      <c r="K312" s="4" t="s">
        <v>15661</v>
      </c>
      <c r="L312" s="4" t="s">
        <v>14036</v>
      </c>
      <c r="M312" s="4">
        <v>0.0</v>
      </c>
      <c r="P312" s="4" t="b">
        <f t="shared" si="1"/>
        <v>1</v>
      </c>
    </row>
    <row r="313" ht="14.25" customHeight="1">
      <c r="B313" s="4" t="s">
        <v>16063</v>
      </c>
      <c r="C313" s="4" t="s">
        <v>15024</v>
      </c>
      <c r="D313" s="4" t="s">
        <v>16047</v>
      </c>
      <c r="E313" s="4" t="s">
        <v>11949</v>
      </c>
      <c r="F313" s="4" t="s">
        <v>14975</v>
      </c>
      <c r="G313" s="4" t="s">
        <v>14979</v>
      </c>
      <c r="I313" s="4" t="s">
        <v>14979</v>
      </c>
      <c r="J313" s="4" t="s">
        <v>14977</v>
      </c>
      <c r="P313" s="4" t="b">
        <f t="shared" si="1"/>
        <v>1</v>
      </c>
    </row>
    <row r="314" ht="14.25" customHeight="1">
      <c r="B314" s="4" t="s">
        <v>16064</v>
      </c>
      <c r="C314" s="4" t="s">
        <v>15024</v>
      </c>
      <c r="D314" s="4" t="s">
        <v>16047</v>
      </c>
      <c r="E314" s="4" t="s">
        <v>9242</v>
      </c>
      <c r="F314" s="4" t="s">
        <v>14975</v>
      </c>
      <c r="G314" s="4" t="s">
        <v>14976</v>
      </c>
      <c r="I314" s="4" t="s">
        <v>14976</v>
      </c>
      <c r="J314" s="4" t="s">
        <v>14977</v>
      </c>
      <c r="M314" s="4">
        <v>0.0</v>
      </c>
      <c r="O314" s="4" t="s">
        <v>16065</v>
      </c>
      <c r="P314" s="4" t="b">
        <f t="shared" si="1"/>
        <v>1</v>
      </c>
    </row>
    <row r="315" ht="14.25" customHeight="1">
      <c r="B315" s="4" t="s">
        <v>16066</v>
      </c>
      <c r="C315" s="4" t="s">
        <v>15024</v>
      </c>
      <c r="D315" s="4" t="s">
        <v>16047</v>
      </c>
      <c r="E315" s="4" t="s">
        <v>9289</v>
      </c>
      <c r="F315" s="4" t="s">
        <v>14975</v>
      </c>
      <c r="G315" s="4" t="s">
        <v>14976</v>
      </c>
      <c r="I315" s="4" t="s">
        <v>14976</v>
      </c>
      <c r="J315" s="4" t="s">
        <v>15986</v>
      </c>
      <c r="K315" s="4" t="s">
        <v>15661</v>
      </c>
      <c r="L315" s="4" t="s">
        <v>9289</v>
      </c>
      <c r="M315" s="4">
        <v>0.0</v>
      </c>
      <c r="P315" s="4" t="b">
        <f t="shared" si="1"/>
        <v>1</v>
      </c>
    </row>
    <row r="316" ht="14.25" customHeight="1">
      <c r="B316" s="4" t="s">
        <v>16067</v>
      </c>
      <c r="C316" s="4" t="s">
        <v>15024</v>
      </c>
      <c r="D316" s="4" t="s">
        <v>16047</v>
      </c>
      <c r="E316" s="4" t="s">
        <v>11949</v>
      </c>
      <c r="F316" s="4" t="s">
        <v>14975</v>
      </c>
      <c r="G316" s="4" t="s">
        <v>14976</v>
      </c>
      <c r="H316" s="4" t="s">
        <v>15676</v>
      </c>
      <c r="I316" s="4" t="s">
        <v>14979</v>
      </c>
      <c r="J316" s="4" t="s">
        <v>14977</v>
      </c>
      <c r="P316" s="4" t="b">
        <f t="shared" si="1"/>
        <v>1</v>
      </c>
    </row>
    <row r="317" ht="14.25" customHeight="1">
      <c r="B317" s="4" t="s">
        <v>16068</v>
      </c>
      <c r="C317" s="4" t="s">
        <v>15024</v>
      </c>
      <c r="D317" s="4" t="s">
        <v>16047</v>
      </c>
      <c r="E317" s="4" t="s">
        <v>9931</v>
      </c>
      <c r="F317" s="4" t="s">
        <v>14975</v>
      </c>
      <c r="G317" s="4" t="s">
        <v>14976</v>
      </c>
      <c r="I317" s="4" t="s">
        <v>14976</v>
      </c>
      <c r="J317" s="4" t="s">
        <v>15986</v>
      </c>
      <c r="K317" s="4" t="s">
        <v>15661</v>
      </c>
      <c r="L317" s="4" t="s">
        <v>9931</v>
      </c>
      <c r="M317" s="4">
        <v>0.0</v>
      </c>
      <c r="P317" s="4" t="b">
        <f t="shared" si="1"/>
        <v>1</v>
      </c>
    </row>
    <row r="318" ht="14.25" customHeight="1">
      <c r="B318" s="4" t="s">
        <v>16069</v>
      </c>
      <c r="C318" s="4" t="s">
        <v>15024</v>
      </c>
      <c r="D318" s="4" t="s">
        <v>16047</v>
      </c>
      <c r="E318" s="4" t="s">
        <v>14098</v>
      </c>
      <c r="F318" s="4" t="s">
        <v>14975</v>
      </c>
      <c r="G318" s="4" t="s">
        <v>14976</v>
      </c>
      <c r="I318" s="4" t="s">
        <v>14976</v>
      </c>
      <c r="J318" s="4" t="s">
        <v>15986</v>
      </c>
      <c r="K318" s="4" t="s">
        <v>15661</v>
      </c>
      <c r="L318" s="4" t="s">
        <v>14098</v>
      </c>
      <c r="M318" s="4">
        <v>0.0</v>
      </c>
      <c r="P318" s="4" t="b">
        <f t="shared" si="1"/>
        <v>1</v>
      </c>
    </row>
    <row r="319" ht="14.25" customHeight="1">
      <c r="B319" s="4" t="s">
        <v>16070</v>
      </c>
      <c r="C319" s="4" t="s">
        <v>15024</v>
      </c>
      <c r="D319" s="4" t="s">
        <v>16047</v>
      </c>
      <c r="E319" s="4" t="s">
        <v>12931</v>
      </c>
      <c r="F319" s="4" t="s">
        <v>14975</v>
      </c>
      <c r="G319" s="4" t="s">
        <v>14976</v>
      </c>
      <c r="I319" s="4" t="s">
        <v>14976</v>
      </c>
      <c r="J319" s="4" t="s">
        <v>15986</v>
      </c>
      <c r="K319" s="4" t="s">
        <v>15661</v>
      </c>
      <c r="L319" s="4" t="s">
        <v>12931</v>
      </c>
      <c r="M319" s="4">
        <v>0.0</v>
      </c>
      <c r="P319" s="4" t="b">
        <f t="shared" si="1"/>
        <v>1</v>
      </c>
    </row>
    <row r="320" ht="14.25" customHeight="1">
      <c r="B320" s="4" t="s">
        <v>16071</v>
      </c>
      <c r="C320" s="4" t="s">
        <v>15024</v>
      </c>
      <c r="D320" s="4" t="s">
        <v>16047</v>
      </c>
      <c r="E320" s="4" t="s">
        <v>811</v>
      </c>
      <c r="F320" s="4" t="s">
        <v>14975</v>
      </c>
      <c r="G320" s="4" t="s">
        <v>14976</v>
      </c>
      <c r="I320" s="4" t="s">
        <v>14976</v>
      </c>
      <c r="J320" s="4" t="s">
        <v>15986</v>
      </c>
      <c r="K320" s="4" t="s">
        <v>3675</v>
      </c>
      <c r="L320" s="4" t="s">
        <v>811</v>
      </c>
      <c r="M320" s="4">
        <v>1.0</v>
      </c>
      <c r="P320" s="4" t="b">
        <f t="shared" si="1"/>
        <v>1</v>
      </c>
    </row>
    <row r="321" ht="14.25" customHeight="1">
      <c r="B321" s="4" t="s">
        <v>16072</v>
      </c>
      <c r="C321" s="4" t="s">
        <v>15024</v>
      </c>
      <c r="D321" s="4" t="s">
        <v>16047</v>
      </c>
      <c r="E321" s="4" t="s">
        <v>14067</v>
      </c>
      <c r="F321" s="4" t="s">
        <v>14975</v>
      </c>
      <c r="G321" s="4" t="s">
        <v>14976</v>
      </c>
      <c r="I321" s="4" t="s">
        <v>14976</v>
      </c>
      <c r="J321" s="4" t="s">
        <v>15986</v>
      </c>
      <c r="K321" s="4" t="s">
        <v>3675</v>
      </c>
      <c r="L321" s="4" t="s">
        <v>14067</v>
      </c>
      <c r="P321" s="4" t="b">
        <f t="shared" si="1"/>
        <v>1</v>
      </c>
    </row>
    <row r="322" ht="14.25" customHeight="1">
      <c r="B322" s="4" t="s">
        <v>16073</v>
      </c>
      <c r="C322" s="4" t="s">
        <v>15024</v>
      </c>
      <c r="D322" s="4" t="s">
        <v>15985</v>
      </c>
      <c r="E322" s="4" t="s">
        <v>3358</v>
      </c>
      <c r="F322" s="4" t="s">
        <v>14975</v>
      </c>
      <c r="G322" s="4" t="s">
        <v>14976</v>
      </c>
      <c r="I322" s="4" t="s">
        <v>14976</v>
      </c>
      <c r="J322" s="4" t="s">
        <v>15986</v>
      </c>
      <c r="K322" s="4" t="s">
        <v>15661</v>
      </c>
      <c r="L322" s="4" t="s">
        <v>3358</v>
      </c>
      <c r="M322" s="4">
        <v>0.0</v>
      </c>
      <c r="P322" s="4" t="b">
        <f t="shared" si="1"/>
        <v>1</v>
      </c>
    </row>
    <row r="323" ht="14.25" customHeight="1">
      <c r="B323" s="4" t="s">
        <v>16074</v>
      </c>
      <c r="C323" s="4" t="s">
        <v>15024</v>
      </c>
      <c r="D323" s="4" t="s">
        <v>15985</v>
      </c>
      <c r="E323" s="4" t="s">
        <v>2567</v>
      </c>
      <c r="F323" s="4" t="s">
        <v>14975</v>
      </c>
      <c r="G323" s="4" t="s">
        <v>14976</v>
      </c>
      <c r="I323" s="4" t="s">
        <v>14976</v>
      </c>
      <c r="J323" s="4" t="s">
        <v>15986</v>
      </c>
      <c r="K323" s="4" t="s">
        <v>15661</v>
      </c>
      <c r="L323" s="4" t="s">
        <v>2567</v>
      </c>
      <c r="M323" s="4">
        <v>0.0</v>
      </c>
      <c r="P323" s="4" t="b">
        <f t="shared" si="1"/>
        <v>1</v>
      </c>
    </row>
    <row r="324" ht="14.25" customHeight="1">
      <c r="B324" s="4" t="s">
        <v>16075</v>
      </c>
      <c r="C324" s="4" t="s">
        <v>15024</v>
      </c>
      <c r="D324" s="4" t="s">
        <v>15985</v>
      </c>
      <c r="E324" s="4" t="s">
        <v>12015</v>
      </c>
      <c r="F324" s="4" t="s">
        <v>14975</v>
      </c>
      <c r="G324" s="4" t="s">
        <v>14976</v>
      </c>
      <c r="I324" s="4" t="s">
        <v>14976</v>
      </c>
      <c r="J324" s="4" t="s">
        <v>15986</v>
      </c>
      <c r="K324" s="4" t="s">
        <v>15661</v>
      </c>
      <c r="L324" s="4" t="s">
        <v>12015</v>
      </c>
      <c r="M324" s="4">
        <v>0.0</v>
      </c>
      <c r="P324" s="4" t="b">
        <f t="shared" si="1"/>
        <v>1</v>
      </c>
    </row>
    <row r="325" ht="14.25" customHeight="1">
      <c r="B325" s="4" t="s">
        <v>16076</v>
      </c>
      <c r="C325" s="4" t="s">
        <v>15024</v>
      </c>
      <c r="D325" s="4" t="s">
        <v>15985</v>
      </c>
      <c r="E325" s="4" t="s">
        <v>7706</v>
      </c>
      <c r="F325" s="4" t="s">
        <v>14975</v>
      </c>
      <c r="G325" s="4" t="s">
        <v>14976</v>
      </c>
      <c r="I325" s="4" t="s">
        <v>14976</v>
      </c>
      <c r="J325" s="4" t="s">
        <v>15986</v>
      </c>
      <c r="K325" s="4" t="s">
        <v>3675</v>
      </c>
      <c r="L325" s="4" t="s">
        <v>7706</v>
      </c>
      <c r="M325" s="4">
        <v>0.0</v>
      </c>
      <c r="P325" s="4" t="b">
        <f t="shared" si="1"/>
        <v>1</v>
      </c>
    </row>
    <row r="326" ht="14.25" customHeight="1">
      <c r="B326" s="4" t="s">
        <v>16077</v>
      </c>
      <c r="C326" s="4" t="s">
        <v>15024</v>
      </c>
      <c r="D326" s="4" t="s">
        <v>15985</v>
      </c>
      <c r="E326" s="4" t="s">
        <v>13973</v>
      </c>
      <c r="F326" s="4" t="s">
        <v>14975</v>
      </c>
      <c r="G326" s="4" t="s">
        <v>14976</v>
      </c>
      <c r="I326" s="4" t="s">
        <v>14976</v>
      </c>
      <c r="J326" s="4" t="s">
        <v>15986</v>
      </c>
      <c r="K326" s="4" t="s">
        <v>3675</v>
      </c>
      <c r="L326" s="4" t="s">
        <v>13973</v>
      </c>
      <c r="M326" s="4">
        <v>0.0</v>
      </c>
      <c r="P326" s="4" t="b">
        <f t="shared" si="1"/>
        <v>1</v>
      </c>
    </row>
    <row r="327" ht="14.25" customHeight="1">
      <c r="B327" s="4" t="s">
        <v>16078</v>
      </c>
      <c r="C327" s="4" t="s">
        <v>15024</v>
      </c>
      <c r="D327" s="4" t="s">
        <v>15985</v>
      </c>
      <c r="E327" s="4" t="s">
        <v>9133</v>
      </c>
      <c r="F327" s="4" t="s">
        <v>14975</v>
      </c>
      <c r="G327" s="4" t="s">
        <v>14976</v>
      </c>
      <c r="I327" s="4" t="s">
        <v>14976</v>
      </c>
      <c r="J327" s="4" t="s">
        <v>15986</v>
      </c>
      <c r="K327" s="4" t="s">
        <v>3675</v>
      </c>
      <c r="L327" s="4" t="s">
        <v>9133</v>
      </c>
      <c r="M327" s="4">
        <v>0.0</v>
      </c>
      <c r="P327" s="4" t="b">
        <f t="shared" si="1"/>
        <v>1</v>
      </c>
    </row>
    <row r="328" ht="14.25" customHeight="1">
      <c r="B328" s="4" t="s">
        <v>16079</v>
      </c>
      <c r="C328" s="4" t="s">
        <v>15024</v>
      </c>
      <c r="D328" s="4" t="s">
        <v>15985</v>
      </c>
      <c r="E328" s="4" t="s">
        <v>2776</v>
      </c>
      <c r="F328" s="4" t="s">
        <v>14975</v>
      </c>
      <c r="G328" s="4" t="s">
        <v>14976</v>
      </c>
      <c r="I328" s="4" t="s">
        <v>14976</v>
      </c>
      <c r="J328" s="4" t="s">
        <v>15986</v>
      </c>
      <c r="K328" s="4" t="s">
        <v>3675</v>
      </c>
      <c r="L328" s="4" t="s">
        <v>2776</v>
      </c>
      <c r="M328" s="4">
        <v>0.0</v>
      </c>
      <c r="P328" s="4" t="b">
        <f t="shared" si="1"/>
        <v>1</v>
      </c>
    </row>
    <row r="329" ht="14.25" customHeight="1">
      <c r="B329" s="4" t="s">
        <v>16080</v>
      </c>
      <c r="C329" s="4" t="s">
        <v>15024</v>
      </c>
      <c r="D329" s="4" t="s">
        <v>15985</v>
      </c>
      <c r="E329" s="4" t="s">
        <v>12931</v>
      </c>
      <c r="F329" s="4" t="s">
        <v>14975</v>
      </c>
      <c r="G329" s="4" t="s">
        <v>14976</v>
      </c>
      <c r="I329" s="4" t="s">
        <v>14976</v>
      </c>
      <c r="J329" s="4" t="s">
        <v>15986</v>
      </c>
      <c r="K329" s="4" t="s">
        <v>15661</v>
      </c>
      <c r="L329" s="4" t="s">
        <v>12931</v>
      </c>
      <c r="M329" s="4">
        <v>0.0</v>
      </c>
      <c r="P329" s="4" t="b">
        <f t="shared" si="1"/>
        <v>1</v>
      </c>
    </row>
    <row r="330" ht="14.25" customHeight="1">
      <c r="B330" s="4" t="s">
        <v>16081</v>
      </c>
      <c r="C330" s="4" t="s">
        <v>15024</v>
      </c>
      <c r="D330" s="4" t="s">
        <v>15985</v>
      </c>
      <c r="E330" s="4" t="s">
        <v>4224</v>
      </c>
      <c r="F330" s="4" t="s">
        <v>14975</v>
      </c>
      <c r="G330" s="4" t="s">
        <v>14976</v>
      </c>
      <c r="I330" s="4" t="s">
        <v>14976</v>
      </c>
      <c r="J330" s="4" t="s">
        <v>15986</v>
      </c>
      <c r="K330" s="4" t="s">
        <v>15661</v>
      </c>
      <c r="L330" s="4" t="s">
        <v>4224</v>
      </c>
      <c r="M330" s="4">
        <v>0.0</v>
      </c>
      <c r="P330" s="4" t="b">
        <f t="shared" si="1"/>
        <v>1</v>
      </c>
    </row>
    <row r="331" ht="14.25" customHeight="1">
      <c r="B331" s="4" t="s">
        <v>16082</v>
      </c>
      <c r="C331" s="4" t="s">
        <v>15024</v>
      </c>
      <c r="D331" s="4" t="s">
        <v>15985</v>
      </c>
      <c r="E331" s="4" t="s">
        <v>14014</v>
      </c>
      <c r="F331" s="4" t="s">
        <v>14975</v>
      </c>
      <c r="G331" s="4" t="s">
        <v>14976</v>
      </c>
      <c r="I331" s="4" t="s">
        <v>14976</v>
      </c>
      <c r="J331" s="4" t="s">
        <v>15986</v>
      </c>
      <c r="K331" s="4" t="s">
        <v>15661</v>
      </c>
      <c r="L331" s="4" t="s">
        <v>14014</v>
      </c>
      <c r="M331" s="4">
        <v>0.0</v>
      </c>
      <c r="P331" s="4" t="b">
        <f t="shared" si="1"/>
        <v>1</v>
      </c>
    </row>
    <row r="332" ht="14.25" customHeight="1">
      <c r="B332" s="4" t="s">
        <v>16083</v>
      </c>
      <c r="C332" s="4" t="s">
        <v>15024</v>
      </c>
      <c r="D332" s="4" t="s">
        <v>15985</v>
      </c>
      <c r="E332" s="4" t="s">
        <v>9504</v>
      </c>
      <c r="F332" s="4" t="s">
        <v>14975</v>
      </c>
      <c r="G332" s="4" t="s">
        <v>14976</v>
      </c>
      <c r="I332" s="4" t="s">
        <v>14976</v>
      </c>
      <c r="J332" s="4" t="s">
        <v>15986</v>
      </c>
      <c r="K332" s="4" t="s">
        <v>3675</v>
      </c>
      <c r="L332" s="4" t="s">
        <v>9504</v>
      </c>
      <c r="M332" s="4">
        <v>0.0</v>
      </c>
      <c r="P332" s="4" t="b">
        <f t="shared" si="1"/>
        <v>1</v>
      </c>
    </row>
    <row r="333" ht="14.25" customHeight="1">
      <c r="B333" s="4" t="s">
        <v>16084</v>
      </c>
      <c r="C333" s="4" t="s">
        <v>15024</v>
      </c>
      <c r="D333" s="4" t="s">
        <v>15985</v>
      </c>
      <c r="E333" s="4" t="s">
        <v>8749</v>
      </c>
      <c r="F333" s="4" t="s">
        <v>14975</v>
      </c>
      <c r="G333" s="4" t="s">
        <v>14976</v>
      </c>
      <c r="I333" s="4" t="s">
        <v>14976</v>
      </c>
      <c r="J333" s="4" t="s">
        <v>15986</v>
      </c>
      <c r="K333" s="4" t="s">
        <v>15661</v>
      </c>
      <c r="L333" s="4" t="s">
        <v>8749</v>
      </c>
      <c r="M333" s="4">
        <v>1.0</v>
      </c>
      <c r="P333" s="4" t="b">
        <f t="shared" si="1"/>
        <v>1</v>
      </c>
    </row>
    <row r="334" ht="14.25" customHeight="1">
      <c r="B334" s="4" t="s">
        <v>16085</v>
      </c>
      <c r="C334" s="4" t="s">
        <v>15024</v>
      </c>
      <c r="D334" s="4" t="s">
        <v>15985</v>
      </c>
      <c r="E334" s="4" t="s">
        <v>14036</v>
      </c>
      <c r="F334" s="4" t="s">
        <v>14975</v>
      </c>
      <c r="G334" s="4" t="s">
        <v>14976</v>
      </c>
      <c r="I334" s="4" t="s">
        <v>14976</v>
      </c>
      <c r="J334" s="4" t="s">
        <v>15986</v>
      </c>
      <c r="K334" s="4" t="s">
        <v>15661</v>
      </c>
      <c r="L334" s="4" t="s">
        <v>14036</v>
      </c>
      <c r="M334" s="4">
        <v>0.0</v>
      </c>
      <c r="P334" s="4" t="b">
        <f t="shared" si="1"/>
        <v>1</v>
      </c>
    </row>
    <row r="335" ht="14.25" customHeight="1">
      <c r="B335" s="4" t="s">
        <v>16086</v>
      </c>
      <c r="C335" s="4" t="s">
        <v>15024</v>
      </c>
      <c r="D335" s="4" t="s">
        <v>15985</v>
      </c>
      <c r="E335" s="4" t="s">
        <v>11949</v>
      </c>
      <c r="F335" s="4" t="s">
        <v>14975</v>
      </c>
      <c r="G335" s="4" t="s">
        <v>14976</v>
      </c>
      <c r="I335" s="4" t="s">
        <v>14976</v>
      </c>
      <c r="J335" s="4" t="s">
        <v>15986</v>
      </c>
      <c r="K335" s="4" t="s">
        <v>15661</v>
      </c>
      <c r="L335" s="4" t="s">
        <v>11949</v>
      </c>
      <c r="M335" s="4">
        <v>0.0</v>
      </c>
      <c r="P335" s="4" t="b">
        <f t="shared" si="1"/>
        <v>1</v>
      </c>
    </row>
    <row r="336" ht="14.25" customHeight="1">
      <c r="B336" s="4" t="s">
        <v>16087</v>
      </c>
      <c r="C336" s="4" t="s">
        <v>15024</v>
      </c>
      <c r="D336" s="4" t="s">
        <v>15985</v>
      </c>
      <c r="E336" s="4" t="s">
        <v>9242</v>
      </c>
      <c r="F336" s="4" t="s">
        <v>14975</v>
      </c>
      <c r="G336" s="4" t="s">
        <v>14976</v>
      </c>
      <c r="I336" s="4" t="s">
        <v>14976</v>
      </c>
      <c r="J336" s="4" t="s">
        <v>15986</v>
      </c>
      <c r="K336" s="4" t="s">
        <v>15661</v>
      </c>
      <c r="L336" s="4" t="s">
        <v>9242</v>
      </c>
      <c r="M336" s="4">
        <v>0.0</v>
      </c>
      <c r="P336" s="4" t="b">
        <f t="shared" si="1"/>
        <v>1</v>
      </c>
    </row>
    <row r="337" ht="14.25" customHeight="1">
      <c r="B337" s="4" t="s">
        <v>16088</v>
      </c>
      <c r="C337" s="4" t="s">
        <v>15024</v>
      </c>
      <c r="D337" s="4" t="s">
        <v>15985</v>
      </c>
      <c r="E337" s="4" t="s">
        <v>14067</v>
      </c>
      <c r="F337" s="4" t="s">
        <v>14975</v>
      </c>
      <c r="G337" s="4" t="s">
        <v>14976</v>
      </c>
      <c r="I337" s="4" t="s">
        <v>14976</v>
      </c>
      <c r="J337" s="4" t="s">
        <v>15986</v>
      </c>
      <c r="K337" s="4" t="s">
        <v>3675</v>
      </c>
      <c r="L337" s="4" t="s">
        <v>14067</v>
      </c>
      <c r="M337" s="4">
        <v>0.0</v>
      </c>
      <c r="P337" s="4" t="b">
        <f t="shared" si="1"/>
        <v>1</v>
      </c>
    </row>
    <row r="338" ht="14.25" customHeight="1">
      <c r="B338" s="4" t="s">
        <v>16089</v>
      </c>
      <c r="C338" s="4" t="s">
        <v>15024</v>
      </c>
      <c r="D338" s="4" t="s">
        <v>15985</v>
      </c>
      <c r="E338" s="4" t="s">
        <v>811</v>
      </c>
      <c r="F338" s="4" t="s">
        <v>14975</v>
      </c>
      <c r="G338" s="4" t="s">
        <v>14976</v>
      </c>
      <c r="I338" s="4" t="s">
        <v>14976</v>
      </c>
      <c r="J338" s="4" t="s">
        <v>15986</v>
      </c>
      <c r="K338" s="4" t="s">
        <v>3675</v>
      </c>
      <c r="L338" s="4" t="s">
        <v>811</v>
      </c>
      <c r="M338" s="4">
        <v>0.0</v>
      </c>
      <c r="P338" s="4" t="b">
        <f t="shared" si="1"/>
        <v>1</v>
      </c>
    </row>
    <row r="339" ht="14.25" customHeight="1">
      <c r="B339" s="4" t="s">
        <v>16090</v>
      </c>
      <c r="C339" s="4" t="s">
        <v>15024</v>
      </c>
      <c r="D339" s="4" t="s">
        <v>15985</v>
      </c>
      <c r="E339" s="4" t="s">
        <v>9289</v>
      </c>
      <c r="F339" s="4" t="s">
        <v>14975</v>
      </c>
      <c r="G339" s="4" t="s">
        <v>14976</v>
      </c>
      <c r="I339" s="4" t="s">
        <v>14976</v>
      </c>
      <c r="J339" s="4" t="s">
        <v>15986</v>
      </c>
      <c r="K339" s="4" t="s">
        <v>15661</v>
      </c>
      <c r="L339" s="4" t="s">
        <v>9289</v>
      </c>
      <c r="M339" s="4">
        <v>0.0</v>
      </c>
      <c r="P339" s="4" t="b">
        <f t="shared" si="1"/>
        <v>1</v>
      </c>
    </row>
    <row r="340" ht="14.25" customHeight="1">
      <c r="B340" s="4" t="s">
        <v>16091</v>
      </c>
      <c r="C340" s="4" t="s">
        <v>15024</v>
      </c>
      <c r="D340" s="4" t="s">
        <v>15985</v>
      </c>
      <c r="E340" s="4" t="s">
        <v>14098</v>
      </c>
      <c r="F340" s="4" t="s">
        <v>14975</v>
      </c>
      <c r="G340" s="4" t="s">
        <v>14976</v>
      </c>
      <c r="I340" s="4" t="s">
        <v>14976</v>
      </c>
      <c r="J340" s="4" t="s">
        <v>15986</v>
      </c>
      <c r="K340" s="4" t="s">
        <v>15661</v>
      </c>
      <c r="L340" s="4" t="s">
        <v>14098</v>
      </c>
      <c r="M340" s="4">
        <v>0.0</v>
      </c>
      <c r="P340" s="4" t="b">
        <f t="shared" si="1"/>
        <v>1</v>
      </c>
    </row>
    <row r="341" ht="14.25" customHeight="1">
      <c r="B341" s="4" t="s">
        <v>16092</v>
      </c>
      <c r="C341" s="4" t="s">
        <v>15024</v>
      </c>
      <c r="D341" s="4" t="s">
        <v>15985</v>
      </c>
      <c r="E341" s="4" t="s">
        <v>14044</v>
      </c>
      <c r="F341" s="4" t="s">
        <v>14975</v>
      </c>
      <c r="G341" s="4" t="s">
        <v>14976</v>
      </c>
      <c r="I341" s="4" t="s">
        <v>14976</v>
      </c>
      <c r="J341" s="4" t="s">
        <v>15986</v>
      </c>
      <c r="K341" s="4" t="s">
        <v>15661</v>
      </c>
      <c r="L341" s="4" t="s">
        <v>14044</v>
      </c>
      <c r="M341" s="4">
        <v>0.0</v>
      </c>
      <c r="P341" s="4" t="b">
        <f t="shared" si="1"/>
        <v>1</v>
      </c>
    </row>
    <row r="342" ht="14.25" customHeight="1">
      <c r="B342" s="4" t="s">
        <v>16093</v>
      </c>
      <c r="C342" s="4" t="s">
        <v>15024</v>
      </c>
      <c r="D342" s="4" t="s">
        <v>15985</v>
      </c>
      <c r="E342" s="4" t="s">
        <v>25</v>
      </c>
      <c r="F342" s="4" t="s">
        <v>14975</v>
      </c>
      <c r="G342" s="4" t="s">
        <v>14976</v>
      </c>
      <c r="I342" s="4" t="s">
        <v>14976</v>
      </c>
      <c r="J342" s="4" t="s">
        <v>15986</v>
      </c>
      <c r="K342" s="4" t="s">
        <v>15692</v>
      </c>
      <c r="L342" s="4" t="s">
        <v>25</v>
      </c>
      <c r="M342" s="4">
        <v>0.0</v>
      </c>
      <c r="P342" s="4" t="b">
        <f t="shared" si="1"/>
        <v>1</v>
      </c>
    </row>
    <row r="343" ht="14.25" customHeight="1">
      <c r="B343" s="4" t="s">
        <v>16094</v>
      </c>
      <c r="C343" s="4" t="s">
        <v>16095</v>
      </c>
      <c r="D343" s="4" t="s">
        <v>16096</v>
      </c>
      <c r="E343" s="4" t="s">
        <v>811</v>
      </c>
      <c r="F343" s="4" t="s">
        <v>14985</v>
      </c>
      <c r="G343" s="4" t="s">
        <v>14976</v>
      </c>
      <c r="I343" s="4" t="s">
        <v>14976</v>
      </c>
      <c r="L343" s="4" t="s">
        <v>811</v>
      </c>
      <c r="P343" s="4" t="b">
        <f t="shared" si="1"/>
        <v>1</v>
      </c>
    </row>
    <row r="344" ht="14.25" customHeight="1">
      <c r="B344" s="4" t="s">
        <v>16097</v>
      </c>
      <c r="C344" s="4" t="s">
        <v>16095</v>
      </c>
      <c r="D344" s="4" t="s">
        <v>16098</v>
      </c>
      <c r="E344" s="4" t="s">
        <v>811</v>
      </c>
      <c r="F344" s="4" t="s">
        <v>14985</v>
      </c>
      <c r="G344" s="4" t="s">
        <v>14976</v>
      </c>
      <c r="I344" s="4" t="s">
        <v>14976</v>
      </c>
      <c r="K344" s="4" t="s">
        <v>3675</v>
      </c>
      <c r="L344" s="4" t="s">
        <v>811</v>
      </c>
      <c r="P344" s="4" t="b">
        <f t="shared" si="1"/>
        <v>1</v>
      </c>
    </row>
    <row r="345" ht="14.25" customHeight="1">
      <c r="B345" s="4" t="s">
        <v>16099</v>
      </c>
      <c r="C345" s="4" t="s">
        <v>16095</v>
      </c>
      <c r="D345" s="4" t="s">
        <v>16100</v>
      </c>
      <c r="E345" s="4" t="s">
        <v>811</v>
      </c>
      <c r="F345" s="4" t="s">
        <v>14985</v>
      </c>
      <c r="G345" s="4" t="s">
        <v>14976</v>
      </c>
      <c r="I345" s="4" t="s">
        <v>14976</v>
      </c>
      <c r="L345" s="4" t="s">
        <v>811</v>
      </c>
      <c r="P345" s="4" t="b">
        <f t="shared" si="1"/>
        <v>1</v>
      </c>
    </row>
    <row r="346" ht="14.25" customHeight="1">
      <c r="B346" s="4" t="s">
        <v>16101</v>
      </c>
      <c r="C346" s="4" t="s">
        <v>16095</v>
      </c>
      <c r="D346" s="4" t="s">
        <v>16102</v>
      </c>
      <c r="E346" s="4" t="s">
        <v>811</v>
      </c>
      <c r="F346" s="4" t="s">
        <v>14985</v>
      </c>
      <c r="G346" s="4" t="s">
        <v>14976</v>
      </c>
      <c r="I346" s="4" t="s">
        <v>14976</v>
      </c>
      <c r="L346" s="4" t="s">
        <v>811</v>
      </c>
      <c r="P346" s="4" t="b">
        <f t="shared" si="1"/>
        <v>1</v>
      </c>
    </row>
    <row r="347" ht="14.25" customHeight="1">
      <c r="B347" s="4" t="s">
        <v>16103</v>
      </c>
      <c r="C347" s="4" t="s">
        <v>16095</v>
      </c>
      <c r="D347" s="4" t="s">
        <v>16104</v>
      </c>
      <c r="E347" s="4" t="s">
        <v>811</v>
      </c>
      <c r="F347" s="4" t="s">
        <v>14985</v>
      </c>
      <c r="G347" s="4" t="s">
        <v>14976</v>
      </c>
      <c r="I347" s="4" t="s">
        <v>14976</v>
      </c>
      <c r="L347" s="4" t="s">
        <v>811</v>
      </c>
      <c r="P347" s="4" t="b">
        <f t="shared" si="1"/>
        <v>1</v>
      </c>
    </row>
    <row r="348" ht="14.25" customHeight="1">
      <c r="B348" s="4" t="s">
        <v>16105</v>
      </c>
      <c r="C348" s="4" t="s">
        <v>16106</v>
      </c>
      <c r="D348" s="4" t="s">
        <v>16106</v>
      </c>
      <c r="E348" s="4" t="s">
        <v>11949</v>
      </c>
      <c r="F348" s="4" t="s">
        <v>15026</v>
      </c>
      <c r="G348" s="4" t="s">
        <v>14979</v>
      </c>
      <c r="I348" s="4" t="s">
        <v>14979</v>
      </c>
      <c r="K348" s="4" t="s">
        <v>15661</v>
      </c>
      <c r="L348" s="4" t="s">
        <v>811</v>
      </c>
      <c r="P348" s="4" t="b">
        <f t="shared" si="1"/>
        <v>1</v>
      </c>
    </row>
    <row r="349" ht="14.25" customHeight="1">
      <c r="B349" s="4" t="s">
        <v>16107</v>
      </c>
      <c r="C349" s="4" t="s">
        <v>16106</v>
      </c>
      <c r="D349" s="4" t="s">
        <v>16106</v>
      </c>
      <c r="E349" s="4" t="s">
        <v>3358</v>
      </c>
      <c r="F349" s="4" t="s">
        <v>14985</v>
      </c>
      <c r="G349" s="4" t="s">
        <v>14979</v>
      </c>
      <c r="I349" s="4" t="s">
        <v>14979</v>
      </c>
      <c r="K349" s="4" t="s">
        <v>15661</v>
      </c>
      <c r="L349" s="4" t="s">
        <v>3358</v>
      </c>
      <c r="P349" s="4" t="b">
        <f t="shared" si="1"/>
        <v>1</v>
      </c>
    </row>
    <row r="350" ht="14.25" customHeight="1">
      <c r="B350" s="4" t="s">
        <v>16108</v>
      </c>
      <c r="C350" s="4" t="s">
        <v>16106</v>
      </c>
      <c r="D350" s="4" t="s">
        <v>16106</v>
      </c>
      <c r="E350" s="4" t="s">
        <v>2567</v>
      </c>
      <c r="F350" s="4" t="s">
        <v>14985</v>
      </c>
      <c r="G350" s="4" t="s">
        <v>14979</v>
      </c>
      <c r="I350" s="4" t="s">
        <v>14979</v>
      </c>
      <c r="K350" s="4" t="s">
        <v>15661</v>
      </c>
      <c r="L350" s="4" t="s">
        <v>811</v>
      </c>
      <c r="P350" s="4" t="b">
        <f t="shared" si="1"/>
        <v>1</v>
      </c>
    </row>
    <row r="351" ht="14.25" customHeight="1">
      <c r="B351" s="4" t="s">
        <v>16109</v>
      </c>
      <c r="C351" s="4" t="s">
        <v>16106</v>
      </c>
      <c r="D351" s="4" t="s">
        <v>16106</v>
      </c>
      <c r="E351" s="4" t="s">
        <v>12015</v>
      </c>
      <c r="F351" s="4" t="s">
        <v>14985</v>
      </c>
      <c r="G351" s="4" t="s">
        <v>14979</v>
      </c>
      <c r="I351" s="4" t="s">
        <v>14979</v>
      </c>
      <c r="K351" s="4" t="s">
        <v>15661</v>
      </c>
      <c r="L351" s="4" t="s">
        <v>811</v>
      </c>
      <c r="P351" s="4" t="b">
        <f t="shared" si="1"/>
        <v>1</v>
      </c>
    </row>
    <row r="352" ht="14.25" customHeight="1">
      <c r="B352" s="4" t="s">
        <v>16110</v>
      </c>
      <c r="C352" s="4" t="s">
        <v>16106</v>
      </c>
      <c r="D352" s="4" t="s">
        <v>16106</v>
      </c>
      <c r="E352" s="4" t="s">
        <v>7706</v>
      </c>
      <c r="F352" s="4" t="s">
        <v>14985</v>
      </c>
      <c r="G352" s="4" t="s">
        <v>14979</v>
      </c>
      <c r="I352" s="4" t="s">
        <v>14979</v>
      </c>
      <c r="K352" s="4" t="s">
        <v>15661</v>
      </c>
      <c r="L352" s="4" t="s">
        <v>811</v>
      </c>
      <c r="P352" s="4" t="b">
        <f t="shared" si="1"/>
        <v>1</v>
      </c>
    </row>
    <row r="353" ht="14.25" customHeight="1">
      <c r="B353" s="4" t="s">
        <v>16111</v>
      </c>
      <c r="C353" s="4" t="s">
        <v>16106</v>
      </c>
      <c r="D353" s="4" t="s">
        <v>16106</v>
      </c>
      <c r="E353" s="4" t="s">
        <v>13973</v>
      </c>
      <c r="F353" s="4" t="s">
        <v>14985</v>
      </c>
      <c r="G353" s="4" t="s">
        <v>14979</v>
      </c>
      <c r="I353" s="4" t="s">
        <v>14979</v>
      </c>
      <c r="K353" s="4" t="s">
        <v>15661</v>
      </c>
      <c r="L353" s="4" t="s">
        <v>811</v>
      </c>
      <c r="P353" s="4" t="b">
        <f t="shared" si="1"/>
        <v>1</v>
      </c>
    </row>
    <row r="354" ht="14.25" customHeight="1">
      <c r="B354" s="4" t="s">
        <v>16112</v>
      </c>
      <c r="C354" s="4" t="s">
        <v>16106</v>
      </c>
      <c r="D354" s="4" t="s">
        <v>16106</v>
      </c>
      <c r="E354" s="4" t="s">
        <v>4224</v>
      </c>
      <c r="F354" s="4" t="s">
        <v>14985</v>
      </c>
      <c r="G354" s="4" t="s">
        <v>14979</v>
      </c>
      <c r="I354" s="4" t="s">
        <v>14979</v>
      </c>
      <c r="K354" s="4" t="s">
        <v>15661</v>
      </c>
      <c r="L354" s="4" t="s">
        <v>2776</v>
      </c>
      <c r="P354" s="4" t="b">
        <f t="shared" si="1"/>
        <v>1</v>
      </c>
    </row>
    <row r="355" ht="14.25" customHeight="1">
      <c r="B355" s="4" t="s">
        <v>16113</v>
      </c>
      <c r="C355" s="4" t="s">
        <v>16106</v>
      </c>
      <c r="D355" s="4" t="s">
        <v>16106</v>
      </c>
      <c r="E355" s="4" t="s">
        <v>14014</v>
      </c>
      <c r="F355" s="4" t="s">
        <v>14985</v>
      </c>
      <c r="G355" s="4" t="s">
        <v>14979</v>
      </c>
      <c r="I355" s="4" t="s">
        <v>14979</v>
      </c>
      <c r="K355" s="4" t="s">
        <v>15661</v>
      </c>
      <c r="L355" s="4" t="s">
        <v>811</v>
      </c>
      <c r="P355" s="4" t="b">
        <f t="shared" si="1"/>
        <v>1</v>
      </c>
    </row>
    <row r="356" ht="14.25" customHeight="1">
      <c r="B356" s="4" t="s">
        <v>16114</v>
      </c>
      <c r="C356" s="4" t="s">
        <v>16106</v>
      </c>
      <c r="D356" s="4" t="s">
        <v>16106</v>
      </c>
      <c r="E356" s="4" t="s">
        <v>9504</v>
      </c>
      <c r="F356" s="4" t="s">
        <v>14985</v>
      </c>
      <c r="G356" s="4" t="s">
        <v>14979</v>
      </c>
      <c r="I356" s="4" t="s">
        <v>14979</v>
      </c>
      <c r="K356" s="4" t="s">
        <v>15661</v>
      </c>
      <c r="L356" s="4" t="s">
        <v>811</v>
      </c>
      <c r="P356" s="4" t="b">
        <f t="shared" si="1"/>
        <v>1</v>
      </c>
    </row>
    <row r="357" ht="14.25" customHeight="1">
      <c r="B357" s="4" t="s">
        <v>16115</v>
      </c>
      <c r="C357" s="4" t="s">
        <v>16106</v>
      </c>
      <c r="D357" s="4" t="s">
        <v>16106</v>
      </c>
      <c r="E357" s="4" t="s">
        <v>9242</v>
      </c>
      <c r="F357" s="4" t="s">
        <v>14985</v>
      </c>
      <c r="G357" s="4" t="s">
        <v>14979</v>
      </c>
      <c r="I357" s="4" t="s">
        <v>14979</v>
      </c>
      <c r="K357" s="4" t="s">
        <v>15661</v>
      </c>
      <c r="L357" s="4" t="s">
        <v>811</v>
      </c>
      <c r="P357" s="4" t="b">
        <f t="shared" si="1"/>
        <v>1</v>
      </c>
    </row>
    <row r="358" ht="14.25" customHeight="1">
      <c r="B358" s="4" t="s">
        <v>16116</v>
      </c>
      <c r="C358" s="4" t="s">
        <v>16106</v>
      </c>
      <c r="D358" s="4" t="s">
        <v>16106</v>
      </c>
      <c r="E358" s="4" t="s">
        <v>14036</v>
      </c>
      <c r="F358" s="4" t="s">
        <v>14985</v>
      </c>
      <c r="G358" s="4" t="s">
        <v>14979</v>
      </c>
      <c r="I358" s="4" t="s">
        <v>14979</v>
      </c>
      <c r="K358" s="4" t="s">
        <v>15661</v>
      </c>
      <c r="L358" s="4" t="s">
        <v>14036</v>
      </c>
      <c r="P358" s="4" t="b">
        <f t="shared" si="1"/>
        <v>1</v>
      </c>
    </row>
    <row r="359" ht="14.25" customHeight="1">
      <c r="B359" s="4" t="s">
        <v>16117</v>
      </c>
      <c r="C359" s="4" t="s">
        <v>16106</v>
      </c>
      <c r="D359" s="4" t="s">
        <v>16106</v>
      </c>
      <c r="E359" s="4" t="s">
        <v>14067</v>
      </c>
      <c r="F359" s="4" t="s">
        <v>14985</v>
      </c>
      <c r="G359" s="4" t="s">
        <v>14979</v>
      </c>
      <c r="I359" s="4" t="s">
        <v>14979</v>
      </c>
      <c r="K359" s="4" t="s">
        <v>15661</v>
      </c>
      <c r="L359" s="4" t="s">
        <v>811</v>
      </c>
      <c r="P359" s="4" t="b">
        <f t="shared" si="1"/>
        <v>1</v>
      </c>
    </row>
    <row r="360" ht="14.25" customHeight="1">
      <c r="B360" s="4" t="s">
        <v>16118</v>
      </c>
      <c r="C360" s="4" t="s">
        <v>16106</v>
      </c>
      <c r="D360" s="4" t="s">
        <v>16106</v>
      </c>
      <c r="E360" s="4" t="s">
        <v>12931</v>
      </c>
      <c r="F360" s="4" t="s">
        <v>14985</v>
      </c>
      <c r="G360" s="4" t="s">
        <v>14979</v>
      </c>
      <c r="I360" s="4" t="s">
        <v>14979</v>
      </c>
      <c r="K360" s="4" t="s">
        <v>15661</v>
      </c>
      <c r="L360" s="4" t="s">
        <v>811</v>
      </c>
      <c r="P360" s="4" t="b">
        <f t="shared" si="1"/>
        <v>1</v>
      </c>
    </row>
    <row r="361" ht="14.25" customHeight="1">
      <c r="B361" s="4" t="s">
        <v>16119</v>
      </c>
      <c r="C361" s="4" t="s">
        <v>16106</v>
      </c>
      <c r="D361" s="4" t="s">
        <v>16106</v>
      </c>
      <c r="E361" s="4" t="s">
        <v>811</v>
      </c>
      <c r="F361" s="4" t="s">
        <v>14985</v>
      </c>
      <c r="G361" s="4" t="s">
        <v>14979</v>
      </c>
      <c r="I361" s="4" t="s">
        <v>14979</v>
      </c>
      <c r="K361" s="4" t="s">
        <v>15661</v>
      </c>
      <c r="L361" s="4" t="s">
        <v>811</v>
      </c>
      <c r="P361" s="4" t="b">
        <f t="shared" si="1"/>
        <v>1</v>
      </c>
    </row>
    <row r="362" ht="14.25" customHeight="1">
      <c r="B362" s="4" t="s">
        <v>16120</v>
      </c>
      <c r="C362" s="4" t="s">
        <v>16106</v>
      </c>
      <c r="D362" s="4" t="s">
        <v>16106</v>
      </c>
      <c r="E362" s="4" t="s">
        <v>9289</v>
      </c>
      <c r="F362" s="4" t="s">
        <v>14985</v>
      </c>
      <c r="G362" s="4" t="s">
        <v>14979</v>
      </c>
      <c r="I362" s="4" t="s">
        <v>14979</v>
      </c>
      <c r="K362" s="4" t="s">
        <v>15661</v>
      </c>
      <c r="L362" s="4" t="s">
        <v>811</v>
      </c>
      <c r="P362" s="4" t="b">
        <f t="shared" si="1"/>
        <v>1</v>
      </c>
    </row>
    <row r="363" ht="14.25" customHeight="1">
      <c r="B363" s="4" t="s">
        <v>16121</v>
      </c>
      <c r="C363" s="4" t="s">
        <v>16106</v>
      </c>
      <c r="D363" s="4" t="s">
        <v>16106</v>
      </c>
      <c r="E363" s="4" t="s">
        <v>9133</v>
      </c>
      <c r="F363" s="4" t="s">
        <v>14985</v>
      </c>
      <c r="G363" s="4" t="s">
        <v>14979</v>
      </c>
      <c r="I363" s="4" t="s">
        <v>14979</v>
      </c>
      <c r="K363" s="4" t="s">
        <v>15661</v>
      </c>
      <c r="L363" s="4" t="s">
        <v>811</v>
      </c>
      <c r="P363" s="4" t="b">
        <f t="shared" si="1"/>
        <v>1</v>
      </c>
    </row>
    <row r="364" ht="14.25" customHeight="1">
      <c r="B364" s="4" t="s">
        <v>16122</v>
      </c>
      <c r="C364" s="4" t="s">
        <v>16106</v>
      </c>
      <c r="D364" s="4" t="s">
        <v>16106</v>
      </c>
      <c r="E364" s="4" t="s">
        <v>14098</v>
      </c>
      <c r="F364" s="4" t="s">
        <v>14985</v>
      </c>
      <c r="G364" s="4" t="s">
        <v>14979</v>
      </c>
      <c r="I364" s="4" t="s">
        <v>14979</v>
      </c>
      <c r="K364" s="4" t="s">
        <v>15661</v>
      </c>
      <c r="L364" s="4" t="s">
        <v>14098</v>
      </c>
      <c r="P364" s="4" t="b">
        <f t="shared" si="1"/>
        <v>1</v>
      </c>
    </row>
    <row r="365" ht="14.25" customHeight="1">
      <c r="B365" s="4" t="s">
        <v>16123</v>
      </c>
      <c r="C365" s="4" t="s">
        <v>16106</v>
      </c>
      <c r="D365" s="4" t="s">
        <v>16106</v>
      </c>
      <c r="E365" s="4" t="s">
        <v>14044</v>
      </c>
      <c r="F365" s="4" t="s">
        <v>14985</v>
      </c>
      <c r="G365" s="4" t="s">
        <v>14979</v>
      </c>
      <c r="I365" s="4" t="s">
        <v>14979</v>
      </c>
      <c r="K365" s="4" t="s">
        <v>15661</v>
      </c>
      <c r="L365" s="4" t="s">
        <v>14044</v>
      </c>
      <c r="P365" s="4" t="b">
        <f t="shared" si="1"/>
        <v>1</v>
      </c>
    </row>
    <row r="366" ht="14.25" customHeight="1">
      <c r="B366" s="4" t="s">
        <v>16124</v>
      </c>
      <c r="C366" s="4" t="s">
        <v>16106</v>
      </c>
      <c r="D366" s="4" t="s">
        <v>16106</v>
      </c>
      <c r="E366" s="4" t="s">
        <v>11949</v>
      </c>
      <c r="F366" s="4" t="s">
        <v>14985</v>
      </c>
      <c r="G366" s="4" t="s">
        <v>14979</v>
      </c>
      <c r="I366" s="4" t="s">
        <v>14979</v>
      </c>
      <c r="K366" s="4" t="s">
        <v>15661</v>
      </c>
      <c r="L366" s="4" t="s">
        <v>811</v>
      </c>
      <c r="P366" s="4" t="b">
        <f t="shared" si="1"/>
        <v>1</v>
      </c>
    </row>
    <row r="367" ht="14.25" customHeight="1">
      <c r="B367" s="4" t="s">
        <v>16125</v>
      </c>
      <c r="C367" s="4" t="s">
        <v>16106</v>
      </c>
      <c r="D367" s="4" t="s">
        <v>16106</v>
      </c>
      <c r="E367" s="4" t="s">
        <v>8749</v>
      </c>
      <c r="F367" s="4" t="s">
        <v>14985</v>
      </c>
      <c r="G367" s="4" t="s">
        <v>14979</v>
      </c>
      <c r="I367" s="4" t="s">
        <v>14979</v>
      </c>
      <c r="K367" s="4" t="s">
        <v>14985</v>
      </c>
      <c r="L367" s="4" t="s">
        <v>8749</v>
      </c>
      <c r="P367" s="4" t="b">
        <f t="shared" si="1"/>
        <v>1</v>
      </c>
    </row>
    <row r="368" ht="14.25" customHeight="1">
      <c r="B368" s="4" t="s">
        <v>16126</v>
      </c>
      <c r="C368" s="4" t="s">
        <v>15372</v>
      </c>
      <c r="D368" s="4" t="s">
        <v>15372</v>
      </c>
      <c r="E368" s="4" t="s">
        <v>2567</v>
      </c>
      <c r="F368" s="4" t="s">
        <v>14975</v>
      </c>
      <c r="G368" s="4" t="s">
        <v>14979</v>
      </c>
      <c r="I368" s="4" t="s">
        <v>14979</v>
      </c>
      <c r="P368" s="4" t="b">
        <f t="shared" si="1"/>
        <v>1</v>
      </c>
    </row>
    <row r="369" ht="14.25" customHeight="1">
      <c r="B369" s="4" t="s">
        <v>16127</v>
      </c>
      <c r="C369" s="4" t="s">
        <v>15372</v>
      </c>
      <c r="D369" s="4" t="s">
        <v>15372</v>
      </c>
      <c r="E369" s="4" t="s">
        <v>7706</v>
      </c>
      <c r="F369" s="4" t="s">
        <v>14975</v>
      </c>
      <c r="G369" s="4" t="s">
        <v>14979</v>
      </c>
      <c r="I369" s="4" t="s">
        <v>14979</v>
      </c>
      <c r="P369" s="4" t="b">
        <f t="shared" si="1"/>
        <v>1</v>
      </c>
    </row>
    <row r="370" ht="14.25" customHeight="1">
      <c r="B370" s="4" t="s">
        <v>16128</v>
      </c>
      <c r="C370" s="4" t="s">
        <v>15372</v>
      </c>
      <c r="D370" s="4" t="s">
        <v>15372</v>
      </c>
      <c r="E370" s="4" t="s">
        <v>9133</v>
      </c>
      <c r="F370" s="4" t="s">
        <v>14975</v>
      </c>
      <c r="G370" s="4" t="s">
        <v>14979</v>
      </c>
      <c r="I370" s="4" t="s">
        <v>14979</v>
      </c>
      <c r="P370" s="4" t="b">
        <f t="shared" si="1"/>
        <v>1</v>
      </c>
    </row>
    <row r="371" ht="14.25" customHeight="1">
      <c r="B371" s="4" t="s">
        <v>16129</v>
      </c>
      <c r="C371" s="4" t="s">
        <v>15372</v>
      </c>
      <c r="D371" s="4" t="s">
        <v>15372</v>
      </c>
      <c r="E371" s="4" t="s">
        <v>13988</v>
      </c>
      <c r="F371" s="4" t="s">
        <v>14975</v>
      </c>
      <c r="G371" s="4" t="s">
        <v>14979</v>
      </c>
      <c r="I371" s="4" t="s">
        <v>14979</v>
      </c>
      <c r="P371" s="4" t="b">
        <f t="shared" si="1"/>
        <v>1</v>
      </c>
    </row>
    <row r="372" ht="14.25" customHeight="1">
      <c r="B372" s="4" t="s">
        <v>16130</v>
      </c>
      <c r="C372" s="4" t="s">
        <v>15372</v>
      </c>
      <c r="D372" s="4" t="s">
        <v>15372</v>
      </c>
      <c r="E372" s="4" t="s">
        <v>2776</v>
      </c>
      <c r="F372" s="4" t="s">
        <v>14975</v>
      </c>
      <c r="G372" s="4" t="s">
        <v>14979</v>
      </c>
      <c r="I372" s="4" t="s">
        <v>14979</v>
      </c>
      <c r="P372" s="4" t="b">
        <f t="shared" si="1"/>
        <v>1</v>
      </c>
    </row>
    <row r="373" ht="14.25" customHeight="1">
      <c r="B373" s="4" t="s">
        <v>16131</v>
      </c>
      <c r="C373" s="4" t="s">
        <v>15372</v>
      </c>
      <c r="D373" s="4" t="s">
        <v>15372</v>
      </c>
      <c r="E373" s="4" t="s">
        <v>4224</v>
      </c>
      <c r="F373" s="4" t="s">
        <v>14975</v>
      </c>
      <c r="G373" s="4" t="s">
        <v>14979</v>
      </c>
      <c r="I373" s="4" t="s">
        <v>14979</v>
      </c>
      <c r="P373" s="4" t="b">
        <f t="shared" si="1"/>
        <v>1</v>
      </c>
    </row>
    <row r="374" ht="14.25" customHeight="1">
      <c r="B374" s="4" t="s">
        <v>16132</v>
      </c>
      <c r="C374" s="4" t="s">
        <v>15372</v>
      </c>
      <c r="D374" s="4" t="s">
        <v>15372</v>
      </c>
      <c r="E374" s="4" t="s">
        <v>9504</v>
      </c>
      <c r="F374" s="4" t="s">
        <v>14975</v>
      </c>
      <c r="G374" s="4" t="s">
        <v>14979</v>
      </c>
      <c r="I374" s="4" t="s">
        <v>14979</v>
      </c>
      <c r="P374" s="4" t="b">
        <f t="shared" si="1"/>
        <v>1</v>
      </c>
    </row>
    <row r="375" ht="14.25" customHeight="1">
      <c r="B375" s="4" t="s">
        <v>16133</v>
      </c>
      <c r="C375" s="4" t="s">
        <v>15372</v>
      </c>
      <c r="D375" s="4" t="s">
        <v>15372</v>
      </c>
      <c r="E375" s="4" t="s">
        <v>8749</v>
      </c>
      <c r="F375" s="4" t="s">
        <v>14975</v>
      </c>
      <c r="G375" s="4" t="s">
        <v>14979</v>
      </c>
      <c r="I375" s="4" t="s">
        <v>14979</v>
      </c>
      <c r="P375" s="4" t="b">
        <f t="shared" si="1"/>
        <v>1</v>
      </c>
    </row>
    <row r="376" ht="14.25" customHeight="1">
      <c r="B376" s="4" t="s">
        <v>16134</v>
      </c>
      <c r="C376" s="4" t="s">
        <v>15372</v>
      </c>
      <c r="D376" s="4" t="s">
        <v>15372</v>
      </c>
      <c r="E376" s="4" t="s">
        <v>14044</v>
      </c>
      <c r="F376" s="4" t="s">
        <v>14975</v>
      </c>
      <c r="G376" s="4" t="s">
        <v>14979</v>
      </c>
      <c r="I376" s="4" t="s">
        <v>14979</v>
      </c>
      <c r="P376" s="4" t="b">
        <f t="shared" si="1"/>
        <v>1</v>
      </c>
    </row>
    <row r="377" ht="14.25" customHeight="1">
      <c r="B377" s="4" t="s">
        <v>16135</v>
      </c>
      <c r="C377" s="4" t="s">
        <v>15372</v>
      </c>
      <c r="D377" s="4" t="s">
        <v>15372</v>
      </c>
      <c r="E377" s="4" t="s">
        <v>9289</v>
      </c>
      <c r="F377" s="4" t="s">
        <v>14975</v>
      </c>
      <c r="G377" s="4" t="s">
        <v>14979</v>
      </c>
      <c r="I377" s="4" t="s">
        <v>14979</v>
      </c>
      <c r="P377" s="4" t="b">
        <f t="shared" si="1"/>
        <v>1</v>
      </c>
    </row>
    <row r="378" ht="14.25" customHeight="1">
      <c r="B378" s="4" t="s">
        <v>16136</v>
      </c>
      <c r="C378" s="4" t="s">
        <v>15372</v>
      </c>
      <c r="D378" s="4" t="s">
        <v>15372</v>
      </c>
      <c r="E378" s="4" t="s">
        <v>9931</v>
      </c>
      <c r="F378" s="4" t="s">
        <v>14975</v>
      </c>
      <c r="G378" s="4" t="s">
        <v>14979</v>
      </c>
      <c r="I378" s="4" t="s">
        <v>14979</v>
      </c>
      <c r="P378" s="4" t="b">
        <f t="shared" si="1"/>
        <v>1</v>
      </c>
    </row>
    <row r="379" ht="14.25" customHeight="1">
      <c r="B379" s="4" t="s">
        <v>16137</v>
      </c>
      <c r="C379" s="4" t="s">
        <v>15372</v>
      </c>
      <c r="D379" s="4" t="s">
        <v>15372</v>
      </c>
      <c r="E379" s="4" t="s">
        <v>14098</v>
      </c>
      <c r="F379" s="4" t="s">
        <v>14975</v>
      </c>
      <c r="G379" s="4" t="s">
        <v>14979</v>
      </c>
      <c r="I379" s="4" t="s">
        <v>14979</v>
      </c>
      <c r="P379" s="4" t="b">
        <f t="shared" si="1"/>
        <v>1</v>
      </c>
    </row>
    <row r="380" ht="14.25" customHeight="1">
      <c r="B380" s="4" t="s">
        <v>16138</v>
      </c>
      <c r="C380" s="4" t="s">
        <v>15372</v>
      </c>
      <c r="D380" s="4" t="s">
        <v>15372</v>
      </c>
      <c r="E380" s="4" t="s">
        <v>12931</v>
      </c>
      <c r="F380" s="4" t="s">
        <v>14975</v>
      </c>
      <c r="G380" s="4" t="s">
        <v>14979</v>
      </c>
      <c r="I380" s="4" t="s">
        <v>14979</v>
      </c>
      <c r="P380" s="4" t="b">
        <f t="shared" si="1"/>
        <v>1</v>
      </c>
    </row>
    <row r="381" ht="14.25" customHeight="1">
      <c r="B381" s="4" t="s">
        <v>16139</v>
      </c>
      <c r="C381" s="4" t="s">
        <v>15372</v>
      </c>
      <c r="D381" s="4" t="s">
        <v>15372</v>
      </c>
      <c r="E381" s="4" t="s">
        <v>811</v>
      </c>
      <c r="F381" s="4" t="s">
        <v>14975</v>
      </c>
      <c r="G381" s="4" t="s">
        <v>14979</v>
      </c>
      <c r="I381" s="4" t="s">
        <v>14979</v>
      </c>
      <c r="P381" s="4" t="b">
        <f t="shared" si="1"/>
        <v>1</v>
      </c>
    </row>
    <row r="382" ht="14.25" customHeight="1">
      <c r="B382" s="4" t="s">
        <v>16140</v>
      </c>
      <c r="C382" s="4" t="s">
        <v>15372</v>
      </c>
      <c r="D382" s="4" t="s">
        <v>15372</v>
      </c>
      <c r="E382" s="4" t="s">
        <v>25</v>
      </c>
      <c r="F382" s="4" t="s">
        <v>13822</v>
      </c>
      <c r="G382" s="4" t="s">
        <v>14979</v>
      </c>
      <c r="I382" s="4" t="s">
        <v>14979</v>
      </c>
      <c r="P382" s="4" t="b">
        <f t="shared" si="1"/>
        <v>1</v>
      </c>
    </row>
    <row r="383" ht="14.25" customHeight="1">
      <c r="B383" s="4" t="s">
        <v>16141</v>
      </c>
      <c r="C383" s="4" t="s">
        <v>15372</v>
      </c>
      <c r="D383" s="4" t="s">
        <v>15372</v>
      </c>
      <c r="E383" s="4" t="s">
        <v>14036</v>
      </c>
      <c r="F383" s="4" t="s">
        <v>13822</v>
      </c>
      <c r="G383" s="4" t="s">
        <v>14979</v>
      </c>
      <c r="I383" s="4" t="s">
        <v>14979</v>
      </c>
      <c r="P383" s="4" t="b">
        <f t="shared" si="1"/>
        <v>1</v>
      </c>
    </row>
    <row r="384" ht="14.25" customHeight="1">
      <c r="B384" s="4" t="s">
        <v>16142</v>
      </c>
      <c r="C384" s="4" t="s">
        <v>16143</v>
      </c>
      <c r="D384" s="4" t="s">
        <v>16143</v>
      </c>
      <c r="E384" s="4" t="s">
        <v>2567</v>
      </c>
      <c r="F384" s="4" t="s">
        <v>14985</v>
      </c>
      <c r="G384" s="4" t="s">
        <v>14979</v>
      </c>
      <c r="I384" s="4" t="s">
        <v>14979</v>
      </c>
      <c r="J384" s="4" t="s">
        <v>13824</v>
      </c>
      <c r="K384" s="4" t="s">
        <v>15661</v>
      </c>
      <c r="L384" s="4" t="s">
        <v>811</v>
      </c>
      <c r="N384" s="4">
        <v>-1.0</v>
      </c>
      <c r="P384" s="4" t="b">
        <f t="shared" si="1"/>
        <v>1</v>
      </c>
    </row>
    <row r="385" ht="14.25" customHeight="1">
      <c r="B385" s="4" t="s">
        <v>16144</v>
      </c>
      <c r="C385" s="4" t="s">
        <v>16143</v>
      </c>
      <c r="D385" s="4" t="s">
        <v>16143</v>
      </c>
      <c r="E385" s="4" t="s">
        <v>2776</v>
      </c>
      <c r="F385" s="4" t="s">
        <v>14985</v>
      </c>
      <c r="G385" s="4" t="s">
        <v>14979</v>
      </c>
      <c r="I385" s="4" t="s">
        <v>14979</v>
      </c>
      <c r="J385" s="4" t="s">
        <v>13824</v>
      </c>
      <c r="K385" s="4" t="s">
        <v>3675</v>
      </c>
      <c r="L385" s="4" t="s">
        <v>2776</v>
      </c>
      <c r="M385" s="4">
        <v>0.0</v>
      </c>
      <c r="N385" s="4">
        <v>-1.0</v>
      </c>
      <c r="P385" s="4" t="b">
        <f t="shared" si="1"/>
        <v>1</v>
      </c>
    </row>
    <row r="386" ht="14.25" customHeight="1">
      <c r="B386" s="4" t="s">
        <v>16145</v>
      </c>
      <c r="C386" s="4" t="s">
        <v>16143</v>
      </c>
      <c r="D386" s="4" t="s">
        <v>16143</v>
      </c>
      <c r="E386" s="4" t="s">
        <v>9504</v>
      </c>
      <c r="F386" s="4" t="s">
        <v>14985</v>
      </c>
      <c r="G386" s="4" t="s">
        <v>14979</v>
      </c>
      <c r="I386" s="4" t="s">
        <v>14979</v>
      </c>
      <c r="J386" s="4" t="s">
        <v>13824</v>
      </c>
      <c r="K386" s="4" t="s">
        <v>15692</v>
      </c>
      <c r="L386" s="4" t="s">
        <v>9504</v>
      </c>
      <c r="M386" s="4">
        <v>0.0</v>
      </c>
      <c r="N386" s="4">
        <v>-1.0</v>
      </c>
      <c r="P386" s="4" t="b">
        <f t="shared" si="1"/>
        <v>1</v>
      </c>
    </row>
    <row r="387" ht="14.25" customHeight="1">
      <c r="B387" s="4" t="s">
        <v>16146</v>
      </c>
      <c r="C387" s="4" t="s">
        <v>16143</v>
      </c>
      <c r="D387" s="4" t="s">
        <v>16147</v>
      </c>
      <c r="E387" s="4" t="s">
        <v>9242</v>
      </c>
      <c r="F387" s="4" t="s">
        <v>14985</v>
      </c>
      <c r="G387" s="4" t="s">
        <v>14979</v>
      </c>
      <c r="I387" s="4" t="s">
        <v>14979</v>
      </c>
      <c r="J387" s="4" t="s">
        <v>15900</v>
      </c>
      <c r="K387" s="4" t="s">
        <v>15661</v>
      </c>
      <c r="L387" s="4" t="s">
        <v>2776</v>
      </c>
      <c r="M387" s="4">
        <v>0.0</v>
      </c>
      <c r="N387" s="4">
        <v>-1.0</v>
      </c>
      <c r="P387" s="4" t="b">
        <f t="shared" si="1"/>
        <v>1</v>
      </c>
    </row>
    <row r="388" ht="14.25" customHeight="1">
      <c r="B388" s="4" t="s">
        <v>16148</v>
      </c>
      <c r="C388" s="4" t="s">
        <v>16143</v>
      </c>
      <c r="D388" s="4" t="s">
        <v>16149</v>
      </c>
      <c r="E388" s="4" t="s">
        <v>9242</v>
      </c>
      <c r="F388" s="4" t="s">
        <v>14985</v>
      </c>
      <c r="G388" s="4" t="s">
        <v>14979</v>
      </c>
      <c r="I388" s="4" t="s">
        <v>14979</v>
      </c>
      <c r="J388" s="4" t="s">
        <v>15902</v>
      </c>
      <c r="K388" s="4" t="s">
        <v>15661</v>
      </c>
      <c r="L388" s="4" t="s">
        <v>2776</v>
      </c>
      <c r="M388" s="4">
        <v>0.0</v>
      </c>
      <c r="N388" s="4">
        <v>1.0</v>
      </c>
      <c r="P388" s="4" t="b">
        <f t="shared" si="1"/>
        <v>1</v>
      </c>
    </row>
    <row r="389" ht="14.25" customHeight="1">
      <c r="B389" s="4" t="s">
        <v>16150</v>
      </c>
      <c r="C389" s="4" t="s">
        <v>16143</v>
      </c>
      <c r="D389" s="4" t="s">
        <v>16143</v>
      </c>
      <c r="E389" s="4" t="s">
        <v>9133</v>
      </c>
      <c r="F389" s="4" t="s">
        <v>14985</v>
      </c>
      <c r="G389" s="4" t="s">
        <v>14979</v>
      </c>
      <c r="I389" s="4" t="s">
        <v>14979</v>
      </c>
      <c r="J389" s="4" t="s">
        <v>13824</v>
      </c>
      <c r="K389" s="4" t="s">
        <v>15661</v>
      </c>
      <c r="L389" s="4" t="s">
        <v>9133</v>
      </c>
      <c r="M389" s="4">
        <v>0.0</v>
      </c>
      <c r="N389" s="4">
        <v>-1.0</v>
      </c>
      <c r="P389" s="4" t="b">
        <f t="shared" si="1"/>
        <v>1</v>
      </c>
    </row>
    <row r="390" ht="14.25" customHeight="1">
      <c r="B390" s="4" t="s">
        <v>16151</v>
      </c>
      <c r="C390" s="4" t="s">
        <v>16143</v>
      </c>
      <c r="D390" s="4" t="s">
        <v>16143</v>
      </c>
      <c r="E390" s="4" t="s">
        <v>2567</v>
      </c>
      <c r="F390" s="4" t="s">
        <v>14985</v>
      </c>
      <c r="G390" s="4" t="s">
        <v>14976</v>
      </c>
      <c r="H390" s="4" t="s">
        <v>15784</v>
      </c>
      <c r="I390" s="4" t="s">
        <v>14979</v>
      </c>
      <c r="J390" s="4" t="s">
        <v>13824</v>
      </c>
      <c r="K390" s="4" t="s">
        <v>15661</v>
      </c>
      <c r="L390" s="4" t="s">
        <v>811</v>
      </c>
      <c r="N390" s="4">
        <v>-1.0</v>
      </c>
      <c r="P390" s="4" t="b">
        <f t="shared" si="1"/>
        <v>1</v>
      </c>
    </row>
    <row r="391" ht="14.25" customHeight="1">
      <c r="B391" s="4" t="s">
        <v>16152</v>
      </c>
      <c r="C391" s="4" t="s">
        <v>16143</v>
      </c>
      <c r="D391" s="4" t="s">
        <v>16143</v>
      </c>
      <c r="E391" s="4" t="s">
        <v>2776</v>
      </c>
      <c r="F391" s="4" t="s">
        <v>14985</v>
      </c>
      <c r="G391" s="4" t="s">
        <v>14976</v>
      </c>
      <c r="H391" s="4" t="s">
        <v>15784</v>
      </c>
      <c r="I391" s="4" t="s">
        <v>14979</v>
      </c>
      <c r="J391" s="4" t="s">
        <v>13824</v>
      </c>
      <c r="K391" s="4" t="s">
        <v>3675</v>
      </c>
      <c r="L391" s="4" t="s">
        <v>2776</v>
      </c>
      <c r="M391" s="4">
        <v>0.0</v>
      </c>
      <c r="N391" s="4">
        <v>-1.0</v>
      </c>
      <c r="P391" s="4" t="b">
        <f t="shared" si="1"/>
        <v>1</v>
      </c>
    </row>
    <row r="392" ht="14.25" customHeight="1">
      <c r="B392" s="4" t="s">
        <v>16153</v>
      </c>
      <c r="C392" s="4" t="s">
        <v>16143</v>
      </c>
      <c r="D392" s="4" t="s">
        <v>16143</v>
      </c>
      <c r="E392" s="4" t="s">
        <v>9504</v>
      </c>
      <c r="F392" s="4" t="s">
        <v>14985</v>
      </c>
      <c r="G392" s="4" t="s">
        <v>14976</v>
      </c>
      <c r="H392" s="4" t="s">
        <v>15784</v>
      </c>
      <c r="I392" s="4" t="s">
        <v>14979</v>
      </c>
      <c r="J392" s="4" t="s">
        <v>13824</v>
      </c>
      <c r="K392" s="4" t="s">
        <v>15692</v>
      </c>
      <c r="L392" s="4" t="s">
        <v>9504</v>
      </c>
      <c r="M392" s="4">
        <v>0.0</v>
      </c>
      <c r="N392" s="4">
        <v>-1.0</v>
      </c>
      <c r="P392" s="4" t="b">
        <f t="shared" si="1"/>
        <v>1</v>
      </c>
    </row>
    <row r="393" ht="14.25" customHeight="1">
      <c r="B393" s="4" t="s">
        <v>16154</v>
      </c>
      <c r="C393" s="4" t="s">
        <v>16143</v>
      </c>
      <c r="D393" s="4" t="s">
        <v>16147</v>
      </c>
      <c r="E393" s="4" t="s">
        <v>9242</v>
      </c>
      <c r="F393" s="4" t="s">
        <v>14985</v>
      </c>
      <c r="G393" s="4" t="s">
        <v>14976</v>
      </c>
      <c r="H393" s="4" t="s">
        <v>15784</v>
      </c>
      <c r="I393" s="4" t="s">
        <v>14979</v>
      </c>
      <c r="J393" s="4" t="s">
        <v>15900</v>
      </c>
      <c r="K393" s="4" t="s">
        <v>15661</v>
      </c>
      <c r="L393" s="4" t="s">
        <v>2776</v>
      </c>
      <c r="M393" s="4">
        <v>0.0</v>
      </c>
      <c r="N393" s="4">
        <v>-1.0</v>
      </c>
      <c r="P393" s="4" t="b">
        <f t="shared" si="1"/>
        <v>1</v>
      </c>
    </row>
    <row r="394" ht="14.25" customHeight="1">
      <c r="B394" s="4" t="s">
        <v>16155</v>
      </c>
      <c r="C394" s="4" t="s">
        <v>16143</v>
      </c>
      <c r="D394" s="4" t="s">
        <v>16149</v>
      </c>
      <c r="E394" s="4" t="s">
        <v>9242</v>
      </c>
      <c r="F394" s="4" t="s">
        <v>14985</v>
      </c>
      <c r="G394" s="4" t="s">
        <v>14976</v>
      </c>
      <c r="H394" s="4" t="s">
        <v>15784</v>
      </c>
      <c r="I394" s="4" t="s">
        <v>14979</v>
      </c>
      <c r="J394" s="4" t="s">
        <v>15902</v>
      </c>
      <c r="K394" s="4" t="s">
        <v>15661</v>
      </c>
      <c r="L394" s="4" t="s">
        <v>2776</v>
      </c>
      <c r="M394" s="4">
        <v>0.0</v>
      </c>
      <c r="N394" s="4">
        <v>1.0</v>
      </c>
      <c r="P394" s="4" t="b">
        <f t="shared" si="1"/>
        <v>1</v>
      </c>
    </row>
    <row r="395" ht="14.25" customHeight="1">
      <c r="B395" s="4" t="s">
        <v>16156</v>
      </c>
      <c r="C395" s="4" t="s">
        <v>16143</v>
      </c>
      <c r="D395" s="4" t="s">
        <v>16143</v>
      </c>
      <c r="E395" s="4" t="s">
        <v>9133</v>
      </c>
      <c r="F395" s="4" t="s">
        <v>14985</v>
      </c>
      <c r="G395" s="4" t="s">
        <v>14976</v>
      </c>
      <c r="H395" s="4" t="s">
        <v>15784</v>
      </c>
      <c r="I395" s="4" t="s">
        <v>14979</v>
      </c>
      <c r="J395" s="4" t="s">
        <v>13824</v>
      </c>
      <c r="K395" s="4" t="s">
        <v>15661</v>
      </c>
      <c r="L395" s="4" t="s">
        <v>9133</v>
      </c>
      <c r="M395" s="4">
        <v>0.0</v>
      </c>
      <c r="N395" s="4">
        <v>-1.0</v>
      </c>
      <c r="P395" s="4" t="b">
        <f t="shared" si="1"/>
        <v>1</v>
      </c>
    </row>
    <row r="396" ht="14.25" customHeight="1">
      <c r="B396" s="4" t="s">
        <v>16157</v>
      </c>
      <c r="C396" s="4" t="s">
        <v>16143</v>
      </c>
      <c r="D396" s="4" t="s">
        <v>16143</v>
      </c>
      <c r="E396" s="4" t="s">
        <v>3358</v>
      </c>
      <c r="F396" s="4" t="s">
        <v>14975</v>
      </c>
      <c r="G396" s="4" t="s">
        <v>14979</v>
      </c>
      <c r="I396" s="4" t="s">
        <v>14979</v>
      </c>
      <c r="J396" s="4" t="s">
        <v>13824</v>
      </c>
      <c r="K396" s="4" t="s">
        <v>15661</v>
      </c>
      <c r="L396" s="4" t="s">
        <v>3358</v>
      </c>
      <c r="M396" s="4">
        <v>0.0</v>
      </c>
      <c r="N396" s="4">
        <v>-1.0</v>
      </c>
      <c r="P396" s="4" t="b">
        <f t="shared" si="1"/>
        <v>1</v>
      </c>
    </row>
    <row r="397" ht="14.25" customHeight="1">
      <c r="B397" s="4" t="s">
        <v>16158</v>
      </c>
      <c r="C397" s="4" t="s">
        <v>16143</v>
      </c>
      <c r="D397" s="4" t="s">
        <v>16147</v>
      </c>
      <c r="E397" s="4" t="s">
        <v>12015</v>
      </c>
      <c r="F397" s="4" t="s">
        <v>14975</v>
      </c>
      <c r="G397" s="4" t="s">
        <v>14979</v>
      </c>
      <c r="I397" s="4" t="s">
        <v>14979</v>
      </c>
      <c r="J397" s="4" t="s">
        <v>15900</v>
      </c>
      <c r="K397" s="4" t="s">
        <v>15661</v>
      </c>
      <c r="L397" s="4" t="s">
        <v>12015</v>
      </c>
      <c r="M397" s="4">
        <v>0.0</v>
      </c>
      <c r="N397" s="4">
        <v>-1.0</v>
      </c>
      <c r="P397" s="4" t="b">
        <f t="shared" si="1"/>
        <v>1</v>
      </c>
    </row>
    <row r="398" ht="14.25" customHeight="1">
      <c r="B398" s="4" t="s">
        <v>16159</v>
      </c>
      <c r="C398" s="4" t="s">
        <v>16143</v>
      </c>
      <c r="D398" s="4" t="s">
        <v>16149</v>
      </c>
      <c r="E398" s="4" t="s">
        <v>12015</v>
      </c>
      <c r="F398" s="4" t="s">
        <v>14975</v>
      </c>
      <c r="G398" s="4" t="s">
        <v>14979</v>
      </c>
      <c r="I398" s="4" t="s">
        <v>14979</v>
      </c>
      <c r="J398" s="4" t="s">
        <v>15902</v>
      </c>
      <c r="K398" s="4" t="s">
        <v>15661</v>
      </c>
      <c r="L398" s="4" t="s">
        <v>12015</v>
      </c>
      <c r="M398" s="4">
        <v>0.0</v>
      </c>
      <c r="N398" s="4">
        <v>1.0</v>
      </c>
      <c r="P398" s="4" t="b">
        <f t="shared" si="1"/>
        <v>1</v>
      </c>
    </row>
    <row r="399" ht="14.25" customHeight="1">
      <c r="B399" s="4" t="s">
        <v>16160</v>
      </c>
      <c r="C399" s="4" t="s">
        <v>16143</v>
      </c>
      <c r="D399" s="4" t="s">
        <v>16143</v>
      </c>
      <c r="E399" s="4" t="s">
        <v>7706</v>
      </c>
      <c r="F399" s="4" t="s">
        <v>14975</v>
      </c>
      <c r="G399" s="4" t="s">
        <v>14979</v>
      </c>
      <c r="I399" s="4" t="s">
        <v>14979</v>
      </c>
      <c r="J399" s="4" t="s">
        <v>13824</v>
      </c>
      <c r="K399" s="4" t="s">
        <v>15661</v>
      </c>
      <c r="L399" s="4" t="s">
        <v>811</v>
      </c>
      <c r="M399" s="4">
        <v>0.0</v>
      </c>
      <c r="N399" s="4">
        <v>-1.0</v>
      </c>
      <c r="P399" s="4" t="b">
        <f t="shared" si="1"/>
        <v>1</v>
      </c>
    </row>
    <row r="400" ht="14.25" customHeight="1">
      <c r="B400" s="4" t="s">
        <v>16161</v>
      </c>
      <c r="C400" s="4" t="s">
        <v>16143</v>
      </c>
      <c r="D400" s="4" t="s">
        <v>16143</v>
      </c>
      <c r="E400" s="4" t="s">
        <v>13973</v>
      </c>
      <c r="F400" s="4" t="s">
        <v>14975</v>
      </c>
      <c r="G400" s="4" t="s">
        <v>14979</v>
      </c>
      <c r="I400" s="4" t="s">
        <v>14979</v>
      </c>
      <c r="J400" s="4" t="s">
        <v>13824</v>
      </c>
      <c r="K400" s="4" t="s">
        <v>15661</v>
      </c>
      <c r="L400" s="4" t="s">
        <v>811</v>
      </c>
      <c r="M400" s="4">
        <v>0.0</v>
      </c>
      <c r="N400" s="4">
        <v>-1.0</v>
      </c>
      <c r="P400" s="4" t="b">
        <f t="shared" si="1"/>
        <v>1</v>
      </c>
    </row>
    <row r="401" ht="14.25" customHeight="1">
      <c r="B401" s="4" t="s">
        <v>16162</v>
      </c>
      <c r="C401" s="4" t="s">
        <v>16143</v>
      </c>
      <c r="D401" s="4" t="s">
        <v>16143</v>
      </c>
      <c r="E401" s="4" t="s">
        <v>4224</v>
      </c>
      <c r="F401" s="4" t="s">
        <v>14975</v>
      </c>
      <c r="G401" s="4" t="s">
        <v>14979</v>
      </c>
      <c r="I401" s="4" t="s">
        <v>14979</v>
      </c>
      <c r="J401" s="4" t="s">
        <v>13824</v>
      </c>
      <c r="K401" s="4" t="s">
        <v>15661</v>
      </c>
      <c r="L401" s="4" t="s">
        <v>2776</v>
      </c>
      <c r="M401" s="4">
        <v>0.0</v>
      </c>
      <c r="N401" s="4">
        <v>-1.0</v>
      </c>
      <c r="P401" s="4" t="b">
        <f t="shared" si="1"/>
        <v>1</v>
      </c>
    </row>
    <row r="402" ht="14.25" customHeight="1">
      <c r="B402" s="4" t="s">
        <v>16163</v>
      </c>
      <c r="C402" s="4" t="s">
        <v>16143</v>
      </c>
      <c r="D402" s="4" t="s">
        <v>16143</v>
      </c>
      <c r="E402" s="4" t="s">
        <v>14014</v>
      </c>
      <c r="F402" s="4" t="s">
        <v>14975</v>
      </c>
      <c r="G402" s="4" t="s">
        <v>14979</v>
      </c>
      <c r="I402" s="4" t="s">
        <v>14979</v>
      </c>
      <c r="J402" s="4" t="s">
        <v>13824</v>
      </c>
      <c r="K402" s="4" t="s">
        <v>15661</v>
      </c>
      <c r="L402" s="4" t="s">
        <v>811</v>
      </c>
      <c r="M402" s="4">
        <v>0.0</v>
      </c>
      <c r="N402" s="4">
        <v>1.0</v>
      </c>
      <c r="P402" s="4" t="b">
        <f t="shared" si="1"/>
        <v>1</v>
      </c>
    </row>
    <row r="403" ht="14.25" customHeight="1">
      <c r="B403" s="4" t="s">
        <v>16164</v>
      </c>
      <c r="C403" s="4" t="s">
        <v>16143</v>
      </c>
      <c r="D403" s="4" t="s">
        <v>16147</v>
      </c>
      <c r="E403" s="4" t="s">
        <v>14036</v>
      </c>
      <c r="F403" s="4" t="s">
        <v>14975</v>
      </c>
      <c r="G403" s="4" t="s">
        <v>14979</v>
      </c>
      <c r="I403" s="4" t="s">
        <v>14979</v>
      </c>
      <c r="J403" s="4" t="s">
        <v>15900</v>
      </c>
      <c r="K403" s="4" t="s">
        <v>15661</v>
      </c>
      <c r="L403" s="4" t="s">
        <v>14036</v>
      </c>
      <c r="M403" s="4">
        <v>0.0</v>
      </c>
      <c r="N403" s="4">
        <v>-1.0</v>
      </c>
      <c r="P403" s="4" t="b">
        <f t="shared" si="1"/>
        <v>1</v>
      </c>
    </row>
    <row r="404" ht="14.25" customHeight="1">
      <c r="B404" s="4" t="s">
        <v>16165</v>
      </c>
      <c r="C404" s="4" t="s">
        <v>16143</v>
      </c>
      <c r="D404" s="4" t="s">
        <v>16149</v>
      </c>
      <c r="E404" s="4" t="s">
        <v>14036</v>
      </c>
      <c r="F404" s="4" t="s">
        <v>14975</v>
      </c>
      <c r="G404" s="4" t="s">
        <v>14979</v>
      </c>
      <c r="I404" s="4" t="s">
        <v>14979</v>
      </c>
      <c r="J404" s="4" t="s">
        <v>15902</v>
      </c>
      <c r="K404" s="4" t="s">
        <v>15661</v>
      </c>
      <c r="L404" s="4" t="s">
        <v>14036</v>
      </c>
      <c r="M404" s="4">
        <v>0.0</v>
      </c>
      <c r="N404" s="4">
        <v>1.0</v>
      </c>
      <c r="P404" s="4" t="b">
        <f t="shared" si="1"/>
        <v>1</v>
      </c>
    </row>
    <row r="405" ht="14.25" customHeight="1">
      <c r="B405" s="4" t="s">
        <v>16166</v>
      </c>
      <c r="C405" s="4" t="s">
        <v>16143</v>
      </c>
      <c r="D405" s="4" t="s">
        <v>16143</v>
      </c>
      <c r="E405" s="4" t="s">
        <v>14067</v>
      </c>
      <c r="F405" s="4" t="s">
        <v>14975</v>
      </c>
      <c r="G405" s="4" t="s">
        <v>14979</v>
      </c>
      <c r="I405" s="4" t="s">
        <v>14979</v>
      </c>
      <c r="J405" s="4" t="s">
        <v>13824</v>
      </c>
      <c r="K405" s="4" t="s">
        <v>15661</v>
      </c>
      <c r="L405" s="4" t="s">
        <v>811</v>
      </c>
      <c r="M405" s="4">
        <v>0.0</v>
      </c>
      <c r="N405" s="4">
        <v>-1.0</v>
      </c>
      <c r="P405" s="4" t="b">
        <f t="shared" si="1"/>
        <v>1</v>
      </c>
    </row>
    <row r="406" ht="14.25" customHeight="1">
      <c r="B406" s="4" t="s">
        <v>16167</v>
      </c>
      <c r="C406" s="4" t="s">
        <v>16143</v>
      </c>
      <c r="D406" s="4" t="s">
        <v>16147</v>
      </c>
      <c r="E406" s="4" t="s">
        <v>12931</v>
      </c>
      <c r="F406" s="4" t="s">
        <v>14975</v>
      </c>
      <c r="G406" s="4" t="s">
        <v>14979</v>
      </c>
      <c r="I406" s="4" t="s">
        <v>14979</v>
      </c>
      <c r="J406" s="4" t="s">
        <v>15900</v>
      </c>
      <c r="K406" s="4" t="s">
        <v>15661</v>
      </c>
      <c r="L406" s="4" t="s">
        <v>12931</v>
      </c>
      <c r="M406" s="4">
        <v>0.0</v>
      </c>
      <c r="N406" s="4">
        <v>1.0</v>
      </c>
      <c r="P406" s="4" t="b">
        <f t="shared" si="1"/>
        <v>1</v>
      </c>
    </row>
    <row r="407" ht="14.25" customHeight="1">
      <c r="B407" s="4" t="s">
        <v>16168</v>
      </c>
      <c r="C407" s="4" t="s">
        <v>16143</v>
      </c>
      <c r="D407" s="4" t="s">
        <v>16149</v>
      </c>
      <c r="E407" s="4" t="s">
        <v>12931</v>
      </c>
      <c r="F407" s="4" t="s">
        <v>14975</v>
      </c>
      <c r="G407" s="4" t="s">
        <v>14979</v>
      </c>
      <c r="I407" s="4" t="s">
        <v>14979</v>
      </c>
      <c r="J407" s="4" t="s">
        <v>15902</v>
      </c>
      <c r="K407" s="4" t="s">
        <v>15661</v>
      </c>
      <c r="L407" s="4" t="s">
        <v>12931</v>
      </c>
      <c r="M407" s="4">
        <v>0.0</v>
      </c>
      <c r="N407" s="4">
        <v>1.0</v>
      </c>
      <c r="P407" s="4" t="b">
        <f t="shared" si="1"/>
        <v>1</v>
      </c>
    </row>
    <row r="408" ht="14.25" customHeight="1">
      <c r="B408" s="4" t="s">
        <v>16169</v>
      </c>
      <c r="C408" s="4" t="s">
        <v>16143</v>
      </c>
      <c r="D408" s="4" t="s">
        <v>16147</v>
      </c>
      <c r="E408" s="4" t="s">
        <v>811</v>
      </c>
      <c r="F408" s="4" t="s">
        <v>14975</v>
      </c>
      <c r="G408" s="4" t="s">
        <v>14979</v>
      </c>
      <c r="I408" s="4" t="s">
        <v>14979</v>
      </c>
      <c r="J408" s="4" t="s">
        <v>15900</v>
      </c>
      <c r="K408" s="4" t="s">
        <v>15661</v>
      </c>
      <c r="L408" s="4" t="s">
        <v>14036</v>
      </c>
      <c r="M408" s="4">
        <v>0.0</v>
      </c>
      <c r="N408" s="4">
        <v>-1.0</v>
      </c>
      <c r="P408" s="4" t="b">
        <f t="shared" si="1"/>
        <v>1</v>
      </c>
    </row>
    <row r="409" ht="14.25" customHeight="1">
      <c r="B409" s="4" t="s">
        <v>16170</v>
      </c>
      <c r="C409" s="4" t="s">
        <v>16143</v>
      </c>
      <c r="D409" s="4" t="s">
        <v>16149</v>
      </c>
      <c r="E409" s="4" t="s">
        <v>811</v>
      </c>
      <c r="F409" s="4" t="s">
        <v>14975</v>
      </c>
      <c r="G409" s="4" t="s">
        <v>14979</v>
      </c>
      <c r="I409" s="4" t="s">
        <v>14979</v>
      </c>
      <c r="J409" s="4" t="s">
        <v>15902</v>
      </c>
      <c r="K409" s="4" t="s">
        <v>15661</v>
      </c>
      <c r="L409" s="4" t="s">
        <v>14036</v>
      </c>
      <c r="M409" s="4">
        <v>0.0</v>
      </c>
      <c r="N409" s="4">
        <v>1.0</v>
      </c>
      <c r="P409" s="4" t="b">
        <f t="shared" si="1"/>
        <v>1</v>
      </c>
    </row>
    <row r="410" ht="14.25" customHeight="1">
      <c r="B410" s="4" t="s">
        <v>16171</v>
      </c>
      <c r="C410" s="4" t="s">
        <v>16143</v>
      </c>
      <c r="D410" s="4" t="s">
        <v>16143</v>
      </c>
      <c r="E410" s="4" t="s">
        <v>9289</v>
      </c>
      <c r="F410" s="4" t="s">
        <v>14975</v>
      </c>
      <c r="G410" s="4" t="s">
        <v>14979</v>
      </c>
      <c r="I410" s="4" t="s">
        <v>14979</v>
      </c>
      <c r="J410" s="4" t="s">
        <v>13824</v>
      </c>
      <c r="K410" s="4" t="s">
        <v>15661</v>
      </c>
      <c r="L410" s="4" t="s">
        <v>9289</v>
      </c>
      <c r="M410" s="4">
        <v>0.0</v>
      </c>
      <c r="N410" s="4">
        <v>1.0</v>
      </c>
      <c r="P410" s="4" t="b">
        <f t="shared" si="1"/>
        <v>1</v>
      </c>
    </row>
    <row r="411" ht="14.25" customHeight="1">
      <c r="B411" s="4" t="s">
        <v>16172</v>
      </c>
      <c r="C411" s="4" t="s">
        <v>16143</v>
      </c>
      <c r="D411" s="4" t="s">
        <v>16143</v>
      </c>
      <c r="E411" s="4" t="s">
        <v>14098</v>
      </c>
      <c r="F411" s="4" t="s">
        <v>14975</v>
      </c>
      <c r="G411" s="4" t="s">
        <v>14979</v>
      </c>
      <c r="I411" s="4" t="s">
        <v>14979</v>
      </c>
      <c r="J411" s="4" t="s">
        <v>13824</v>
      </c>
      <c r="K411" s="4" t="s">
        <v>15661</v>
      </c>
      <c r="L411" s="4" t="s">
        <v>14098</v>
      </c>
      <c r="M411" s="4">
        <v>0.0</v>
      </c>
      <c r="N411" s="4">
        <v>-1.0</v>
      </c>
      <c r="P411" s="4" t="b">
        <f t="shared" si="1"/>
        <v>1</v>
      </c>
    </row>
    <row r="412" ht="14.25" customHeight="1">
      <c r="B412" s="4" t="s">
        <v>16173</v>
      </c>
      <c r="C412" s="4" t="s">
        <v>16143</v>
      </c>
      <c r="D412" s="4" t="s">
        <v>16143</v>
      </c>
      <c r="E412" s="4" t="s">
        <v>8749</v>
      </c>
      <c r="F412" s="4" t="s">
        <v>14975</v>
      </c>
      <c r="G412" s="4" t="s">
        <v>14979</v>
      </c>
      <c r="I412" s="4" t="s">
        <v>14979</v>
      </c>
      <c r="J412" s="4" t="s">
        <v>13824</v>
      </c>
      <c r="K412" s="4" t="s">
        <v>15661</v>
      </c>
      <c r="L412" s="4" t="s">
        <v>811</v>
      </c>
      <c r="M412" s="4">
        <v>0.0</v>
      </c>
      <c r="N412" s="4">
        <v>-1.0</v>
      </c>
      <c r="P412" s="4" t="b">
        <f t="shared" si="1"/>
        <v>1</v>
      </c>
    </row>
    <row r="413" ht="14.25" customHeight="1">
      <c r="B413" s="4" t="s">
        <v>16174</v>
      </c>
      <c r="C413" s="4" t="s">
        <v>16143</v>
      </c>
      <c r="D413" s="4" t="s">
        <v>16143</v>
      </c>
      <c r="E413" s="4" t="s">
        <v>3358</v>
      </c>
      <c r="F413" s="4" t="s">
        <v>14975</v>
      </c>
      <c r="G413" s="4" t="s">
        <v>14976</v>
      </c>
      <c r="H413" s="4" t="s">
        <v>15784</v>
      </c>
      <c r="I413" s="4" t="s">
        <v>14979</v>
      </c>
      <c r="J413" s="4" t="s">
        <v>13824</v>
      </c>
      <c r="K413" s="4" t="s">
        <v>15661</v>
      </c>
      <c r="L413" s="4" t="s">
        <v>3358</v>
      </c>
      <c r="M413" s="4">
        <v>0.0</v>
      </c>
      <c r="N413" s="4">
        <v>-1.0</v>
      </c>
      <c r="P413" s="4" t="b">
        <f t="shared" si="1"/>
        <v>1</v>
      </c>
    </row>
    <row r="414" ht="14.25" customHeight="1">
      <c r="B414" s="4" t="s">
        <v>16175</v>
      </c>
      <c r="C414" s="4" t="s">
        <v>16143</v>
      </c>
      <c r="D414" s="4" t="s">
        <v>16147</v>
      </c>
      <c r="E414" s="4" t="s">
        <v>12015</v>
      </c>
      <c r="F414" s="4" t="s">
        <v>14975</v>
      </c>
      <c r="G414" s="4" t="s">
        <v>14976</v>
      </c>
      <c r="H414" s="4" t="s">
        <v>15784</v>
      </c>
      <c r="I414" s="4" t="s">
        <v>14979</v>
      </c>
      <c r="J414" s="4" t="s">
        <v>15900</v>
      </c>
      <c r="K414" s="4" t="s">
        <v>15661</v>
      </c>
      <c r="L414" s="4" t="s">
        <v>12015</v>
      </c>
      <c r="M414" s="4">
        <v>0.0</v>
      </c>
      <c r="N414" s="4">
        <v>-1.0</v>
      </c>
      <c r="P414" s="4" t="b">
        <f t="shared" si="1"/>
        <v>1</v>
      </c>
    </row>
    <row r="415" ht="14.25" customHeight="1">
      <c r="B415" s="4" t="s">
        <v>16176</v>
      </c>
      <c r="C415" s="4" t="s">
        <v>16143</v>
      </c>
      <c r="D415" s="4" t="s">
        <v>16149</v>
      </c>
      <c r="E415" s="4" t="s">
        <v>12015</v>
      </c>
      <c r="F415" s="4" t="s">
        <v>14975</v>
      </c>
      <c r="G415" s="4" t="s">
        <v>14976</v>
      </c>
      <c r="H415" s="4" t="s">
        <v>15784</v>
      </c>
      <c r="I415" s="4" t="s">
        <v>14979</v>
      </c>
      <c r="J415" s="4" t="s">
        <v>15902</v>
      </c>
      <c r="K415" s="4" t="s">
        <v>15661</v>
      </c>
      <c r="L415" s="4" t="s">
        <v>12015</v>
      </c>
      <c r="M415" s="4">
        <v>0.0</v>
      </c>
      <c r="N415" s="4">
        <v>1.0</v>
      </c>
      <c r="P415" s="4" t="b">
        <f t="shared" si="1"/>
        <v>1</v>
      </c>
    </row>
    <row r="416" ht="14.25" customHeight="1">
      <c r="B416" s="4" t="s">
        <v>16177</v>
      </c>
      <c r="C416" s="4" t="s">
        <v>16143</v>
      </c>
      <c r="D416" s="4" t="s">
        <v>16143</v>
      </c>
      <c r="E416" s="4" t="s">
        <v>7706</v>
      </c>
      <c r="F416" s="4" t="s">
        <v>14975</v>
      </c>
      <c r="G416" s="4" t="s">
        <v>14976</v>
      </c>
      <c r="H416" s="4" t="s">
        <v>15784</v>
      </c>
      <c r="I416" s="4" t="s">
        <v>14979</v>
      </c>
      <c r="J416" s="4" t="s">
        <v>13824</v>
      </c>
      <c r="K416" s="4" t="s">
        <v>15661</v>
      </c>
      <c r="L416" s="4" t="s">
        <v>811</v>
      </c>
      <c r="M416" s="4">
        <v>0.0</v>
      </c>
      <c r="N416" s="4">
        <v>-1.0</v>
      </c>
      <c r="P416" s="4" t="b">
        <f t="shared" si="1"/>
        <v>1</v>
      </c>
    </row>
    <row r="417" ht="14.25" customHeight="1">
      <c r="B417" s="4" t="s">
        <v>16178</v>
      </c>
      <c r="C417" s="4" t="s">
        <v>16143</v>
      </c>
      <c r="D417" s="4" t="s">
        <v>16143</v>
      </c>
      <c r="E417" s="4" t="s">
        <v>13973</v>
      </c>
      <c r="F417" s="4" t="s">
        <v>14975</v>
      </c>
      <c r="G417" s="4" t="s">
        <v>14976</v>
      </c>
      <c r="H417" s="4" t="s">
        <v>15784</v>
      </c>
      <c r="I417" s="4" t="s">
        <v>14979</v>
      </c>
      <c r="J417" s="4" t="s">
        <v>13824</v>
      </c>
      <c r="K417" s="4" t="s">
        <v>15661</v>
      </c>
      <c r="L417" s="4" t="s">
        <v>811</v>
      </c>
      <c r="M417" s="4">
        <v>0.0</v>
      </c>
      <c r="N417" s="4">
        <v>-1.0</v>
      </c>
      <c r="P417" s="4" t="b">
        <f t="shared" si="1"/>
        <v>1</v>
      </c>
    </row>
    <row r="418" ht="14.25" customHeight="1">
      <c r="B418" s="4" t="s">
        <v>16179</v>
      </c>
      <c r="C418" s="4" t="s">
        <v>16143</v>
      </c>
      <c r="D418" s="4" t="s">
        <v>16143</v>
      </c>
      <c r="E418" s="4" t="s">
        <v>4224</v>
      </c>
      <c r="F418" s="4" t="s">
        <v>14975</v>
      </c>
      <c r="G418" s="4" t="s">
        <v>14976</v>
      </c>
      <c r="H418" s="4" t="s">
        <v>15784</v>
      </c>
      <c r="I418" s="4" t="s">
        <v>14979</v>
      </c>
      <c r="J418" s="4" t="s">
        <v>13824</v>
      </c>
      <c r="K418" s="4" t="s">
        <v>15661</v>
      </c>
      <c r="L418" s="4" t="s">
        <v>2776</v>
      </c>
      <c r="M418" s="4">
        <v>0.0</v>
      </c>
      <c r="N418" s="4">
        <v>-1.0</v>
      </c>
      <c r="P418" s="4" t="b">
        <f t="shared" si="1"/>
        <v>1</v>
      </c>
    </row>
    <row r="419" ht="14.25" customHeight="1">
      <c r="B419" s="4" t="s">
        <v>16180</v>
      </c>
      <c r="C419" s="4" t="s">
        <v>16143</v>
      </c>
      <c r="D419" s="4" t="s">
        <v>16143</v>
      </c>
      <c r="E419" s="4" t="s">
        <v>14014</v>
      </c>
      <c r="F419" s="4" t="s">
        <v>14975</v>
      </c>
      <c r="G419" s="4" t="s">
        <v>14976</v>
      </c>
      <c r="H419" s="4" t="s">
        <v>15784</v>
      </c>
      <c r="I419" s="4" t="s">
        <v>14979</v>
      </c>
      <c r="J419" s="4" t="s">
        <v>13824</v>
      </c>
      <c r="K419" s="4" t="s">
        <v>15661</v>
      </c>
      <c r="L419" s="4" t="s">
        <v>811</v>
      </c>
      <c r="M419" s="4">
        <v>0.0</v>
      </c>
      <c r="N419" s="4">
        <v>1.0</v>
      </c>
      <c r="P419" s="4" t="b">
        <f t="shared" si="1"/>
        <v>1</v>
      </c>
    </row>
    <row r="420" ht="14.25" customHeight="1">
      <c r="B420" s="4" t="s">
        <v>16181</v>
      </c>
      <c r="C420" s="4" t="s">
        <v>16143</v>
      </c>
      <c r="D420" s="4" t="s">
        <v>16147</v>
      </c>
      <c r="E420" s="4" t="s">
        <v>14036</v>
      </c>
      <c r="F420" s="4" t="s">
        <v>14975</v>
      </c>
      <c r="G420" s="4" t="s">
        <v>14976</v>
      </c>
      <c r="H420" s="4" t="s">
        <v>15784</v>
      </c>
      <c r="I420" s="4" t="s">
        <v>14979</v>
      </c>
      <c r="J420" s="4" t="s">
        <v>15900</v>
      </c>
      <c r="K420" s="4" t="s">
        <v>15661</v>
      </c>
      <c r="L420" s="4" t="s">
        <v>14036</v>
      </c>
      <c r="M420" s="4">
        <v>0.0</v>
      </c>
      <c r="N420" s="4">
        <v>-1.0</v>
      </c>
      <c r="P420" s="4" t="b">
        <f t="shared" si="1"/>
        <v>1</v>
      </c>
    </row>
    <row r="421" ht="14.25" customHeight="1">
      <c r="B421" s="4" t="s">
        <v>16182</v>
      </c>
      <c r="C421" s="4" t="s">
        <v>16143</v>
      </c>
      <c r="D421" s="4" t="s">
        <v>16149</v>
      </c>
      <c r="E421" s="4" t="s">
        <v>14036</v>
      </c>
      <c r="F421" s="4" t="s">
        <v>14975</v>
      </c>
      <c r="G421" s="4" t="s">
        <v>14976</v>
      </c>
      <c r="H421" s="4" t="s">
        <v>15784</v>
      </c>
      <c r="I421" s="4" t="s">
        <v>14979</v>
      </c>
      <c r="J421" s="4" t="s">
        <v>15902</v>
      </c>
      <c r="K421" s="4" t="s">
        <v>15661</v>
      </c>
      <c r="L421" s="4" t="s">
        <v>14036</v>
      </c>
      <c r="M421" s="4">
        <v>0.0</v>
      </c>
      <c r="N421" s="4">
        <v>1.0</v>
      </c>
      <c r="P421" s="4" t="b">
        <f t="shared" si="1"/>
        <v>1</v>
      </c>
    </row>
    <row r="422" ht="14.25" customHeight="1">
      <c r="B422" s="4" t="s">
        <v>16183</v>
      </c>
      <c r="C422" s="4" t="s">
        <v>16143</v>
      </c>
      <c r="D422" s="4" t="s">
        <v>16143</v>
      </c>
      <c r="E422" s="4" t="s">
        <v>14067</v>
      </c>
      <c r="F422" s="4" t="s">
        <v>14975</v>
      </c>
      <c r="G422" s="4" t="s">
        <v>14976</v>
      </c>
      <c r="H422" s="4" t="s">
        <v>15784</v>
      </c>
      <c r="I422" s="4" t="s">
        <v>14979</v>
      </c>
      <c r="J422" s="4" t="s">
        <v>13824</v>
      </c>
      <c r="K422" s="4" t="s">
        <v>15661</v>
      </c>
      <c r="L422" s="4" t="s">
        <v>811</v>
      </c>
      <c r="M422" s="4">
        <v>0.0</v>
      </c>
      <c r="N422" s="4">
        <v>-1.0</v>
      </c>
      <c r="P422" s="4" t="b">
        <f t="shared" si="1"/>
        <v>1</v>
      </c>
    </row>
    <row r="423" ht="14.25" customHeight="1">
      <c r="B423" s="4" t="s">
        <v>16184</v>
      </c>
      <c r="C423" s="4" t="s">
        <v>16143</v>
      </c>
      <c r="D423" s="4" t="s">
        <v>16147</v>
      </c>
      <c r="E423" s="4" t="s">
        <v>12931</v>
      </c>
      <c r="F423" s="4" t="s">
        <v>14975</v>
      </c>
      <c r="G423" s="4" t="s">
        <v>14976</v>
      </c>
      <c r="H423" s="4" t="s">
        <v>15784</v>
      </c>
      <c r="I423" s="4" t="s">
        <v>14979</v>
      </c>
      <c r="J423" s="4" t="s">
        <v>15900</v>
      </c>
      <c r="K423" s="4" t="s">
        <v>15661</v>
      </c>
      <c r="L423" s="4" t="s">
        <v>12931</v>
      </c>
      <c r="M423" s="4">
        <v>0.0</v>
      </c>
      <c r="N423" s="4">
        <v>1.0</v>
      </c>
      <c r="P423" s="4" t="b">
        <f t="shared" si="1"/>
        <v>1</v>
      </c>
    </row>
    <row r="424" ht="14.25" customHeight="1">
      <c r="B424" s="4" t="s">
        <v>16185</v>
      </c>
      <c r="C424" s="4" t="s">
        <v>16143</v>
      </c>
      <c r="D424" s="4" t="s">
        <v>16149</v>
      </c>
      <c r="E424" s="4" t="s">
        <v>12931</v>
      </c>
      <c r="F424" s="4" t="s">
        <v>14975</v>
      </c>
      <c r="G424" s="4" t="s">
        <v>14976</v>
      </c>
      <c r="H424" s="4" t="s">
        <v>15784</v>
      </c>
      <c r="I424" s="4" t="s">
        <v>14979</v>
      </c>
      <c r="J424" s="4" t="s">
        <v>15902</v>
      </c>
      <c r="K424" s="4" t="s">
        <v>15661</v>
      </c>
      <c r="L424" s="4" t="s">
        <v>12931</v>
      </c>
      <c r="M424" s="4">
        <v>0.0</v>
      </c>
      <c r="N424" s="4">
        <v>1.0</v>
      </c>
      <c r="P424" s="4" t="b">
        <f t="shared" si="1"/>
        <v>1</v>
      </c>
    </row>
    <row r="425" ht="14.25" customHeight="1">
      <c r="B425" s="4" t="s">
        <v>16186</v>
      </c>
      <c r="C425" s="4" t="s">
        <v>16143</v>
      </c>
      <c r="D425" s="4" t="s">
        <v>16147</v>
      </c>
      <c r="E425" s="4" t="s">
        <v>811</v>
      </c>
      <c r="F425" s="4" t="s">
        <v>14975</v>
      </c>
      <c r="G425" s="4" t="s">
        <v>14976</v>
      </c>
      <c r="H425" s="4" t="s">
        <v>15676</v>
      </c>
      <c r="I425" s="4" t="s">
        <v>14979</v>
      </c>
      <c r="J425" s="4" t="s">
        <v>15900</v>
      </c>
      <c r="K425" s="4" t="s">
        <v>15661</v>
      </c>
      <c r="L425" s="4" t="s">
        <v>14036</v>
      </c>
      <c r="M425" s="4">
        <v>0.0</v>
      </c>
      <c r="N425" s="4">
        <v>-1.0</v>
      </c>
      <c r="P425" s="4" t="b">
        <f t="shared" si="1"/>
        <v>1</v>
      </c>
    </row>
    <row r="426" ht="14.25" customHeight="1">
      <c r="B426" s="4" t="s">
        <v>16187</v>
      </c>
      <c r="C426" s="4" t="s">
        <v>16143</v>
      </c>
      <c r="D426" s="4" t="s">
        <v>16149</v>
      </c>
      <c r="E426" s="4" t="s">
        <v>811</v>
      </c>
      <c r="F426" s="4" t="s">
        <v>14975</v>
      </c>
      <c r="G426" s="4" t="s">
        <v>14976</v>
      </c>
      <c r="H426" s="4" t="s">
        <v>15676</v>
      </c>
      <c r="I426" s="4" t="s">
        <v>14979</v>
      </c>
      <c r="J426" s="4" t="s">
        <v>15902</v>
      </c>
      <c r="K426" s="4" t="s">
        <v>15661</v>
      </c>
      <c r="L426" s="4" t="s">
        <v>14036</v>
      </c>
      <c r="M426" s="4">
        <v>0.0</v>
      </c>
      <c r="N426" s="4">
        <v>1.0</v>
      </c>
      <c r="P426" s="4" t="b">
        <f t="shared" si="1"/>
        <v>1</v>
      </c>
    </row>
    <row r="427" ht="14.25" customHeight="1">
      <c r="B427" s="4" t="s">
        <v>16188</v>
      </c>
      <c r="C427" s="4" t="s">
        <v>16143</v>
      </c>
      <c r="D427" s="4" t="s">
        <v>16143</v>
      </c>
      <c r="E427" s="4" t="s">
        <v>9289</v>
      </c>
      <c r="F427" s="4" t="s">
        <v>14975</v>
      </c>
      <c r="G427" s="4" t="s">
        <v>14976</v>
      </c>
      <c r="H427" s="4" t="s">
        <v>15784</v>
      </c>
      <c r="I427" s="4" t="s">
        <v>14979</v>
      </c>
      <c r="J427" s="4" t="s">
        <v>13824</v>
      </c>
      <c r="K427" s="4" t="s">
        <v>15661</v>
      </c>
      <c r="L427" s="4" t="s">
        <v>9289</v>
      </c>
      <c r="M427" s="4">
        <v>0.0</v>
      </c>
      <c r="N427" s="4">
        <v>1.0</v>
      </c>
      <c r="P427" s="4" t="b">
        <f t="shared" si="1"/>
        <v>1</v>
      </c>
    </row>
    <row r="428" ht="14.25" customHeight="1">
      <c r="B428" s="4" t="s">
        <v>16189</v>
      </c>
      <c r="C428" s="4" t="s">
        <v>16143</v>
      </c>
      <c r="D428" s="4" t="s">
        <v>16143</v>
      </c>
      <c r="E428" s="4" t="s">
        <v>14098</v>
      </c>
      <c r="F428" s="4" t="s">
        <v>14975</v>
      </c>
      <c r="G428" s="4" t="s">
        <v>14976</v>
      </c>
      <c r="H428" s="4" t="s">
        <v>15784</v>
      </c>
      <c r="I428" s="4" t="s">
        <v>14979</v>
      </c>
      <c r="J428" s="4" t="s">
        <v>13824</v>
      </c>
      <c r="K428" s="4" t="s">
        <v>15661</v>
      </c>
      <c r="L428" s="4" t="s">
        <v>14098</v>
      </c>
      <c r="M428" s="4">
        <v>0.0</v>
      </c>
      <c r="N428" s="4">
        <v>-1.0</v>
      </c>
      <c r="P428" s="4" t="b">
        <f t="shared" si="1"/>
        <v>1</v>
      </c>
    </row>
    <row r="429" ht="14.25" customHeight="1">
      <c r="B429" s="4" t="s">
        <v>16190</v>
      </c>
      <c r="C429" s="4" t="s">
        <v>16143</v>
      </c>
      <c r="D429" s="4" t="s">
        <v>16143</v>
      </c>
      <c r="E429" s="4" t="s">
        <v>8749</v>
      </c>
      <c r="F429" s="4" t="s">
        <v>14975</v>
      </c>
      <c r="G429" s="4" t="s">
        <v>14976</v>
      </c>
      <c r="H429" s="4" t="s">
        <v>15676</v>
      </c>
      <c r="I429" s="4" t="s">
        <v>14976</v>
      </c>
      <c r="J429" s="4" t="s">
        <v>13824</v>
      </c>
      <c r="K429" s="4" t="s">
        <v>15661</v>
      </c>
      <c r="L429" s="4" t="s">
        <v>811</v>
      </c>
      <c r="M429" s="4">
        <v>0.0</v>
      </c>
      <c r="N429" s="4">
        <v>-1.0</v>
      </c>
      <c r="P429" s="4" t="b">
        <f t="shared" si="1"/>
        <v>1</v>
      </c>
    </row>
    <row r="430" ht="14.25" customHeight="1">
      <c r="B430" s="4" t="s">
        <v>16191</v>
      </c>
      <c r="C430" s="4" t="s">
        <v>16192</v>
      </c>
      <c r="D430" s="4" t="s">
        <v>16193</v>
      </c>
      <c r="E430" s="4" t="s">
        <v>3358</v>
      </c>
      <c r="F430" s="4" t="s">
        <v>14985</v>
      </c>
      <c r="G430" s="4" t="s">
        <v>14976</v>
      </c>
      <c r="I430" s="4" t="s">
        <v>14976</v>
      </c>
      <c r="K430" s="4" t="s">
        <v>15661</v>
      </c>
      <c r="L430" s="4" t="s">
        <v>811</v>
      </c>
      <c r="P430" s="4" t="b">
        <f t="shared" si="1"/>
        <v>1</v>
      </c>
    </row>
    <row r="431" ht="14.25" customHeight="1">
      <c r="B431" s="4" t="s">
        <v>16194</v>
      </c>
      <c r="C431" s="4" t="s">
        <v>16192</v>
      </c>
      <c r="D431" s="4" t="s">
        <v>16193</v>
      </c>
      <c r="E431" s="4" t="s">
        <v>2567</v>
      </c>
      <c r="F431" s="4" t="s">
        <v>14985</v>
      </c>
      <c r="G431" s="4" t="s">
        <v>14979</v>
      </c>
      <c r="I431" s="4" t="s">
        <v>14979</v>
      </c>
      <c r="K431" s="4" t="s">
        <v>15661</v>
      </c>
      <c r="L431" s="4" t="s">
        <v>811</v>
      </c>
      <c r="P431" s="4" t="b">
        <f t="shared" si="1"/>
        <v>1</v>
      </c>
    </row>
    <row r="432" ht="14.25" customHeight="1">
      <c r="B432" s="4" t="s">
        <v>16195</v>
      </c>
      <c r="C432" s="4" t="s">
        <v>16192</v>
      </c>
      <c r="D432" s="4" t="s">
        <v>16193</v>
      </c>
      <c r="E432" s="4" t="s">
        <v>2567</v>
      </c>
      <c r="F432" s="4" t="s">
        <v>14985</v>
      </c>
      <c r="G432" s="4" t="s">
        <v>14976</v>
      </c>
      <c r="H432" s="4" t="s">
        <v>15784</v>
      </c>
      <c r="I432" s="4" t="s">
        <v>14979</v>
      </c>
      <c r="K432" s="4" t="s">
        <v>15661</v>
      </c>
      <c r="L432" s="4" t="s">
        <v>811</v>
      </c>
      <c r="P432" s="4" t="b">
        <f t="shared" si="1"/>
        <v>1</v>
      </c>
    </row>
    <row r="433" ht="14.25" customHeight="1">
      <c r="B433" s="4" t="s">
        <v>16196</v>
      </c>
      <c r="C433" s="4" t="s">
        <v>16192</v>
      </c>
      <c r="D433" s="4" t="s">
        <v>16193</v>
      </c>
      <c r="E433" s="4" t="s">
        <v>12015</v>
      </c>
      <c r="F433" s="4" t="s">
        <v>14985</v>
      </c>
      <c r="G433" s="4" t="s">
        <v>14976</v>
      </c>
      <c r="I433" s="4" t="s">
        <v>14976</v>
      </c>
      <c r="K433" s="4" t="s">
        <v>15661</v>
      </c>
      <c r="L433" s="4" t="s">
        <v>12015</v>
      </c>
      <c r="P433" s="4" t="b">
        <f t="shared" si="1"/>
        <v>1</v>
      </c>
    </row>
    <row r="434" ht="14.25" customHeight="1">
      <c r="B434" s="4" t="s">
        <v>16197</v>
      </c>
      <c r="C434" s="4" t="s">
        <v>16192</v>
      </c>
      <c r="D434" s="4" t="s">
        <v>16198</v>
      </c>
      <c r="E434" s="4" t="s">
        <v>7706</v>
      </c>
      <c r="F434" s="4" t="s">
        <v>14985</v>
      </c>
      <c r="G434" s="4" t="s">
        <v>14979</v>
      </c>
      <c r="I434" s="4" t="s">
        <v>14979</v>
      </c>
      <c r="K434" s="4" t="s">
        <v>15661</v>
      </c>
      <c r="L434" s="4" t="s">
        <v>811</v>
      </c>
      <c r="P434" s="4" t="b">
        <f t="shared" si="1"/>
        <v>1</v>
      </c>
    </row>
    <row r="435" ht="14.25" customHeight="1">
      <c r="B435" s="4" t="s">
        <v>16199</v>
      </c>
      <c r="C435" s="4" t="s">
        <v>16192</v>
      </c>
      <c r="D435" s="4" t="s">
        <v>16200</v>
      </c>
      <c r="E435" s="4" t="s">
        <v>7706</v>
      </c>
      <c r="F435" s="4" t="s">
        <v>14985</v>
      </c>
      <c r="G435" s="4" t="s">
        <v>14979</v>
      </c>
      <c r="I435" s="4" t="s">
        <v>14979</v>
      </c>
      <c r="K435" s="4" t="s">
        <v>15661</v>
      </c>
      <c r="L435" s="4" t="s">
        <v>811</v>
      </c>
      <c r="P435" s="4" t="b">
        <f t="shared" si="1"/>
        <v>1</v>
      </c>
    </row>
    <row r="436" ht="14.25" customHeight="1">
      <c r="B436" s="4" t="s">
        <v>16201</v>
      </c>
      <c r="C436" s="4" t="s">
        <v>16192</v>
      </c>
      <c r="D436" s="4" t="s">
        <v>16198</v>
      </c>
      <c r="E436" s="4" t="s">
        <v>7706</v>
      </c>
      <c r="F436" s="4" t="s">
        <v>14985</v>
      </c>
      <c r="G436" s="4" t="s">
        <v>14976</v>
      </c>
      <c r="H436" s="4" t="s">
        <v>15676</v>
      </c>
      <c r="I436" s="4" t="s">
        <v>14979</v>
      </c>
      <c r="K436" s="4" t="s">
        <v>15661</v>
      </c>
      <c r="L436" s="4" t="s">
        <v>811</v>
      </c>
      <c r="P436" s="4" t="b">
        <f t="shared" si="1"/>
        <v>1</v>
      </c>
    </row>
    <row r="437" ht="14.25" customHeight="1">
      <c r="B437" s="4" t="s">
        <v>16202</v>
      </c>
      <c r="C437" s="4" t="s">
        <v>16192</v>
      </c>
      <c r="D437" s="4" t="s">
        <v>16200</v>
      </c>
      <c r="E437" s="4" t="s">
        <v>7706</v>
      </c>
      <c r="F437" s="4" t="s">
        <v>14985</v>
      </c>
      <c r="G437" s="4" t="s">
        <v>14976</v>
      </c>
      <c r="H437" s="4" t="s">
        <v>15676</v>
      </c>
      <c r="I437" s="4" t="s">
        <v>14979</v>
      </c>
      <c r="K437" s="4" t="s">
        <v>15661</v>
      </c>
      <c r="L437" s="4" t="s">
        <v>811</v>
      </c>
      <c r="P437" s="4" t="b">
        <f t="shared" si="1"/>
        <v>1</v>
      </c>
    </row>
    <row r="438" ht="14.25" customHeight="1">
      <c r="B438" s="4" t="s">
        <v>16203</v>
      </c>
      <c r="C438" s="4" t="s">
        <v>16192</v>
      </c>
      <c r="D438" s="4" t="s">
        <v>16198</v>
      </c>
      <c r="E438" s="4" t="s">
        <v>13973</v>
      </c>
      <c r="F438" s="4" t="s">
        <v>14985</v>
      </c>
      <c r="G438" s="4" t="s">
        <v>14979</v>
      </c>
      <c r="I438" s="4" t="s">
        <v>14979</v>
      </c>
      <c r="K438" s="4" t="s">
        <v>3675</v>
      </c>
      <c r="L438" s="4" t="s">
        <v>811</v>
      </c>
      <c r="P438" s="4" t="b">
        <f t="shared" si="1"/>
        <v>1</v>
      </c>
    </row>
    <row r="439" ht="14.25" customHeight="1">
      <c r="B439" s="4" t="s">
        <v>16204</v>
      </c>
      <c r="C439" s="4" t="s">
        <v>16192</v>
      </c>
      <c r="D439" s="4" t="s">
        <v>16200</v>
      </c>
      <c r="E439" s="4" t="s">
        <v>13973</v>
      </c>
      <c r="F439" s="4" t="s">
        <v>14985</v>
      </c>
      <c r="G439" s="4" t="s">
        <v>14979</v>
      </c>
      <c r="I439" s="4" t="s">
        <v>14979</v>
      </c>
      <c r="K439" s="4" t="s">
        <v>3675</v>
      </c>
      <c r="L439" s="4" t="s">
        <v>811</v>
      </c>
      <c r="P439" s="4" t="b">
        <f t="shared" si="1"/>
        <v>1</v>
      </c>
    </row>
    <row r="440" ht="14.25" customHeight="1">
      <c r="B440" s="4" t="s">
        <v>16205</v>
      </c>
      <c r="C440" s="4" t="s">
        <v>16192</v>
      </c>
      <c r="D440" s="4" t="s">
        <v>16198</v>
      </c>
      <c r="E440" s="4" t="s">
        <v>13973</v>
      </c>
      <c r="F440" s="4" t="s">
        <v>14985</v>
      </c>
      <c r="G440" s="4" t="s">
        <v>14976</v>
      </c>
      <c r="H440" s="4" t="s">
        <v>15676</v>
      </c>
      <c r="I440" s="4" t="s">
        <v>14979</v>
      </c>
      <c r="K440" s="4" t="s">
        <v>3675</v>
      </c>
      <c r="L440" s="4" t="s">
        <v>811</v>
      </c>
      <c r="P440" s="4" t="b">
        <f t="shared" si="1"/>
        <v>1</v>
      </c>
    </row>
    <row r="441" ht="14.25" customHeight="1">
      <c r="B441" s="4" t="s">
        <v>16206</v>
      </c>
      <c r="C441" s="4" t="s">
        <v>16192</v>
      </c>
      <c r="D441" s="4" t="s">
        <v>16200</v>
      </c>
      <c r="E441" s="4" t="s">
        <v>13973</v>
      </c>
      <c r="F441" s="4" t="s">
        <v>14985</v>
      </c>
      <c r="G441" s="4" t="s">
        <v>14976</v>
      </c>
      <c r="H441" s="4" t="s">
        <v>15676</v>
      </c>
      <c r="I441" s="4" t="s">
        <v>14979</v>
      </c>
      <c r="K441" s="4" t="s">
        <v>3675</v>
      </c>
      <c r="L441" s="4" t="s">
        <v>811</v>
      </c>
      <c r="P441" s="4" t="b">
        <f t="shared" si="1"/>
        <v>1</v>
      </c>
    </row>
    <row r="442" ht="14.25" customHeight="1">
      <c r="B442" s="4" t="s">
        <v>16207</v>
      </c>
      <c r="C442" s="4" t="s">
        <v>16192</v>
      </c>
      <c r="D442" s="4" t="s">
        <v>16193</v>
      </c>
      <c r="E442" s="4" t="s">
        <v>2776</v>
      </c>
      <c r="F442" s="4" t="s">
        <v>14985</v>
      </c>
      <c r="G442" s="4" t="s">
        <v>14976</v>
      </c>
      <c r="I442" s="4" t="s">
        <v>14976</v>
      </c>
      <c r="K442" s="4" t="s">
        <v>15661</v>
      </c>
      <c r="L442" s="4" t="s">
        <v>2776</v>
      </c>
      <c r="P442" s="4" t="b">
        <f t="shared" si="1"/>
        <v>1</v>
      </c>
    </row>
    <row r="443" ht="14.25" customHeight="1">
      <c r="B443" s="4" t="s">
        <v>16208</v>
      </c>
      <c r="C443" s="4" t="s">
        <v>16192</v>
      </c>
      <c r="D443" s="4" t="s">
        <v>16198</v>
      </c>
      <c r="E443" s="4" t="s">
        <v>4224</v>
      </c>
      <c r="F443" s="4" t="s">
        <v>14985</v>
      </c>
      <c r="G443" s="4" t="s">
        <v>14979</v>
      </c>
      <c r="I443" s="4" t="s">
        <v>14979</v>
      </c>
      <c r="K443" s="4" t="s">
        <v>15661</v>
      </c>
      <c r="L443" s="4" t="s">
        <v>4224</v>
      </c>
      <c r="P443" s="4" t="b">
        <f t="shared" si="1"/>
        <v>1</v>
      </c>
    </row>
    <row r="444" ht="14.25" customHeight="1">
      <c r="B444" s="4" t="s">
        <v>16209</v>
      </c>
      <c r="C444" s="4" t="s">
        <v>16192</v>
      </c>
      <c r="D444" s="4" t="s">
        <v>16200</v>
      </c>
      <c r="E444" s="4" t="s">
        <v>4224</v>
      </c>
      <c r="F444" s="4" t="s">
        <v>14985</v>
      </c>
      <c r="G444" s="4" t="s">
        <v>14979</v>
      </c>
      <c r="I444" s="4" t="s">
        <v>14979</v>
      </c>
      <c r="K444" s="4" t="s">
        <v>15661</v>
      </c>
      <c r="L444" s="4" t="s">
        <v>4224</v>
      </c>
      <c r="P444" s="4" t="b">
        <f t="shared" si="1"/>
        <v>1</v>
      </c>
    </row>
    <row r="445" ht="14.25" customHeight="1">
      <c r="B445" s="4" t="s">
        <v>16210</v>
      </c>
      <c r="C445" s="4" t="s">
        <v>16192</v>
      </c>
      <c r="D445" s="4" t="s">
        <v>16198</v>
      </c>
      <c r="E445" s="4" t="s">
        <v>4224</v>
      </c>
      <c r="F445" s="4" t="s">
        <v>14985</v>
      </c>
      <c r="G445" s="4" t="s">
        <v>14976</v>
      </c>
      <c r="H445" s="4" t="s">
        <v>15676</v>
      </c>
      <c r="I445" s="4" t="s">
        <v>14979</v>
      </c>
      <c r="K445" s="4" t="s">
        <v>15661</v>
      </c>
      <c r="L445" s="4" t="s">
        <v>4224</v>
      </c>
      <c r="P445" s="4" t="b">
        <f t="shared" si="1"/>
        <v>1</v>
      </c>
    </row>
    <row r="446" ht="14.25" customHeight="1">
      <c r="B446" s="4" t="s">
        <v>16211</v>
      </c>
      <c r="C446" s="4" t="s">
        <v>16192</v>
      </c>
      <c r="D446" s="4" t="s">
        <v>16200</v>
      </c>
      <c r="E446" s="4" t="s">
        <v>4224</v>
      </c>
      <c r="F446" s="4" t="s">
        <v>14985</v>
      </c>
      <c r="G446" s="4" t="s">
        <v>14976</v>
      </c>
      <c r="H446" s="4" t="s">
        <v>15676</v>
      </c>
      <c r="I446" s="4" t="s">
        <v>14979</v>
      </c>
      <c r="K446" s="4" t="s">
        <v>15661</v>
      </c>
      <c r="L446" s="4" t="s">
        <v>4224</v>
      </c>
      <c r="P446" s="4" t="b">
        <f t="shared" si="1"/>
        <v>1</v>
      </c>
    </row>
    <row r="447" ht="14.25" customHeight="1">
      <c r="B447" s="4" t="s">
        <v>16212</v>
      </c>
      <c r="C447" s="4" t="s">
        <v>16192</v>
      </c>
      <c r="D447" s="4" t="s">
        <v>16198</v>
      </c>
      <c r="E447" s="4" t="s">
        <v>14014</v>
      </c>
      <c r="F447" s="4" t="s">
        <v>14985</v>
      </c>
      <c r="G447" s="4" t="s">
        <v>14979</v>
      </c>
      <c r="I447" s="4" t="s">
        <v>14979</v>
      </c>
      <c r="K447" s="4" t="s">
        <v>15661</v>
      </c>
      <c r="L447" s="4" t="s">
        <v>811</v>
      </c>
      <c r="P447" s="4" t="b">
        <f t="shared" si="1"/>
        <v>1</v>
      </c>
    </row>
    <row r="448" ht="14.25" customHeight="1">
      <c r="B448" s="4" t="s">
        <v>16213</v>
      </c>
      <c r="C448" s="4" t="s">
        <v>16192</v>
      </c>
      <c r="D448" s="4" t="s">
        <v>16200</v>
      </c>
      <c r="E448" s="4" t="s">
        <v>14014</v>
      </c>
      <c r="F448" s="4" t="s">
        <v>14985</v>
      </c>
      <c r="G448" s="4" t="s">
        <v>14979</v>
      </c>
      <c r="I448" s="4" t="s">
        <v>14979</v>
      </c>
      <c r="K448" s="4" t="s">
        <v>15661</v>
      </c>
      <c r="L448" s="4" t="s">
        <v>811</v>
      </c>
      <c r="P448" s="4" t="b">
        <f t="shared" si="1"/>
        <v>1</v>
      </c>
    </row>
    <row r="449" ht="14.25" customHeight="1">
      <c r="B449" s="4" t="s">
        <v>16214</v>
      </c>
      <c r="C449" s="4" t="s">
        <v>16192</v>
      </c>
      <c r="D449" s="4" t="s">
        <v>16198</v>
      </c>
      <c r="E449" s="4" t="s">
        <v>14014</v>
      </c>
      <c r="F449" s="4" t="s">
        <v>14985</v>
      </c>
      <c r="G449" s="4" t="s">
        <v>14976</v>
      </c>
      <c r="H449" s="4" t="s">
        <v>15676</v>
      </c>
      <c r="I449" s="4" t="s">
        <v>14979</v>
      </c>
      <c r="K449" s="4" t="s">
        <v>15661</v>
      </c>
      <c r="L449" s="4" t="s">
        <v>811</v>
      </c>
      <c r="P449" s="4" t="b">
        <f t="shared" si="1"/>
        <v>1</v>
      </c>
    </row>
    <row r="450" ht="14.25" customHeight="1">
      <c r="B450" s="4" t="s">
        <v>16215</v>
      </c>
      <c r="C450" s="4" t="s">
        <v>16192</v>
      </c>
      <c r="D450" s="4" t="s">
        <v>16200</v>
      </c>
      <c r="E450" s="4" t="s">
        <v>14014</v>
      </c>
      <c r="F450" s="4" t="s">
        <v>14985</v>
      </c>
      <c r="G450" s="4" t="s">
        <v>14976</v>
      </c>
      <c r="H450" s="4" t="s">
        <v>15676</v>
      </c>
      <c r="I450" s="4" t="s">
        <v>14979</v>
      </c>
      <c r="K450" s="4" t="s">
        <v>15661</v>
      </c>
      <c r="L450" s="4" t="s">
        <v>811</v>
      </c>
      <c r="P450" s="4" t="b">
        <f t="shared" si="1"/>
        <v>1</v>
      </c>
    </row>
    <row r="451" ht="14.25" customHeight="1">
      <c r="B451" s="4" t="s">
        <v>16216</v>
      </c>
      <c r="C451" s="4" t="s">
        <v>16192</v>
      </c>
      <c r="D451" s="4" t="s">
        <v>16193</v>
      </c>
      <c r="E451" s="4" t="s">
        <v>9504</v>
      </c>
      <c r="F451" s="4" t="s">
        <v>14985</v>
      </c>
      <c r="G451" s="4" t="s">
        <v>14976</v>
      </c>
      <c r="I451" s="4" t="s">
        <v>14976</v>
      </c>
      <c r="K451" s="4" t="s">
        <v>15692</v>
      </c>
      <c r="L451" s="4" t="s">
        <v>9504</v>
      </c>
      <c r="P451" s="4" t="b">
        <f t="shared" si="1"/>
        <v>1</v>
      </c>
    </row>
    <row r="452" ht="14.25" customHeight="1">
      <c r="B452" s="4" t="s">
        <v>16217</v>
      </c>
      <c r="C452" s="4" t="s">
        <v>16192</v>
      </c>
      <c r="D452" s="4" t="s">
        <v>16198</v>
      </c>
      <c r="E452" s="4" t="s">
        <v>14014</v>
      </c>
      <c r="F452" s="4" t="s">
        <v>14985</v>
      </c>
      <c r="G452" s="4" t="s">
        <v>14979</v>
      </c>
      <c r="I452" s="4" t="s">
        <v>14979</v>
      </c>
      <c r="K452" s="4" t="s">
        <v>15661</v>
      </c>
      <c r="L452" s="4" t="s">
        <v>811</v>
      </c>
      <c r="P452" s="4" t="b">
        <f t="shared" si="1"/>
        <v>1</v>
      </c>
    </row>
    <row r="453" ht="14.25" customHeight="1">
      <c r="B453" s="4" t="s">
        <v>16218</v>
      </c>
      <c r="C453" s="4" t="s">
        <v>16192</v>
      </c>
      <c r="D453" s="4" t="s">
        <v>16200</v>
      </c>
      <c r="E453" s="4" t="s">
        <v>14014</v>
      </c>
      <c r="F453" s="4" t="s">
        <v>14985</v>
      </c>
      <c r="G453" s="4" t="s">
        <v>14979</v>
      </c>
      <c r="I453" s="4" t="s">
        <v>14979</v>
      </c>
      <c r="K453" s="4" t="s">
        <v>15661</v>
      </c>
      <c r="L453" s="4" t="s">
        <v>811</v>
      </c>
      <c r="P453" s="4" t="b">
        <f t="shared" si="1"/>
        <v>1</v>
      </c>
    </row>
    <row r="454" ht="14.25" customHeight="1">
      <c r="B454" s="4" t="s">
        <v>16219</v>
      </c>
      <c r="C454" s="4" t="s">
        <v>16192</v>
      </c>
      <c r="D454" s="4" t="s">
        <v>16198</v>
      </c>
      <c r="E454" s="4" t="s">
        <v>14014</v>
      </c>
      <c r="F454" s="4" t="s">
        <v>14985</v>
      </c>
      <c r="G454" s="4" t="s">
        <v>14976</v>
      </c>
      <c r="H454" s="4" t="s">
        <v>15676</v>
      </c>
      <c r="I454" s="4" t="s">
        <v>14979</v>
      </c>
      <c r="K454" s="4" t="s">
        <v>15661</v>
      </c>
      <c r="L454" s="4" t="s">
        <v>811</v>
      </c>
      <c r="P454" s="4" t="b">
        <f t="shared" si="1"/>
        <v>1</v>
      </c>
    </row>
    <row r="455" ht="14.25" customHeight="1">
      <c r="B455" s="4" t="s">
        <v>16220</v>
      </c>
      <c r="C455" s="4" t="s">
        <v>16192</v>
      </c>
      <c r="D455" s="4" t="s">
        <v>16200</v>
      </c>
      <c r="E455" s="4" t="s">
        <v>14014</v>
      </c>
      <c r="F455" s="4" t="s">
        <v>14985</v>
      </c>
      <c r="G455" s="4" t="s">
        <v>14976</v>
      </c>
      <c r="H455" s="4" t="s">
        <v>15676</v>
      </c>
      <c r="I455" s="4" t="s">
        <v>14979</v>
      </c>
      <c r="K455" s="4" t="s">
        <v>15661</v>
      </c>
      <c r="L455" s="4" t="s">
        <v>811</v>
      </c>
      <c r="P455" s="4" t="b">
        <f t="shared" si="1"/>
        <v>1</v>
      </c>
    </row>
    <row r="456" ht="14.25" customHeight="1">
      <c r="B456" s="4" t="s">
        <v>16221</v>
      </c>
      <c r="C456" s="4" t="s">
        <v>16192</v>
      </c>
      <c r="D456" s="4" t="s">
        <v>16193</v>
      </c>
      <c r="E456" s="4" t="s">
        <v>9242</v>
      </c>
      <c r="F456" s="4" t="s">
        <v>14985</v>
      </c>
      <c r="G456" s="4" t="s">
        <v>14979</v>
      </c>
      <c r="I456" s="4" t="s">
        <v>14979</v>
      </c>
      <c r="K456" s="4" t="s">
        <v>15661</v>
      </c>
      <c r="L456" s="4" t="s">
        <v>9242</v>
      </c>
      <c r="P456" s="4" t="b">
        <f t="shared" si="1"/>
        <v>1</v>
      </c>
    </row>
    <row r="457" ht="14.25" customHeight="1">
      <c r="B457" s="4" t="s">
        <v>16222</v>
      </c>
      <c r="C457" s="4" t="s">
        <v>16192</v>
      </c>
      <c r="D457" s="4" t="s">
        <v>16193</v>
      </c>
      <c r="E457" s="4" t="s">
        <v>9242</v>
      </c>
      <c r="F457" s="4" t="s">
        <v>14985</v>
      </c>
      <c r="G457" s="4" t="s">
        <v>14976</v>
      </c>
      <c r="H457" s="4" t="s">
        <v>15784</v>
      </c>
      <c r="I457" s="4" t="s">
        <v>14979</v>
      </c>
      <c r="K457" s="4" t="s">
        <v>15661</v>
      </c>
      <c r="L457" s="4" t="s">
        <v>9242</v>
      </c>
      <c r="P457" s="4" t="b">
        <f t="shared" si="1"/>
        <v>1</v>
      </c>
    </row>
    <row r="458" ht="14.25" customHeight="1">
      <c r="B458" s="4" t="s">
        <v>16223</v>
      </c>
      <c r="C458" s="4" t="s">
        <v>16192</v>
      </c>
      <c r="D458" s="4" t="s">
        <v>16193</v>
      </c>
      <c r="E458" s="4" t="s">
        <v>14036</v>
      </c>
      <c r="F458" s="4" t="s">
        <v>14985</v>
      </c>
      <c r="G458" s="4" t="s">
        <v>14979</v>
      </c>
      <c r="I458" s="4" t="s">
        <v>14979</v>
      </c>
      <c r="K458" s="4" t="s">
        <v>15661</v>
      </c>
      <c r="L458" s="4" t="s">
        <v>14036</v>
      </c>
      <c r="P458" s="4" t="b">
        <f t="shared" si="1"/>
        <v>1</v>
      </c>
    </row>
    <row r="459" ht="14.25" customHeight="1">
      <c r="B459" s="4" t="s">
        <v>16224</v>
      </c>
      <c r="C459" s="4" t="s">
        <v>16192</v>
      </c>
      <c r="D459" s="4" t="s">
        <v>16193</v>
      </c>
      <c r="E459" s="4" t="s">
        <v>14036</v>
      </c>
      <c r="F459" s="4" t="s">
        <v>14985</v>
      </c>
      <c r="G459" s="4" t="s">
        <v>14976</v>
      </c>
      <c r="H459" s="4" t="s">
        <v>15784</v>
      </c>
      <c r="I459" s="4" t="s">
        <v>14979</v>
      </c>
      <c r="K459" s="4" t="s">
        <v>15661</v>
      </c>
      <c r="L459" s="4" t="s">
        <v>14036</v>
      </c>
      <c r="P459" s="4" t="b">
        <f t="shared" si="1"/>
        <v>1</v>
      </c>
    </row>
    <row r="460" ht="14.25" customHeight="1">
      <c r="B460" s="4" t="s">
        <v>16225</v>
      </c>
      <c r="C460" s="4" t="s">
        <v>16192</v>
      </c>
      <c r="D460" s="4" t="s">
        <v>16198</v>
      </c>
      <c r="E460" s="4" t="s">
        <v>11949</v>
      </c>
      <c r="F460" s="4" t="s">
        <v>14985</v>
      </c>
      <c r="G460" s="4" t="s">
        <v>14979</v>
      </c>
      <c r="I460" s="4" t="s">
        <v>14979</v>
      </c>
      <c r="K460" s="4" t="s">
        <v>15661</v>
      </c>
      <c r="L460" s="4" t="s">
        <v>811</v>
      </c>
      <c r="P460" s="4" t="b">
        <f t="shared" si="1"/>
        <v>1</v>
      </c>
    </row>
    <row r="461" ht="14.25" customHeight="1">
      <c r="B461" s="4" t="s">
        <v>16226</v>
      </c>
      <c r="C461" s="4" t="s">
        <v>16192</v>
      </c>
      <c r="D461" s="4" t="s">
        <v>16200</v>
      </c>
      <c r="E461" s="4" t="s">
        <v>11949</v>
      </c>
      <c r="F461" s="4" t="s">
        <v>14985</v>
      </c>
      <c r="G461" s="4" t="s">
        <v>14979</v>
      </c>
      <c r="I461" s="4" t="s">
        <v>14979</v>
      </c>
      <c r="K461" s="4" t="s">
        <v>15661</v>
      </c>
      <c r="L461" s="4" t="s">
        <v>811</v>
      </c>
      <c r="P461" s="4" t="b">
        <f t="shared" si="1"/>
        <v>1</v>
      </c>
    </row>
    <row r="462" ht="14.25" customHeight="1">
      <c r="B462" s="4" t="s">
        <v>16227</v>
      </c>
      <c r="C462" s="4" t="s">
        <v>16192</v>
      </c>
      <c r="D462" s="4" t="s">
        <v>16198</v>
      </c>
      <c r="E462" s="4" t="s">
        <v>11949</v>
      </c>
      <c r="F462" s="4" t="s">
        <v>14985</v>
      </c>
      <c r="G462" s="4" t="s">
        <v>14976</v>
      </c>
      <c r="H462" s="4" t="s">
        <v>15676</v>
      </c>
      <c r="I462" s="4" t="s">
        <v>14979</v>
      </c>
      <c r="K462" s="4" t="s">
        <v>15661</v>
      </c>
      <c r="L462" s="4" t="s">
        <v>811</v>
      </c>
      <c r="P462" s="4" t="b">
        <f t="shared" si="1"/>
        <v>1</v>
      </c>
    </row>
    <row r="463" ht="14.25" customHeight="1">
      <c r="B463" s="4" t="s">
        <v>16228</v>
      </c>
      <c r="C463" s="4" t="s">
        <v>16192</v>
      </c>
      <c r="D463" s="4" t="s">
        <v>16200</v>
      </c>
      <c r="E463" s="4" t="s">
        <v>11949</v>
      </c>
      <c r="F463" s="4" t="s">
        <v>14985</v>
      </c>
      <c r="G463" s="4" t="s">
        <v>14976</v>
      </c>
      <c r="H463" s="4" t="s">
        <v>15676</v>
      </c>
      <c r="I463" s="4" t="s">
        <v>14979</v>
      </c>
      <c r="K463" s="4" t="s">
        <v>15661</v>
      </c>
      <c r="L463" s="4" t="s">
        <v>811</v>
      </c>
      <c r="P463" s="4" t="b">
        <f t="shared" si="1"/>
        <v>1</v>
      </c>
    </row>
    <row r="464" ht="14.25" customHeight="1">
      <c r="B464" s="4" t="s">
        <v>16229</v>
      </c>
      <c r="C464" s="4" t="s">
        <v>16192</v>
      </c>
      <c r="D464" s="4" t="s">
        <v>16198</v>
      </c>
      <c r="E464" s="4" t="s">
        <v>14067</v>
      </c>
      <c r="F464" s="4" t="s">
        <v>14985</v>
      </c>
      <c r="G464" s="4" t="s">
        <v>14979</v>
      </c>
      <c r="I464" s="4" t="s">
        <v>14979</v>
      </c>
      <c r="K464" s="4" t="s">
        <v>15661</v>
      </c>
      <c r="L464" s="4" t="s">
        <v>811</v>
      </c>
      <c r="P464" s="4" t="b">
        <f t="shared" si="1"/>
        <v>1</v>
      </c>
    </row>
    <row r="465" ht="14.25" customHeight="1">
      <c r="B465" s="4" t="s">
        <v>16230</v>
      </c>
      <c r="C465" s="4" t="s">
        <v>16192</v>
      </c>
      <c r="D465" s="4" t="s">
        <v>16200</v>
      </c>
      <c r="E465" s="4" t="s">
        <v>14067</v>
      </c>
      <c r="F465" s="4" t="s">
        <v>14985</v>
      </c>
      <c r="G465" s="4" t="s">
        <v>14979</v>
      </c>
      <c r="I465" s="4" t="s">
        <v>14979</v>
      </c>
      <c r="K465" s="4" t="s">
        <v>15661</v>
      </c>
      <c r="L465" s="4" t="s">
        <v>811</v>
      </c>
      <c r="P465" s="4" t="b">
        <f t="shared" si="1"/>
        <v>1</v>
      </c>
    </row>
    <row r="466" ht="14.25" customHeight="1">
      <c r="B466" s="4" t="s">
        <v>16231</v>
      </c>
      <c r="C466" s="4" t="s">
        <v>16192</v>
      </c>
      <c r="D466" s="4" t="s">
        <v>16198</v>
      </c>
      <c r="E466" s="4" t="s">
        <v>14067</v>
      </c>
      <c r="F466" s="4" t="s">
        <v>14985</v>
      </c>
      <c r="G466" s="4" t="s">
        <v>14976</v>
      </c>
      <c r="H466" s="4" t="s">
        <v>15676</v>
      </c>
      <c r="I466" s="4" t="s">
        <v>14979</v>
      </c>
      <c r="K466" s="4" t="s">
        <v>15661</v>
      </c>
      <c r="L466" s="4" t="s">
        <v>811</v>
      </c>
      <c r="P466" s="4" t="b">
        <f t="shared" si="1"/>
        <v>1</v>
      </c>
    </row>
    <row r="467" ht="14.25" customHeight="1">
      <c r="B467" s="4" t="s">
        <v>16232</v>
      </c>
      <c r="C467" s="4" t="s">
        <v>16192</v>
      </c>
      <c r="D467" s="4" t="s">
        <v>16200</v>
      </c>
      <c r="E467" s="4" t="s">
        <v>14067</v>
      </c>
      <c r="F467" s="4" t="s">
        <v>14985</v>
      </c>
      <c r="G467" s="4" t="s">
        <v>14976</v>
      </c>
      <c r="H467" s="4" t="s">
        <v>15676</v>
      </c>
      <c r="I467" s="4" t="s">
        <v>14979</v>
      </c>
      <c r="K467" s="4" t="s">
        <v>15661</v>
      </c>
      <c r="L467" s="4" t="s">
        <v>811</v>
      </c>
      <c r="P467" s="4" t="b">
        <f t="shared" si="1"/>
        <v>1</v>
      </c>
    </row>
    <row r="468" ht="14.25" customHeight="1">
      <c r="B468" s="4" t="s">
        <v>16233</v>
      </c>
      <c r="C468" s="4" t="s">
        <v>16192</v>
      </c>
      <c r="D468" s="4" t="s">
        <v>16193</v>
      </c>
      <c r="E468" s="4" t="s">
        <v>12931</v>
      </c>
      <c r="F468" s="4" t="s">
        <v>14985</v>
      </c>
      <c r="G468" s="4" t="s">
        <v>14979</v>
      </c>
      <c r="I468" s="4" t="s">
        <v>14979</v>
      </c>
      <c r="K468" s="4" t="s">
        <v>15661</v>
      </c>
      <c r="L468" s="4" t="s">
        <v>12931</v>
      </c>
      <c r="P468" s="4" t="b">
        <f t="shared" si="1"/>
        <v>1</v>
      </c>
    </row>
    <row r="469" ht="14.25" customHeight="1">
      <c r="B469" s="4" t="s">
        <v>16234</v>
      </c>
      <c r="C469" s="4" t="s">
        <v>16192</v>
      </c>
      <c r="D469" s="4" t="s">
        <v>16193</v>
      </c>
      <c r="E469" s="4" t="s">
        <v>12931</v>
      </c>
      <c r="F469" s="4" t="s">
        <v>14985</v>
      </c>
      <c r="G469" s="4" t="s">
        <v>14976</v>
      </c>
      <c r="H469" s="4" t="s">
        <v>15784</v>
      </c>
      <c r="I469" s="4" t="s">
        <v>14979</v>
      </c>
      <c r="K469" s="4" t="s">
        <v>15661</v>
      </c>
      <c r="L469" s="4" t="s">
        <v>12931</v>
      </c>
      <c r="P469" s="4" t="b">
        <f t="shared" si="1"/>
        <v>1</v>
      </c>
    </row>
    <row r="470" ht="14.25" customHeight="1">
      <c r="B470" s="4" t="s">
        <v>16235</v>
      </c>
      <c r="C470" s="4" t="s">
        <v>16192</v>
      </c>
      <c r="D470" s="4" t="s">
        <v>16193</v>
      </c>
      <c r="E470" s="4" t="s">
        <v>811</v>
      </c>
      <c r="F470" s="4" t="s">
        <v>14985</v>
      </c>
      <c r="G470" s="4" t="s">
        <v>14976</v>
      </c>
      <c r="I470" s="4" t="s">
        <v>14976</v>
      </c>
      <c r="K470" s="4" t="s">
        <v>15661</v>
      </c>
      <c r="L470" s="4" t="s">
        <v>811</v>
      </c>
      <c r="P470" s="4" t="b">
        <f t="shared" si="1"/>
        <v>1</v>
      </c>
    </row>
    <row r="471" ht="14.25" customHeight="1">
      <c r="B471" s="4" t="s">
        <v>16236</v>
      </c>
      <c r="C471" s="4" t="s">
        <v>16192</v>
      </c>
      <c r="D471" s="4" t="s">
        <v>16198</v>
      </c>
      <c r="E471" s="4" t="s">
        <v>9289</v>
      </c>
      <c r="F471" s="4" t="s">
        <v>14985</v>
      </c>
      <c r="G471" s="4" t="s">
        <v>14979</v>
      </c>
      <c r="I471" s="4" t="s">
        <v>14979</v>
      </c>
      <c r="K471" s="4" t="s">
        <v>15661</v>
      </c>
      <c r="L471" s="4" t="s">
        <v>9289</v>
      </c>
      <c r="P471" s="4" t="b">
        <f t="shared" si="1"/>
        <v>1</v>
      </c>
    </row>
    <row r="472" ht="14.25" customHeight="1">
      <c r="B472" s="4" t="s">
        <v>16237</v>
      </c>
      <c r="C472" s="4" t="s">
        <v>16192</v>
      </c>
      <c r="D472" s="4" t="s">
        <v>16200</v>
      </c>
      <c r="E472" s="4" t="s">
        <v>9289</v>
      </c>
      <c r="F472" s="4" t="s">
        <v>14985</v>
      </c>
      <c r="G472" s="4" t="s">
        <v>14979</v>
      </c>
      <c r="I472" s="4" t="s">
        <v>14979</v>
      </c>
      <c r="K472" s="4" t="s">
        <v>15661</v>
      </c>
      <c r="L472" s="4" t="s">
        <v>9289</v>
      </c>
      <c r="P472" s="4" t="b">
        <f t="shared" si="1"/>
        <v>1</v>
      </c>
    </row>
    <row r="473" ht="14.25" customHeight="1">
      <c r="B473" s="4" t="s">
        <v>16238</v>
      </c>
      <c r="C473" s="4" t="s">
        <v>16192</v>
      </c>
      <c r="D473" s="4" t="s">
        <v>16198</v>
      </c>
      <c r="E473" s="4" t="s">
        <v>9289</v>
      </c>
      <c r="F473" s="4" t="s">
        <v>14985</v>
      </c>
      <c r="G473" s="4" t="s">
        <v>14976</v>
      </c>
      <c r="H473" s="4" t="s">
        <v>15676</v>
      </c>
      <c r="I473" s="4" t="s">
        <v>14979</v>
      </c>
      <c r="K473" s="4" t="s">
        <v>15661</v>
      </c>
      <c r="L473" s="4" t="s">
        <v>9289</v>
      </c>
      <c r="P473" s="4" t="b">
        <f t="shared" si="1"/>
        <v>1</v>
      </c>
    </row>
    <row r="474" ht="14.25" customHeight="1">
      <c r="B474" s="4" t="s">
        <v>16239</v>
      </c>
      <c r="C474" s="4" t="s">
        <v>16192</v>
      </c>
      <c r="D474" s="4" t="s">
        <v>16200</v>
      </c>
      <c r="E474" s="4" t="s">
        <v>9289</v>
      </c>
      <c r="F474" s="4" t="s">
        <v>14985</v>
      </c>
      <c r="G474" s="4" t="s">
        <v>14976</v>
      </c>
      <c r="H474" s="4" t="s">
        <v>15676</v>
      </c>
      <c r="I474" s="4" t="s">
        <v>14979</v>
      </c>
      <c r="K474" s="4" t="s">
        <v>15661</v>
      </c>
      <c r="L474" s="4" t="s">
        <v>9289</v>
      </c>
      <c r="P474" s="4" t="b">
        <f t="shared" si="1"/>
        <v>1</v>
      </c>
    </row>
    <row r="475" ht="14.25" customHeight="1">
      <c r="B475" s="4" t="s">
        <v>16240</v>
      </c>
      <c r="C475" s="4" t="s">
        <v>16192</v>
      </c>
      <c r="D475" s="4" t="s">
        <v>16193</v>
      </c>
      <c r="E475" s="4" t="s">
        <v>9133</v>
      </c>
      <c r="F475" s="4" t="s">
        <v>14985</v>
      </c>
      <c r="G475" s="4" t="s">
        <v>14979</v>
      </c>
      <c r="I475" s="4" t="s">
        <v>14979</v>
      </c>
      <c r="K475" s="4" t="s">
        <v>15661</v>
      </c>
      <c r="L475" s="4" t="s">
        <v>9133</v>
      </c>
      <c r="P475" s="4" t="b">
        <f t="shared" si="1"/>
        <v>1</v>
      </c>
    </row>
    <row r="476" ht="14.25" customHeight="1">
      <c r="B476" s="4" t="s">
        <v>16241</v>
      </c>
      <c r="C476" s="4" t="s">
        <v>16192</v>
      </c>
      <c r="D476" s="4" t="s">
        <v>16193</v>
      </c>
      <c r="E476" s="4" t="s">
        <v>9133</v>
      </c>
      <c r="F476" s="4" t="s">
        <v>14985</v>
      </c>
      <c r="G476" s="4" t="s">
        <v>14976</v>
      </c>
      <c r="H476" s="4" t="s">
        <v>15784</v>
      </c>
      <c r="I476" s="4" t="s">
        <v>14979</v>
      </c>
      <c r="K476" s="4" t="s">
        <v>15661</v>
      </c>
      <c r="L476" s="4" t="s">
        <v>9133</v>
      </c>
      <c r="P476" s="4" t="b">
        <f t="shared" si="1"/>
        <v>1</v>
      </c>
    </row>
    <row r="477" ht="14.25" customHeight="1">
      <c r="B477" s="4" t="s">
        <v>16242</v>
      </c>
      <c r="C477" s="4" t="s">
        <v>16192</v>
      </c>
      <c r="D477" s="4" t="s">
        <v>16193</v>
      </c>
      <c r="E477" s="4" t="s">
        <v>14098</v>
      </c>
      <c r="F477" s="4" t="s">
        <v>14985</v>
      </c>
      <c r="G477" s="4" t="s">
        <v>14979</v>
      </c>
      <c r="I477" s="4" t="s">
        <v>14979</v>
      </c>
      <c r="K477" s="4" t="s">
        <v>15661</v>
      </c>
      <c r="L477" s="4" t="s">
        <v>14098</v>
      </c>
      <c r="P477" s="4" t="b">
        <f t="shared" si="1"/>
        <v>1</v>
      </c>
    </row>
    <row r="478" ht="14.25" customHeight="1">
      <c r="B478" s="4" t="s">
        <v>16243</v>
      </c>
      <c r="C478" s="4" t="s">
        <v>16192</v>
      </c>
      <c r="D478" s="4" t="s">
        <v>16193</v>
      </c>
      <c r="E478" s="4" t="s">
        <v>14098</v>
      </c>
      <c r="F478" s="4" t="s">
        <v>14985</v>
      </c>
      <c r="G478" s="4" t="s">
        <v>14976</v>
      </c>
      <c r="H478" s="4" t="s">
        <v>15784</v>
      </c>
      <c r="I478" s="4" t="s">
        <v>14979</v>
      </c>
      <c r="K478" s="4" t="s">
        <v>15661</v>
      </c>
      <c r="L478" s="4" t="s">
        <v>14098</v>
      </c>
      <c r="P478" s="4" t="b">
        <f t="shared" si="1"/>
        <v>1</v>
      </c>
    </row>
    <row r="479" ht="14.25" customHeight="1">
      <c r="B479" s="4" t="s">
        <v>16244</v>
      </c>
      <c r="C479" s="4" t="s">
        <v>16192</v>
      </c>
      <c r="D479" s="4" t="s">
        <v>16193</v>
      </c>
      <c r="E479" s="4" t="s">
        <v>14044</v>
      </c>
      <c r="F479" s="4" t="s">
        <v>14985</v>
      </c>
      <c r="G479" s="4" t="s">
        <v>14979</v>
      </c>
      <c r="I479" s="4" t="s">
        <v>14979</v>
      </c>
      <c r="K479" s="4" t="s">
        <v>15661</v>
      </c>
      <c r="L479" s="4" t="s">
        <v>14044</v>
      </c>
      <c r="P479" s="4" t="b">
        <f t="shared" si="1"/>
        <v>1</v>
      </c>
    </row>
    <row r="480" ht="14.25" customHeight="1">
      <c r="B480" s="4" t="s">
        <v>16245</v>
      </c>
      <c r="C480" s="4" t="s">
        <v>14984</v>
      </c>
      <c r="D480" s="4" t="s">
        <v>14984</v>
      </c>
      <c r="E480" s="4" t="s">
        <v>2567</v>
      </c>
      <c r="F480" s="4" t="s">
        <v>14985</v>
      </c>
      <c r="G480" s="4" t="s">
        <v>14979</v>
      </c>
      <c r="I480" s="4" t="s">
        <v>14979</v>
      </c>
      <c r="P480" s="4" t="b">
        <f t="shared" si="1"/>
        <v>1</v>
      </c>
    </row>
    <row r="481" ht="14.25" customHeight="1">
      <c r="B481" s="4" t="s">
        <v>16246</v>
      </c>
      <c r="C481" s="4" t="s">
        <v>14984</v>
      </c>
      <c r="D481" s="4" t="s">
        <v>14984</v>
      </c>
      <c r="E481" s="4" t="s">
        <v>13973</v>
      </c>
      <c r="F481" s="4" t="s">
        <v>14985</v>
      </c>
      <c r="G481" s="4" t="s">
        <v>14976</v>
      </c>
      <c r="I481" s="4" t="s">
        <v>14976</v>
      </c>
      <c r="P481" s="4" t="b">
        <f t="shared" si="1"/>
        <v>1</v>
      </c>
    </row>
    <row r="482" ht="14.25" customHeight="1">
      <c r="B482" s="4" t="s">
        <v>16247</v>
      </c>
      <c r="C482" s="4" t="s">
        <v>14984</v>
      </c>
      <c r="D482" s="4" t="s">
        <v>14984</v>
      </c>
      <c r="E482" s="4" t="s">
        <v>7706</v>
      </c>
      <c r="F482" s="4" t="s">
        <v>14985</v>
      </c>
      <c r="G482" s="4" t="s">
        <v>14979</v>
      </c>
      <c r="I482" s="4" t="s">
        <v>14979</v>
      </c>
      <c r="P482" s="4" t="b">
        <f t="shared" si="1"/>
        <v>1</v>
      </c>
    </row>
    <row r="483" ht="14.25" customHeight="1">
      <c r="B483" s="4" t="s">
        <v>16248</v>
      </c>
      <c r="C483" s="4" t="s">
        <v>14984</v>
      </c>
      <c r="D483" s="4" t="s">
        <v>14984</v>
      </c>
      <c r="E483" s="4" t="s">
        <v>12015</v>
      </c>
      <c r="F483" s="4" t="s">
        <v>14985</v>
      </c>
      <c r="G483" s="4" t="s">
        <v>14976</v>
      </c>
      <c r="I483" s="4" t="s">
        <v>14976</v>
      </c>
      <c r="P483" s="4" t="b">
        <f t="shared" si="1"/>
        <v>1</v>
      </c>
    </row>
    <row r="484" ht="14.25" customHeight="1">
      <c r="B484" s="4" t="s">
        <v>16249</v>
      </c>
      <c r="C484" s="4" t="s">
        <v>14984</v>
      </c>
      <c r="D484" s="4" t="s">
        <v>14984</v>
      </c>
      <c r="E484" s="4" t="s">
        <v>13988</v>
      </c>
      <c r="F484" s="4" t="s">
        <v>14985</v>
      </c>
      <c r="G484" s="4" t="s">
        <v>14976</v>
      </c>
      <c r="I484" s="4" t="s">
        <v>14976</v>
      </c>
      <c r="P484" s="4" t="b">
        <f t="shared" si="1"/>
        <v>1</v>
      </c>
    </row>
    <row r="485" ht="14.25" customHeight="1">
      <c r="B485" s="4" t="s">
        <v>16250</v>
      </c>
      <c r="C485" s="4" t="s">
        <v>14984</v>
      </c>
      <c r="D485" s="4" t="s">
        <v>14984</v>
      </c>
      <c r="E485" s="4" t="s">
        <v>4224</v>
      </c>
      <c r="F485" s="4" t="s">
        <v>14985</v>
      </c>
      <c r="G485" s="4" t="s">
        <v>14976</v>
      </c>
      <c r="I485" s="4" t="s">
        <v>14976</v>
      </c>
      <c r="P485" s="4" t="b">
        <f t="shared" si="1"/>
        <v>1</v>
      </c>
    </row>
    <row r="486" ht="14.25" customHeight="1">
      <c r="B486" s="4" t="s">
        <v>16251</v>
      </c>
      <c r="C486" s="4" t="s">
        <v>14984</v>
      </c>
      <c r="D486" s="4" t="s">
        <v>14984</v>
      </c>
      <c r="E486" s="4" t="s">
        <v>14014</v>
      </c>
      <c r="F486" s="4" t="s">
        <v>14985</v>
      </c>
      <c r="G486" s="4" t="s">
        <v>14976</v>
      </c>
      <c r="I486" s="4" t="s">
        <v>14976</v>
      </c>
      <c r="P486" s="4" t="b">
        <f t="shared" si="1"/>
        <v>1</v>
      </c>
    </row>
    <row r="487" ht="14.25" customHeight="1">
      <c r="B487" s="4" t="s">
        <v>16252</v>
      </c>
      <c r="C487" s="4" t="s">
        <v>14984</v>
      </c>
      <c r="D487" s="4" t="s">
        <v>14984</v>
      </c>
      <c r="E487" s="4" t="s">
        <v>9504</v>
      </c>
      <c r="F487" s="4" t="s">
        <v>14985</v>
      </c>
      <c r="G487" s="4" t="s">
        <v>14976</v>
      </c>
      <c r="I487" s="4" t="s">
        <v>14976</v>
      </c>
      <c r="P487" s="4" t="b">
        <f t="shared" si="1"/>
        <v>1</v>
      </c>
    </row>
    <row r="488" ht="14.25" customHeight="1">
      <c r="B488" s="4" t="s">
        <v>16253</v>
      </c>
      <c r="C488" s="4" t="s">
        <v>14984</v>
      </c>
      <c r="D488" s="4" t="s">
        <v>14984</v>
      </c>
      <c r="E488" s="4" t="s">
        <v>8060</v>
      </c>
      <c r="F488" s="4" t="s">
        <v>14985</v>
      </c>
      <c r="G488" s="4" t="s">
        <v>14976</v>
      </c>
      <c r="I488" s="4" t="s">
        <v>14976</v>
      </c>
      <c r="P488" s="4" t="b">
        <f t="shared" si="1"/>
        <v>1</v>
      </c>
    </row>
    <row r="489" ht="14.25" customHeight="1">
      <c r="B489" s="4" t="s">
        <v>16254</v>
      </c>
      <c r="C489" s="4" t="s">
        <v>14984</v>
      </c>
      <c r="D489" s="4" t="s">
        <v>14984</v>
      </c>
      <c r="E489" s="4" t="s">
        <v>8749</v>
      </c>
      <c r="F489" s="4" t="s">
        <v>14985</v>
      </c>
      <c r="G489" s="4" t="s">
        <v>14976</v>
      </c>
      <c r="I489" s="4" t="s">
        <v>14976</v>
      </c>
      <c r="P489" s="4" t="b">
        <f t="shared" si="1"/>
        <v>1</v>
      </c>
    </row>
    <row r="490" ht="14.25" customHeight="1">
      <c r="B490" s="4" t="s">
        <v>16255</v>
      </c>
      <c r="C490" s="4" t="s">
        <v>14984</v>
      </c>
      <c r="D490" s="4" t="s">
        <v>14984</v>
      </c>
      <c r="E490" s="4" t="s">
        <v>14044</v>
      </c>
      <c r="F490" s="4" t="s">
        <v>14985</v>
      </c>
      <c r="G490" s="4" t="s">
        <v>14976</v>
      </c>
      <c r="I490" s="4" t="s">
        <v>14976</v>
      </c>
      <c r="P490" s="4" t="b">
        <f t="shared" si="1"/>
        <v>1</v>
      </c>
    </row>
    <row r="491" ht="14.25" customHeight="1">
      <c r="B491" s="4" t="s">
        <v>16256</v>
      </c>
      <c r="C491" s="4" t="s">
        <v>14984</v>
      </c>
      <c r="D491" s="4" t="s">
        <v>14984</v>
      </c>
      <c r="E491" s="4" t="s">
        <v>11949</v>
      </c>
      <c r="F491" s="4" t="s">
        <v>14985</v>
      </c>
      <c r="G491" s="4" t="s">
        <v>14976</v>
      </c>
      <c r="I491" s="4" t="s">
        <v>14976</v>
      </c>
      <c r="P491" s="4" t="b">
        <f t="shared" si="1"/>
        <v>1</v>
      </c>
    </row>
    <row r="492" ht="14.25" customHeight="1">
      <c r="B492" s="4" t="s">
        <v>16257</v>
      </c>
      <c r="C492" s="4" t="s">
        <v>14984</v>
      </c>
      <c r="D492" s="4" t="s">
        <v>14984</v>
      </c>
      <c r="E492" s="4" t="s">
        <v>9242</v>
      </c>
      <c r="F492" s="4" t="s">
        <v>14985</v>
      </c>
      <c r="G492" s="4" t="s">
        <v>14976</v>
      </c>
      <c r="I492" s="4" t="s">
        <v>14976</v>
      </c>
      <c r="P492" s="4" t="b">
        <f t="shared" si="1"/>
        <v>1</v>
      </c>
    </row>
    <row r="493" ht="14.25" customHeight="1">
      <c r="B493" s="4" t="s">
        <v>16258</v>
      </c>
      <c r="C493" s="4" t="s">
        <v>14984</v>
      </c>
      <c r="D493" s="4" t="s">
        <v>14984</v>
      </c>
      <c r="E493" s="4" t="s">
        <v>14098</v>
      </c>
      <c r="F493" s="4" t="s">
        <v>14985</v>
      </c>
      <c r="G493" s="4" t="s">
        <v>14976</v>
      </c>
      <c r="I493" s="4" t="s">
        <v>14976</v>
      </c>
      <c r="P493" s="4" t="b">
        <f t="shared" si="1"/>
        <v>1</v>
      </c>
    </row>
    <row r="494" ht="14.25" customHeight="1">
      <c r="B494" s="4" t="s">
        <v>16259</v>
      </c>
      <c r="C494" s="4" t="s">
        <v>14984</v>
      </c>
      <c r="D494" s="4" t="s">
        <v>14984</v>
      </c>
      <c r="E494" s="4" t="s">
        <v>811</v>
      </c>
      <c r="F494" s="4" t="s">
        <v>14985</v>
      </c>
      <c r="G494" s="4" t="s">
        <v>14976</v>
      </c>
      <c r="I494" s="4" t="s">
        <v>14976</v>
      </c>
      <c r="P494" s="4" t="b">
        <f t="shared" si="1"/>
        <v>1</v>
      </c>
    </row>
    <row r="495" ht="14.25" customHeight="1">
      <c r="B495" s="4" t="s">
        <v>16260</v>
      </c>
      <c r="C495" s="4" t="s">
        <v>14984</v>
      </c>
      <c r="D495" s="4" t="s">
        <v>14984</v>
      </c>
      <c r="E495" s="4" t="s">
        <v>14036</v>
      </c>
      <c r="F495" s="4" t="s">
        <v>14975</v>
      </c>
      <c r="G495" s="4" t="s">
        <v>14976</v>
      </c>
      <c r="I495" s="4" t="s">
        <v>14976</v>
      </c>
      <c r="P495" s="4" t="b">
        <f t="shared" si="1"/>
        <v>1</v>
      </c>
    </row>
    <row r="496" ht="14.25" customHeight="1">
      <c r="B496" s="4" t="s">
        <v>16261</v>
      </c>
      <c r="C496" s="4" t="s">
        <v>14984</v>
      </c>
      <c r="D496" s="4" t="s">
        <v>14984</v>
      </c>
      <c r="E496" s="4" t="s">
        <v>9289</v>
      </c>
      <c r="F496" s="4" t="s">
        <v>14975</v>
      </c>
      <c r="G496" s="4" t="s">
        <v>14979</v>
      </c>
      <c r="I496" s="4" t="s">
        <v>14979</v>
      </c>
      <c r="P496" s="4" t="b">
        <f t="shared" si="1"/>
        <v>1</v>
      </c>
    </row>
    <row r="497" ht="14.25" customHeight="1">
      <c r="B497" s="4" t="s">
        <v>16262</v>
      </c>
      <c r="C497" s="4" t="s">
        <v>14974</v>
      </c>
      <c r="D497" s="4" t="s">
        <v>15009</v>
      </c>
      <c r="E497" s="4" t="s">
        <v>8749</v>
      </c>
      <c r="F497" s="4" t="s">
        <v>14985</v>
      </c>
      <c r="G497" s="4" t="s">
        <v>14979</v>
      </c>
      <c r="I497" s="4" t="s">
        <v>14979</v>
      </c>
      <c r="J497" s="4" t="s">
        <v>14977</v>
      </c>
      <c r="O497" s="4" t="s">
        <v>16263</v>
      </c>
      <c r="P497" s="4" t="b">
        <f t="shared" si="1"/>
        <v>1</v>
      </c>
    </row>
    <row r="498" ht="14.25" customHeight="1">
      <c r="B498" s="4" t="s">
        <v>16264</v>
      </c>
      <c r="C498" s="4" t="s">
        <v>14974</v>
      </c>
      <c r="D498" s="4" t="s">
        <v>15009</v>
      </c>
      <c r="E498" s="4" t="s">
        <v>8749</v>
      </c>
      <c r="F498" s="4" t="s">
        <v>14985</v>
      </c>
      <c r="G498" s="4" t="s">
        <v>14976</v>
      </c>
      <c r="H498" s="4" t="s">
        <v>15676</v>
      </c>
      <c r="I498" s="4" t="s">
        <v>14979</v>
      </c>
      <c r="J498" s="4" t="s">
        <v>14977</v>
      </c>
      <c r="O498" s="4" t="s">
        <v>16263</v>
      </c>
      <c r="P498" s="4" t="b">
        <f t="shared" si="1"/>
        <v>1</v>
      </c>
    </row>
    <row r="499" ht="14.25" customHeight="1">
      <c r="B499" s="4" t="s">
        <v>16265</v>
      </c>
      <c r="C499" s="4" t="s">
        <v>14974</v>
      </c>
      <c r="D499" s="4" t="s">
        <v>15009</v>
      </c>
      <c r="E499" s="4" t="s">
        <v>811</v>
      </c>
      <c r="F499" s="4" t="s">
        <v>14985</v>
      </c>
      <c r="G499" s="4" t="s">
        <v>14976</v>
      </c>
      <c r="I499" s="4" t="s">
        <v>14976</v>
      </c>
      <c r="J499" s="4" t="s">
        <v>14977</v>
      </c>
      <c r="O499" s="4" t="s">
        <v>16266</v>
      </c>
      <c r="P499" s="4" t="b">
        <f t="shared" si="1"/>
        <v>1</v>
      </c>
    </row>
    <row r="500" ht="14.25" customHeight="1">
      <c r="B500" s="4" t="s">
        <v>16267</v>
      </c>
      <c r="C500" s="4" t="s">
        <v>14974</v>
      </c>
      <c r="D500" s="4" t="s">
        <v>14974</v>
      </c>
      <c r="E500" s="4" t="s">
        <v>811</v>
      </c>
      <c r="F500" s="4" t="s">
        <v>14985</v>
      </c>
      <c r="G500" s="4" t="s">
        <v>14976</v>
      </c>
      <c r="I500" s="4" t="s">
        <v>14976</v>
      </c>
      <c r="J500" s="4" t="s">
        <v>14977</v>
      </c>
      <c r="O500" s="4" t="s">
        <v>16268</v>
      </c>
      <c r="P500" s="4" t="b">
        <f t="shared" si="1"/>
        <v>1</v>
      </c>
    </row>
    <row r="501" ht="14.25" customHeight="1">
      <c r="B501" s="4" t="s">
        <v>16269</v>
      </c>
      <c r="C501" s="4" t="s">
        <v>15024</v>
      </c>
      <c r="D501" s="4" t="s">
        <v>16047</v>
      </c>
      <c r="E501" s="4" t="s">
        <v>3358</v>
      </c>
      <c r="F501" s="4" t="s">
        <v>14975</v>
      </c>
      <c r="G501" s="4" t="s">
        <v>14979</v>
      </c>
      <c r="I501" s="4" t="s">
        <v>14979</v>
      </c>
      <c r="J501" s="4" t="s">
        <v>15986</v>
      </c>
      <c r="K501" s="4" t="s">
        <v>15661</v>
      </c>
      <c r="L501" s="4" t="s">
        <v>3358</v>
      </c>
      <c r="M501" s="4">
        <v>0.0</v>
      </c>
      <c r="P501" s="4" t="b">
        <f t="shared" si="1"/>
        <v>1</v>
      </c>
    </row>
    <row r="502" ht="14.25" customHeight="1">
      <c r="B502" s="4" t="s">
        <v>16270</v>
      </c>
      <c r="C502" s="4" t="s">
        <v>15024</v>
      </c>
      <c r="D502" s="4" t="s">
        <v>16047</v>
      </c>
      <c r="E502" s="4" t="s">
        <v>2567</v>
      </c>
      <c r="F502" s="4" t="s">
        <v>14975</v>
      </c>
      <c r="G502" s="4" t="s">
        <v>14979</v>
      </c>
      <c r="I502" s="4" t="s">
        <v>14979</v>
      </c>
      <c r="J502" s="4" t="s">
        <v>15986</v>
      </c>
      <c r="K502" s="4" t="s">
        <v>15661</v>
      </c>
      <c r="L502" s="4" t="s">
        <v>2567</v>
      </c>
      <c r="M502" s="4">
        <v>0.0</v>
      </c>
      <c r="P502" s="4" t="b">
        <f t="shared" si="1"/>
        <v>1</v>
      </c>
    </row>
    <row r="503" ht="14.25" customHeight="1">
      <c r="B503" s="4" t="s">
        <v>16271</v>
      </c>
      <c r="C503" s="4" t="s">
        <v>15024</v>
      </c>
      <c r="D503" s="4" t="s">
        <v>16047</v>
      </c>
      <c r="E503" s="4" t="s">
        <v>13973</v>
      </c>
      <c r="F503" s="4" t="s">
        <v>14975</v>
      </c>
      <c r="G503" s="4" t="s">
        <v>14979</v>
      </c>
      <c r="I503" s="4" t="s">
        <v>14979</v>
      </c>
      <c r="J503" s="4" t="s">
        <v>15986</v>
      </c>
      <c r="K503" s="4" t="s">
        <v>3675</v>
      </c>
      <c r="L503" s="4" t="s">
        <v>13973</v>
      </c>
      <c r="M503" s="4">
        <v>0.0</v>
      </c>
      <c r="P503" s="4" t="b">
        <f t="shared" si="1"/>
        <v>1</v>
      </c>
    </row>
    <row r="504" ht="14.25" customHeight="1">
      <c r="B504" s="4" t="s">
        <v>16272</v>
      </c>
      <c r="C504" s="4" t="s">
        <v>15024</v>
      </c>
      <c r="D504" s="4" t="s">
        <v>16047</v>
      </c>
      <c r="E504" s="4" t="s">
        <v>25</v>
      </c>
      <c r="F504" s="4" t="s">
        <v>14975</v>
      </c>
      <c r="G504" s="4" t="s">
        <v>14979</v>
      </c>
      <c r="I504" s="4" t="s">
        <v>14979</v>
      </c>
      <c r="J504" s="4" t="s">
        <v>15986</v>
      </c>
      <c r="K504" s="4" t="s">
        <v>15692</v>
      </c>
      <c r="L504" s="4" t="s">
        <v>25</v>
      </c>
      <c r="M504" s="4">
        <v>0.0</v>
      </c>
      <c r="P504" s="4" t="b">
        <f t="shared" si="1"/>
        <v>1</v>
      </c>
    </row>
    <row r="505" ht="14.25" customHeight="1">
      <c r="B505" s="4" t="s">
        <v>16273</v>
      </c>
      <c r="C505" s="4" t="s">
        <v>15024</v>
      </c>
      <c r="D505" s="4" t="s">
        <v>16047</v>
      </c>
      <c r="E505" s="4" t="s">
        <v>7706</v>
      </c>
      <c r="F505" s="4" t="s">
        <v>14975</v>
      </c>
      <c r="G505" s="4" t="s">
        <v>14979</v>
      </c>
      <c r="I505" s="4" t="s">
        <v>14979</v>
      </c>
      <c r="J505" s="4" t="s">
        <v>15986</v>
      </c>
      <c r="K505" s="4" t="s">
        <v>3675</v>
      </c>
      <c r="L505" s="4" t="s">
        <v>7706</v>
      </c>
      <c r="M505" s="4">
        <v>0.0</v>
      </c>
      <c r="P505" s="4" t="b">
        <f t="shared" si="1"/>
        <v>1</v>
      </c>
    </row>
    <row r="506" ht="14.25" customHeight="1">
      <c r="B506" s="4" t="s">
        <v>16274</v>
      </c>
      <c r="C506" s="4" t="s">
        <v>15024</v>
      </c>
      <c r="D506" s="4" t="s">
        <v>16047</v>
      </c>
      <c r="E506" s="4" t="s">
        <v>12015</v>
      </c>
      <c r="F506" s="4" t="s">
        <v>14975</v>
      </c>
      <c r="G506" s="4" t="s">
        <v>14979</v>
      </c>
      <c r="I506" s="4" t="s">
        <v>14979</v>
      </c>
      <c r="J506" s="4" t="s">
        <v>15986</v>
      </c>
      <c r="K506" s="4" t="s">
        <v>15661</v>
      </c>
      <c r="L506" s="4" t="s">
        <v>12015</v>
      </c>
      <c r="M506" s="4">
        <v>0.0</v>
      </c>
      <c r="P506" s="4" t="b">
        <f t="shared" si="1"/>
        <v>1</v>
      </c>
    </row>
    <row r="507" ht="14.25" customHeight="1">
      <c r="B507" s="4" t="s">
        <v>16275</v>
      </c>
      <c r="C507" s="4" t="s">
        <v>15024</v>
      </c>
      <c r="D507" s="4" t="s">
        <v>16047</v>
      </c>
      <c r="E507" s="4" t="s">
        <v>9133</v>
      </c>
      <c r="F507" s="4" t="s">
        <v>14975</v>
      </c>
      <c r="G507" s="4" t="s">
        <v>14979</v>
      </c>
      <c r="I507" s="4" t="s">
        <v>14979</v>
      </c>
      <c r="J507" s="4" t="s">
        <v>15986</v>
      </c>
      <c r="K507" s="4" t="s">
        <v>3675</v>
      </c>
      <c r="L507" s="4" t="s">
        <v>9133</v>
      </c>
      <c r="M507" s="4">
        <v>0.0</v>
      </c>
      <c r="P507" s="4" t="b">
        <f t="shared" si="1"/>
        <v>1</v>
      </c>
    </row>
    <row r="508" ht="14.25" customHeight="1">
      <c r="B508" s="4" t="s">
        <v>16276</v>
      </c>
      <c r="C508" s="4" t="s">
        <v>15024</v>
      </c>
      <c r="D508" s="4" t="s">
        <v>16047</v>
      </c>
      <c r="E508" s="4" t="s">
        <v>4224</v>
      </c>
      <c r="F508" s="4" t="s">
        <v>14975</v>
      </c>
      <c r="G508" s="4" t="s">
        <v>14979</v>
      </c>
      <c r="I508" s="4" t="s">
        <v>14979</v>
      </c>
      <c r="J508" s="4" t="s">
        <v>15986</v>
      </c>
      <c r="K508" s="4" t="s">
        <v>15661</v>
      </c>
      <c r="L508" s="4" t="s">
        <v>4224</v>
      </c>
      <c r="M508" s="4">
        <v>0.0</v>
      </c>
      <c r="P508" s="4" t="b">
        <f t="shared" si="1"/>
        <v>1</v>
      </c>
    </row>
    <row r="509" ht="14.25" customHeight="1">
      <c r="B509" s="4" t="s">
        <v>16277</v>
      </c>
      <c r="C509" s="4" t="s">
        <v>15024</v>
      </c>
      <c r="D509" s="4" t="s">
        <v>16047</v>
      </c>
      <c r="E509" s="4" t="s">
        <v>14014</v>
      </c>
      <c r="F509" s="4" t="s">
        <v>14975</v>
      </c>
      <c r="G509" s="4" t="s">
        <v>14979</v>
      </c>
      <c r="I509" s="4" t="s">
        <v>14979</v>
      </c>
      <c r="J509" s="4" t="s">
        <v>15986</v>
      </c>
      <c r="K509" s="4" t="s">
        <v>15661</v>
      </c>
      <c r="L509" s="4" t="s">
        <v>14014</v>
      </c>
      <c r="M509" s="4">
        <v>0.0</v>
      </c>
      <c r="P509" s="4" t="b">
        <f t="shared" si="1"/>
        <v>1</v>
      </c>
    </row>
    <row r="510" ht="14.25" customHeight="1">
      <c r="B510" s="4" t="s">
        <v>16278</v>
      </c>
      <c r="C510" s="4" t="s">
        <v>15024</v>
      </c>
      <c r="D510" s="4" t="s">
        <v>16047</v>
      </c>
      <c r="E510" s="4" t="s">
        <v>14044</v>
      </c>
      <c r="F510" s="4" t="s">
        <v>14975</v>
      </c>
      <c r="G510" s="4" t="s">
        <v>14979</v>
      </c>
      <c r="I510" s="4" t="s">
        <v>14979</v>
      </c>
      <c r="J510" s="4" t="s">
        <v>15986</v>
      </c>
      <c r="K510" s="4" t="s">
        <v>15661</v>
      </c>
      <c r="L510" s="4" t="s">
        <v>14044</v>
      </c>
      <c r="M510" s="4">
        <v>0.0</v>
      </c>
      <c r="P510" s="4" t="b">
        <f t="shared" si="1"/>
        <v>1</v>
      </c>
    </row>
    <row r="511" ht="14.25" customHeight="1">
      <c r="B511" s="4" t="s">
        <v>16279</v>
      </c>
      <c r="C511" s="4" t="s">
        <v>15024</v>
      </c>
      <c r="D511" s="4" t="s">
        <v>16047</v>
      </c>
      <c r="E511" s="4" t="s">
        <v>9242</v>
      </c>
      <c r="F511" s="4" t="s">
        <v>14975</v>
      </c>
      <c r="G511" s="4" t="s">
        <v>14979</v>
      </c>
      <c r="I511" s="4" t="s">
        <v>14979</v>
      </c>
      <c r="J511" s="4" t="s">
        <v>15986</v>
      </c>
      <c r="K511" s="4" t="s">
        <v>15661</v>
      </c>
      <c r="L511" s="4" t="s">
        <v>9242</v>
      </c>
      <c r="M511" s="4">
        <v>0.0</v>
      </c>
      <c r="P511" s="4" t="b">
        <f t="shared" si="1"/>
        <v>1</v>
      </c>
    </row>
    <row r="512" ht="14.25" customHeight="1">
      <c r="B512" s="4" t="s">
        <v>16280</v>
      </c>
      <c r="C512" s="4" t="s">
        <v>15024</v>
      </c>
      <c r="D512" s="4" t="s">
        <v>16047</v>
      </c>
      <c r="E512" s="4" t="s">
        <v>9931</v>
      </c>
      <c r="F512" s="4" t="s">
        <v>14975</v>
      </c>
      <c r="G512" s="4" t="s">
        <v>14979</v>
      </c>
      <c r="I512" s="4" t="s">
        <v>14979</v>
      </c>
      <c r="J512" s="4" t="s">
        <v>15986</v>
      </c>
      <c r="K512" s="4" t="s">
        <v>15661</v>
      </c>
      <c r="L512" s="4" t="s">
        <v>9931</v>
      </c>
      <c r="M512" s="4">
        <v>0.0</v>
      </c>
      <c r="P512" s="4" t="b">
        <f t="shared" si="1"/>
        <v>1</v>
      </c>
    </row>
    <row r="513" ht="14.25" customHeight="1">
      <c r="B513" s="4" t="s">
        <v>16281</v>
      </c>
      <c r="C513" s="4" t="s">
        <v>15024</v>
      </c>
      <c r="D513" s="4" t="s">
        <v>16047</v>
      </c>
      <c r="E513" s="4" t="s">
        <v>7868</v>
      </c>
      <c r="F513" s="4" t="s">
        <v>14975</v>
      </c>
      <c r="G513" s="4" t="s">
        <v>14979</v>
      </c>
      <c r="I513" s="4" t="s">
        <v>14979</v>
      </c>
      <c r="J513" s="4" t="s">
        <v>15986</v>
      </c>
      <c r="K513" s="4" t="s">
        <v>3675</v>
      </c>
      <c r="L513" s="4" t="s">
        <v>7868</v>
      </c>
      <c r="M513" s="4">
        <v>0.0</v>
      </c>
      <c r="P513" s="4" t="b">
        <f t="shared" si="1"/>
        <v>1</v>
      </c>
    </row>
    <row r="514" ht="14.25" customHeight="1">
      <c r="B514" s="4" t="s">
        <v>16282</v>
      </c>
      <c r="C514" s="4" t="s">
        <v>15024</v>
      </c>
      <c r="D514" s="4" t="s">
        <v>16047</v>
      </c>
      <c r="E514" s="4" t="s">
        <v>7868</v>
      </c>
      <c r="F514" s="4" t="s">
        <v>14975</v>
      </c>
      <c r="G514" s="4" t="s">
        <v>14976</v>
      </c>
      <c r="H514" s="4" t="s">
        <v>15676</v>
      </c>
      <c r="I514" s="4" t="s">
        <v>14979</v>
      </c>
      <c r="J514" s="4" t="s">
        <v>15986</v>
      </c>
      <c r="K514" s="4" t="s">
        <v>3675</v>
      </c>
      <c r="L514" s="4" t="s">
        <v>7868</v>
      </c>
      <c r="M514" s="4">
        <v>0.0</v>
      </c>
      <c r="P514" s="4" t="b">
        <f t="shared" si="1"/>
        <v>1</v>
      </c>
    </row>
    <row r="515" ht="14.25" customHeight="1">
      <c r="B515" s="4" t="s">
        <v>16283</v>
      </c>
      <c r="C515" s="4" t="s">
        <v>15024</v>
      </c>
      <c r="D515" s="4" t="s">
        <v>16047</v>
      </c>
      <c r="E515" s="4" t="s">
        <v>9185</v>
      </c>
      <c r="F515" s="4" t="s">
        <v>14975</v>
      </c>
      <c r="G515" s="4" t="s">
        <v>14979</v>
      </c>
      <c r="I515" s="4" t="s">
        <v>14979</v>
      </c>
      <c r="J515" s="4" t="s">
        <v>15986</v>
      </c>
      <c r="K515" s="4" t="s">
        <v>3675</v>
      </c>
      <c r="L515" s="4" t="s">
        <v>9185</v>
      </c>
      <c r="M515" s="4">
        <v>0.0</v>
      </c>
      <c r="P515" s="4" t="b">
        <f t="shared" si="1"/>
        <v>1</v>
      </c>
    </row>
    <row r="516" ht="14.25" customHeight="1">
      <c r="B516" s="4" t="s">
        <v>16284</v>
      </c>
      <c r="C516" s="4" t="s">
        <v>15024</v>
      </c>
      <c r="D516" s="4" t="s">
        <v>16047</v>
      </c>
      <c r="E516" s="4" t="s">
        <v>9185</v>
      </c>
      <c r="F516" s="4" t="s">
        <v>14975</v>
      </c>
      <c r="G516" s="4" t="s">
        <v>14976</v>
      </c>
      <c r="H516" s="4" t="s">
        <v>15676</v>
      </c>
      <c r="I516" s="4" t="s">
        <v>14979</v>
      </c>
      <c r="J516" s="4" t="s">
        <v>15986</v>
      </c>
      <c r="K516" s="4" t="s">
        <v>3675</v>
      </c>
      <c r="L516" s="4" t="s">
        <v>9185</v>
      </c>
      <c r="M516" s="4">
        <v>0.0</v>
      </c>
      <c r="P516" s="4" t="b">
        <f t="shared" si="1"/>
        <v>1</v>
      </c>
    </row>
    <row r="517" ht="14.25" customHeight="1">
      <c r="B517" s="4" t="s">
        <v>16285</v>
      </c>
      <c r="C517" s="4" t="s">
        <v>15024</v>
      </c>
      <c r="D517" s="4" t="s">
        <v>16047</v>
      </c>
      <c r="E517" s="4" t="s">
        <v>9242</v>
      </c>
      <c r="F517" s="4" t="s">
        <v>14975</v>
      </c>
      <c r="G517" s="4" t="s">
        <v>14976</v>
      </c>
      <c r="H517" s="4" t="s">
        <v>15676</v>
      </c>
      <c r="I517" s="4" t="s">
        <v>14979</v>
      </c>
      <c r="J517" s="4" t="s">
        <v>15986</v>
      </c>
      <c r="K517" s="4" t="s">
        <v>15661</v>
      </c>
      <c r="L517" s="4" t="s">
        <v>9242</v>
      </c>
      <c r="M517" s="4">
        <v>0.0</v>
      </c>
      <c r="P517" s="4" t="b">
        <f t="shared" si="1"/>
        <v>1</v>
      </c>
    </row>
    <row r="518" ht="14.25" customHeight="1">
      <c r="E518" s="12"/>
    </row>
    <row r="519" ht="14.25" customHeight="1">
      <c r="E519" s="12"/>
    </row>
    <row r="520" ht="14.25" customHeight="1">
      <c r="E520" s="12"/>
    </row>
    <row r="521" ht="14.25" customHeight="1">
      <c r="E521" s="12"/>
    </row>
    <row r="522" ht="14.25" customHeight="1">
      <c r="E522" s="12"/>
    </row>
    <row r="523" ht="14.25" customHeight="1">
      <c r="E523" s="12"/>
    </row>
    <row r="524" ht="14.25" customHeight="1">
      <c r="E524" s="12"/>
    </row>
    <row r="525" ht="14.25" customHeight="1">
      <c r="E525" s="12"/>
    </row>
    <row r="526" ht="14.25" customHeight="1">
      <c r="E526" s="12"/>
    </row>
    <row r="527" ht="14.25" customHeight="1">
      <c r="E527" s="12"/>
    </row>
    <row r="528" ht="14.25" customHeight="1">
      <c r="E528" s="12"/>
    </row>
    <row r="529" ht="14.25" customHeight="1">
      <c r="E529" s="12"/>
    </row>
    <row r="530" ht="14.25" customHeight="1">
      <c r="E530" s="12"/>
    </row>
    <row r="531" ht="14.25" customHeight="1">
      <c r="E531" s="12"/>
    </row>
    <row r="532" ht="14.25" customHeight="1">
      <c r="E532" s="12"/>
    </row>
    <row r="533" ht="14.25" customHeight="1">
      <c r="E533" s="12"/>
    </row>
    <row r="534" ht="14.25" customHeight="1">
      <c r="E534" s="12"/>
    </row>
    <row r="535" ht="14.25" customHeight="1">
      <c r="E535" s="12"/>
    </row>
    <row r="536" ht="14.25" customHeight="1">
      <c r="E536" s="12"/>
    </row>
    <row r="537" ht="14.25" customHeight="1">
      <c r="E537" s="12"/>
    </row>
    <row r="538" ht="14.25" customHeight="1">
      <c r="E538" s="12"/>
    </row>
    <row r="539" ht="14.25" customHeight="1">
      <c r="E539" s="12"/>
    </row>
    <row r="540" ht="14.25" customHeight="1">
      <c r="E540" s="12"/>
    </row>
    <row r="541" ht="14.25" customHeight="1">
      <c r="E541" s="12"/>
    </row>
    <row r="542" ht="14.25" customHeight="1">
      <c r="E542" s="12"/>
    </row>
    <row r="543" ht="14.25" customHeight="1">
      <c r="E543" s="12"/>
    </row>
    <row r="544" ht="14.25" customHeight="1">
      <c r="E544" s="12"/>
    </row>
    <row r="545" ht="14.25" customHeight="1">
      <c r="E545" s="12"/>
    </row>
    <row r="546" ht="14.25" customHeight="1">
      <c r="E546" s="12"/>
    </row>
    <row r="547" ht="14.25" customHeight="1">
      <c r="E547" s="12"/>
    </row>
    <row r="548" ht="14.25" customHeight="1">
      <c r="E548" s="12"/>
    </row>
    <row r="549" ht="14.25" customHeight="1">
      <c r="E549" s="12"/>
    </row>
    <row r="550" ht="14.25" customHeight="1">
      <c r="E550" s="12"/>
    </row>
    <row r="551" ht="14.25" customHeight="1">
      <c r="E551" s="12"/>
    </row>
    <row r="552" ht="14.25" customHeight="1">
      <c r="E552" s="12"/>
    </row>
    <row r="553" ht="14.25" customHeight="1">
      <c r="E553" s="12"/>
    </row>
    <row r="554" ht="14.25" customHeight="1">
      <c r="E554" s="12"/>
    </row>
    <row r="555" ht="14.25" customHeight="1">
      <c r="E555" s="12"/>
    </row>
    <row r="556" ht="14.25" customHeight="1">
      <c r="E556" s="12"/>
    </row>
    <row r="557" ht="14.25" customHeight="1">
      <c r="E557" s="12"/>
    </row>
    <row r="558" ht="14.25" customHeight="1">
      <c r="E558" s="12"/>
    </row>
    <row r="559" ht="14.25" customHeight="1">
      <c r="E559" s="12"/>
    </row>
    <row r="560" ht="14.25" customHeight="1">
      <c r="E560" s="12"/>
    </row>
    <row r="561" ht="14.25" customHeight="1">
      <c r="E561" s="12"/>
    </row>
    <row r="562" ht="14.25" customHeight="1">
      <c r="E562" s="12"/>
    </row>
    <row r="563" ht="14.25" customHeight="1">
      <c r="E563" s="12"/>
    </row>
    <row r="564" ht="14.25" customHeight="1">
      <c r="E564" s="12"/>
    </row>
    <row r="565" ht="14.25" customHeight="1">
      <c r="E565" s="12"/>
    </row>
    <row r="566" ht="14.25" customHeight="1">
      <c r="E566" s="12"/>
    </row>
    <row r="567" ht="14.25" customHeight="1">
      <c r="E567" s="12"/>
    </row>
    <row r="568" ht="14.25" customHeight="1">
      <c r="E568" s="12"/>
    </row>
    <row r="569" ht="14.25" customHeight="1">
      <c r="E569" s="12"/>
    </row>
    <row r="570" ht="14.25" customHeight="1">
      <c r="E570" s="12"/>
    </row>
    <row r="571" ht="14.25" customHeight="1">
      <c r="E571" s="12"/>
    </row>
    <row r="572" ht="14.25" customHeight="1">
      <c r="E572" s="12"/>
    </row>
    <row r="573" ht="14.25" customHeight="1">
      <c r="E573" s="12"/>
    </row>
    <row r="574" ht="14.25" customHeight="1">
      <c r="E574" s="12"/>
    </row>
    <row r="575" ht="14.25" customHeight="1">
      <c r="E575" s="12"/>
    </row>
    <row r="576" ht="14.25" customHeight="1">
      <c r="E576" s="12"/>
    </row>
    <row r="577" ht="14.25" customHeight="1">
      <c r="E577" s="12"/>
    </row>
    <row r="578" ht="14.25" customHeight="1">
      <c r="E578" s="12"/>
    </row>
    <row r="579" ht="14.25" customHeight="1">
      <c r="E579" s="12"/>
    </row>
    <row r="580" ht="14.25" customHeight="1">
      <c r="E580" s="12"/>
    </row>
    <row r="581" ht="14.25" customHeight="1">
      <c r="E581" s="12"/>
    </row>
    <row r="582" ht="14.25" customHeight="1">
      <c r="E582" s="12"/>
    </row>
    <row r="583" ht="14.25" customHeight="1">
      <c r="E583" s="12"/>
    </row>
    <row r="584" ht="14.25" customHeight="1">
      <c r="E584" s="12"/>
    </row>
    <row r="585" ht="14.25" customHeight="1">
      <c r="E585" s="12"/>
    </row>
    <row r="586" ht="14.25" customHeight="1">
      <c r="E586" s="12"/>
    </row>
    <row r="587" ht="14.25" customHeight="1">
      <c r="E587" s="12"/>
    </row>
    <row r="588" ht="14.25" customHeight="1">
      <c r="E588" s="12"/>
    </row>
    <row r="589" ht="14.25" customHeight="1">
      <c r="E589" s="12"/>
    </row>
    <row r="590" ht="14.25" customHeight="1">
      <c r="E590" s="12"/>
    </row>
    <row r="591" ht="14.25" customHeight="1">
      <c r="E591" s="12"/>
    </row>
    <row r="592" ht="14.25" customHeight="1">
      <c r="E592" s="12"/>
    </row>
    <row r="593" ht="14.25" customHeight="1">
      <c r="E593" s="12"/>
    </row>
    <row r="594" ht="14.25" customHeight="1">
      <c r="E594" s="12"/>
    </row>
    <row r="595" ht="14.25" customHeight="1">
      <c r="E595" s="12"/>
    </row>
    <row r="596" ht="14.25" customHeight="1">
      <c r="E596" s="12"/>
    </row>
    <row r="597" ht="14.25" customHeight="1">
      <c r="E597" s="12"/>
    </row>
    <row r="598" ht="14.25" customHeight="1">
      <c r="E598" s="12"/>
    </row>
    <row r="599" ht="14.25" customHeight="1">
      <c r="E599" s="12"/>
    </row>
    <row r="600" ht="14.25" customHeight="1">
      <c r="E600" s="12"/>
    </row>
    <row r="601" ht="14.25" customHeight="1">
      <c r="E601" s="12"/>
    </row>
    <row r="602" ht="14.25" customHeight="1">
      <c r="E602" s="12"/>
    </row>
    <row r="603" ht="14.25" customHeight="1">
      <c r="E603" s="12"/>
    </row>
    <row r="604" ht="14.25" customHeight="1">
      <c r="E604" s="12"/>
    </row>
    <row r="605" ht="14.25" customHeight="1">
      <c r="E605" s="12"/>
    </row>
    <row r="606" ht="14.25" customHeight="1">
      <c r="E606" s="12"/>
    </row>
    <row r="607" ht="14.25" customHeight="1">
      <c r="E607" s="12"/>
    </row>
    <row r="608" ht="14.25" customHeight="1">
      <c r="E608" s="12"/>
    </row>
    <row r="609" ht="14.25" customHeight="1">
      <c r="E609" s="12"/>
    </row>
    <row r="610" ht="14.25" customHeight="1">
      <c r="E610" s="12"/>
    </row>
    <row r="611" ht="14.25" customHeight="1">
      <c r="E611" s="12"/>
    </row>
    <row r="612" ht="14.25" customHeight="1">
      <c r="E612" s="12"/>
    </row>
    <row r="613" ht="14.25" customHeight="1">
      <c r="E613" s="12"/>
    </row>
    <row r="614" ht="14.25" customHeight="1">
      <c r="E614" s="12"/>
    </row>
    <row r="615" ht="14.25" customHeight="1">
      <c r="E615" s="12"/>
    </row>
    <row r="616" ht="14.25" customHeight="1">
      <c r="E616" s="12"/>
    </row>
    <row r="617" ht="14.25" customHeight="1">
      <c r="E617" s="12"/>
    </row>
    <row r="618" ht="14.25" customHeight="1">
      <c r="E618" s="12"/>
    </row>
    <row r="619" ht="14.25" customHeight="1">
      <c r="E619" s="12"/>
    </row>
    <row r="620" ht="14.25" customHeight="1">
      <c r="E620" s="12"/>
    </row>
    <row r="621" ht="14.25" customHeight="1">
      <c r="E621" s="12"/>
    </row>
    <row r="622" ht="14.25" customHeight="1">
      <c r="E622" s="12"/>
    </row>
    <row r="623" ht="14.25" customHeight="1">
      <c r="E623" s="12"/>
    </row>
    <row r="624" ht="14.25" customHeight="1">
      <c r="E624" s="12"/>
    </row>
    <row r="625" ht="14.25" customHeight="1">
      <c r="E625" s="12"/>
    </row>
    <row r="626" ht="14.25" customHeight="1">
      <c r="E626" s="12"/>
    </row>
    <row r="627" ht="14.25" customHeight="1">
      <c r="E627" s="12"/>
    </row>
    <row r="628" ht="14.25" customHeight="1">
      <c r="E628" s="12"/>
    </row>
    <row r="629" ht="14.25" customHeight="1">
      <c r="E629" s="12"/>
    </row>
    <row r="630" ht="14.25" customHeight="1">
      <c r="E630" s="12"/>
    </row>
    <row r="631" ht="14.25" customHeight="1">
      <c r="E631" s="12"/>
    </row>
    <row r="632" ht="14.25" customHeight="1">
      <c r="E632" s="12"/>
    </row>
    <row r="633" ht="14.25" customHeight="1">
      <c r="E633" s="12"/>
    </row>
    <row r="634" ht="14.25" customHeight="1">
      <c r="E634" s="12"/>
    </row>
    <row r="635" ht="14.25" customHeight="1">
      <c r="E635" s="12"/>
    </row>
    <row r="636" ht="14.25" customHeight="1">
      <c r="E636" s="12"/>
    </row>
    <row r="637" ht="14.25" customHeight="1">
      <c r="E637" s="12"/>
    </row>
    <row r="638" ht="14.25" customHeight="1">
      <c r="E638" s="12"/>
    </row>
    <row r="639" ht="14.25" customHeight="1">
      <c r="E639" s="12"/>
    </row>
    <row r="640" ht="14.25" customHeight="1">
      <c r="E640" s="12"/>
    </row>
    <row r="641" ht="14.25" customHeight="1">
      <c r="E641" s="12"/>
    </row>
    <row r="642" ht="14.25" customHeight="1">
      <c r="E642" s="12"/>
    </row>
    <row r="643" ht="14.25" customHeight="1">
      <c r="E643" s="12"/>
    </row>
    <row r="644" ht="14.25" customHeight="1">
      <c r="E644" s="12"/>
    </row>
    <row r="645" ht="14.25" customHeight="1">
      <c r="E645" s="12"/>
    </row>
    <row r="646" ht="14.25" customHeight="1">
      <c r="E646" s="12"/>
    </row>
    <row r="647" ht="14.25" customHeight="1">
      <c r="E647" s="12"/>
    </row>
    <row r="648" ht="14.25" customHeight="1">
      <c r="E648" s="12"/>
    </row>
    <row r="649" ht="14.25" customHeight="1">
      <c r="E649" s="12"/>
    </row>
    <row r="650" ht="14.25" customHeight="1">
      <c r="E650" s="12"/>
    </row>
    <row r="651" ht="14.25" customHeight="1">
      <c r="E651" s="12"/>
    </row>
    <row r="652" ht="14.25" customHeight="1">
      <c r="E652" s="12"/>
    </row>
    <row r="653" ht="14.25" customHeight="1">
      <c r="E653" s="12"/>
    </row>
    <row r="654" ht="14.25" customHeight="1">
      <c r="E654" s="12"/>
    </row>
    <row r="655" ht="14.25" customHeight="1">
      <c r="E655" s="12"/>
    </row>
    <row r="656" ht="14.25" customHeight="1">
      <c r="E656" s="12"/>
    </row>
    <row r="657" ht="14.25" customHeight="1">
      <c r="E657" s="12"/>
    </row>
    <row r="658" ht="14.25" customHeight="1">
      <c r="E658" s="12"/>
    </row>
    <row r="659" ht="14.25" customHeight="1">
      <c r="E659" s="12"/>
    </row>
    <row r="660" ht="14.25" customHeight="1">
      <c r="E660" s="12"/>
    </row>
    <row r="661" ht="14.25" customHeight="1">
      <c r="E661" s="12"/>
    </row>
    <row r="662" ht="14.25" customHeight="1">
      <c r="E662" s="12"/>
    </row>
    <row r="663" ht="14.25" customHeight="1">
      <c r="E663" s="12"/>
    </row>
    <row r="664" ht="14.25" customHeight="1">
      <c r="E664" s="12"/>
    </row>
    <row r="665" ht="14.25" customHeight="1">
      <c r="E665" s="12"/>
    </row>
    <row r="666" ht="14.25" customHeight="1">
      <c r="E666" s="12"/>
    </row>
    <row r="667" ht="14.25" customHeight="1">
      <c r="E667" s="12"/>
    </row>
    <row r="668" ht="14.25" customHeight="1">
      <c r="E668" s="12"/>
    </row>
    <row r="669" ht="14.25" customHeight="1">
      <c r="E669" s="12"/>
    </row>
    <row r="670" ht="14.25" customHeight="1">
      <c r="E670" s="12"/>
    </row>
    <row r="671" ht="14.25" customHeight="1">
      <c r="E671" s="12"/>
    </row>
    <row r="672" ht="14.25" customHeight="1">
      <c r="E672" s="12"/>
    </row>
    <row r="673" ht="14.25" customHeight="1">
      <c r="E673" s="12"/>
    </row>
    <row r="674" ht="14.25" customHeight="1">
      <c r="E674" s="12"/>
    </row>
    <row r="675" ht="14.25" customHeight="1">
      <c r="E675" s="12"/>
    </row>
    <row r="676" ht="14.25" customHeight="1">
      <c r="E676" s="12"/>
    </row>
    <row r="677" ht="14.25" customHeight="1">
      <c r="E677" s="12"/>
    </row>
    <row r="678" ht="14.25" customHeight="1">
      <c r="E678" s="12"/>
    </row>
    <row r="679" ht="14.25" customHeight="1">
      <c r="E679" s="12"/>
    </row>
    <row r="680" ht="14.25" customHeight="1">
      <c r="E680" s="12"/>
    </row>
    <row r="681" ht="14.25" customHeight="1">
      <c r="E681" s="12"/>
    </row>
    <row r="682" ht="14.25" customHeight="1">
      <c r="E682" s="12"/>
    </row>
    <row r="683" ht="14.25" customHeight="1">
      <c r="E683" s="12"/>
    </row>
    <row r="684" ht="14.25" customHeight="1">
      <c r="E684" s="12"/>
    </row>
    <row r="685" ht="14.25" customHeight="1">
      <c r="E685" s="12"/>
    </row>
    <row r="686" ht="14.25" customHeight="1">
      <c r="E686" s="12"/>
    </row>
    <row r="687" ht="14.25" customHeight="1">
      <c r="E687" s="12"/>
    </row>
    <row r="688" ht="14.25" customHeight="1">
      <c r="E688" s="12"/>
    </row>
    <row r="689" ht="14.25" customHeight="1">
      <c r="E689" s="12"/>
    </row>
    <row r="690" ht="14.25" customHeight="1">
      <c r="E690" s="12"/>
    </row>
    <row r="691" ht="14.25" customHeight="1">
      <c r="E691" s="12"/>
    </row>
    <row r="692" ht="14.25" customHeight="1">
      <c r="E692" s="12"/>
    </row>
    <row r="693" ht="14.25" customHeight="1">
      <c r="E693" s="12"/>
    </row>
    <row r="694" ht="14.25" customHeight="1">
      <c r="E694" s="12"/>
    </row>
    <row r="695" ht="14.25" customHeight="1">
      <c r="E695" s="12"/>
    </row>
    <row r="696" ht="14.25" customHeight="1">
      <c r="E696" s="12"/>
    </row>
    <row r="697" ht="14.25" customHeight="1">
      <c r="E697" s="12"/>
    </row>
    <row r="698" ht="14.25" customHeight="1">
      <c r="E698" s="12"/>
    </row>
    <row r="699" ht="14.25" customHeight="1">
      <c r="E699" s="12"/>
    </row>
    <row r="700" ht="14.25" customHeight="1">
      <c r="E700" s="12"/>
    </row>
    <row r="701" ht="14.25" customHeight="1">
      <c r="E701" s="12"/>
    </row>
    <row r="702" ht="14.25" customHeight="1">
      <c r="E702" s="12"/>
    </row>
    <row r="703" ht="14.25" customHeight="1">
      <c r="E703" s="12"/>
    </row>
    <row r="704" ht="14.25" customHeight="1">
      <c r="E704" s="12"/>
    </row>
    <row r="705" ht="14.25" customHeight="1">
      <c r="E705" s="12"/>
    </row>
    <row r="706" ht="14.25" customHeight="1">
      <c r="E706" s="12"/>
    </row>
    <row r="707" ht="14.25" customHeight="1">
      <c r="E707" s="12"/>
    </row>
    <row r="708" ht="14.25" customHeight="1">
      <c r="E708" s="12"/>
    </row>
    <row r="709" ht="14.25" customHeight="1">
      <c r="E709" s="12"/>
    </row>
    <row r="710" ht="14.25" customHeight="1">
      <c r="E710" s="12"/>
    </row>
    <row r="711" ht="14.25" customHeight="1">
      <c r="E711" s="12"/>
    </row>
    <row r="712" ht="14.25" customHeight="1">
      <c r="E712" s="12"/>
    </row>
    <row r="713" ht="14.25" customHeight="1">
      <c r="E713" s="12"/>
    </row>
    <row r="714" ht="14.25" customHeight="1">
      <c r="E714" s="12"/>
    </row>
    <row r="715" ht="14.25" customHeight="1">
      <c r="E715" s="12"/>
    </row>
    <row r="716" ht="14.25" customHeight="1">
      <c r="E716" s="12"/>
    </row>
    <row r="717" ht="14.25" customHeight="1">
      <c r="E717" s="12"/>
    </row>
    <row r="718" ht="14.25" customHeight="1">
      <c r="E718" s="12"/>
    </row>
    <row r="719" ht="14.25" customHeight="1">
      <c r="E719" s="12"/>
    </row>
    <row r="720" ht="14.25" customHeight="1">
      <c r="E720" s="12"/>
    </row>
    <row r="721" ht="14.25" customHeight="1">
      <c r="E721" s="12"/>
    </row>
    <row r="722" ht="14.25" customHeight="1">
      <c r="E722" s="12"/>
    </row>
    <row r="723" ht="14.25" customHeight="1">
      <c r="E723" s="12"/>
    </row>
    <row r="724" ht="14.25" customHeight="1">
      <c r="E724" s="12"/>
    </row>
    <row r="725" ht="14.25" customHeight="1">
      <c r="E725" s="12"/>
    </row>
    <row r="726" ht="14.25" customHeight="1">
      <c r="E726" s="12"/>
    </row>
    <row r="727" ht="14.25" customHeight="1">
      <c r="E727" s="12"/>
    </row>
    <row r="728" ht="14.25" customHeight="1">
      <c r="E728" s="12"/>
    </row>
    <row r="729" ht="14.25" customHeight="1">
      <c r="E729" s="12"/>
    </row>
    <row r="730" ht="14.25" customHeight="1">
      <c r="E730" s="12"/>
    </row>
    <row r="731" ht="14.25" customHeight="1">
      <c r="E731" s="12"/>
    </row>
    <row r="732" ht="14.25" customHeight="1">
      <c r="E732" s="12"/>
    </row>
    <row r="733" ht="14.25" customHeight="1">
      <c r="E733" s="12"/>
    </row>
    <row r="734" ht="14.25" customHeight="1">
      <c r="E734" s="12"/>
    </row>
    <row r="735" ht="14.25" customHeight="1">
      <c r="E735" s="12"/>
    </row>
    <row r="736" ht="14.25" customHeight="1">
      <c r="E736" s="12"/>
    </row>
    <row r="737" ht="14.25" customHeight="1">
      <c r="E737" s="12"/>
    </row>
    <row r="738" ht="14.25" customHeight="1">
      <c r="E738" s="12"/>
    </row>
    <row r="739" ht="14.25" customHeight="1">
      <c r="E739" s="12"/>
    </row>
    <row r="740" ht="14.25" customHeight="1">
      <c r="E740" s="12"/>
    </row>
    <row r="741" ht="14.25" customHeight="1">
      <c r="E741" s="12"/>
    </row>
    <row r="742" ht="14.25" customHeight="1">
      <c r="E742" s="12"/>
    </row>
    <row r="743" ht="14.25" customHeight="1">
      <c r="E743" s="12"/>
    </row>
    <row r="744" ht="14.25" customHeight="1">
      <c r="E744" s="12"/>
    </row>
    <row r="745" ht="14.25" customHeight="1">
      <c r="E745" s="12"/>
    </row>
    <row r="746" ht="14.25" customHeight="1">
      <c r="E746" s="12"/>
    </row>
    <row r="747" ht="14.25" customHeight="1">
      <c r="E747" s="12"/>
    </row>
    <row r="748" ht="14.25" customHeight="1">
      <c r="E748" s="12"/>
    </row>
    <row r="749" ht="14.25" customHeight="1">
      <c r="E749" s="12"/>
    </row>
    <row r="750" ht="14.25" customHeight="1">
      <c r="E750" s="12"/>
    </row>
    <row r="751" ht="14.25" customHeight="1">
      <c r="E751" s="12"/>
    </row>
    <row r="752" ht="14.25" customHeight="1">
      <c r="E752" s="12"/>
    </row>
    <row r="753" ht="14.25" customHeight="1">
      <c r="E753" s="12"/>
    </row>
    <row r="754" ht="14.25" customHeight="1">
      <c r="E754" s="12"/>
    </row>
    <row r="755" ht="14.25" customHeight="1">
      <c r="E755" s="12"/>
    </row>
    <row r="756" ht="14.25" customHeight="1">
      <c r="E756" s="12"/>
    </row>
    <row r="757" ht="14.25" customHeight="1">
      <c r="E757" s="12"/>
    </row>
    <row r="758" ht="14.25" customHeight="1">
      <c r="E758" s="12"/>
    </row>
    <row r="759" ht="14.25" customHeight="1">
      <c r="E759" s="12"/>
    </row>
    <row r="760" ht="14.25" customHeight="1">
      <c r="E760" s="12"/>
    </row>
    <row r="761" ht="14.25" customHeight="1">
      <c r="E761" s="12"/>
    </row>
    <row r="762" ht="14.25" customHeight="1">
      <c r="E762" s="12"/>
    </row>
    <row r="763" ht="14.25" customHeight="1">
      <c r="E763" s="12"/>
    </row>
    <row r="764" ht="14.25" customHeight="1">
      <c r="E764" s="12"/>
    </row>
    <row r="765" ht="14.25" customHeight="1">
      <c r="E765" s="12"/>
    </row>
    <row r="766" ht="14.25" customHeight="1">
      <c r="E766" s="12"/>
    </row>
    <row r="767" ht="14.25" customHeight="1">
      <c r="E767" s="12"/>
    </row>
    <row r="768" ht="14.25" customHeight="1">
      <c r="E768" s="12"/>
    </row>
    <row r="769" ht="14.25" customHeight="1">
      <c r="E769" s="12"/>
    </row>
    <row r="770" ht="14.25" customHeight="1">
      <c r="E770" s="12"/>
    </row>
    <row r="771" ht="14.25" customHeight="1">
      <c r="E771" s="12"/>
    </row>
    <row r="772" ht="14.25" customHeight="1">
      <c r="E772" s="12"/>
    </row>
    <row r="773" ht="14.25" customHeight="1">
      <c r="E773" s="12"/>
    </row>
    <row r="774" ht="14.25" customHeight="1">
      <c r="E774" s="12"/>
    </row>
    <row r="775" ht="14.25" customHeight="1">
      <c r="E775" s="12"/>
    </row>
    <row r="776" ht="14.25" customHeight="1">
      <c r="E776" s="12"/>
    </row>
    <row r="777" ht="14.25" customHeight="1">
      <c r="E777" s="12"/>
    </row>
    <row r="778" ht="14.25" customHeight="1">
      <c r="E778" s="12"/>
    </row>
    <row r="779" ht="14.25" customHeight="1">
      <c r="E779" s="12"/>
    </row>
    <row r="780" ht="14.25" customHeight="1">
      <c r="E780" s="12"/>
    </row>
    <row r="781" ht="14.25" customHeight="1">
      <c r="E781" s="12"/>
    </row>
    <row r="782" ht="14.25" customHeight="1">
      <c r="E782" s="12"/>
    </row>
    <row r="783" ht="14.25" customHeight="1">
      <c r="E783" s="12"/>
    </row>
    <row r="784" ht="14.25" customHeight="1">
      <c r="E784" s="12"/>
    </row>
    <row r="785" ht="14.25" customHeight="1">
      <c r="E785" s="12"/>
    </row>
    <row r="786" ht="14.25" customHeight="1">
      <c r="E786" s="12"/>
    </row>
    <row r="787" ht="14.25" customHeight="1">
      <c r="E787" s="12"/>
    </row>
    <row r="788" ht="14.25" customHeight="1">
      <c r="E788" s="12"/>
    </row>
    <row r="789" ht="14.25" customHeight="1">
      <c r="E789" s="12"/>
    </row>
    <row r="790" ht="14.25" customHeight="1">
      <c r="E790" s="12"/>
    </row>
    <row r="791" ht="14.25" customHeight="1">
      <c r="E791" s="12"/>
    </row>
    <row r="792" ht="14.25" customHeight="1">
      <c r="E792" s="12"/>
    </row>
    <row r="793" ht="14.25" customHeight="1">
      <c r="E793" s="12"/>
    </row>
    <row r="794" ht="14.25" customHeight="1">
      <c r="E794" s="12"/>
    </row>
    <row r="795" ht="14.25" customHeight="1">
      <c r="E795" s="12"/>
    </row>
    <row r="796" ht="14.25" customHeight="1">
      <c r="E796" s="12"/>
    </row>
    <row r="797" ht="14.25" customHeight="1">
      <c r="E797" s="12"/>
    </row>
    <row r="798" ht="14.25" customHeight="1">
      <c r="E798" s="12"/>
    </row>
    <row r="799" ht="14.25" customHeight="1">
      <c r="E799" s="12"/>
    </row>
    <row r="800" ht="14.25" customHeight="1">
      <c r="E800" s="12"/>
    </row>
    <row r="801" ht="14.25" customHeight="1">
      <c r="E801" s="12"/>
    </row>
    <row r="802" ht="14.25" customHeight="1">
      <c r="E802" s="12"/>
    </row>
    <row r="803" ht="14.25" customHeight="1">
      <c r="E803" s="12"/>
    </row>
    <row r="804" ht="14.25" customHeight="1">
      <c r="E804" s="12"/>
    </row>
    <row r="805" ht="14.25" customHeight="1">
      <c r="E805" s="12"/>
    </row>
    <row r="806" ht="14.25" customHeight="1">
      <c r="E806" s="12"/>
    </row>
    <row r="807" ht="14.25" customHeight="1">
      <c r="E807" s="12"/>
    </row>
    <row r="808" ht="14.25" customHeight="1">
      <c r="E808" s="12"/>
    </row>
    <row r="809" ht="14.25" customHeight="1">
      <c r="E809" s="12"/>
    </row>
    <row r="810" ht="14.25" customHeight="1">
      <c r="E810" s="12"/>
    </row>
    <row r="811" ht="14.25" customHeight="1">
      <c r="E811" s="12"/>
    </row>
    <row r="812" ht="14.25" customHeight="1">
      <c r="E812" s="12"/>
    </row>
    <row r="813" ht="14.25" customHeight="1">
      <c r="E813" s="12"/>
    </row>
    <row r="814" ht="14.25" customHeight="1">
      <c r="E814" s="12"/>
    </row>
    <row r="815" ht="14.25" customHeight="1">
      <c r="E815" s="12"/>
    </row>
    <row r="816" ht="14.25" customHeight="1">
      <c r="E816" s="12"/>
    </row>
    <row r="817" ht="14.25" customHeight="1">
      <c r="E817" s="12"/>
    </row>
    <row r="818" ht="14.25" customHeight="1">
      <c r="E818" s="12"/>
    </row>
    <row r="819" ht="14.25" customHeight="1">
      <c r="E819" s="12"/>
    </row>
    <row r="820" ht="14.25" customHeight="1">
      <c r="E820" s="12"/>
    </row>
    <row r="821" ht="14.25" customHeight="1">
      <c r="E821" s="12"/>
    </row>
    <row r="822" ht="14.25" customHeight="1">
      <c r="E822" s="12"/>
    </row>
    <row r="823" ht="14.25" customHeight="1">
      <c r="E823" s="12"/>
    </row>
    <row r="824" ht="14.25" customHeight="1">
      <c r="E824" s="12"/>
    </row>
    <row r="825" ht="14.25" customHeight="1">
      <c r="E825" s="12"/>
    </row>
    <row r="826" ht="14.25" customHeight="1">
      <c r="E826" s="12"/>
    </row>
    <row r="827" ht="14.25" customHeight="1">
      <c r="E827" s="12"/>
    </row>
    <row r="828" ht="14.25" customHeight="1">
      <c r="E828" s="12"/>
    </row>
    <row r="829" ht="14.25" customHeight="1">
      <c r="E829" s="12"/>
    </row>
    <row r="830" ht="14.25" customHeight="1">
      <c r="E830" s="12"/>
    </row>
    <row r="831" ht="14.25" customHeight="1">
      <c r="E831" s="12"/>
    </row>
    <row r="832" ht="14.25" customHeight="1">
      <c r="E832" s="12"/>
    </row>
    <row r="833" ht="14.25" customHeight="1">
      <c r="E833" s="12"/>
    </row>
    <row r="834" ht="14.25" customHeight="1">
      <c r="E834" s="12"/>
    </row>
    <row r="835" ht="14.25" customHeight="1">
      <c r="E835" s="12"/>
    </row>
    <row r="836" ht="14.25" customHeight="1">
      <c r="E836" s="12"/>
    </row>
    <row r="837" ht="14.25" customHeight="1">
      <c r="E837" s="12"/>
    </row>
    <row r="838" ht="14.25" customHeight="1">
      <c r="E838" s="12"/>
    </row>
    <row r="839" ht="14.25" customHeight="1">
      <c r="E839" s="12"/>
    </row>
    <row r="840" ht="14.25" customHeight="1">
      <c r="E840" s="12"/>
    </row>
    <row r="841" ht="14.25" customHeight="1">
      <c r="E841" s="12"/>
    </row>
    <row r="842" ht="14.25" customHeight="1">
      <c r="E842" s="12"/>
    </row>
    <row r="843" ht="14.25" customHeight="1">
      <c r="E843" s="12"/>
    </row>
    <row r="844" ht="14.25" customHeight="1">
      <c r="E844" s="12"/>
    </row>
    <row r="845" ht="14.25" customHeight="1">
      <c r="E845" s="12"/>
    </row>
    <row r="846" ht="14.25" customHeight="1">
      <c r="E846" s="12"/>
    </row>
    <row r="847" ht="14.25" customHeight="1">
      <c r="E847" s="12"/>
    </row>
    <row r="848" ht="14.25" customHeight="1">
      <c r="E848" s="12"/>
    </row>
    <row r="849" ht="14.25" customHeight="1">
      <c r="E849" s="12"/>
    </row>
    <row r="850" ht="14.25" customHeight="1">
      <c r="E850" s="12"/>
    </row>
    <row r="851" ht="14.25" customHeight="1">
      <c r="E851" s="12"/>
    </row>
    <row r="852" ht="14.25" customHeight="1">
      <c r="E852" s="12"/>
    </row>
    <row r="853" ht="14.25" customHeight="1">
      <c r="E853" s="12"/>
    </row>
    <row r="854" ht="14.25" customHeight="1">
      <c r="E854" s="12"/>
    </row>
    <row r="855" ht="14.25" customHeight="1">
      <c r="E855" s="12"/>
    </row>
    <row r="856" ht="14.25" customHeight="1">
      <c r="E856" s="12"/>
    </row>
    <row r="857" ht="14.25" customHeight="1">
      <c r="E857" s="12"/>
    </row>
    <row r="858" ht="14.25" customHeight="1">
      <c r="E858" s="12"/>
    </row>
    <row r="859" ht="14.25" customHeight="1">
      <c r="E859" s="12"/>
    </row>
    <row r="860" ht="14.25" customHeight="1">
      <c r="E860" s="12"/>
    </row>
    <row r="861" ht="14.25" customHeight="1">
      <c r="E861" s="12"/>
    </row>
    <row r="862" ht="14.25" customHeight="1">
      <c r="E862" s="12"/>
    </row>
    <row r="863" ht="14.25" customHeight="1">
      <c r="E863" s="12"/>
    </row>
    <row r="864" ht="14.25" customHeight="1">
      <c r="E864" s="12"/>
    </row>
    <row r="865" ht="14.25" customHeight="1">
      <c r="E865" s="12"/>
    </row>
    <row r="866" ht="14.25" customHeight="1">
      <c r="E866" s="12"/>
    </row>
    <row r="867" ht="14.25" customHeight="1">
      <c r="E867" s="12"/>
    </row>
    <row r="868" ht="14.25" customHeight="1">
      <c r="E868" s="12"/>
    </row>
    <row r="869" ht="14.25" customHeight="1">
      <c r="E869" s="12"/>
    </row>
    <row r="870" ht="14.25" customHeight="1">
      <c r="E870" s="12"/>
    </row>
    <row r="871" ht="14.25" customHeight="1">
      <c r="E871" s="12"/>
    </row>
    <row r="872" ht="14.25" customHeight="1">
      <c r="E872" s="12"/>
    </row>
    <row r="873" ht="14.25" customHeight="1">
      <c r="E873" s="12"/>
    </row>
    <row r="874" ht="14.25" customHeight="1">
      <c r="E874" s="12"/>
    </row>
    <row r="875" ht="14.25" customHeight="1">
      <c r="E875" s="12"/>
    </row>
    <row r="876" ht="14.25" customHeight="1">
      <c r="E876" s="12"/>
    </row>
    <row r="877" ht="14.25" customHeight="1">
      <c r="E877" s="12"/>
    </row>
    <row r="878" ht="14.25" customHeight="1">
      <c r="E878" s="12"/>
    </row>
    <row r="879" ht="14.25" customHeight="1">
      <c r="E879" s="12"/>
    </row>
    <row r="880" ht="14.25" customHeight="1">
      <c r="E880" s="12"/>
    </row>
    <row r="881" ht="14.25" customHeight="1">
      <c r="E881" s="12"/>
    </row>
    <row r="882" ht="14.25" customHeight="1">
      <c r="E882" s="12"/>
    </row>
    <row r="883" ht="14.25" customHeight="1">
      <c r="E883" s="12"/>
    </row>
    <row r="884" ht="14.25" customHeight="1">
      <c r="E884" s="12"/>
    </row>
    <row r="885" ht="14.25" customHeight="1">
      <c r="E885" s="12"/>
    </row>
    <row r="886" ht="14.25" customHeight="1">
      <c r="E886" s="12"/>
    </row>
    <row r="887" ht="14.25" customHeight="1">
      <c r="E887" s="12"/>
    </row>
    <row r="888" ht="14.25" customHeight="1">
      <c r="E888" s="12"/>
    </row>
    <row r="889" ht="14.25" customHeight="1">
      <c r="E889" s="12"/>
    </row>
    <row r="890" ht="14.25" customHeight="1">
      <c r="E890" s="12"/>
    </row>
    <row r="891" ht="14.25" customHeight="1">
      <c r="E891" s="12"/>
    </row>
    <row r="892" ht="14.25" customHeight="1">
      <c r="E892" s="12"/>
    </row>
    <row r="893" ht="14.25" customHeight="1">
      <c r="E893" s="12"/>
    </row>
    <row r="894" ht="14.25" customHeight="1">
      <c r="E894" s="12"/>
    </row>
    <row r="895" ht="14.25" customHeight="1">
      <c r="E895" s="12"/>
    </row>
    <row r="896" ht="14.25" customHeight="1">
      <c r="E896" s="12"/>
    </row>
    <row r="897" ht="14.25" customHeight="1">
      <c r="E897" s="12"/>
    </row>
    <row r="898" ht="14.25" customHeight="1">
      <c r="E898" s="12"/>
    </row>
    <row r="899" ht="14.25" customHeight="1">
      <c r="E899" s="12"/>
    </row>
    <row r="900" ht="14.25" customHeight="1">
      <c r="E900" s="12"/>
    </row>
    <row r="901" ht="14.25" customHeight="1">
      <c r="E901" s="12"/>
    </row>
    <row r="902" ht="14.25" customHeight="1">
      <c r="E902" s="12"/>
    </row>
    <row r="903" ht="14.25" customHeight="1">
      <c r="E903" s="12"/>
    </row>
    <row r="904" ht="14.25" customHeight="1">
      <c r="E904" s="12"/>
    </row>
    <row r="905" ht="14.25" customHeight="1">
      <c r="E905" s="12"/>
    </row>
    <row r="906" ht="14.25" customHeight="1">
      <c r="E906" s="12"/>
    </row>
    <row r="907" ht="14.25" customHeight="1">
      <c r="E907" s="12"/>
    </row>
    <row r="908" ht="14.25" customHeight="1">
      <c r="E908" s="12"/>
    </row>
    <row r="909" ht="14.25" customHeight="1">
      <c r="E909" s="12"/>
    </row>
    <row r="910" ht="14.25" customHeight="1">
      <c r="E910" s="12"/>
    </row>
    <row r="911" ht="14.25" customHeight="1">
      <c r="E911" s="12"/>
    </row>
    <row r="912" ht="14.25" customHeight="1">
      <c r="E912" s="12"/>
    </row>
    <row r="913" ht="14.25" customHeight="1">
      <c r="E913" s="12"/>
    </row>
    <row r="914" ht="14.25" customHeight="1">
      <c r="E914" s="12"/>
    </row>
    <row r="915" ht="14.25" customHeight="1">
      <c r="E915" s="12"/>
    </row>
    <row r="916" ht="14.25" customHeight="1">
      <c r="E916" s="12"/>
    </row>
    <row r="917" ht="14.25" customHeight="1">
      <c r="E917" s="12"/>
    </row>
    <row r="918" ht="14.25" customHeight="1">
      <c r="E918" s="12"/>
    </row>
    <row r="919" ht="14.25" customHeight="1">
      <c r="E919" s="12"/>
    </row>
    <row r="920" ht="14.25" customHeight="1">
      <c r="E920" s="12"/>
    </row>
    <row r="921" ht="14.25" customHeight="1">
      <c r="E921" s="12"/>
    </row>
    <row r="922" ht="14.25" customHeight="1">
      <c r="E922" s="12"/>
    </row>
    <row r="923" ht="14.25" customHeight="1">
      <c r="E923" s="12"/>
    </row>
    <row r="924" ht="14.25" customHeight="1">
      <c r="E924" s="12"/>
    </row>
    <row r="925" ht="14.25" customHeight="1">
      <c r="E925" s="12"/>
    </row>
    <row r="926" ht="14.25" customHeight="1">
      <c r="E926" s="12"/>
    </row>
    <row r="927" ht="14.25" customHeight="1">
      <c r="E927" s="12"/>
    </row>
    <row r="928" ht="14.25" customHeight="1">
      <c r="E928" s="12"/>
    </row>
    <row r="929" ht="14.25" customHeight="1">
      <c r="E929" s="12"/>
    </row>
    <row r="930" ht="14.25" customHeight="1">
      <c r="E930" s="12"/>
    </row>
    <row r="931" ht="14.25" customHeight="1">
      <c r="E931" s="12"/>
    </row>
    <row r="932" ht="14.25" customHeight="1">
      <c r="E932" s="12"/>
    </row>
    <row r="933" ht="14.25" customHeight="1">
      <c r="E933" s="12"/>
    </row>
    <row r="934" ht="14.25" customHeight="1">
      <c r="E934" s="12"/>
    </row>
    <row r="935" ht="14.25" customHeight="1">
      <c r="E935" s="12"/>
    </row>
    <row r="936" ht="14.25" customHeight="1">
      <c r="E936" s="12"/>
    </row>
    <row r="937" ht="14.25" customHeight="1">
      <c r="E937" s="12"/>
    </row>
    <row r="938" ht="14.25" customHeight="1">
      <c r="E938" s="12"/>
    </row>
    <row r="939" ht="14.25" customHeight="1">
      <c r="E939" s="12"/>
    </row>
    <row r="940" ht="14.25" customHeight="1">
      <c r="E940" s="12"/>
    </row>
    <row r="941" ht="14.25" customHeight="1">
      <c r="E941" s="12"/>
    </row>
    <row r="942" ht="14.25" customHeight="1">
      <c r="E942" s="12"/>
    </row>
    <row r="943" ht="14.25" customHeight="1">
      <c r="E943" s="12"/>
    </row>
    <row r="944" ht="14.25" customHeight="1">
      <c r="E944" s="12"/>
    </row>
    <row r="945" ht="14.25" customHeight="1">
      <c r="E945" s="12"/>
    </row>
    <row r="946" ht="14.25" customHeight="1">
      <c r="E946" s="12"/>
    </row>
    <row r="947" ht="14.25" customHeight="1">
      <c r="E947" s="12"/>
    </row>
    <row r="948" ht="14.25" customHeight="1">
      <c r="E948" s="12"/>
    </row>
    <row r="949" ht="14.25" customHeight="1">
      <c r="E949" s="12"/>
    </row>
    <row r="950" ht="14.25" customHeight="1">
      <c r="E950" s="12"/>
    </row>
    <row r="951" ht="14.25" customHeight="1">
      <c r="E951" s="12"/>
    </row>
    <row r="952" ht="14.25" customHeight="1">
      <c r="E952" s="12"/>
    </row>
    <row r="953" ht="14.25" customHeight="1">
      <c r="E953" s="12"/>
    </row>
    <row r="954" ht="14.25" customHeight="1">
      <c r="E954" s="12"/>
    </row>
    <row r="955" ht="14.25" customHeight="1">
      <c r="E955" s="12"/>
    </row>
    <row r="956" ht="14.25" customHeight="1">
      <c r="E956" s="12"/>
    </row>
    <row r="957" ht="14.25" customHeight="1">
      <c r="E957" s="12"/>
    </row>
    <row r="958" ht="14.25" customHeight="1">
      <c r="E958" s="12"/>
    </row>
    <row r="959" ht="14.25" customHeight="1">
      <c r="E959" s="12"/>
    </row>
    <row r="960" ht="14.25" customHeight="1">
      <c r="E960" s="12"/>
    </row>
    <row r="961" ht="14.25" customHeight="1">
      <c r="E961" s="12"/>
    </row>
    <row r="962" ht="14.25" customHeight="1">
      <c r="E962" s="12"/>
    </row>
    <row r="963" ht="14.25" customHeight="1">
      <c r="E963" s="12"/>
    </row>
    <row r="964" ht="14.25" customHeight="1">
      <c r="E964" s="12"/>
    </row>
    <row r="965" ht="14.25" customHeight="1">
      <c r="E965" s="12"/>
    </row>
    <row r="966" ht="14.25" customHeight="1">
      <c r="E966" s="12"/>
    </row>
    <row r="967" ht="14.25" customHeight="1">
      <c r="E967" s="12"/>
    </row>
    <row r="968" ht="14.25" customHeight="1">
      <c r="E968" s="12"/>
    </row>
    <row r="969" ht="14.25" customHeight="1">
      <c r="E969" s="12"/>
    </row>
    <row r="970" ht="14.25" customHeight="1">
      <c r="E970" s="12"/>
    </row>
    <row r="971" ht="14.25" customHeight="1">
      <c r="E971" s="12"/>
    </row>
    <row r="972" ht="14.25" customHeight="1">
      <c r="E972" s="12"/>
    </row>
    <row r="973" ht="14.25" customHeight="1">
      <c r="E973" s="12"/>
    </row>
    <row r="974" ht="14.25" customHeight="1">
      <c r="E974" s="12"/>
    </row>
    <row r="975" ht="14.25" customHeight="1">
      <c r="E975" s="12"/>
    </row>
    <row r="976" ht="14.25" customHeight="1">
      <c r="E976" s="12"/>
    </row>
    <row r="977" ht="14.25" customHeight="1">
      <c r="E977" s="12"/>
    </row>
    <row r="978" ht="14.25" customHeight="1">
      <c r="E978" s="12"/>
    </row>
    <row r="979" ht="14.25" customHeight="1">
      <c r="E979" s="12"/>
    </row>
    <row r="980" ht="14.25" customHeight="1">
      <c r="E980" s="12"/>
    </row>
    <row r="981" ht="14.25" customHeight="1">
      <c r="E981" s="12"/>
    </row>
    <row r="982" ht="14.25" customHeight="1">
      <c r="E982" s="12"/>
    </row>
    <row r="983" ht="14.25" customHeight="1">
      <c r="E983" s="12"/>
    </row>
    <row r="984" ht="14.25" customHeight="1">
      <c r="E984" s="12"/>
    </row>
    <row r="985" ht="14.25" customHeight="1">
      <c r="E985" s="12"/>
    </row>
    <row r="986" ht="14.25" customHeight="1">
      <c r="E986" s="12"/>
    </row>
    <row r="987" ht="14.25" customHeight="1">
      <c r="E987" s="12"/>
    </row>
    <row r="988" ht="14.25" customHeight="1">
      <c r="E988" s="12"/>
    </row>
    <row r="989" ht="14.25" customHeight="1">
      <c r="E989" s="12"/>
    </row>
    <row r="990" ht="14.25" customHeight="1">
      <c r="E990" s="12"/>
    </row>
    <row r="991" ht="14.25" customHeight="1">
      <c r="E991" s="12"/>
    </row>
    <row r="992" ht="14.25" customHeight="1">
      <c r="E992" s="12"/>
    </row>
    <row r="993" ht="14.25" customHeight="1">
      <c r="E993" s="12"/>
    </row>
    <row r="994" ht="14.25" customHeight="1">
      <c r="E994" s="12"/>
    </row>
    <row r="995" ht="14.25" customHeight="1">
      <c r="E995" s="12"/>
    </row>
    <row r="996" ht="14.25" customHeight="1">
      <c r="E996" s="12"/>
    </row>
    <row r="997" ht="14.25" customHeight="1">
      <c r="E997" s="12"/>
    </row>
    <row r="998" ht="14.25" customHeight="1">
      <c r="E998" s="12"/>
    </row>
    <row r="999" ht="14.25" customHeight="1">
      <c r="E999" s="12"/>
    </row>
    <row r="1000" ht="14.25" customHeight="1">
      <c r="E1000" s="12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9.86"/>
    <col customWidth="1" min="3" max="3" width="26.14"/>
    <col customWidth="1" min="4" max="4" width="7.71"/>
    <col customWidth="1" min="5" max="5" width="6.86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11</v>
      </c>
      <c r="D1" s="1" t="s">
        <v>9</v>
      </c>
      <c r="E1" s="1" t="s">
        <v>14963</v>
      </c>
    </row>
    <row r="2" ht="14.25" customHeight="1">
      <c r="A2" s="4" t="s">
        <v>16286</v>
      </c>
      <c r="B2" s="4" t="s">
        <v>16287</v>
      </c>
      <c r="C2" s="4" t="s">
        <v>16288</v>
      </c>
      <c r="D2" s="4" t="s">
        <v>3358</v>
      </c>
      <c r="E2" s="4" t="s">
        <v>15026</v>
      </c>
    </row>
    <row r="3" ht="14.25" customHeight="1">
      <c r="A3" s="4" t="s">
        <v>16289</v>
      </c>
      <c r="B3" s="4" t="s">
        <v>16287</v>
      </c>
      <c r="C3" s="4" t="s">
        <v>16288</v>
      </c>
      <c r="D3" s="4" t="s">
        <v>2567</v>
      </c>
      <c r="E3" s="4" t="s">
        <v>15026</v>
      </c>
    </row>
    <row r="4" ht="14.25" customHeight="1">
      <c r="A4" s="4" t="s">
        <v>16290</v>
      </c>
      <c r="B4" s="4" t="s">
        <v>16287</v>
      </c>
      <c r="C4" s="4" t="s">
        <v>16288</v>
      </c>
      <c r="D4" s="4" t="s">
        <v>12015</v>
      </c>
      <c r="E4" s="4" t="s">
        <v>15026</v>
      </c>
    </row>
    <row r="5" ht="14.25" customHeight="1">
      <c r="A5" s="4" t="s">
        <v>16291</v>
      </c>
      <c r="B5" s="4" t="s">
        <v>16287</v>
      </c>
      <c r="C5" s="4" t="s">
        <v>16288</v>
      </c>
      <c r="D5" s="4" t="s">
        <v>7706</v>
      </c>
      <c r="E5" s="4" t="s">
        <v>15026</v>
      </c>
    </row>
    <row r="6" ht="14.25" customHeight="1">
      <c r="A6" s="4" t="s">
        <v>16292</v>
      </c>
      <c r="B6" s="4" t="s">
        <v>16287</v>
      </c>
      <c r="C6" s="4" t="s">
        <v>16288</v>
      </c>
      <c r="D6" s="4" t="s">
        <v>13973</v>
      </c>
      <c r="E6" s="4" t="s">
        <v>15026</v>
      </c>
    </row>
    <row r="7" ht="14.25" customHeight="1">
      <c r="A7" s="4" t="s">
        <v>16293</v>
      </c>
      <c r="B7" s="4" t="s">
        <v>16287</v>
      </c>
      <c r="C7" s="4" t="s">
        <v>16288</v>
      </c>
      <c r="D7" s="4" t="s">
        <v>2776</v>
      </c>
      <c r="E7" s="4" t="s">
        <v>15026</v>
      </c>
    </row>
    <row r="8" ht="14.25" customHeight="1">
      <c r="A8" s="4" t="s">
        <v>16294</v>
      </c>
      <c r="B8" s="4" t="s">
        <v>16287</v>
      </c>
      <c r="C8" s="4" t="s">
        <v>16288</v>
      </c>
      <c r="D8" s="4" t="s">
        <v>4224</v>
      </c>
      <c r="E8" s="4" t="s">
        <v>15026</v>
      </c>
    </row>
    <row r="9" ht="14.25" customHeight="1">
      <c r="A9" s="4" t="s">
        <v>16295</v>
      </c>
      <c r="B9" s="4" t="s">
        <v>16287</v>
      </c>
      <c r="C9" s="4" t="s">
        <v>16288</v>
      </c>
      <c r="D9" s="4" t="s">
        <v>14014</v>
      </c>
      <c r="E9" s="4" t="s">
        <v>15026</v>
      </c>
    </row>
    <row r="10" ht="14.25" customHeight="1">
      <c r="A10" s="4" t="s">
        <v>16296</v>
      </c>
      <c r="B10" s="4" t="s">
        <v>16287</v>
      </c>
      <c r="C10" s="4" t="s">
        <v>16288</v>
      </c>
      <c r="D10" s="4" t="s">
        <v>9504</v>
      </c>
      <c r="E10" s="4" t="s">
        <v>15026</v>
      </c>
    </row>
    <row r="11" ht="14.25" customHeight="1">
      <c r="A11" s="4" t="s">
        <v>16297</v>
      </c>
      <c r="B11" s="4" t="s">
        <v>16287</v>
      </c>
      <c r="C11" s="4" t="s">
        <v>16288</v>
      </c>
      <c r="D11" s="4" t="s">
        <v>8749</v>
      </c>
      <c r="E11" s="4" t="s">
        <v>15026</v>
      </c>
    </row>
    <row r="12" ht="14.25" customHeight="1">
      <c r="A12" s="4" t="s">
        <v>16298</v>
      </c>
      <c r="B12" s="4" t="s">
        <v>16287</v>
      </c>
      <c r="C12" s="4" t="s">
        <v>16288</v>
      </c>
      <c r="D12" s="4" t="s">
        <v>9242</v>
      </c>
      <c r="E12" s="4" t="s">
        <v>15026</v>
      </c>
    </row>
    <row r="13" ht="14.25" customHeight="1">
      <c r="A13" s="4" t="s">
        <v>16299</v>
      </c>
      <c r="B13" s="4" t="s">
        <v>16287</v>
      </c>
      <c r="C13" s="4" t="s">
        <v>16288</v>
      </c>
      <c r="D13" s="4" t="s">
        <v>14036</v>
      </c>
      <c r="E13" s="4" t="s">
        <v>15026</v>
      </c>
    </row>
    <row r="14" ht="14.25" customHeight="1">
      <c r="A14" s="4" t="s">
        <v>16300</v>
      </c>
      <c r="B14" s="4" t="s">
        <v>16287</v>
      </c>
      <c r="C14" s="4" t="s">
        <v>16288</v>
      </c>
      <c r="D14" s="4" t="s">
        <v>11949</v>
      </c>
      <c r="E14" s="4" t="s">
        <v>15026</v>
      </c>
    </row>
    <row r="15" ht="14.25" customHeight="1">
      <c r="A15" s="4" t="s">
        <v>16301</v>
      </c>
      <c r="B15" s="4" t="s">
        <v>16287</v>
      </c>
      <c r="C15" s="4" t="s">
        <v>16288</v>
      </c>
      <c r="D15" s="4" t="s">
        <v>14067</v>
      </c>
      <c r="E15" s="4" t="s">
        <v>15026</v>
      </c>
    </row>
    <row r="16" ht="14.25" customHeight="1">
      <c r="A16" s="4" t="s">
        <v>16302</v>
      </c>
      <c r="B16" s="4" t="s">
        <v>16287</v>
      </c>
      <c r="C16" s="4" t="s">
        <v>16288</v>
      </c>
      <c r="D16" s="4" t="s">
        <v>12931</v>
      </c>
      <c r="E16" s="4" t="s">
        <v>15026</v>
      </c>
    </row>
    <row r="17" ht="14.25" customHeight="1">
      <c r="A17" s="4" t="s">
        <v>16303</v>
      </c>
      <c r="B17" s="4" t="s">
        <v>16287</v>
      </c>
      <c r="C17" s="4" t="s">
        <v>16288</v>
      </c>
      <c r="D17" s="4" t="s">
        <v>811</v>
      </c>
      <c r="E17" s="4" t="s">
        <v>15026</v>
      </c>
    </row>
    <row r="18" ht="14.25" customHeight="1">
      <c r="A18" s="4" t="s">
        <v>16304</v>
      </c>
      <c r="B18" s="4" t="s">
        <v>16287</v>
      </c>
      <c r="C18" s="4" t="s">
        <v>16288</v>
      </c>
      <c r="D18" s="4" t="s">
        <v>9289</v>
      </c>
      <c r="E18" s="4" t="s">
        <v>15026</v>
      </c>
    </row>
    <row r="19" ht="14.25" customHeight="1">
      <c r="A19" s="4" t="s">
        <v>16305</v>
      </c>
      <c r="B19" s="4" t="s">
        <v>16287</v>
      </c>
      <c r="C19" s="4" t="s">
        <v>16288</v>
      </c>
      <c r="D19" s="4" t="s">
        <v>9133</v>
      </c>
      <c r="E19" s="4" t="s">
        <v>15026</v>
      </c>
    </row>
    <row r="20" ht="14.25" customHeight="1">
      <c r="A20" s="4" t="s">
        <v>16306</v>
      </c>
      <c r="B20" s="4" t="s">
        <v>16307</v>
      </c>
      <c r="C20" s="4" t="s">
        <v>16308</v>
      </c>
      <c r="D20" s="4" t="s">
        <v>3358</v>
      </c>
      <c r="E20" s="4" t="s">
        <v>15026</v>
      </c>
    </row>
    <row r="21" ht="14.25" customHeight="1">
      <c r="A21" s="4" t="s">
        <v>16309</v>
      </c>
      <c r="B21" s="4" t="s">
        <v>16307</v>
      </c>
      <c r="C21" s="4" t="s">
        <v>16308</v>
      </c>
      <c r="D21" s="4" t="s">
        <v>2567</v>
      </c>
      <c r="E21" s="4" t="s">
        <v>15026</v>
      </c>
    </row>
    <row r="22" ht="14.25" customHeight="1">
      <c r="A22" s="4" t="s">
        <v>16310</v>
      </c>
      <c r="B22" s="4" t="s">
        <v>16307</v>
      </c>
      <c r="C22" s="4" t="s">
        <v>16308</v>
      </c>
      <c r="D22" s="4" t="s">
        <v>12015</v>
      </c>
      <c r="E22" s="4" t="s">
        <v>15026</v>
      </c>
    </row>
    <row r="23" ht="14.25" customHeight="1">
      <c r="A23" s="4" t="s">
        <v>16311</v>
      </c>
      <c r="B23" s="4" t="s">
        <v>16307</v>
      </c>
      <c r="C23" s="4" t="s">
        <v>16308</v>
      </c>
      <c r="D23" s="4" t="s">
        <v>7706</v>
      </c>
      <c r="E23" s="4" t="s">
        <v>15026</v>
      </c>
    </row>
    <row r="24" ht="14.25" customHeight="1">
      <c r="A24" s="4" t="s">
        <v>16312</v>
      </c>
      <c r="B24" s="4" t="s">
        <v>16307</v>
      </c>
      <c r="C24" s="4" t="s">
        <v>16308</v>
      </c>
      <c r="D24" s="4" t="s">
        <v>13973</v>
      </c>
      <c r="E24" s="4" t="s">
        <v>15026</v>
      </c>
    </row>
    <row r="25" ht="14.25" customHeight="1">
      <c r="A25" s="4" t="s">
        <v>16313</v>
      </c>
      <c r="B25" s="4" t="s">
        <v>16307</v>
      </c>
      <c r="C25" s="4" t="s">
        <v>16308</v>
      </c>
      <c r="D25" s="4" t="s">
        <v>2776</v>
      </c>
      <c r="E25" s="4" t="s">
        <v>15026</v>
      </c>
    </row>
    <row r="26" ht="14.25" customHeight="1">
      <c r="A26" s="4" t="s">
        <v>16314</v>
      </c>
      <c r="B26" s="4" t="s">
        <v>16307</v>
      </c>
      <c r="C26" s="4" t="s">
        <v>16308</v>
      </c>
      <c r="D26" s="4" t="s">
        <v>4224</v>
      </c>
      <c r="E26" s="4" t="s">
        <v>15026</v>
      </c>
    </row>
    <row r="27" ht="14.25" customHeight="1">
      <c r="A27" s="4" t="s">
        <v>16315</v>
      </c>
      <c r="B27" s="4" t="s">
        <v>16307</v>
      </c>
      <c r="C27" s="4" t="s">
        <v>16308</v>
      </c>
      <c r="D27" s="4" t="s">
        <v>14014</v>
      </c>
      <c r="E27" s="4" t="s">
        <v>15026</v>
      </c>
    </row>
    <row r="28" ht="14.25" customHeight="1">
      <c r="A28" s="4" t="s">
        <v>16316</v>
      </c>
      <c r="B28" s="4" t="s">
        <v>16307</v>
      </c>
      <c r="C28" s="4" t="s">
        <v>16308</v>
      </c>
      <c r="D28" s="4" t="s">
        <v>9504</v>
      </c>
      <c r="E28" s="4" t="s">
        <v>15026</v>
      </c>
    </row>
    <row r="29" ht="14.25" customHeight="1">
      <c r="A29" s="4" t="s">
        <v>16317</v>
      </c>
      <c r="B29" s="4" t="s">
        <v>16307</v>
      </c>
      <c r="C29" s="4" t="s">
        <v>16308</v>
      </c>
      <c r="D29" s="4" t="s">
        <v>8749</v>
      </c>
      <c r="E29" s="4" t="s">
        <v>15026</v>
      </c>
    </row>
    <row r="30" ht="14.25" customHeight="1">
      <c r="A30" s="4" t="s">
        <v>16318</v>
      </c>
      <c r="B30" s="4" t="s">
        <v>16307</v>
      </c>
      <c r="C30" s="4" t="s">
        <v>16308</v>
      </c>
      <c r="D30" s="4" t="s">
        <v>9242</v>
      </c>
      <c r="E30" s="4" t="s">
        <v>15026</v>
      </c>
    </row>
    <row r="31" ht="14.25" customHeight="1">
      <c r="A31" s="4" t="s">
        <v>16319</v>
      </c>
      <c r="B31" s="4" t="s">
        <v>16307</v>
      </c>
      <c r="C31" s="4" t="s">
        <v>16308</v>
      </c>
      <c r="D31" s="4" t="s">
        <v>14036</v>
      </c>
      <c r="E31" s="4" t="s">
        <v>15026</v>
      </c>
    </row>
    <row r="32" ht="14.25" customHeight="1">
      <c r="A32" s="4" t="s">
        <v>16320</v>
      </c>
      <c r="B32" s="4" t="s">
        <v>16307</v>
      </c>
      <c r="C32" s="4" t="s">
        <v>16308</v>
      </c>
      <c r="D32" s="4" t="s">
        <v>11949</v>
      </c>
      <c r="E32" s="4" t="s">
        <v>15026</v>
      </c>
    </row>
    <row r="33" ht="14.25" customHeight="1">
      <c r="A33" s="4" t="s">
        <v>16321</v>
      </c>
      <c r="B33" s="4" t="s">
        <v>16307</v>
      </c>
      <c r="C33" s="4" t="s">
        <v>16308</v>
      </c>
      <c r="D33" s="4" t="s">
        <v>14067</v>
      </c>
      <c r="E33" s="4" t="s">
        <v>15026</v>
      </c>
    </row>
    <row r="34" ht="14.25" customHeight="1">
      <c r="A34" s="4" t="s">
        <v>16322</v>
      </c>
      <c r="B34" s="4" t="s">
        <v>16307</v>
      </c>
      <c r="C34" s="4" t="s">
        <v>16308</v>
      </c>
      <c r="D34" s="4" t="s">
        <v>12931</v>
      </c>
      <c r="E34" s="4" t="s">
        <v>15026</v>
      </c>
    </row>
    <row r="35" ht="14.25" customHeight="1">
      <c r="A35" s="4" t="s">
        <v>16323</v>
      </c>
      <c r="B35" s="4" t="s">
        <v>16307</v>
      </c>
      <c r="C35" s="4" t="s">
        <v>16308</v>
      </c>
      <c r="D35" s="4" t="s">
        <v>811</v>
      </c>
      <c r="E35" s="4" t="s">
        <v>15026</v>
      </c>
    </row>
    <row r="36" ht="14.25" customHeight="1">
      <c r="A36" s="4" t="s">
        <v>16324</v>
      </c>
      <c r="B36" s="4" t="s">
        <v>16307</v>
      </c>
      <c r="C36" s="4" t="s">
        <v>16308</v>
      </c>
      <c r="D36" s="4" t="s">
        <v>9289</v>
      </c>
      <c r="E36" s="4" t="s">
        <v>15026</v>
      </c>
    </row>
    <row r="37" ht="14.25" customHeight="1">
      <c r="A37" s="4" t="s">
        <v>16325</v>
      </c>
      <c r="B37" s="4" t="s">
        <v>16307</v>
      </c>
      <c r="C37" s="4" t="s">
        <v>16308</v>
      </c>
      <c r="D37" s="4" t="s">
        <v>9133</v>
      </c>
      <c r="E37" s="4" t="s">
        <v>15026</v>
      </c>
    </row>
    <row r="38" ht="14.25" customHeight="1">
      <c r="A38" s="4" t="s">
        <v>16326</v>
      </c>
      <c r="B38" s="4" t="s">
        <v>16287</v>
      </c>
      <c r="C38" s="4" t="s">
        <v>16288</v>
      </c>
      <c r="D38" s="4" t="s">
        <v>14098</v>
      </c>
      <c r="E38" s="4" t="s">
        <v>15026</v>
      </c>
    </row>
    <row r="39" ht="14.25" customHeight="1">
      <c r="A39" s="4" t="s">
        <v>16327</v>
      </c>
      <c r="B39" s="4" t="s">
        <v>16287</v>
      </c>
      <c r="C39" s="4" t="s">
        <v>16288</v>
      </c>
      <c r="D39" s="4" t="s">
        <v>14044</v>
      </c>
      <c r="E39" s="4" t="s">
        <v>15026</v>
      </c>
    </row>
    <row r="40" ht="14.25" customHeight="1">
      <c r="A40" s="4" t="s">
        <v>16328</v>
      </c>
      <c r="B40" s="4" t="s">
        <v>16307</v>
      </c>
      <c r="C40" s="4" t="s">
        <v>16308</v>
      </c>
      <c r="D40" s="4" t="s">
        <v>14098</v>
      </c>
      <c r="E40" s="4" t="s">
        <v>15026</v>
      </c>
    </row>
    <row r="41" ht="14.25" customHeight="1">
      <c r="A41" s="4" t="s">
        <v>16329</v>
      </c>
      <c r="B41" s="4" t="s">
        <v>16307</v>
      </c>
      <c r="C41" s="4" t="s">
        <v>16308</v>
      </c>
      <c r="D41" s="4" t="s">
        <v>14044</v>
      </c>
      <c r="E41" s="4" t="s">
        <v>15026</v>
      </c>
    </row>
    <row r="42" ht="14.25" customHeight="1">
      <c r="A42" s="4" t="s">
        <v>16330</v>
      </c>
      <c r="B42" s="4" t="s">
        <v>16331</v>
      </c>
      <c r="C42" s="4" t="s">
        <v>16332</v>
      </c>
      <c r="E42" s="4" t="s">
        <v>16333</v>
      </c>
    </row>
    <row r="43" ht="14.25" customHeight="1">
      <c r="A43" s="4" t="s">
        <v>16334</v>
      </c>
      <c r="B43" s="4" t="s">
        <v>16331</v>
      </c>
      <c r="C43" s="4" t="s">
        <v>16335</v>
      </c>
      <c r="E43" s="4" t="s">
        <v>15026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8"/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8.29"/>
    <col customWidth="1" min="3" max="3" width="9.71"/>
    <col customWidth="1" min="4" max="4" width="20.71"/>
    <col customWidth="1" min="5" max="26" width="8.71"/>
  </cols>
  <sheetData>
    <row r="1" ht="14.25" customHeight="1">
      <c r="A1" s="2" t="s">
        <v>0</v>
      </c>
      <c r="B1" s="2" t="s">
        <v>16336</v>
      </c>
      <c r="C1" s="2" t="s">
        <v>14548</v>
      </c>
      <c r="D1" s="2" t="s">
        <v>16337</v>
      </c>
    </row>
    <row r="2" ht="14.25" customHeight="1">
      <c r="A2" s="12" t="s">
        <v>16338</v>
      </c>
      <c r="B2" s="12" t="s">
        <v>13828</v>
      </c>
      <c r="C2" s="12" t="s">
        <v>15026</v>
      </c>
      <c r="D2" s="12" t="s">
        <v>16339</v>
      </c>
    </row>
    <row r="3" ht="14.25" customHeight="1">
      <c r="A3" s="12" t="s">
        <v>16340</v>
      </c>
      <c r="B3" s="12" t="s">
        <v>13828</v>
      </c>
      <c r="C3" s="12" t="s">
        <v>15026</v>
      </c>
      <c r="D3" s="12" t="s">
        <v>16339</v>
      </c>
    </row>
    <row r="4" ht="14.25" customHeight="1">
      <c r="A4" s="12" t="s">
        <v>16341</v>
      </c>
      <c r="B4" s="12" t="s">
        <v>13828</v>
      </c>
      <c r="C4" s="12" t="s">
        <v>15026</v>
      </c>
      <c r="D4" s="12" t="s">
        <v>16339</v>
      </c>
    </row>
    <row r="5" ht="14.25" customHeight="1">
      <c r="A5" s="12" t="s">
        <v>16342</v>
      </c>
      <c r="B5" s="12" t="s">
        <v>13828</v>
      </c>
      <c r="C5" s="12" t="s">
        <v>15026</v>
      </c>
      <c r="D5" s="12" t="s">
        <v>16339</v>
      </c>
    </row>
    <row r="6" ht="14.25" customHeight="1">
      <c r="A6" s="12" t="s">
        <v>16343</v>
      </c>
      <c r="B6" s="12" t="s">
        <v>13828</v>
      </c>
      <c r="C6" s="12" t="s">
        <v>15026</v>
      </c>
      <c r="D6" s="12" t="s">
        <v>16339</v>
      </c>
    </row>
    <row r="7" ht="14.25" customHeight="1">
      <c r="A7" s="12" t="s">
        <v>16344</v>
      </c>
      <c r="B7" s="12" t="s">
        <v>13828</v>
      </c>
      <c r="C7" s="12" t="s">
        <v>15026</v>
      </c>
      <c r="D7" s="12" t="s">
        <v>16339</v>
      </c>
    </row>
    <row r="8" ht="14.25" customHeight="1">
      <c r="A8" s="12" t="s">
        <v>16345</v>
      </c>
      <c r="B8" s="12" t="s">
        <v>13828</v>
      </c>
      <c r="C8" s="12" t="s">
        <v>15026</v>
      </c>
      <c r="D8" s="12" t="s">
        <v>16339</v>
      </c>
    </row>
    <row r="9" ht="14.25" customHeight="1">
      <c r="A9" s="12" t="s">
        <v>16346</v>
      </c>
      <c r="B9" s="12" t="s">
        <v>13828</v>
      </c>
      <c r="C9" s="12" t="s">
        <v>15026</v>
      </c>
      <c r="D9" s="12" t="s">
        <v>16339</v>
      </c>
    </row>
    <row r="10" ht="14.25" customHeight="1">
      <c r="A10" s="12" t="s">
        <v>16347</v>
      </c>
      <c r="B10" s="12" t="s">
        <v>13828</v>
      </c>
      <c r="C10" s="12" t="s">
        <v>15026</v>
      </c>
      <c r="D10" s="12" t="s">
        <v>16339</v>
      </c>
    </row>
    <row r="11" ht="14.25" customHeight="1">
      <c r="A11" s="12" t="s">
        <v>16348</v>
      </c>
      <c r="B11" s="12" t="s">
        <v>16349</v>
      </c>
      <c r="C11" s="12" t="s">
        <v>15026</v>
      </c>
      <c r="D11" s="12" t="s">
        <v>16350</v>
      </c>
    </row>
    <row r="12" ht="14.25" customHeight="1">
      <c r="A12" s="12" t="s">
        <v>16351</v>
      </c>
      <c r="B12" s="12" t="s">
        <v>16349</v>
      </c>
      <c r="C12" s="12" t="s">
        <v>15026</v>
      </c>
      <c r="D12" s="12" t="s">
        <v>16350</v>
      </c>
    </row>
    <row r="13" ht="14.25" customHeight="1">
      <c r="A13" s="12" t="s">
        <v>16352</v>
      </c>
      <c r="B13" s="12" t="s">
        <v>16349</v>
      </c>
      <c r="C13" s="12" t="s">
        <v>15026</v>
      </c>
      <c r="D13" s="12" t="s">
        <v>16350</v>
      </c>
    </row>
    <row r="14" ht="14.25" customHeight="1">
      <c r="A14" s="12" t="s">
        <v>16353</v>
      </c>
      <c r="B14" s="12" t="s">
        <v>16349</v>
      </c>
      <c r="C14" s="12" t="s">
        <v>15026</v>
      </c>
      <c r="D14" s="12" t="s">
        <v>16350</v>
      </c>
    </row>
    <row r="15" ht="14.25" customHeight="1">
      <c r="A15" s="12" t="s">
        <v>16354</v>
      </c>
      <c r="B15" s="12" t="s">
        <v>16349</v>
      </c>
      <c r="C15" s="12" t="s">
        <v>15026</v>
      </c>
      <c r="D15" s="12" t="s">
        <v>16350</v>
      </c>
    </row>
    <row r="16" ht="14.25" customHeight="1">
      <c r="A16" s="12" t="s">
        <v>16355</v>
      </c>
      <c r="B16" s="12" t="s">
        <v>16349</v>
      </c>
      <c r="C16" s="12" t="s">
        <v>15026</v>
      </c>
      <c r="D16" s="12" t="s">
        <v>16350</v>
      </c>
    </row>
    <row r="17" ht="14.25" customHeight="1">
      <c r="A17" s="12" t="s">
        <v>16356</v>
      </c>
      <c r="B17" s="12" t="s">
        <v>16349</v>
      </c>
      <c r="C17" s="12" t="s">
        <v>15026</v>
      </c>
      <c r="D17" s="12" t="s">
        <v>16350</v>
      </c>
    </row>
    <row r="18" ht="14.25" customHeight="1">
      <c r="A18" s="12" t="s">
        <v>16357</v>
      </c>
      <c r="B18" s="12" t="s">
        <v>16349</v>
      </c>
      <c r="C18" s="12" t="s">
        <v>15026</v>
      </c>
      <c r="D18" s="12" t="s">
        <v>16350</v>
      </c>
    </row>
    <row r="19" ht="14.25" customHeight="1">
      <c r="A19" s="12"/>
      <c r="B19" s="12"/>
      <c r="C19" s="12"/>
      <c r="D19" s="12"/>
    </row>
    <row r="20" ht="14.25" customHeight="1">
      <c r="A20" s="12"/>
      <c r="B20" s="12"/>
      <c r="C20" s="12"/>
      <c r="D20" s="12"/>
    </row>
    <row r="21" ht="14.25" customHeight="1">
      <c r="A21" s="12"/>
      <c r="B21" s="12"/>
      <c r="C21" s="12"/>
      <c r="D21" s="12"/>
    </row>
    <row r="22" ht="14.25" customHeight="1">
      <c r="A22" s="12"/>
      <c r="B22" s="12"/>
      <c r="C22" s="12"/>
      <c r="D22" s="12"/>
    </row>
    <row r="23" ht="14.25" customHeight="1">
      <c r="A23" s="12"/>
      <c r="B23" s="12"/>
      <c r="C23" s="12"/>
      <c r="D23" s="12"/>
    </row>
    <row r="24" ht="14.25" customHeight="1">
      <c r="A24" s="12"/>
      <c r="B24" s="12"/>
      <c r="C24" s="12"/>
      <c r="D24" s="12"/>
    </row>
    <row r="25" ht="14.25" customHeight="1">
      <c r="A25" s="12"/>
      <c r="B25" s="12"/>
      <c r="C25" s="12"/>
      <c r="D25" s="12"/>
    </row>
    <row r="26" ht="14.25" customHeight="1">
      <c r="A26" s="12"/>
      <c r="B26" s="12"/>
      <c r="C26" s="12"/>
      <c r="D26" s="12"/>
    </row>
    <row r="27" ht="14.25" customHeight="1">
      <c r="A27" s="12"/>
      <c r="B27" s="12"/>
      <c r="C27" s="12"/>
      <c r="D27" s="12"/>
    </row>
    <row r="28" ht="14.25" customHeight="1">
      <c r="A28" s="12"/>
      <c r="B28" s="12"/>
      <c r="C28" s="12"/>
      <c r="D28" s="12"/>
    </row>
    <row r="29" ht="14.25" customHeight="1">
      <c r="A29" s="12"/>
      <c r="B29" s="12"/>
      <c r="C29" s="12"/>
      <c r="D29" s="12"/>
    </row>
    <row r="30" ht="14.25" customHeight="1">
      <c r="A30" s="12"/>
      <c r="B30" s="12"/>
      <c r="C30" s="12"/>
      <c r="D30" s="12"/>
    </row>
    <row r="31" ht="14.25" customHeight="1">
      <c r="A31" s="12"/>
      <c r="B31" s="12"/>
      <c r="C31" s="12"/>
      <c r="D31" s="12"/>
    </row>
    <row r="32" ht="14.25" customHeight="1">
      <c r="A32" s="12"/>
      <c r="B32" s="12"/>
      <c r="C32" s="12"/>
      <c r="D32" s="12"/>
    </row>
    <row r="33" ht="14.25" customHeight="1">
      <c r="A33" s="12"/>
      <c r="B33" s="12"/>
      <c r="C33" s="12"/>
      <c r="D33" s="12"/>
    </row>
    <row r="34" ht="14.25" customHeight="1">
      <c r="A34" s="12"/>
      <c r="B34" s="12"/>
      <c r="C34" s="12"/>
      <c r="D34" s="12"/>
    </row>
    <row r="35" ht="14.25" customHeight="1">
      <c r="A35" s="12"/>
      <c r="B35" s="12"/>
      <c r="C35" s="12"/>
      <c r="D35" s="12"/>
    </row>
    <row r="36" ht="14.25" customHeight="1">
      <c r="A36" s="12"/>
      <c r="B36" s="12"/>
      <c r="C36" s="12"/>
      <c r="D36" s="12"/>
    </row>
    <row r="37" ht="14.25" customHeight="1">
      <c r="A37" s="12"/>
      <c r="B37" s="12"/>
      <c r="C37" s="12"/>
      <c r="D37" s="12"/>
    </row>
    <row r="38" ht="14.25" customHeight="1">
      <c r="A38" s="12"/>
      <c r="B38" s="12"/>
      <c r="C38" s="12"/>
      <c r="D38" s="12"/>
    </row>
    <row r="39" ht="14.25" customHeight="1">
      <c r="A39" s="12"/>
      <c r="B39" s="12"/>
      <c r="C39" s="12"/>
      <c r="D39" s="12"/>
    </row>
    <row r="40" ht="14.25" customHeight="1">
      <c r="A40" s="12"/>
      <c r="B40" s="12"/>
      <c r="C40" s="12"/>
      <c r="D40" s="12"/>
    </row>
    <row r="41" ht="14.25" customHeight="1">
      <c r="A41" s="12"/>
      <c r="B41" s="12"/>
      <c r="C41" s="12"/>
      <c r="D41" s="12"/>
    </row>
    <row r="42" ht="14.25" customHeight="1">
      <c r="A42" s="12"/>
      <c r="B42" s="12"/>
      <c r="C42" s="12"/>
      <c r="D42" s="12"/>
    </row>
    <row r="43" ht="14.25" customHeight="1">
      <c r="A43" s="12"/>
      <c r="B43" s="12"/>
      <c r="C43" s="12"/>
      <c r="D43" s="12"/>
    </row>
    <row r="44" ht="14.25" customHeight="1">
      <c r="A44" s="12"/>
      <c r="B44" s="12"/>
      <c r="C44" s="12"/>
      <c r="D44" s="12"/>
    </row>
    <row r="45" ht="14.25" customHeight="1">
      <c r="A45" s="12"/>
      <c r="B45" s="12"/>
      <c r="C45" s="12"/>
      <c r="D45" s="12"/>
    </row>
    <row r="46" ht="14.25" customHeight="1">
      <c r="A46" s="12"/>
      <c r="B46" s="12"/>
      <c r="C46" s="12"/>
      <c r="D46" s="12"/>
    </row>
    <row r="47" ht="14.25" customHeight="1">
      <c r="A47" s="12"/>
      <c r="B47" s="12"/>
      <c r="C47" s="12"/>
      <c r="D47" s="12"/>
    </row>
    <row r="48" ht="14.25" customHeight="1">
      <c r="A48" s="12"/>
      <c r="B48" s="12"/>
      <c r="C48" s="12"/>
      <c r="D48" s="12"/>
    </row>
    <row r="49" ht="14.25" customHeight="1">
      <c r="A49" s="12"/>
      <c r="B49" s="12"/>
      <c r="C49" s="12"/>
      <c r="D49" s="12"/>
    </row>
    <row r="50" ht="14.25" customHeight="1">
      <c r="A50" s="12"/>
      <c r="B50" s="12"/>
      <c r="C50" s="12"/>
      <c r="D50" s="12"/>
    </row>
    <row r="51" ht="14.25" customHeight="1">
      <c r="A51" s="12"/>
      <c r="B51" s="12"/>
      <c r="C51" s="12"/>
      <c r="D51" s="12"/>
    </row>
    <row r="52" ht="14.25" customHeight="1">
      <c r="A52" s="12"/>
      <c r="B52" s="12"/>
      <c r="C52" s="12"/>
      <c r="D52" s="12"/>
    </row>
    <row r="53" ht="14.25" customHeight="1">
      <c r="A53" s="12"/>
      <c r="B53" s="12"/>
      <c r="C53" s="12"/>
      <c r="D53" s="12"/>
    </row>
    <row r="54" ht="14.25" customHeight="1">
      <c r="A54" s="12"/>
      <c r="B54" s="12"/>
      <c r="C54" s="12"/>
      <c r="D54" s="12"/>
    </row>
    <row r="55" ht="14.25" customHeight="1">
      <c r="A55" s="12"/>
      <c r="B55" s="12"/>
      <c r="C55" s="12"/>
      <c r="D55" s="12"/>
    </row>
    <row r="56" ht="14.25" customHeight="1">
      <c r="A56" s="12"/>
      <c r="B56" s="12"/>
      <c r="C56" s="12"/>
      <c r="D56" s="12"/>
    </row>
    <row r="57" ht="14.25" customHeight="1">
      <c r="A57" s="12"/>
      <c r="B57" s="12"/>
      <c r="C57" s="12"/>
      <c r="D57" s="12"/>
    </row>
    <row r="58" ht="14.25" customHeight="1">
      <c r="A58" s="12"/>
      <c r="B58" s="12"/>
      <c r="C58" s="12"/>
      <c r="D58" s="12"/>
    </row>
    <row r="59" ht="14.25" customHeight="1">
      <c r="A59" s="12"/>
      <c r="B59" s="12"/>
      <c r="C59" s="12"/>
      <c r="D59" s="12"/>
    </row>
    <row r="60" ht="14.25" customHeight="1">
      <c r="A60" s="12"/>
      <c r="B60" s="12"/>
      <c r="C60" s="12"/>
      <c r="D60" s="12"/>
    </row>
    <row r="61" ht="14.25" customHeight="1">
      <c r="A61" s="12"/>
      <c r="B61" s="12"/>
      <c r="C61" s="12"/>
      <c r="D61" s="12"/>
    </row>
    <row r="62" ht="14.25" customHeight="1">
      <c r="A62" s="12"/>
      <c r="B62" s="12"/>
      <c r="C62" s="12"/>
      <c r="D62" s="12"/>
    </row>
    <row r="63" ht="14.25" customHeight="1">
      <c r="A63" s="12"/>
      <c r="B63" s="12"/>
      <c r="C63" s="12"/>
      <c r="D63" s="12"/>
    </row>
    <row r="64" ht="14.25" customHeight="1">
      <c r="A64" s="12"/>
      <c r="B64" s="12"/>
      <c r="C64" s="12"/>
      <c r="D64" s="12"/>
    </row>
    <row r="65" ht="14.25" customHeight="1">
      <c r="A65" s="12"/>
      <c r="B65" s="12"/>
      <c r="C65" s="12"/>
      <c r="D65" s="12"/>
    </row>
    <row r="66" ht="14.25" customHeight="1">
      <c r="A66" s="12"/>
      <c r="B66" s="12"/>
      <c r="C66" s="12"/>
      <c r="D66" s="12"/>
    </row>
    <row r="67" ht="14.25" customHeight="1">
      <c r="A67" s="12"/>
      <c r="B67" s="12"/>
      <c r="C67" s="12"/>
      <c r="D67" s="12"/>
    </row>
    <row r="68" ht="14.25" customHeight="1">
      <c r="A68" s="12"/>
      <c r="B68" s="12"/>
      <c r="C68" s="12"/>
      <c r="D68" s="12"/>
    </row>
    <row r="69" ht="14.25" customHeight="1">
      <c r="A69" s="12"/>
      <c r="B69" s="12"/>
      <c r="C69" s="12"/>
      <c r="D69" s="12"/>
    </row>
    <row r="70" ht="14.25" customHeight="1">
      <c r="A70" s="12"/>
      <c r="B70" s="12"/>
      <c r="C70" s="12"/>
      <c r="D70" s="12"/>
    </row>
    <row r="71" ht="14.25" customHeight="1">
      <c r="A71" s="12"/>
      <c r="B71" s="12"/>
      <c r="C71" s="12"/>
      <c r="D71" s="12"/>
    </row>
    <row r="72" ht="14.25" customHeight="1">
      <c r="A72" s="12"/>
      <c r="B72" s="12"/>
      <c r="C72" s="12"/>
      <c r="D72" s="12"/>
    </row>
    <row r="73" ht="14.25" customHeight="1">
      <c r="A73" s="12"/>
      <c r="B73" s="12"/>
      <c r="C73" s="12"/>
      <c r="D73" s="12"/>
    </row>
    <row r="74" ht="14.25" customHeight="1">
      <c r="A74" s="12"/>
      <c r="B74" s="12"/>
      <c r="C74" s="12"/>
      <c r="D74" s="12"/>
    </row>
    <row r="75" ht="14.25" customHeight="1">
      <c r="A75" s="12"/>
      <c r="B75" s="12"/>
      <c r="C75" s="12"/>
      <c r="D75" s="12"/>
    </row>
    <row r="76" ht="14.25" customHeight="1">
      <c r="A76" s="12"/>
      <c r="B76" s="12"/>
      <c r="C76" s="12"/>
      <c r="D76" s="12"/>
    </row>
    <row r="77" ht="14.25" customHeight="1">
      <c r="A77" s="12"/>
      <c r="B77" s="12"/>
      <c r="C77" s="12"/>
      <c r="D77" s="12"/>
    </row>
    <row r="78" ht="14.25" customHeight="1">
      <c r="A78" s="12"/>
      <c r="B78" s="12"/>
      <c r="C78" s="12"/>
      <c r="D78" s="12"/>
    </row>
    <row r="79" ht="14.25" customHeight="1">
      <c r="A79" s="12"/>
      <c r="B79" s="12"/>
      <c r="C79" s="12"/>
      <c r="D79" s="12"/>
    </row>
    <row r="80" ht="14.25" customHeight="1">
      <c r="A80" s="12"/>
      <c r="B80" s="12"/>
      <c r="C80" s="12"/>
      <c r="D80" s="12"/>
    </row>
    <row r="81" ht="14.25" customHeight="1">
      <c r="A81" s="12"/>
      <c r="B81" s="12"/>
      <c r="C81" s="12"/>
      <c r="D81" s="12"/>
    </row>
    <row r="82" ht="14.25" customHeight="1">
      <c r="A82" s="12"/>
      <c r="B82" s="12"/>
      <c r="C82" s="12"/>
      <c r="D82" s="12"/>
    </row>
    <row r="83" ht="14.25" customHeight="1">
      <c r="A83" s="12"/>
      <c r="B83" s="12"/>
      <c r="C83" s="12"/>
      <c r="D83" s="12"/>
    </row>
    <row r="84" ht="14.25" customHeight="1">
      <c r="A84" s="12"/>
      <c r="B84" s="12"/>
      <c r="C84" s="12"/>
      <c r="D84" s="12"/>
    </row>
    <row r="85" ht="14.25" customHeight="1">
      <c r="A85" s="12"/>
      <c r="B85" s="12"/>
      <c r="C85" s="12"/>
      <c r="D85" s="12"/>
    </row>
    <row r="86" ht="14.25" customHeight="1">
      <c r="A86" s="12"/>
      <c r="B86" s="12"/>
      <c r="C86" s="12"/>
      <c r="D86" s="12"/>
    </row>
    <row r="87" ht="14.25" customHeight="1">
      <c r="A87" s="12"/>
      <c r="B87" s="12"/>
      <c r="C87" s="12"/>
      <c r="D87" s="12"/>
    </row>
    <row r="88" ht="14.25" customHeight="1">
      <c r="A88" s="12"/>
      <c r="B88" s="12"/>
      <c r="C88" s="12"/>
      <c r="D88" s="12"/>
    </row>
    <row r="89" ht="14.25" customHeight="1">
      <c r="A89" s="12"/>
      <c r="B89" s="12"/>
      <c r="C89" s="12"/>
      <c r="D89" s="12"/>
    </row>
    <row r="90" ht="14.25" customHeight="1">
      <c r="A90" s="12"/>
      <c r="B90" s="12"/>
      <c r="C90" s="12"/>
      <c r="D90" s="12"/>
    </row>
    <row r="91" ht="14.25" customHeight="1">
      <c r="A91" s="12"/>
      <c r="B91" s="12"/>
      <c r="C91" s="12"/>
      <c r="D91" s="12"/>
    </row>
    <row r="92" ht="14.25" customHeight="1">
      <c r="A92" s="12"/>
      <c r="B92" s="12"/>
      <c r="C92" s="12"/>
      <c r="D92" s="12"/>
    </row>
    <row r="93" ht="14.25" customHeight="1">
      <c r="A93" s="12"/>
      <c r="B93" s="12"/>
      <c r="C93" s="12"/>
      <c r="D93" s="12"/>
    </row>
    <row r="94" ht="14.25" customHeight="1">
      <c r="A94" s="12"/>
      <c r="B94" s="12"/>
      <c r="C94" s="12"/>
      <c r="D94" s="12"/>
    </row>
    <row r="95" ht="14.25" customHeight="1">
      <c r="A95" s="12"/>
      <c r="B95" s="12"/>
      <c r="C95" s="12"/>
      <c r="D95" s="12"/>
    </row>
    <row r="96" ht="14.25" customHeight="1">
      <c r="A96" s="12"/>
      <c r="B96" s="12"/>
      <c r="C96" s="12"/>
      <c r="D96" s="12"/>
    </row>
    <row r="97" ht="14.25" customHeight="1">
      <c r="A97" s="12"/>
      <c r="B97" s="12"/>
      <c r="C97" s="12"/>
      <c r="D97" s="12"/>
    </row>
    <row r="98" ht="14.25" customHeight="1">
      <c r="A98" s="12"/>
      <c r="B98" s="12"/>
      <c r="C98" s="12"/>
      <c r="D98" s="12"/>
    </row>
    <row r="99" ht="14.25" customHeight="1">
      <c r="A99" s="12"/>
      <c r="B99" s="12"/>
      <c r="C99" s="12"/>
      <c r="D99" s="12"/>
    </row>
    <row r="100" ht="14.25" customHeight="1">
      <c r="A100" s="12"/>
      <c r="B100" s="12"/>
      <c r="C100" s="12"/>
      <c r="D100" s="12"/>
    </row>
    <row r="101" ht="14.25" customHeight="1">
      <c r="A101" s="12"/>
      <c r="B101" s="12"/>
      <c r="C101" s="12"/>
      <c r="D101" s="12"/>
    </row>
    <row r="102" ht="14.25" customHeight="1">
      <c r="A102" s="12"/>
      <c r="B102" s="12"/>
      <c r="C102" s="12"/>
      <c r="D102" s="12"/>
    </row>
    <row r="103" ht="14.25" customHeight="1">
      <c r="A103" s="12"/>
      <c r="B103" s="12"/>
      <c r="C103" s="12"/>
      <c r="D103" s="12"/>
    </row>
    <row r="104" ht="14.25" customHeight="1">
      <c r="A104" s="12"/>
      <c r="B104" s="12"/>
      <c r="C104" s="12"/>
      <c r="D104" s="12"/>
    </row>
    <row r="105" ht="14.25" customHeight="1">
      <c r="A105" s="12"/>
      <c r="B105" s="12"/>
      <c r="C105" s="12"/>
      <c r="D105" s="12"/>
    </row>
    <row r="106" ht="14.25" customHeight="1">
      <c r="A106" s="12"/>
      <c r="B106" s="12"/>
      <c r="C106" s="12"/>
      <c r="D106" s="12"/>
    </row>
    <row r="107" ht="14.25" customHeight="1">
      <c r="A107" s="12"/>
      <c r="B107" s="12"/>
      <c r="C107" s="12"/>
      <c r="D107" s="12"/>
    </row>
    <row r="108" ht="14.25" customHeight="1">
      <c r="A108" s="12"/>
      <c r="B108" s="12"/>
      <c r="C108" s="12"/>
      <c r="D108" s="12"/>
    </row>
    <row r="109" ht="14.25" customHeight="1">
      <c r="A109" s="12"/>
      <c r="B109" s="12"/>
      <c r="C109" s="12"/>
      <c r="D109" s="12"/>
    </row>
    <row r="110" ht="14.25" customHeight="1">
      <c r="A110" s="12"/>
      <c r="B110" s="12"/>
      <c r="C110" s="12"/>
      <c r="D110" s="12"/>
    </row>
    <row r="111" ht="14.25" customHeight="1">
      <c r="A111" s="12"/>
      <c r="B111" s="12"/>
      <c r="C111" s="12"/>
      <c r="D111" s="12"/>
    </row>
    <row r="112" ht="14.25" customHeight="1">
      <c r="A112" s="12"/>
      <c r="B112" s="12"/>
      <c r="C112" s="12"/>
      <c r="D112" s="12"/>
    </row>
    <row r="113" ht="14.25" customHeight="1">
      <c r="A113" s="12"/>
      <c r="B113" s="12"/>
      <c r="C113" s="12"/>
      <c r="D113" s="12"/>
    </row>
    <row r="114" ht="14.25" customHeight="1">
      <c r="A114" s="12"/>
      <c r="B114" s="12"/>
      <c r="C114" s="12"/>
      <c r="D114" s="12"/>
    </row>
    <row r="115" ht="14.25" customHeight="1">
      <c r="A115" s="12"/>
      <c r="B115" s="12"/>
      <c r="C115" s="12"/>
      <c r="D115" s="12"/>
    </row>
    <row r="116" ht="14.25" customHeight="1">
      <c r="A116" s="12"/>
      <c r="B116" s="12"/>
      <c r="C116" s="12"/>
      <c r="D116" s="12"/>
    </row>
    <row r="117" ht="14.25" customHeight="1">
      <c r="A117" s="12"/>
      <c r="B117" s="12"/>
      <c r="C117" s="12"/>
      <c r="D117" s="12"/>
    </row>
    <row r="118" ht="14.25" customHeight="1">
      <c r="A118" s="12"/>
      <c r="B118" s="12"/>
      <c r="C118" s="12"/>
      <c r="D118" s="12"/>
    </row>
    <row r="119" ht="14.25" customHeight="1">
      <c r="A119" s="12"/>
      <c r="B119" s="12"/>
      <c r="C119" s="12"/>
      <c r="D119" s="12"/>
    </row>
    <row r="120" ht="14.25" customHeight="1">
      <c r="A120" s="12"/>
      <c r="B120" s="12"/>
      <c r="C120" s="12"/>
      <c r="D120" s="12"/>
    </row>
    <row r="121" ht="14.25" customHeight="1">
      <c r="A121" s="12"/>
      <c r="B121" s="12"/>
      <c r="C121" s="12"/>
      <c r="D121" s="12"/>
    </row>
    <row r="122" ht="14.25" customHeight="1">
      <c r="A122" s="12"/>
      <c r="B122" s="12"/>
      <c r="C122" s="12"/>
      <c r="D122" s="12"/>
    </row>
    <row r="123" ht="14.25" customHeight="1">
      <c r="A123" s="12"/>
      <c r="B123" s="12"/>
      <c r="C123" s="12"/>
      <c r="D123" s="12"/>
    </row>
    <row r="124" ht="14.25" customHeight="1">
      <c r="A124" s="12"/>
      <c r="B124" s="12"/>
      <c r="C124" s="12"/>
      <c r="D124" s="12"/>
    </row>
    <row r="125" ht="14.25" customHeight="1">
      <c r="A125" s="12"/>
      <c r="B125" s="12"/>
      <c r="C125" s="12"/>
      <c r="D125" s="12"/>
    </row>
    <row r="126" ht="14.25" customHeight="1">
      <c r="A126" s="12"/>
      <c r="B126" s="12"/>
      <c r="C126" s="12"/>
      <c r="D126" s="12"/>
    </row>
    <row r="127" ht="14.25" customHeight="1">
      <c r="A127" s="12"/>
      <c r="B127" s="12"/>
      <c r="C127" s="12"/>
      <c r="D127" s="12"/>
    </row>
    <row r="128" ht="14.25" customHeight="1">
      <c r="A128" s="12"/>
      <c r="B128" s="12"/>
      <c r="C128" s="12"/>
      <c r="D128" s="12"/>
    </row>
    <row r="129" ht="14.25" customHeight="1">
      <c r="A129" s="12"/>
      <c r="B129" s="12"/>
      <c r="C129" s="12"/>
      <c r="D129" s="12"/>
    </row>
    <row r="130" ht="14.25" customHeight="1">
      <c r="A130" s="12"/>
      <c r="B130" s="12"/>
      <c r="C130" s="12"/>
      <c r="D130" s="12"/>
    </row>
    <row r="131" ht="14.25" customHeight="1">
      <c r="A131" s="12"/>
      <c r="B131" s="12"/>
      <c r="C131" s="12"/>
      <c r="D131" s="12"/>
    </row>
    <row r="132" ht="14.25" customHeight="1">
      <c r="A132" s="12"/>
      <c r="B132" s="12"/>
      <c r="C132" s="12"/>
      <c r="D132" s="12"/>
    </row>
    <row r="133" ht="14.25" customHeight="1">
      <c r="A133" s="12"/>
      <c r="B133" s="12"/>
      <c r="C133" s="12"/>
      <c r="D133" s="12"/>
    </row>
    <row r="134" ht="14.25" customHeight="1">
      <c r="A134" s="12"/>
      <c r="B134" s="12"/>
      <c r="C134" s="12"/>
      <c r="D134" s="12"/>
    </row>
    <row r="135" ht="14.25" customHeight="1">
      <c r="A135" s="12"/>
      <c r="B135" s="12"/>
      <c r="C135" s="12"/>
      <c r="D135" s="12"/>
    </row>
    <row r="136" ht="14.25" customHeight="1">
      <c r="A136" s="12"/>
      <c r="B136" s="12"/>
      <c r="C136" s="12"/>
      <c r="D136" s="12"/>
    </row>
    <row r="137" ht="14.25" customHeight="1">
      <c r="A137" s="12"/>
      <c r="B137" s="12"/>
      <c r="C137" s="12"/>
      <c r="D137" s="12"/>
    </row>
    <row r="138" ht="14.25" customHeight="1">
      <c r="A138" s="12"/>
      <c r="B138" s="12"/>
      <c r="C138" s="12"/>
      <c r="D138" s="12"/>
    </row>
    <row r="139" ht="14.25" customHeight="1">
      <c r="A139" s="12"/>
      <c r="B139" s="12"/>
      <c r="C139" s="12"/>
      <c r="D139" s="12"/>
    </row>
    <row r="140" ht="14.25" customHeight="1">
      <c r="A140" s="12"/>
      <c r="B140" s="12"/>
      <c r="C140" s="12"/>
      <c r="D140" s="12"/>
    </row>
    <row r="141" ht="14.25" customHeight="1">
      <c r="A141" s="12"/>
      <c r="B141" s="12"/>
      <c r="C141" s="12"/>
      <c r="D141" s="12"/>
    </row>
    <row r="142" ht="14.25" customHeight="1">
      <c r="A142" s="12"/>
      <c r="B142" s="12"/>
      <c r="C142" s="12"/>
      <c r="D142" s="12"/>
    </row>
    <row r="143" ht="14.25" customHeight="1">
      <c r="A143" s="12"/>
      <c r="B143" s="12"/>
      <c r="C143" s="12"/>
      <c r="D143" s="12"/>
    </row>
    <row r="144" ht="14.25" customHeight="1">
      <c r="A144" s="12"/>
      <c r="B144" s="12"/>
      <c r="C144" s="12"/>
      <c r="D144" s="12"/>
    </row>
    <row r="145" ht="14.25" customHeight="1">
      <c r="A145" s="12"/>
      <c r="B145" s="12"/>
      <c r="C145" s="12"/>
      <c r="D145" s="12"/>
    </row>
    <row r="146" ht="14.25" customHeight="1">
      <c r="A146" s="12"/>
      <c r="B146" s="12"/>
      <c r="C146" s="12"/>
      <c r="D146" s="12"/>
    </row>
    <row r="147" ht="14.25" customHeight="1">
      <c r="A147" s="12"/>
      <c r="B147" s="12"/>
      <c r="C147" s="12"/>
      <c r="D147" s="12"/>
    </row>
    <row r="148" ht="14.25" customHeight="1">
      <c r="A148" s="12"/>
      <c r="B148" s="12"/>
      <c r="C148" s="12"/>
      <c r="D148" s="12"/>
    </row>
    <row r="149" ht="14.25" customHeight="1">
      <c r="A149" s="12"/>
      <c r="B149" s="12"/>
      <c r="C149" s="12"/>
      <c r="D149" s="12"/>
    </row>
    <row r="150" ht="14.25" customHeight="1">
      <c r="A150" s="12"/>
      <c r="B150" s="12"/>
      <c r="C150" s="12"/>
      <c r="D150" s="12"/>
    </row>
    <row r="151" ht="14.25" customHeight="1">
      <c r="A151" s="12"/>
      <c r="B151" s="12"/>
      <c r="C151" s="12"/>
      <c r="D151" s="12"/>
    </row>
    <row r="152" ht="14.25" customHeight="1">
      <c r="A152" s="12"/>
      <c r="B152" s="12"/>
      <c r="C152" s="12"/>
      <c r="D152" s="12"/>
    </row>
    <row r="153" ht="14.25" customHeight="1">
      <c r="A153" s="12"/>
      <c r="B153" s="12"/>
      <c r="C153" s="12"/>
      <c r="D153" s="12"/>
    </row>
    <row r="154" ht="14.25" customHeight="1">
      <c r="A154" s="12"/>
      <c r="B154" s="12"/>
      <c r="C154" s="12"/>
      <c r="D154" s="12"/>
    </row>
    <row r="155" ht="14.25" customHeight="1">
      <c r="A155" s="12"/>
      <c r="B155" s="12"/>
      <c r="C155" s="12"/>
      <c r="D155" s="12"/>
    </row>
    <row r="156" ht="14.25" customHeight="1">
      <c r="A156" s="12"/>
      <c r="B156" s="12"/>
      <c r="C156" s="12"/>
      <c r="D156" s="12"/>
    </row>
    <row r="157" ht="14.25" customHeight="1">
      <c r="A157" s="12"/>
      <c r="B157" s="12"/>
      <c r="C157" s="12"/>
      <c r="D157" s="12"/>
    </row>
    <row r="158" ht="14.25" customHeight="1">
      <c r="A158" s="12"/>
      <c r="B158" s="12"/>
      <c r="C158" s="12"/>
      <c r="D158" s="12"/>
    </row>
    <row r="159" ht="14.25" customHeight="1">
      <c r="A159" s="12"/>
      <c r="B159" s="12"/>
      <c r="C159" s="12"/>
      <c r="D159" s="12"/>
    </row>
    <row r="160" ht="14.25" customHeight="1">
      <c r="A160" s="12"/>
      <c r="B160" s="12"/>
      <c r="C160" s="12"/>
      <c r="D160" s="12"/>
    </row>
    <row r="161" ht="14.25" customHeight="1">
      <c r="A161" s="12"/>
      <c r="B161" s="12"/>
      <c r="C161" s="12"/>
      <c r="D161" s="12"/>
    </row>
    <row r="162" ht="14.25" customHeight="1">
      <c r="A162" s="12"/>
      <c r="B162" s="12"/>
      <c r="C162" s="12"/>
      <c r="D162" s="12"/>
    </row>
    <row r="163" ht="14.25" customHeight="1">
      <c r="A163" s="12"/>
      <c r="B163" s="12"/>
      <c r="C163" s="12"/>
      <c r="D163" s="12"/>
    </row>
    <row r="164" ht="14.25" customHeight="1">
      <c r="A164" s="12"/>
      <c r="B164" s="12"/>
      <c r="C164" s="12"/>
      <c r="D164" s="12"/>
    </row>
    <row r="165" ht="14.25" customHeight="1">
      <c r="A165" s="12"/>
      <c r="B165" s="12"/>
      <c r="C165" s="12"/>
      <c r="D165" s="12"/>
    </row>
    <row r="166" ht="14.25" customHeight="1">
      <c r="A166" s="12"/>
      <c r="B166" s="12"/>
      <c r="C166" s="12"/>
      <c r="D166" s="12"/>
    </row>
    <row r="167" ht="14.25" customHeight="1">
      <c r="A167" s="12"/>
      <c r="B167" s="12"/>
      <c r="C167" s="12"/>
      <c r="D167" s="12"/>
    </row>
    <row r="168" ht="14.25" customHeight="1">
      <c r="A168" s="12"/>
      <c r="B168" s="12"/>
      <c r="C168" s="12"/>
      <c r="D168" s="12"/>
    </row>
    <row r="169" ht="14.25" customHeight="1">
      <c r="A169" s="12"/>
      <c r="B169" s="12"/>
      <c r="C169" s="12"/>
      <c r="D169" s="12"/>
    </row>
    <row r="170" ht="14.25" customHeight="1">
      <c r="A170" s="12"/>
      <c r="B170" s="12"/>
      <c r="C170" s="12"/>
      <c r="D170" s="12"/>
    </row>
    <row r="171" ht="14.25" customHeight="1">
      <c r="A171" s="12"/>
      <c r="B171" s="12"/>
      <c r="C171" s="12"/>
      <c r="D171" s="12"/>
    </row>
    <row r="172" ht="14.25" customHeight="1">
      <c r="A172" s="12"/>
      <c r="B172" s="12"/>
      <c r="C172" s="12"/>
      <c r="D172" s="12"/>
    </row>
    <row r="173" ht="14.25" customHeight="1">
      <c r="A173" s="12"/>
      <c r="B173" s="12"/>
      <c r="C173" s="12"/>
      <c r="D173" s="12"/>
    </row>
    <row r="174" ht="14.25" customHeight="1">
      <c r="A174" s="12"/>
      <c r="B174" s="12"/>
      <c r="C174" s="12"/>
      <c r="D174" s="12"/>
    </row>
    <row r="175" ht="14.25" customHeight="1">
      <c r="A175" s="12"/>
      <c r="B175" s="12"/>
      <c r="C175" s="12"/>
      <c r="D175" s="12"/>
    </row>
    <row r="176" ht="14.25" customHeight="1">
      <c r="A176" s="12"/>
      <c r="B176" s="12"/>
      <c r="C176" s="12"/>
      <c r="D176" s="12"/>
    </row>
    <row r="177" ht="14.25" customHeight="1">
      <c r="A177" s="12"/>
      <c r="B177" s="12"/>
      <c r="C177" s="12"/>
      <c r="D177" s="12"/>
    </row>
    <row r="178" ht="14.25" customHeight="1">
      <c r="A178" s="12"/>
      <c r="B178" s="12"/>
      <c r="C178" s="12"/>
      <c r="D178" s="12"/>
    </row>
    <row r="179" ht="14.25" customHeight="1">
      <c r="A179" s="12"/>
      <c r="B179" s="12"/>
      <c r="C179" s="12"/>
      <c r="D179" s="12"/>
    </row>
    <row r="180" ht="14.25" customHeight="1">
      <c r="A180" s="12"/>
      <c r="B180" s="12"/>
      <c r="C180" s="12"/>
      <c r="D180" s="12"/>
    </row>
    <row r="181" ht="14.25" customHeight="1">
      <c r="A181" s="12"/>
      <c r="B181" s="12"/>
      <c r="C181" s="12"/>
      <c r="D181" s="12"/>
    </row>
    <row r="182" ht="14.25" customHeight="1">
      <c r="A182" s="12"/>
      <c r="B182" s="12"/>
      <c r="C182" s="12"/>
      <c r="D182" s="12"/>
    </row>
    <row r="183" ht="14.25" customHeight="1">
      <c r="A183" s="12"/>
      <c r="B183" s="12"/>
      <c r="C183" s="12"/>
      <c r="D183" s="12"/>
    </row>
    <row r="184" ht="14.25" customHeight="1">
      <c r="A184" s="12"/>
      <c r="B184" s="12"/>
      <c r="C184" s="12"/>
      <c r="D184" s="12"/>
    </row>
    <row r="185" ht="14.25" customHeight="1">
      <c r="A185" s="12"/>
      <c r="B185" s="12"/>
      <c r="C185" s="12"/>
      <c r="D185" s="12"/>
    </row>
    <row r="186" ht="14.25" customHeight="1">
      <c r="A186" s="12"/>
      <c r="B186" s="12"/>
      <c r="C186" s="12"/>
      <c r="D186" s="12"/>
    </row>
    <row r="187" ht="14.25" customHeight="1">
      <c r="A187" s="12"/>
      <c r="B187" s="12"/>
      <c r="C187" s="12"/>
      <c r="D187" s="12"/>
    </row>
    <row r="188" ht="14.25" customHeight="1">
      <c r="A188" s="12"/>
      <c r="B188" s="12"/>
      <c r="C188" s="12"/>
      <c r="D188" s="12"/>
    </row>
    <row r="189" ht="14.25" customHeight="1">
      <c r="A189" s="12"/>
      <c r="B189" s="12"/>
      <c r="C189" s="12"/>
      <c r="D189" s="12"/>
    </row>
    <row r="190" ht="14.25" customHeight="1">
      <c r="A190" s="12"/>
      <c r="B190" s="12"/>
      <c r="C190" s="12"/>
      <c r="D190" s="12"/>
    </row>
    <row r="191" ht="14.25" customHeight="1">
      <c r="A191" s="12"/>
      <c r="B191" s="12"/>
      <c r="C191" s="12"/>
      <c r="D191" s="12"/>
    </row>
    <row r="192" ht="14.25" customHeight="1">
      <c r="A192" s="12"/>
      <c r="B192" s="12"/>
      <c r="C192" s="12"/>
      <c r="D192" s="12"/>
    </row>
    <row r="193" ht="14.25" customHeight="1">
      <c r="A193" s="12"/>
      <c r="B193" s="12"/>
      <c r="C193" s="12"/>
      <c r="D193" s="12"/>
    </row>
    <row r="194" ht="14.25" customHeight="1">
      <c r="A194" s="12"/>
      <c r="B194" s="12"/>
      <c r="C194" s="12"/>
      <c r="D194" s="12"/>
    </row>
    <row r="195" ht="14.25" customHeight="1">
      <c r="A195" s="12"/>
      <c r="B195" s="12"/>
      <c r="C195" s="12"/>
      <c r="D195" s="12"/>
    </row>
    <row r="196" ht="14.25" customHeight="1">
      <c r="A196" s="12"/>
      <c r="B196" s="12"/>
      <c r="C196" s="12"/>
      <c r="D196" s="12"/>
    </row>
    <row r="197" ht="14.25" customHeight="1">
      <c r="A197" s="12"/>
      <c r="B197" s="12"/>
      <c r="C197" s="12"/>
      <c r="D197" s="12"/>
    </row>
    <row r="198" ht="14.25" customHeight="1">
      <c r="A198" s="12"/>
      <c r="B198" s="12"/>
      <c r="C198" s="12"/>
      <c r="D198" s="12"/>
    </row>
    <row r="199" ht="14.25" customHeight="1">
      <c r="A199" s="12"/>
      <c r="B199" s="12"/>
      <c r="C199" s="12"/>
      <c r="D199" s="12"/>
    </row>
    <row r="200" ht="14.25" customHeight="1">
      <c r="A200" s="12"/>
      <c r="B200" s="12"/>
      <c r="C200" s="12"/>
      <c r="D200" s="12"/>
    </row>
    <row r="201" ht="14.25" customHeight="1">
      <c r="A201" s="12"/>
      <c r="B201" s="12"/>
      <c r="C201" s="12"/>
      <c r="D201" s="12"/>
    </row>
    <row r="202" ht="14.25" customHeight="1">
      <c r="A202" s="12"/>
      <c r="B202" s="12"/>
      <c r="C202" s="12"/>
      <c r="D202" s="12"/>
    </row>
    <row r="203" ht="14.25" customHeight="1">
      <c r="A203" s="12"/>
      <c r="B203" s="12"/>
      <c r="C203" s="12"/>
      <c r="D203" s="12"/>
    </row>
    <row r="204" ht="14.25" customHeight="1">
      <c r="A204" s="12"/>
      <c r="B204" s="12"/>
      <c r="C204" s="12"/>
      <c r="D204" s="12"/>
    </row>
    <row r="205" ht="14.25" customHeight="1">
      <c r="A205" s="12"/>
      <c r="B205" s="12"/>
      <c r="C205" s="12"/>
      <c r="D205" s="12"/>
    </row>
    <row r="206" ht="14.25" customHeight="1">
      <c r="A206" s="12"/>
      <c r="B206" s="12"/>
      <c r="C206" s="12"/>
      <c r="D206" s="12"/>
    </row>
    <row r="207" ht="14.25" customHeight="1">
      <c r="A207" s="12"/>
      <c r="B207" s="12"/>
      <c r="C207" s="12"/>
      <c r="D207" s="12"/>
    </row>
    <row r="208" ht="14.25" customHeight="1">
      <c r="A208" s="12"/>
      <c r="B208" s="12"/>
      <c r="C208" s="12"/>
      <c r="D208" s="12"/>
    </row>
    <row r="209" ht="14.25" customHeight="1">
      <c r="A209" s="12"/>
      <c r="B209" s="12"/>
      <c r="C209" s="12"/>
      <c r="D209" s="12"/>
    </row>
    <row r="210" ht="14.25" customHeight="1">
      <c r="A210" s="12"/>
      <c r="B210" s="12"/>
      <c r="C210" s="12"/>
      <c r="D210" s="12"/>
    </row>
    <row r="211" ht="14.25" customHeight="1">
      <c r="A211" s="12"/>
      <c r="B211" s="12"/>
      <c r="C211" s="12"/>
      <c r="D211" s="12"/>
    </row>
    <row r="212" ht="14.25" customHeight="1">
      <c r="A212" s="12"/>
      <c r="B212" s="12"/>
      <c r="C212" s="12"/>
      <c r="D212" s="12"/>
    </row>
    <row r="213" ht="14.25" customHeight="1">
      <c r="A213" s="12"/>
      <c r="B213" s="12"/>
      <c r="C213" s="12"/>
      <c r="D213" s="12"/>
    </row>
    <row r="214" ht="14.25" customHeight="1">
      <c r="A214" s="12"/>
      <c r="B214" s="12"/>
      <c r="C214" s="12"/>
      <c r="D214" s="12"/>
    </row>
    <row r="215" ht="14.25" customHeight="1">
      <c r="A215" s="12"/>
      <c r="B215" s="12"/>
      <c r="C215" s="12"/>
      <c r="D215" s="12"/>
    </row>
    <row r="216" ht="14.25" customHeight="1">
      <c r="A216" s="12"/>
      <c r="B216" s="12"/>
      <c r="C216" s="12"/>
      <c r="D216" s="12"/>
    </row>
    <row r="217" ht="14.25" customHeight="1">
      <c r="A217" s="12"/>
      <c r="B217" s="12"/>
      <c r="C217" s="12"/>
      <c r="D217" s="12"/>
    </row>
    <row r="218" ht="14.25" customHeight="1">
      <c r="A218" s="12"/>
      <c r="B218" s="12"/>
      <c r="C218" s="12"/>
      <c r="D218" s="12"/>
    </row>
    <row r="219" ht="14.25" customHeight="1">
      <c r="A219" s="12"/>
      <c r="B219" s="12"/>
      <c r="C219" s="12"/>
      <c r="D219" s="12"/>
    </row>
    <row r="220" ht="14.25" customHeight="1">
      <c r="A220" s="12"/>
      <c r="B220" s="12"/>
      <c r="C220" s="12"/>
      <c r="D220" s="12"/>
    </row>
    <row r="221" ht="14.25" customHeight="1">
      <c r="A221" s="12"/>
      <c r="B221" s="12"/>
      <c r="C221" s="12"/>
      <c r="D221" s="12"/>
    </row>
    <row r="222" ht="14.25" customHeight="1">
      <c r="A222" s="12"/>
      <c r="B222" s="12"/>
      <c r="C222" s="12"/>
      <c r="D222" s="12"/>
    </row>
    <row r="223" ht="14.25" customHeight="1">
      <c r="A223" s="12"/>
      <c r="B223" s="12"/>
      <c r="C223" s="12"/>
      <c r="D223" s="12"/>
    </row>
    <row r="224" ht="14.25" customHeight="1">
      <c r="A224" s="12"/>
      <c r="B224" s="12"/>
      <c r="C224" s="12"/>
      <c r="D224" s="12"/>
    </row>
    <row r="225" ht="14.25" customHeight="1">
      <c r="A225" s="12"/>
      <c r="B225" s="12"/>
      <c r="C225" s="12"/>
      <c r="D225" s="12"/>
    </row>
    <row r="226" ht="14.25" customHeight="1">
      <c r="A226" s="12"/>
      <c r="B226" s="12"/>
      <c r="C226" s="12"/>
      <c r="D226" s="12"/>
    </row>
    <row r="227" ht="14.25" customHeight="1">
      <c r="A227" s="12"/>
      <c r="B227" s="12"/>
      <c r="C227" s="12"/>
      <c r="D227" s="12"/>
    </row>
    <row r="228" ht="14.25" customHeight="1">
      <c r="A228" s="12"/>
      <c r="B228" s="12"/>
      <c r="C228" s="12"/>
      <c r="D228" s="12"/>
    </row>
    <row r="229" ht="14.25" customHeight="1">
      <c r="A229" s="12"/>
      <c r="B229" s="12"/>
      <c r="C229" s="12"/>
      <c r="D229" s="12"/>
    </row>
    <row r="230" ht="14.25" customHeight="1">
      <c r="A230" s="12"/>
      <c r="B230" s="12"/>
      <c r="C230" s="12"/>
      <c r="D230" s="12"/>
    </row>
    <row r="231" ht="14.25" customHeight="1">
      <c r="A231" s="12"/>
      <c r="B231" s="12"/>
      <c r="C231" s="12"/>
      <c r="D231" s="12"/>
    </row>
    <row r="232" ht="14.25" customHeight="1">
      <c r="A232" s="12"/>
      <c r="B232" s="12"/>
      <c r="C232" s="12"/>
      <c r="D232" s="12"/>
    </row>
    <row r="233" ht="14.25" customHeight="1">
      <c r="A233" s="12"/>
      <c r="B233" s="12"/>
      <c r="C233" s="12"/>
      <c r="D233" s="12"/>
    </row>
    <row r="234" ht="14.25" customHeight="1">
      <c r="A234" s="12"/>
      <c r="B234" s="12"/>
      <c r="C234" s="12"/>
      <c r="D234" s="12"/>
    </row>
    <row r="235" ht="14.25" customHeight="1">
      <c r="A235" s="12"/>
      <c r="B235" s="12"/>
      <c r="C235" s="12"/>
      <c r="D235" s="12"/>
    </row>
    <row r="236" ht="14.25" customHeight="1">
      <c r="A236" s="12"/>
      <c r="B236" s="12"/>
      <c r="C236" s="12"/>
      <c r="D236" s="12"/>
    </row>
    <row r="237" ht="14.25" customHeight="1">
      <c r="A237" s="12"/>
      <c r="B237" s="12"/>
      <c r="C237" s="12"/>
      <c r="D237" s="12"/>
    </row>
    <row r="238" ht="14.25" customHeight="1">
      <c r="A238" s="12"/>
      <c r="B238" s="12"/>
      <c r="C238" s="12"/>
      <c r="D238" s="12"/>
    </row>
    <row r="239" ht="14.25" customHeight="1">
      <c r="A239" s="12"/>
      <c r="B239" s="12"/>
      <c r="C239" s="12"/>
      <c r="D239" s="12"/>
    </row>
    <row r="240" ht="14.25" customHeight="1">
      <c r="A240" s="12"/>
      <c r="B240" s="12"/>
      <c r="C240" s="12"/>
      <c r="D240" s="12"/>
    </row>
    <row r="241" ht="14.25" customHeight="1">
      <c r="A241" s="12"/>
      <c r="B241" s="12"/>
      <c r="C241" s="12"/>
      <c r="D241" s="12"/>
    </row>
    <row r="242" ht="14.25" customHeight="1">
      <c r="A242" s="12"/>
      <c r="B242" s="12"/>
      <c r="C242" s="12"/>
      <c r="D242" s="12"/>
    </row>
    <row r="243" ht="14.25" customHeight="1">
      <c r="A243" s="12"/>
      <c r="B243" s="12"/>
      <c r="C243" s="12"/>
      <c r="D243" s="12"/>
    </row>
    <row r="244" ht="14.25" customHeight="1">
      <c r="A244" s="12"/>
      <c r="B244" s="12"/>
      <c r="C244" s="12"/>
      <c r="D244" s="12"/>
    </row>
    <row r="245" ht="14.25" customHeight="1">
      <c r="A245" s="12"/>
      <c r="B245" s="12"/>
      <c r="C245" s="12"/>
      <c r="D245" s="12"/>
    </row>
    <row r="246" ht="14.25" customHeight="1">
      <c r="A246" s="12"/>
      <c r="B246" s="12"/>
      <c r="C246" s="12"/>
      <c r="D246" s="12"/>
    </row>
    <row r="247" ht="14.25" customHeight="1">
      <c r="A247" s="12"/>
      <c r="B247" s="12"/>
      <c r="C247" s="12"/>
      <c r="D247" s="12"/>
    </row>
    <row r="248" ht="14.25" customHeight="1">
      <c r="A248" s="12"/>
      <c r="B248" s="12"/>
      <c r="C248" s="12"/>
      <c r="D248" s="12"/>
    </row>
    <row r="249" ht="14.25" customHeight="1">
      <c r="A249" s="12"/>
      <c r="B249" s="12"/>
      <c r="C249" s="12"/>
      <c r="D249" s="12"/>
    </row>
    <row r="250" ht="14.25" customHeight="1">
      <c r="A250" s="12"/>
      <c r="B250" s="12"/>
      <c r="C250" s="12"/>
      <c r="D250" s="12"/>
    </row>
    <row r="251" ht="14.25" customHeight="1">
      <c r="A251" s="12"/>
      <c r="B251" s="12"/>
      <c r="C251" s="12"/>
      <c r="D251" s="12"/>
    </row>
    <row r="252" ht="14.25" customHeight="1">
      <c r="A252" s="12"/>
      <c r="B252" s="12"/>
      <c r="C252" s="12"/>
      <c r="D252" s="12"/>
    </row>
    <row r="253" ht="14.25" customHeight="1">
      <c r="A253" s="12"/>
      <c r="B253" s="12"/>
      <c r="C253" s="12"/>
      <c r="D253" s="12"/>
    </row>
    <row r="254" ht="14.25" customHeight="1">
      <c r="A254" s="12"/>
      <c r="B254" s="12"/>
      <c r="C254" s="12"/>
      <c r="D254" s="12"/>
    </row>
    <row r="255" ht="14.25" customHeight="1">
      <c r="A255" s="12"/>
      <c r="B255" s="12"/>
      <c r="C255" s="12"/>
      <c r="D255" s="12"/>
    </row>
    <row r="256" ht="14.25" customHeight="1">
      <c r="A256" s="12"/>
      <c r="B256" s="12"/>
      <c r="C256" s="12"/>
      <c r="D256" s="12"/>
    </row>
    <row r="257" ht="14.25" customHeight="1">
      <c r="A257" s="12"/>
      <c r="B257" s="12"/>
      <c r="C257" s="12"/>
      <c r="D257" s="12"/>
    </row>
    <row r="258" ht="14.25" customHeight="1">
      <c r="A258" s="12"/>
      <c r="B258" s="12"/>
      <c r="C258" s="12"/>
      <c r="D258" s="12"/>
    </row>
    <row r="259" ht="14.25" customHeight="1">
      <c r="A259" s="12"/>
      <c r="B259" s="12"/>
      <c r="C259" s="12"/>
      <c r="D259" s="12"/>
    </row>
    <row r="260" ht="14.25" customHeight="1">
      <c r="A260" s="12"/>
      <c r="B260" s="12"/>
      <c r="C260" s="12"/>
      <c r="D260" s="12"/>
    </row>
    <row r="261" ht="14.25" customHeight="1">
      <c r="A261" s="12"/>
      <c r="B261" s="12"/>
      <c r="C261" s="12"/>
      <c r="D261" s="12"/>
    </row>
    <row r="262" ht="14.25" customHeight="1">
      <c r="A262" s="12"/>
      <c r="B262" s="12"/>
      <c r="C262" s="12"/>
      <c r="D262" s="12"/>
    </row>
    <row r="263" ht="14.25" customHeight="1">
      <c r="A263" s="12"/>
      <c r="B263" s="12"/>
      <c r="C263" s="12"/>
      <c r="D263" s="12"/>
    </row>
    <row r="264" ht="14.25" customHeight="1">
      <c r="A264" s="12"/>
      <c r="B264" s="12"/>
      <c r="C264" s="12"/>
      <c r="D264" s="12"/>
    </row>
    <row r="265" ht="14.25" customHeight="1">
      <c r="A265" s="12"/>
      <c r="B265" s="12"/>
      <c r="C265" s="12"/>
      <c r="D265" s="12"/>
    </row>
    <row r="266" ht="14.25" customHeight="1">
      <c r="A266" s="12"/>
      <c r="B266" s="12"/>
      <c r="C266" s="12"/>
      <c r="D266" s="12"/>
    </row>
    <row r="267" ht="14.25" customHeight="1">
      <c r="A267" s="12"/>
      <c r="B267" s="12"/>
      <c r="C267" s="12"/>
      <c r="D267" s="12"/>
    </row>
    <row r="268" ht="14.25" customHeight="1">
      <c r="A268" s="12"/>
      <c r="B268" s="12"/>
      <c r="C268" s="12"/>
      <c r="D268" s="12"/>
    </row>
    <row r="269" ht="14.25" customHeight="1">
      <c r="A269" s="12"/>
      <c r="B269" s="12"/>
      <c r="C269" s="12"/>
      <c r="D269" s="12"/>
    </row>
    <row r="270" ht="14.25" customHeight="1">
      <c r="A270" s="12"/>
      <c r="B270" s="12"/>
      <c r="C270" s="12"/>
      <c r="D270" s="12"/>
    </row>
    <row r="271" ht="14.25" customHeight="1">
      <c r="A271" s="12"/>
      <c r="B271" s="12"/>
      <c r="C271" s="12"/>
      <c r="D271" s="12"/>
    </row>
    <row r="272" ht="14.25" customHeight="1">
      <c r="A272" s="12"/>
      <c r="B272" s="12"/>
      <c r="C272" s="12"/>
      <c r="D272" s="12"/>
    </row>
    <row r="273" ht="14.25" customHeight="1">
      <c r="A273" s="12"/>
      <c r="B273" s="12"/>
      <c r="C273" s="12"/>
      <c r="D273" s="12"/>
    </row>
    <row r="274" ht="14.25" customHeight="1">
      <c r="A274" s="12"/>
      <c r="B274" s="12"/>
      <c r="C274" s="12"/>
      <c r="D274" s="12"/>
    </row>
    <row r="275" ht="14.25" customHeight="1">
      <c r="A275" s="12"/>
      <c r="B275" s="12"/>
      <c r="C275" s="12"/>
      <c r="D275" s="12"/>
    </row>
    <row r="276" ht="14.25" customHeight="1">
      <c r="A276" s="12"/>
      <c r="B276" s="12"/>
      <c r="C276" s="12"/>
      <c r="D276" s="12"/>
    </row>
    <row r="277" ht="14.25" customHeight="1">
      <c r="A277" s="12"/>
      <c r="B277" s="12"/>
      <c r="C277" s="12"/>
      <c r="D277" s="12"/>
    </row>
    <row r="278" ht="14.25" customHeight="1">
      <c r="A278" s="12"/>
      <c r="B278" s="12"/>
      <c r="C278" s="12"/>
      <c r="D278" s="12"/>
    </row>
    <row r="279" ht="14.25" customHeight="1">
      <c r="A279" s="12"/>
      <c r="B279" s="12"/>
      <c r="C279" s="12"/>
      <c r="D279" s="12"/>
    </row>
    <row r="280" ht="14.25" customHeight="1">
      <c r="A280" s="12"/>
      <c r="B280" s="12"/>
      <c r="C280" s="12"/>
      <c r="D280" s="12"/>
    </row>
    <row r="281" ht="14.25" customHeight="1">
      <c r="A281" s="12"/>
      <c r="B281" s="12"/>
      <c r="C281" s="12"/>
      <c r="D281" s="12"/>
    </row>
    <row r="282" ht="14.25" customHeight="1">
      <c r="A282" s="12"/>
      <c r="B282" s="12"/>
      <c r="C282" s="12"/>
      <c r="D282" s="12"/>
    </row>
    <row r="283" ht="14.25" customHeight="1">
      <c r="A283" s="12"/>
      <c r="B283" s="12"/>
      <c r="C283" s="12"/>
      <c r="D283" s="12"/>
    </row>
    <row r="284" ht="14.25" customHeight="1">
      <c r="A284" s="12"/>
      <c r="B284" s="12"/>
      <c r="C284" s="12"/>
      <c r="D284" s="12"/>
    </row>
    <row r="285" ht="14.25" customHeight="1">
      <c r="A285" s="12"/>
      <c r="B285" s="12"/>
      <c r="C285" s="12"/>
      <c r="D285" s="12"/>
    </row>
    <row r="286" ht="14.25" customHeight="1">
      <c r="A286" s="12"/>
      <c r="B286" s="12"/>
      <c r="C286" s="12"/>
      <c r="D286" s="12"/>
    </row>
    <row r="287" ht="14.25" customHeight="1">
      <c r="A287" s="12"/>
      <c r="B287" s="12"/>
      <c r="C287" s="12"/>
      <c r="D287" s="12"/>
    </row>
    <row r="288" ht="14.25" customHeight="1">
      <c r="A288" s="12"/>
      <c r="B288" s="12"/>
      <c r="C288" s="12"/>
      <c r="D288" s="12"/>
    </row>
    <row r="289" ht="14.25" customHeight="1">
      <c r="A289" s="12"/>
      <c r="B289" s="12"/>
      <c r="C289" s="12"/>
      <c r="D289" s="12"/>
    </row>
    <row r="290" ht="14.25" customHeight="1">
      <c r="A290" s="12"/>
      <c r="B290" s="12"/>
      <c r="C290" s="12"/>
      <c r="D290" s="12"/>
    </row>
    <row r="291" ht="14.25" customHeight="1">
      <c r="A291" s="12"/>
      <c r="B291" s="12"/>
      <c r="C291" s="12"/>
      <c r="D291" s="12"/>
    </row>
    <row r="292" ht="14.25" customHeight="1">
      <c r="A292" s="12"/>
      <c r="B292" s="12"/>
      <c r="C292" s="12"/>
      <c r="D292" s="12"/>
    </row>
    <row r="293" ht="14.25" customHeight="1">
      <c r="A293" s="12"/>
      <c r="B293" s="12"/>
      <c r="C293" s="12"/>
      <c r="D293" s="12"/>
    </row>
    <row r="294" ht="14.25" customHeight="1">
      <c r="A294" s="12"/>
      <c r="B294" s="12"/>
      <c r="C294" s="12"/>
      <c r="D294" s="12"/>
    </row>
    <row r="295" ht="14.25" customHeight="1">
      <c r="A295" s="12"/>
      <c r="B295" s="12"/>
      <c r="C295" s="12"/>
      <c r="D295" s="12"/>
    </row>
    <row r="296" ht="14.25" customHeight="1">
      <c r="A296" s="12"/>
      <c r="B296" s="12"/>
      <c r="C296" s="12"/>
      <c r="D296" s="12"/>
    </row>
    <row r="297" ht="14.25" customHeight="1">
      <c r="A297" s="12"/>
      <c r="B297" s="12"/>
      <c r="C297" s="12"/>
      <c r="D297" s="12"/>
    </row>
    <row r="298" ht="14.25" customHeight="1">
      <c r="A298" s="12"/>
      <c r="B298" s="12"/>
      <c r="C298" s="12"/>
      <c r="D298" s="12"/>
    </row>
    <row r="299" ht="14.25" customHeight="1">
      <c r="A299" s="12"/>
      <c r="B299" s="12"/>
      <c r="C299" s="12"/>
      <c r="D299" s="12"/>
    </row>
    <row r="300" ht="14.25" customHeight="1">
      <c r="A300" s="12"/>
      <c r="B300" s="12"/>
      <c r="C300" s="12"/>
      <c r="D300" s="12"/>
    </row>
    <row r="301" ht="14.25" customHeight="1">
      <c r="A301" s="12"/>
      <c r="B301" s="12"/>
      <c r="C301" s="12"/>
      <c r="D301" s="12"/>
    </row>
    <row r="302" ht="14.25" customHeight="1">
      <c r="A302" s="12"/>
      <c r="B302" s="12"/>
      <c r="C302" s="12"/>
      <c r="D302" s="12"/>
    </row>
    <row r="303" ht="14.25" customHeight="1">
      <c r="A303" s="12"/>
      <c r="B303" s="12"/>
      <c r="C303" s="12"/>
      <c r="D303" s="12"/>
    </row>
    <row r="304" ht="14.25" customHeight="1">
      <c r="A304" s="12"/>
      <c r="B304" s="12"/>
      <c r="C304" s="12"/>
      <c r="D304" s="12"/>
    </row>
    <row r="305" ht="14.25" customHeight="1">
      <c r="A305" s="12"/>
      <c r="B305" s="12"/>
      <c r="C305" s="12"/>
      <c r="D305" s="12"/>
    </row>
    <row r="306" ht="14.25" customHeight="1">
      <c r="A306" s="12"/>
      <c r="B306" s="12"/>
      <c r="C306" s="12"/>
      <c r="D306" s="12"/>
    </row>
    <row r="307" ht="14.25" customHeight="1">
      <c r="A307" s="12"/>
      <c r="B307" s="12"/>
      <c r="C307" s="12"/>
      <c r="D307" s="12"/>
    </row>
    <row r="308" ht="14.25" customHeight="1">
      <c r="A308" s="12"/>
      <c r="B308" s="12"/>
      <c r="C308" s="12"/>
      <c r="D308" s="12"/>
    </row>
    <row r="309" ht="14.25" customHeight="1">
      <c r="A309" s="12"/>
      <c r="B309" s="12"/>
      <c r="C309" s="12"/>
      <c r="D309" s="12"/>
    </row>
    <row r="310" ht="14.25" customHeight="1">
      <c r="A310" s="12"/>
      <c r="B310" s="12"/>
      <c r="C310" s="12"/>
      <c r="D310" s="12"/>
    </row>
    <row r="311" ht="14.25" customHeight="1">
      <c r="A311" s="12"/>
      <c r="B311" s="12"/>
      <c r="C311" s="12"/>
      <c r="D311" s="12"/>
    </row>
    <row r="312" ht="14.25" customHeight="1">
      <c r="A312" s="12"/>
      <c r="B312" s="12"/>
      <c r="C312" s="12"/>
      <c r="D312" s="12"/>
    </row>
    <row r="313" ht="14.25" customHeight="1">
      <c r="A313" s="12"/>
      <c r="B313" s="12"/>
      <c r="C313" s="12"/>
      <c r="D313" s="12"/>
    </row>
    <row r="314" ht="14.25" customHeight="1">
      <c r="A314" s="12"/>
      <c r="B314" s="12"/>
      <c r="C314" s="12"/>
      <c r="D314" s="12"/>
    </row>
    <row r="315" ht="14.25" customHeight="1">
      <c r="A315" s="12"/>
      <c r="B315" s="12"/>
      <c r="C315" s="12"/>
      <c r="D315" s="12"/>
    </row>
    <row r="316" ht="14.25" customHeight="1">
      <c r="A316" s="12"/>
      <c r="B316" s="12"/>
      <c r="C316" s="12"/>
      <c r="D316" s="12"/>
    </row>
    <row r="317" ht="14.25" customHeight="1">
      <c r="A317" s="12"/>
      <c r="B317" s="12"/>
      <c r="C317" s="12"/>
      <c r="D317" s="12"/>
    </row>
    <row r="318" ht="14.25" customHeight="1">
      <c r="A318" s="12"/>
      <c r="B318" s="12"/>
      <c r="C318" s="12"/>
      <c r="D318" s="12"/>
    </row>
    <row r="319" ht="14.25" customHeight="1">
      <c r="A319" s="12"/>
      <c r="B319" s="12"/>
      <c r="C319" s="12"/>
      <c r="D319" s="12"/>
    </row>
    <row r="320" ht="14.25" customHeight="1">
      <c r="A320" s="12"/>
      <c r="B320" s="12"/>
      <c r="C320" s="12"/>
      <c r="D320" s="12"/>
    </row>
    <row r="321" ht="14.25" customHeight="1">
      <c r="A321" s="12"/>
      <c r="B321" s="12"/>
      <c r="C321" s="12"/>
      <c r="D321" s="12"/>
    </row>
    <row r="322" ht="14.25" customHeight="1">
      <c r="A322" s="12"/>
      <c r="B322" s="12"/>
      <c r="C322" s="12"/>
      <c r="D322" s="12"/>
    </row>
    <row r="323" ht="14.25" customHeight="1">
      <c r="A323" s="12"/>
      <c r="B323" s="12"/>
      <c r="C323" s="12"/>
      <c r="D323" s="12"/>
    </row>
    <row r="324" ht="14.25" customHeight="1">
      <c r="A324" s="12"/>
      <c r="B324" s="12"/>
      <c r="C324" s="12"/>
      <c r="D324" s="12"/>
    </row>
    <row r="325" ht="14.25" customHeight="1">
      <c r="A325" s="12"/>
      <c r="B325" s="12"/>
      <c r="C325" s="12"/>
      <c r="D325" s="12"/>
    </row>
    <row r="326" ht="14.25" customHeight="1">
      <c r="A326" s="12"/>
      <c r="B326" s="12"/>
      <c r="C326" s="12"/>
      <c r="D326" s="12"/>
    </row>
    <row r="327" ht="14.25" customHeight="1">
      <c r="A327" s="12"/>
      <c r="B327" s="12"/>
      <c r="C327" s="12"/>
      <c r="D327" s="12"/>
    </row>
    <row r="328" ht="14.25" customHeight="1">
      <c r="A328" s="12"/>
      <c r="B328" s="12"/>
      <c r="C328" s="12"/>
      <c r="D328" s="12"/>
    </row>
    <row r="329" ht="14.25" customHeight="1">
      <c r="A329" s="12"/>
      <c r="B329" s="12"/>
      <c r="C329" s="12"/>
      <c r="D329" s="12"/>
    </row>
    <row r="330" ht="14.25" customHeight="1">
      <c r="A330" s="12"/>
      <c r="B330" s="12"/>
      <c r="C330" s="12"/>
      <c r="D330" s="12"/>
    </row>
    <row r="331" ht="14.25" customHeight="1">
      <c r="A331" s="12"/>
      <c r="B331" s="12"/>
      <c r="C331" s="12"/>
      <c r="D331" s="12"/>
    </row>
    <row r="332" ht="14.25" customHeight="1">
      <c r="A332" s="12"/>
      <c r="B332" s="12"/>
      <c r="C332" s="12"/>
      <c r="D332" s="12"/>
    </row>
    <row r="333" ht="14.25" customHeight="1">
      <c r="A333" s="12"/>
      <c r="B333" s="12"/>
      <c r="C333" s="12"/>
      <c r="D333" s="12"/>
    </row>
    <row r="334" ht="14.25" customHeight="1">
      <c r="A334" s="12"/>
      <c r="B334" s="12"/>
      <c r="C334" s="12"/>
      <c r="D334" s="12"/>
    </row>
    <row r="335" ht="14.25" customHeight="1">
      <c r="A335" s="12"/>
      <c r="B335" s="12"/>
      <c r="C335" s="12"/>
      <c r="D335" s="12"/>
    </row>
    <row r="336" ht="14.25" customHeight="1">
      <c r="A336" s="12"/>
      <c r="B336" s="12"/>
      <c r="C336" s="12"/>
      <c r="D336" s="12"/>
    </row>
    <row r="337" ht="14.25" customHeight="1">
      <c r="A337" s="12"/>
      <c r="B337" s="12"/>
      <c r="C337" s="12"/>
      <c r="D337" s="12"/>
    </row>
    <row r="338" ht="14.25" customHeight="1">
      <c r="A338" s="12"/>
      <c r="B338" s="12"/>
      <c r="C338" s="12"/>
      <c r="D338" s="12"/>
    </row>
    <row r="339" ht="14.25" customHeight="1">
      <c r="A339" s="12"/>
      <c r="B339" s="12"/>
      <c r="C339" s="12"/>
      <c r="D339" s="12"/>
    </row>
    <row r="340" ht="14.25" customHeight="1">
      <c r="A340" s="12"/>
      <c r="B340" s="12"/>
      <c r="C340" s="12"/>
      <c r="D340" s="12"/>
    </row>
    <row r="341" ht="14.25" customHeight="1">
      <c r="A341" s="12"/>
      <c r="B341" s="12"/>
      <c r="C341" s="12"/>
      <c r="D341" s="12"/>
    </row>
    <row r="342" ht="14.25" customHeight="1">
      <c r="A342" s="12"/>
      <c r="B342" s="12"/>
      <c r="C342" s="12"/>
      <c r="D342" s="12"/>
    </row>
    <row r="343" ht="14.25" customHeight="1">
      <c r="A343" s="12"/>
      <c r="B343" s="12"/>
      <c r="C343" s="12"/>
      <c r="D343" s="12"/>
    </row>
    <row r="344" ht="14.25" customHeight="1">
      <c r="A344" s="12"/>
      <c r="B344" s="12"/>
      <c r="C344" s="12"/>
      <c r="D344" s="12"/>
    </row>
    <row r="345" ht="14.25" customHeight="1">
      <c r="A345" s="12"/>
      <c r="B345" s="12"/>
      <c r="C345" s="12"/>
      <c r="D345" s="12"/>
    </row>
    <row r="346" ht="14.25" customHeight="1">
      <c r="A346" s="12"/>
      <c r="B346" s="12"/>
      <c r="C346" s="12"/>
      <c r="D346" s="12"/>
    </row>
    <row r="347" ht="14.25" customHeight="1">
      <c r="A347" s="12"/>
      <c r="B347" s="12"/>
      <c r="C347" s="12"/>
      <c r="D347" s="12"/>
    </row>
    <row r="348" ht="14.25" customHeight="1">
      <c r="A348" s="12"/>
      <c r="B348" s="12"/>
      <c r="C348" s="12"/>
      <c r="D348" s="12"/>
    </row>
    <row r="349" ht="14.25" customHeight="1">
      <c r="A349" s="12"/>
      <c r="B349" s="12"/>
      <c r="C349" s="12"/>
      <c r="D349" s="12"/>
    </row>
    <row r="350" ht="14.25" customHeight="1">
      <c r="A350" s="12"/>
      <c r="B350" s="12"/>
      <c r="C350" s="12"/>
      <c r="D350" s="12"/>
    </row>
    <row r="351" ht="14.25" customHeight="1">
      <c r="A351" s="12"/>
      <c r="B351" s="12"/>
      <c r="C351" s="12"/>
      <c r="D351" s="12"/>
    </row>
    <row r="352" ht="14.25" customHeight="1">
      <c r="A352" s="12"/>
      <c r="B352" s="12"/>
      <c r="C352" s="12"/>
      <c r="D352" s="12"/>
    </row>
    <row r="353" ht="14.25" customHeight="1">
      <c r="A353" s="12"/>
      <c r="B353" s="12"/>
      <c r="C353" s="12"/>
      <c r="D353" s="12"/>
    </row>
    <row r="354" ht="14.25" customHeight="1">
      <c r="A354" s="12"/>
      <c r="B354" s="12"/>
      <c r="C354" s="12"/>
      <c r="D354" s="12"/>
    </row>
    <row r="355" ht="14.25" customHeight="1">
      <c r="A355" s="12"/>
      <c r="B355" s="12"/>
      <c r="C355" s="12"/>
      <c r="D355" s="12"/>
    </row>
    <row r="356" ht="14.25" customHeight="1">
      <c r="A356" s="12"/>
      <c r="B356" s="12"/>
      <c r="C356" s="12"/>
      <c r="D356" s="12"/>
    </row>
    <row r="357" ht="14.25" customHeight="1">
      <c r="A357" s="12"/>
      <c r="B357" s="12"/>
      <c r="C357" s="12"/>
      <c r="D357" s="12"/>
    </row>
    <row r="358" ht="14.25" customHeight="1">
      <c r="A358" s="12"/>
      <c r="B358" s="12"/>
      <c r="C358" s="12"/>
      <c r="D358" s="12"/>
    </row>
    <row r="359" ht="14.25" customHeight="1">
      <c r="A359" s="12"/>
      <c r="B359" s="12"/>
      <c r="C359" s="12"/>
      <c r="D359" s="12"/>
    </row>
    <row r="360" ht="14.25" customHeight="1">
      <c r="A360" s="12"/>
      <c r="B360" s="12"/>
      <c r="C360" s="12"/>
      <c r="D360" s="12"/>
    </row>
    <row r="361" ht="14.25" customHeight="1">
      <c r="A361" s="12"/>
      <c r="B361" s="12"/>
      <c r="C361" s="12"/>
      <c r="D361" s="12"/>
    </row>
    <row r="362" ht="14.25" customHeight="1">
      <c r="A362" s="12"/>
      <c r="B362" s="12"/>
      <c r="C362" s="12"/>
      <c r="D362" s="12"/>
    </row>
    <row r="363" ht="14.25" customHeight="1">
      <c r="A363" s="12"/>
      <c r="B363" s="12"/>
      <c r="C363" s="12"/>
      <c r="D363" s="12"/>
    </row>
    <row r="364" ht="14.25" customHeight="1">
      <c r="A364" s="12"/>
      <c r="B364" s="12"/>
      <c r="C364" s="12"/>
      <c r="D364" s="12"/>
    </row>
    <row r="365" ht="14.25" customHeight="1">
      <c r="A365" s="12"/>
      <c r="B365" s="12"/>
      <c r="C365" s="12"/>
      <c r="D365" s="12"/>
    </row>
    <row r="366" ht="14.25" customHeight="1">
      <c r="A366" s="12"/>
      <c r="B366" s="12"/>
      <c r="C366" s="12"/>
      <c r="D366" s="12"/>
    </row>
    <row r="367" ht="14.25" customHeight="1">
      <c r="A367" s="12"/>
      <c r="B367" s="12"/>
      <c r="C367" s="12"/>
      <c r="D367" s="12"/>
    </row>
    <row r="368" ht="14.25" customHeight="1">
      <c r="A368" s="12"/>
      <c r="B368" s="12"/>
      <c r="C368" s="12"/>
      <c r="D368" s="12"/>
    </row>
    <row r="369" ht="14.25" customHeight="1">
      <c r="A369" s="12"/>
      <c r="B369" s="12"/>
      <c r="C369" s="12"/>
      <c r="D369" s="12"/>
    </row>
    <row r="370" ht="14.25" customHeight="1">
      <c r="A370" s="12"/>
      <c r="B370" s="12"/>
      <c r="C370" s="12"/>
      <c r="D370" s="12"/>
    </row>
    <row r="371" ht="14.25" customHeight="1">
      <c r="A371" s="12"/>
      <c r="B371" s="12"/>
      <c r="C371" s="12"/>
      <c r="D371" s="12"/>
    </row>
    <row r="372" ht="14.25" customHeight="1">
      <c r="A372" s="12"/>
      <c r="B372" s="12"/>
      <c r="C372" s="12"/>
      <c r="D372" s="12"/>
    </row>
    <row r="373" ht="14.25" customHeight="1">
      <c r="A373" s="12"/>
      <c r="B373" s="12"/>
      <c r="C373" s="12"/>
      <c r="D373" s="12"/>
    </row>
    <row r="374" ht="14.25" customHeight="1">
      <c r="A374" s="12"/>
      <c r="B374" s="12"/>
      <c r="C374" s="12"/>
      <c r="D374" s="12"/>
    </row>
    <row r="375" ht="14.25" customHeight="1">
      <c r="A375" s="12"/>
      <c r="B375" s="12"/>
      <c r="C375" s="12"/>
      <c r="D375" s="12"/>
    </row>
    <row r="376" ht="14.25" customHeight="1">
      <c r="A376" s="12"/>
      <c r="B376" s="12"/>
      <c r="C376" s="12"/>
      <c r="D376" s="12"/>
    </row>
    <row r="377" ht="14.25" customHeight="1">
      <c r="A377" s="12"/>
      <c r="B377" s="12"/>
      <c r="C377" s="12"/>
      <c r="D377" s="12"/>
    </row>
    <row r="378" ht="14.25" customHeight="1">
      <c r="A378" s="12"/>
      <c r="B378" s="12"/>
      <c r="C378" s="12"/>
      <c r="D378" s="12"/>
    </row>
    <row r="379" ht="14.25" customHeight="1">
      <c r="A379" s="12"/>
      <c r="B379" s="12"/>
      <c r="C379" s="12"/>
      <c r="D379" s="12"/>
    </row>
    <row r="380" ht="14.25" customHeight="1">
      <c r="A380" s="12"/>
      <c r="B380" s="12"/>
      <c r="C380" s="12"/>
      <c r="D380" s="12"/>
    </row>
    <row r="381" ht="14.25" customHeight="1">
      <c r="A381" s="12"/>
      <c r="B381" s="12"/>
      <c r="C381" s="12"/>
      <c r="D381" s="12"/>
    </row>
    <row r="382" ht="14.25" customHeight="1">
      <c r="A382" s="12"/>
      <c r="B382" s="12"/>
      <c r="C382" s="12"/>
      <c r="D382" s="12"/>
    </row>
    <row r="383" ht="14.25" customHeight="1">
      <c r="A383" s="12"/>
      <c r="B383" s="12"/>
      <c r="C383" s="12"/>
      <c r="D383" s="12"/>
    </row>
    <row r="384" ht="14.25" customHeight="1">
      <c r="A384" s="12"/>
      <c r="B384" s="12"/>
      <c r="C384" s="12"/>
      <c r="D384" s="12"/>
    </row>
    <row r="385" ht="14.25" customHeight="1">
      <c r="A385" s="12"/>
      <c r="B385" s="12"/>
      <c r="C385" s="12"/>
      <c r="D385" s="12"/>
    </row>
    <row r="386" ht="14.25" customHeight="1">
      <c r="A386" s="12"/>
      <c r="B386" s="12"/>
      <c r="C386" s="12"/>
      <c r="D386" s="12"/>
    </row>
    <row r="387" ht="14.25" customHeight="1">
      <c r="A387" s="12"/>
      <c r="B387" s="12"/>
      <c r="C387" s="12"/>
      <c r="D387" s="12"/>
    </row>
    <row r="388" ht="14.25" customHeight="1">
      <c r="A388" s="12"/>
      <c r="B388" s="12"/>
      <c r="C388" s="12"/>
      <c r="D388" s="12"/>
    </row>
    <row r="389" ht="14.25" customHeight="1">
      <c r="A389" s="12"/>
      <c r="B389" s="12"/>
      <c r="C389" s="12"/>
      <c r="D389" s="12"/>
    </row>
    <row r="390" ht="14.25" customHeight="1">
      <c r="A390" s="12"/>
      <c r="B390" s="12"/>
      <c r="C390" s="12"/>
      <c r="D390" s="12"/>
    </row>
    <row r="391" ht="14.25" customHeight="1">
      <c r="A391" s="12"/>
      <c r="B391" s="12"/>
      <c r="C391" s="12"/>
      <c r="D391" s="12"/>
    </row>
    <row r="392" ht="14.25" customHeight="1">
      <c r="A392" s="12"/>
      <c r="B392" s="12"/>
      <c r="C392" s="12"/>
      <c r="D392" s="12"/>
    </row>
    <row r="393" ht="14.25" customHeight="1">
      <c r="A393" s="12"/>
      <c r="B393" s="12"/>
      <c r="C393" s="12"/>
      <c r="D393" s="12"/>
    </row>
    <row r="394" ht="14.25" customHeight="1">
      <c r="A394" s="12"/>
      <c r="B394" s="12"/>
      <c r="C394" s="12"/>
      <c r="D394" s="12"/>
    </row>
    <row r="395" ht="14.25" customHeight="1">
      <c r="A395" s="12"/>
      <c r="B395" s="12"/>
      <c r="C395" s="12"/>
      <c r="D395" s="12"/>
    </row>
    <row r="396" ht="14.25" customHeight="1">
      <c r="A396" s="12"/>
      <c r="B396" s="12"/>
      <c r="C396" s="12"/>
      <c r="D396" s="12"/>
    </row>
    <row r="397" ht="14.25" customHeight="1">
      <c r="A397" s="12"/>
      <c r="B397" s="12"/>
      <c r="C397" s="12"/>
      <c r="D397" s="12"/>
    </row>
    <row r="398" ht="14.25" customHeight="1">
      <c r="A398" s="12"/>
      <c r="B398" s="12"/>
      <c r="C398" s="12"/>
      <c r="D398" s="12"/>
    </row>
    <row r="399" ht="14.25" customHeight="1">
      <c r="A399" s="12"/>
      <c r="B399" s="12"/>
      <c r="C399" s="12"/>
      <c r="D399" s="12"/>
    </row>
    <row r="400" ht="14.25" customHeight="1">
      <c r="A400" s="12"/>
      <c r="B400" s="12"/>
      <c r="C400" s="12"/>
      <c r="D400" s="12"/>
    </row>
    <row r="401" ht="14.25" customHeight="1">
      <c r="A401" s="12"/>
      <c r="B401" s="12"/>
      <c r="C401" s="12"/>
      <c r="D401" s="12"/>
    </row>
    <row r="402" ht="14.25" customHeight="1">
      <c r="A402" s="12"/>
      <c r="B402" s="12"/>
      <c r="C402" s="12"/>
      <c r="D402" s="12"/>
    </row>
    <row r="403" ht="14.25" customHeight="1">
      <c r="A403" s="12"/>
      <c r="B403" s="12"/>
      <c r="C403" s="12"/>
      <c r="D403" s="12"/>
    </row>
    <row r="404" ht="14.25" customHeight="1">
      <c r="A404" s="12"/>
      <c r="B404" s="12"/>
      <c r="C404" s="12"/>
      <c r="D404" s="12"/>
    </row>
    <row r="405" ht="14.25" customHeight="1">
      <c r="A405" s="12"/>
      <c r="B405" s="12"/>
      <c r="C405" s="12"/>
      <c r="D405" s="12"/>
    </row>
    <row r="406" ht="14.25" customHeight="1">
      <c r="A406" s="12"/>
      <c r="B406" s="12"/>
      <c r="C406" s="12"/>
      <c r="D406" s="12"/>
    </row>
    <row r="407" ht="14.25" customHeight="1">
      <c r="A407" s="12"/>
      <c r="B407" s="12"/>
      <c r="C407" s="12"/>
      <c r="D407" s="12"/>
    </row>
    <row r="408" ht="14.25" customHeight="1">
      <c r="A408" s="12"/>
      <c r="B408" s="12"/>
      <c r="C408" s="12"/>
      <c r="D408" s="12"/>
    </row>
    <row r="409" ht="14.25" customHeight="1">
      <c r="A409" s="12"/>
      <c r="B409" s="12"/>
      <c r="C409" s="12"/>
      <c r="D409" s="12"/>
    </row>
    <row r="410" ht="14.25" customHeight="1">
      <c r="A410" s="12"/>
      <c r="B410" s="12"/>
      <c r="C410" s="12"/>
      <c r="D410" s="12"/>
    </row>
    <row r="411" ht="14.25" customHeight="1">
      <c r="A411" s="12"/>
      <c r="B411" s="12"/>
      <c r="C411" s="12"/>
      <c r="D411" s="12"/>
    </row>
    <row r="412" ht="14.25" customHeight="1">
      <c r="A412" s="12"/>
      <c r="B412" s="12"/>
      <c r="C412" s="12"/>
      <c r="D412" s="12"/>
    </row>
    <row r="413" ht="14.25" customHeight="1">
      <c r="A413" s="12"/>
      <c r="B413" s="12"/>
      <c r="C413" s="12"/>
      <c r="D413" s="12"/>
    </row>
    <row r="414" ht="14.25" customHeight="1">
      <c r="A414" s="12"/>
      <c r="B414" s="12"/>
      <c r="C414" s="12"/>
      <c r="D414" s="12"/>
    </row>
    <row r="415" ht="14.25" customHeight="1">
      <c r="A415" s="12"/>
      <c r="B415" s="12"/>
      <c r="C415" s="12"/>
      <c r="D415" s="12"/>
    </row>
    <row r="416" ht="14.25" customHeight="1">
      <c r="A416" s="12"/>
      <c r="B416" s="12"/>
      <c r="C416" s="12"/>
      <c r="D416" s="12"/>
    </row>
    <row r="417" ht="14.25" customHeight="1">
      <c r="A417" s="12"/>
      <c r="B417" s="12"/>
      <c r="C417" s="12"/>
      <c r="D417" s="12"/>
    </row>
    <row r="418" ht="14.25" customHeight="1">
      <c r="A418" s="12"/>
      <c r="B418" s="12"/>
      <c r="C418" s="12"/>
      <c r="D418" s="12"/>
    </row>
    <row r="419" ht="14.25" customHeight="1">
      <c r="A419" s="12"/>
      <c r="B419" s="12"/>
      <c r="C419" s="12"/>
      <c r="D419" s="12"/>
    </row>
    <row r="420" ht="14.25" customHeight="1">
      <c r="A420" s="12"/>
      <c r="B420" s="12"/>
      <c r="C420" s="12"/>
      <c r="D420" s="12"/>
    </row>
    <row r="421" ht="14.25" customHeight="1">
      <c r="A421" s="12"/>
      <c r="B421" s="12"/>
      <c r="C421" s="12"/>
      <c r="D421" s="12"/>
    </row>
    <row r="422" ht="14.25" customHeight="1">
      <c r="A422" s="12"/>
      <c r="B422" s="12"/>
      <c r="C422" s="12"/>
      <c r="D422" s="12"/>
    </row>
    <row r="423" ht="14.25" customHeight="1">
      <c r="A423" s="12"/>
      <c r="B423" s="12"/>
      <c r="C423" s="12"/>
      <c r="D423" s="12"/>
    </row>
    <row r="424" ht="14.25" customHeight="1">
      <c r="A424" s="12"/>
      <c r="B424" s="12"/>
      <c r="C424" s="12"/>
      <c r="D424" s="12"/>
    </row>
    <row r="425" ht="14.25" customHeight="1">
      <c r="A425" s="12"/>
      <c r="B425" s="12"/>
      <c r="C425" s="12"/>
      <c r="D425" s="12"/>
    </row>
    <row r="426" ht="14.25" customHeight="1">
      <c r="A426" s="12"/>
      <c r="B426" s="12"/>
      <c r="C426" s="12"/>
      <c r="D426" s="12"/>
    </row>
    <row r="427" ht="14.25" customHeight="1">
      <c r="A427" s="12"/>
      <c r="B427" s="12"/>
      <c r="C427" s="12"/>
      <c r="D427" s="12"/>
    </row>
    <row r="428" ht="14.25" customHeight="1">
      <c r="A428" s="12"/>
      <c r="B428" s="12"/>
      <c r="C428" s="12"/>
      <c r="D428" s="12"/>
    </row>
    <row r="429" ht="14.25" customHeight="1">
      <c r="A429" s="12"/>
      <c r="B429" s="12"/>
      <c r="C429" s="12"/>
      <c r="D429" s="12"/>
    </row>
    <row r="430" ht="14.25" customHeight="1">
      <c r="A430" s="12"/>
      <c r="B430" s="12"/>
      <c r="C430" s="12"/>
      <c r="D430" s="12"/>
    </row>
    <row r="431" ht="14.25" customHeight="1">
      <c r="A431" s="12"/>
      <c r="B431" s="12"/>
      <c r="C431" s="12"/>
      <c r="D431" s="12"/>
    </row>
    <row r="432" ht="14.25" customHeight="1">
      <c r="A432" s="12"/>
      <c r="B432" s="12"/>
      <c r="C432" s="12"/>
      <c r="D432" s="12"/>
    </row>
    <row r="433" ht="14.25" customHeight="1">
      <c r="A433" s="12"/>
      <c r="B433" s="12"/>
      <c r="C433" s="12"/>
      <c r="D433" s="12"/>
    </row>
    <row r="434" ht="14.25" customHeight="1">
      <c r="A434" s="12"/>
      <c r="B434" s="12"/>
      <c r="C434" s="12"/>
      <c r="D434" s="12"/>
    </row>
    <row r="435" ht="14.25" customHeight="1">
      <c r="A435" s="12"/>
      <c r="B435" s="12"/>
      <c r="C435" s="12"/>
      <c r="D435" s="12"/>
    </row>
    <row r="436" ht="14.25" customHeight="1">
      <c r="A436" s="12"/>
      <c r="B436" s="12"/>
      <c r="C436" s="12"/>
      <c r="D436" s="12"/>
    </row>
    <row r="437" ht="14.25" customHeight="1">
      <c r="A437" s="12"/>
      <c r="B437" s="12"/>
      <c r="C437" s="12"/>
      <c r="D437" s="12"/>
    </row>
    <row r="438" ht="14.25" customHeight="1">
      <c r="A438" s="12"/>
      <c r="B438" s="12"/>
      <c r="C438" s="12"/>
      <c r="D438" s="12"/>
    </row>
    <row r="439" ht="14.25" customHeight="1">
      <c r="A439" s="12"/>
      <c r="B439" s="12"/>
      <c r="C439" s="12"/>
      <c r="D439" s="12"/>
    </row>
    <row r="440" ht="14.25" customHeight="1">
      <c r="A440" s="12"/>
      <c r="B440" s="12"/>
      <c r="C440" s="12"/>
      <c r="D440" s="12"/>
    </row>
    <row r="441" ht="14.25" customHeight="1">
      <c r="A441" s="12"/>
      <c r="B441" s="12"/>
      <c r="C441" s="12"/>
      <c r="D441" s="12"/>
    </row>
    <row r="442" ht="14.25" customHeight="1">
      <c r="A442" s="12"/>
      <c r="B442" s="12"/>
      <c r="C442" s="12"/>
      <c r="D442" s="12"/>
    </row>
    <row r="443" ht="14.25" customHeight="1">
      <c r="A443" s="12"/>
      <c r="B443" s="12"/>
      <c r="C443" s="12"/>
      <c r="D443" s="12"/>
    </row>
    <row r="444" ht="14.25" customHeight="1">
      <c r="A444" s="12"/>
      <c r="B444" s="12"/>
      <c r="C444" s="12"/>
      <c r="D444" s="12"/>
    </row>
    <row r="445" ht="14.25" customHeight="1">
      <c r="A445" s="12"/>
      <c r="B445" s="12"/>
      <c r="C445" s="12"/>
      <c r="D445" s="12"/>
    </row>
    <row r="446" ht="14.25" customHeight="1">
      <c r="A446" s="12"/>
      <c r="B446" s="12"/>
      <c r="C446" s="12"/>
      <c r="D446" s="12"/>
    </row>
    <row r="447" ht="14.25" customHeight="1">
      <c r="A447" s="12"/>
      <c r="B447" s="12"/>
      <c r="C447" s="12"/>
      <c r="D447" s="12"/>
    </row>
    <row r="448" ht="14.25" customHeight="1">
      <c r="A448" s="12"/>
      <c r="B448" s="12"/>
      <c r="C448" s="12"/>
      <c r="D448" s="12"/>
    </row>
    <row r="449" ht="14.25" customHeight="1">
      <c r="A449" s="12"/>
      <c r="B449" s="12"/>
      <c r="C449" s="12"/>
      <c r="D449" s="12"/>
    </row>
    <row r="450" ht="14.25" customHeight="1">
      <c r="A450" s="12"/>
      <c r="B450" s="12"/>
      <c r="C450" s="12"/>
      <c r="D450" s="12"/>
    </row>
    <row r="451" ht="14.25" customHeight="1">
      <c r="A451" s="12"/>
      <c r="B451" s="12"/>
      <c r="C451" s="12"/>
      <c r="D451" s="12"/>
    </row>
    <row r="452" ht="14.25" customHeight="1">
      <c r="A452" s="12"/>
      <c r="B452" s="12"/>
      <c r="C452" s="12"/>
      <c r="D452" s="12"/>
    </row>
    <row r="453" ht="14.25" customHeight="1">
      <c r="A453" s="12"/>
      <c r="B453" s="12"/>
      <c r="C453" s="12"/>
      <c r="D453" s="12"/>
    </row>
    <row r="454" ht="14.25" customHeight="1">
      <c r="A454" s="12"/>
      <c r="B454" s="12"/>
      <c r="C454" s="12"/>
      <c r="D454" s="12"/>
    </row>
    <row r="455" ht="14.25" customHeight="1">
      <c r="A455" s="12"/>
      <c r="B455" s="12"/>
      <c r="C455" s="12"/>
      <c r="D455" s="12"/>
    </row>
    <row r="456" ht="14.25" customHeight="1">
      <c r="A456" s="12"/>
      <c r="B456" s="12"/>
      <c r="C456" s="12"/>
      <c r="D456" s="12"/>
    </row>
    <row r="457" ht="14.25" customHeight="1">
      <c r="A457" s="12"/>
      <c r="B457" s="12"/>
      <c r="C457" s="12"/>
      <c r="D457" s="12"/>
    </row>
    <row r="458" ht="14.25" customHeight="1">
      <c r="A458" s="12"/>
      <c r="B458" s="12"/>
      <c r="C458" s="12"/>
      <c r="D458" s="12"/>
    </row>
    <row r="459" ht="14.25" customHeight="1">
      <c r="A459" s="12"/>
      <c r="B459" s="12"/>
      <c r="C459" s="12"/>
      <c r="D459" s="12"/>
    </row>
    <row r="460" ht="14.25" customHeight="1">
      <c r="A460" s="12"/>
      <c r="B460" s="12"/>
      <c r="C460" s="12"/>
      <c r="D460" s="12"/>
    </row>
    <row r="461" ht="14.25" customHeight="1">
      <c r="A461" s="12"/>
      <c r="B461" s="12"/>
      <c r="C461" s="12"/>
      <c r="D461" s="12"/>
    </row>
    <row r="462" ht="14.25" customHeight="1">
      <c r="A462" s="12"/>
      <c r="B462" s="12"/>
      <c r="C462" s="12"/>
      <c r="D462" s="12"/>
    </row>
    <row r="463" ht="14.25" customHeight="1">
      <c r="A463" s="12"/>
      <c r="B463" s="12"/>
      <c r="C463" s="12"/>
      <c r="D463" s="12"/>
    </row>
    <row r="464" ht="14.25" customHeight="1">
      <c r="A464" s="12"/>
      <c r="B464" s="12"/>
      <c r="C464" s="12"/>
      <c r="D464" s="12"/>
    </row>
    <row r="465" ht="14.25" customHeight="1">
      <c r="A465" s="12"/>
      <c r="B465" s="12"/>
      <c r="C465" s="12"/>
      <c r="D465" s="12"/>
    </row>
    <row r="466" ht="14.25" customHeight="1">
      <c r="A466" s="12"/>
      <c r="B466" s="12"/>
      <c r="C466" s="12"/>
      <c r="D466" s="12"/>
    </row>
    <row r="467" ht="14.25" customHeight="1">
      <c r="A467" s="12"/>
      <c r="B467" s="12"/>
      <c r="C467" s="12"/>
      <c r="D467" s="12"/>
    </row>
    <row r="468" ht="14.25" customHeight="1">
      <c r="A468" s="12"/>
      <c r="B468" s="12"/>
      <c r="C468" s="12"/>
      <c r="D468" s="12"/>
    </row>
    <row r="469" ht="14.25" customHeight="1">
      <c r="A469" s="12"/>
      <c r="B469" s="12"/>
      <c r="C469" s="12"/>
      <c r="D469" s="12"/>
    </row>
    <row r="470" ht="14.25" customHeight="1">
      <c r="A470" s="12"/>
      <c r="B470" s="12"/>
      <c r="C470" s="12"/>
      <c r="D470" s="12"/>
    </row>
    <row r="471" ht="14.25" customHeight="1">
      <c r="A471" s="12"/>
      <c r="B471" s="12"/>
      <c r="C471" s="12"/>
      <c r="D471" s="12"/>
    </row>
    <row r="472" ht="14.25" customHeight="1">
      <c r="A472" s="12"/>
      <c r="B472" s="12"/>
      <c r="C472" s="12"/>
      <c r="D472" s="12"/>
    </row>
    <row r="473" ht="14.25" customHeight="1">
      <c r="A473" s="12"/>
      <c r="B473" s="12"/>
      <c r="C473" s="12"/>
      <c r="D473" s="12"/>
    </row>
    <row r="474" ht="14.25" customHeight="1">
      <c r="A474" s="12"/>
      <c r="B474" s="12"/>
      <c r="C474" s="12"/>
      <c r="D474" s="12"/>
    </row>
    <row r="475" ht="14.25" customHeight="1">
      <c r="A475" s="12"/>
      <c r="B475" s="12"/>
      <c r="C475" s="12"/>
      <c r="D475" s="12"/>
    </row>
    <row r="476" ht="14.25" customHeight="1">
      <c r="A476" s="12"/>
      <c r="B476" s="12"/>
      <c r="C476" s="12"/>
      <c r="D476" s="12"/>
    </row>
    <row r="477" ht="14.25" customHeight="1">
      <c r="A477" s="12"/>
      <c r="B477" s="12"/>
      <c r="C477" s="12"/>
      <c r="D477" s="12"/>
    </row>
    <row r="478" ht="14.25" customHeight="1">
      <c r="A478" s="12"/>
      <c r="B478" s="12"/>
      <c r="C478" s="12"/>
      <c r="D478" s="12"/>
    </row>
    <row r="479" ht="14.25" customHeight="1">
      <c r="A479" s="12"/>
      <c r="B479" s="12"/>
      <c r="C479" s="12"/>
      <c r="D479" s="12"/>
    </row>
    <row r="480" ht="14.25" customHeight="1">
      <c r="A480" s="12"/>
      <c r="B480" s="12"/>
      <c r="C480" s="12"/>
      <c r="D480" s="12"/>
    </row>
    <row r="481" ht="14.25" customHeight="1">
      <c r="A481" s="12"/>
      <c r="B481" s="12"/>
      <c r="C481" s="12"/>
      <c r="D481" s="12"/>
    </row>
    <row r="482" ht="14.25" customHeight="1">
      <c r="A482" s="12"/>
      <c r="B482" s="12"/>
      <c r="C482" s="12"/>
      <c r="D482" s="12"/>
    </row>
    <row r="483" ht="14.25" customHeight="1">
      <c r="A483" s="12"/>
      <c r="B483" s="12"/>
      <c r="C483" s="12"/>
      <c r="D483" s="12"/>
    </row>
    <row r="484" ht="14.25" customHeight="1">
      <c r="A484" s="12"/>
      <c r="B484" s="12"/>
      <c r="C484" s="12"/>
      <c r="D484" s="12"/>
    </row>
    <row r="485" ht="14.25" customHeight="1">
      <c r="A485" s="12"/>
      <c r="B485" s="12"/>
      <c r="C485" s="12"/>
      <c r="D485" s="12"/>
    </row>
    <row r="486" ht="14.25" customHeight="1">
      <c r="A486" s="12"/>
      <c r="B486" s="12"/>
      <c r="C486" s="12"/>
      <c r="D486" s="12"/>
    </row>
    <row r="487" ht="14.25" customHeight="1">
      <c r="A487" s="12"/>
      <c r="B487" s="12"/>
      <c r="C487" s="12"/>
      <c r="D487" s="12"/>
    </row>
    <row r="488" ht="14.25" customHeight="1">
      <c r="A488" s="12"/>
      <c r="B488" s="12"/>
      <c r="C488" s="12"/>
      <c r="D488" s="12"/>
    </row>
    <row r="489" ht="14.25" customHeight="1">
      <c r="A489" s="12"/>
      <c r="B489" s="12"/>
      <c r="C489" s="12"/>
      <c r="D489" s="12"/>
    </row>
    <row r="490" ht="14.25" customHeight="1">
      <c r="A490" s="12"/>
      <c r="B490" s="12"/>
      <c r="C490" s="12"/>
      <c r="D490" s="12"/>
    </row>
    <row r="491" ht="14.25" customHeight="1">
      <c r="A491" s="12"/>
      <c r="B491" s="12"/>
      <c r="C491" s="12"/>
      <c r="D491" s="12"/>
    </row>
    <row r="492" ht="14.25" customHeight="1">
      <c r="A492" s="12"/>
      <c r="B492" s="12"/>
      <c r="C492" s="12"/>
      <c r="D492" s="12"/>
    </row>
    <row r="493" ht="14.25" customHeight="1">
      <c r="A493" s="12"/>
      <c r="B493" s="12"/>
      <c r="C493" s="12"/>
      <c r="D493" s="12"/>
    </row>
    <row r="494" ht="14.25" customHeight="1">
      <c r="A494" s="12"/>
      <c r="B494" s="12"/>
      <c r="C494" s="12"/>
      <c r="D494" s="12"/>
    </row>
    <row r="495" ht="14.25" customHeight="1">
      <c r="A495" s="12"/>
      <c r="B495" s="12"/>
      <c r="C495" s="12"/>
      <c r="D495" s="12"/>
    </row>
    <row r="496" ht="14.25" customHeight="1">
      <c r="A496" s="12"/>
      <c r="B496" s="12"/>
      <c r="C496" s="12"/>
      <c r="D496" s="12"/>
    </row>
    <row r="497" ht="14.25" customHeight="1">
      <c r="A497" s="12"/>
      <c r="B497" s="12"/>
      <c r="C497" s="12"/>
      <c r="D497" s="12"/>
    </row>
    <row r="498" ht="14.25" customHeight="1">
      <c r="A498" s="12"/>
      <c r="B498" s="12"/>
      <c r="C498" s="12"/>
      <c r="D498" s="12"/>
    </row>
    <row r="499" ht="14.25" customHeight="1">
      <c r="A499" s="12"/>
      <c r="B499" s="12"/>
      <c r="C499" s="12"/>
      <c r="D499" s="12"/>
    </row>
    <row r="500" ht="14.25" customHeight="1">
      <c r="A500" s="12"/>
      <c r="B500" s="12"/>
      <c r="C500" s="12"/>
      <c r="D500" s="12"/>
    </row>
    <row r="501" ht="14.25" customHeight="1">
      <c r="A501" s="12"/>
      <c r="B501" s="12"/>
      <c r="C501" s="12"/>
      <c r="D501" s="12"/>
    </row>
    <row r="502" ht="14.25" customHeight="1">
      <c r="A502" s="12"/>
      <c r="B502" s="12"/>
      <c r="C502" s="12"/>
      <c r="D502" s="12"/>
    </row>
    <row r="503" ht="14.25" customHeight="1">
      <c r="A503" s="12"/>
      <c r="B503" s="12"/>
      <c r="C503" s="12"/>
      <c r="D503" s="12"/>
    </row>
    <row r="504" ht="14.25" customHeight="1">
      <c r="A504" s="12"/>
      <c r="B504" s="12"/>
      <c r="C504" s="12"/>
      <c r="D504" s="12"/>
    </row>
    <row r="505" ht="14.25" customHeight="1">
      <c r="A505" s="12"/>
      <c r="B505" s="12"/>
      <c r="C505" s="12"/>
      <c r="D505" s="12"/>
    </row>
    <row r="506" ht="14.25" customHeight="1">
      <c r="A506" s="12"/>
      <c r="B506" s="12"/>
      <c r="C506" s="12"/>
      <c r="D506" s="12"/>
    </row>
    <row r="507" ht="14.25" customHeight="1">
      <c r="A507" s="12"/>
      <c r="B507" s="12"/>
      <c r="C507" s="12"/>
      <c r="D507" s="12"/>
    </row>
    <row r="508" ht="14.25" customHeight="1">
      <c r="A508" s="12"/>
      <c r="B508" s="12"/>
      <c r="C508" s="12"/>
      <c r="D508" s="12"/>
    </row>
    <row r="509" ht="14.25" customHeight="1">
      <c r="A509" s="12"/>
      <c r="B509" s="12"/>
      <c r="C509" s="12"/>
      <c r="D509" s="12"/>
    </row>
    <row r="510" ht="14.25" customHeight="1">
      <c r="A510" s="12"/>
      <c r="B510" s="12"/>
      <c r="C510" s="12"/>
      <c r="D510" s="12"/>
    </row>
    <row r="511" ht="14.25" customHeight="1">
      <c r="A511" s="12"/>
      <c r="B511" s="12"/>
      <c r="C511" s="12"/>
      <c r="D511" s="12"/>
    </row>
    <row r="512" ht="14.25" customHeight="1">
      <c r="A512" s="12"/>
      <c r="B512" s="12"/>
      <c r="C512" s="12"/>
      <c r="D512" s="12"/>
    </row>
    <row r="513" ht="14.25" customHeight="1">
      <c r="A513" s="12"/>
      <c r="B513" s="12"/>
      <c r="C513" s="12"/>
      <c r="D513" s="12"/>
    </row>
    <row r="514" ht="14.25" customHeight="1">
      <c r="A514" s="12"/>
      <c r="B514" s="12"/>
      <c r="C514" s="12"/>
      <c r="D514" s="12"/>
    </row>
    <row r="515" ht="14.25" customHeight="1">
      <c r="A515" s="12"/>
      <c r="B515" s="12"/>
      <c r="C515" s="12"/>
      <c r="D515" s="12"/>
    </row>
    <row r="516" ht="14.25" customHeight="1">
      <c r="A516" s="12"/>
      <c r="B516" s="12"/>
      <c r="C516" s="12"/>
      <c r="D516" s="12"/>
    </row>
    <row r="517" ht="14.25" customHeight="1">
      <c r="A517" s="12"/>
      <c r="B517" s="12"/>
      <c r="C517" s="12"/>
      <c r="D517" s="12"/>
    </row>
    <row r="518" ht="14.25" customHeight="1">
      <c r="A518" s="12"/>
      <c r="B518" s="12"/>
      <c r="C518" s="12"/>
      <c r="D518" s="12"/>
    </row>
    <row r="519" ht="14.25" customHeight="1">
      <c r="A519" s="12"/>
      <c r="B519" s="12"/>
      <c r="C519" s="12"/>
      <c r="D519" s="12"/>
    </row>
    <row r="520" ht="14.25" customHeight="1">
      <c r="A520" s="12"/>
      <c r="B520" s="12"/>
      <c r="C520" s="12"/>
      <c r="D520" s="12"/>
    </row>
    <row r="521" ht="14.25" customHeight="1">
      <c r="A521" s="12"/>
      <c r="B521" s="12"/>
      <c r="C521" s="12"/>
      <c r="D521" s="12"/>
    </row>
    <row r="522" ht="14.25" customHeight="1">
      <c r="A522" s="12"/>
      <c r="B522" s="12"/>
      <c r="C522" s="12"/>
      <c r="D522" s="12"/>
    </row>
    <row r="523" ht="14.25" customHeight="1">
      <c r="A523" s="12"/>
      <c r="B523" s="12"/>
      <c r="C523" s="12"/>
      <c r="D523" s="12"/>
    </row>
    <row r="524" ht="14.25" customHeight="1">
      <c r="A524" s="12"/>
      <c r="B524" s="12"/>
      <c r="C524" s="12"/>
      <c r="D524" s="12"/>
    </row>
    <row r="525" ht="14.25" customHeight="1">
      <c r="A525" s="12"/>
      <c r="B525" s="12"/>
      <c r="C525" s="12"/>
      <c r="D525" s="12"/>
    </row>
    <row r="526" ht="14.25" customHeight="1">
      <c r="A526" s="12"/>
      <c r="B526" s="12"/>
      <c r="C526" s="12"/>
      <c r="D526" s="12"/>
    </row>
    <row r="527" ht="14.25" customHeight="1">
      <c r="A527" s="12"/>
      <c r="B527" s="12"/>
      <c r="C527" s="12"/>
      <c r="D527" s="12"/>
    </row>
    <row r="528" ht="14.25" customHeight="1">
      <c r="A528" s="12"/>
      <c r="B528" s="12"/>
      <c r="C528" s="12"/>
      <c r="D528" s="12"/>
    </row>
    <row r="529" ht="14.25" customHeight="1">
      <c r="A529" s="12"/>
      <c r="B529" s="12"/>
      <c r="C529" s="12"/>
      <c r="D529" s="12"/>
    </row>
    <row r="530" ht="14.25" customHeight="1">
      <c r="A530" s="12"/>
      <c r="B530" s="12"/>
      <c r="C530" s="12"/>
      <c r="D530" s="12"/>
    </row>
    <row r="531" ht="14.25" customHeight="1">
      <c r="A531" s="12"/>
      <c r="B531" s="12"/>
      <c r="C531" s="12"/>
      <c r="D531" s="12"/>
    </row>
    <row r="532" ht="14.25" customHeight="1">
      <c r="A532" s="12"/>
      <c r="B532" s="12"/>
      <c r="C532" s="12"/>
      <c r="D532" s="12"/>
    </row>
    <row r="533" ht="14.25" customHeight="1">
      <c r="A533" s="12"/>
      <c r="B533" s="12"/>
      <c r="C533" s="12"/>
      <c r="D533" s="12"/>
    </row>
    <row r="534" ht="14.25" customHeight="1">
      <c r="A534" s="12"/>
      <c r="B534" s="12"/>
      <c r="C534" s="12"/>
      <c r="D534" s="12"/>
    </row>
    <row r="535" ht="14.25" customHeight="1">
      <c r="A535" s="12"/>
      <c r="B535" s="12"/>
      <c r="C535" s="12"/>
      <c r="D535" s="12"/>
    </row>
    <row r="536" ht="14.25" customHeight="1">
      <c r="A536" s="12"/>
      <c r="B536" s="12"/>
      <c r="C536" s="12"/>
      <c r="D536" s="12"/>
    </row>
    <row r="537" ht="14.25" customHeight="1">
      <c r="A537" s="12"/>
      <c r="B537" s="12"/>
      <c r="C537" s="12"/>
      <c r="D537" s="12"/>
    </row>
    <row r="538" ht="14.25" customHeight="1">
      <c r="A538" s="12"/>
      <c r="B538" s="12"/>
      <c r="C538" s="12"/>
      <c r="D538" s="12"/>
    </row>
    <row r="539" ht="14.25" customHeight="1">
      <c r="A539" s="12"/>
      <c r="B539" s="12"/>
      <c r="C539" s="12"/>
      <c r="D539" s="12"/>
    </row>
    <row r="540" ht="14.25" customHeight="1">
      <c r="A540" s="12"/>
      <c r="B540" s="12"/>
      <c r="C540" s="12"/>
      <c r="D540" s="12"/>
    </row>
    <row r="541" ht="14.25" customHeight="1">
      <c r="A541" s="12"/>
      <c r="B541" s="12"/>
      <c r="C541" s="12"/>
      <c r="D541" s="12"/>
    </row>
    <row r="542" ht="14.25" customHeight="1">
      <c r="A542" s="12"/>
      <c r="B542" s="12"/>
      <c r="C542" s="12"/>
      <c r="D542" s="12"/>
    </row>
    <row r="543" ht="14.25" customHeight="1">
      <c r="A543" s="12"/>
      <c r="B543" s="12"/>
      <c r="C543" s="12"/>
      <c r="D543" s="12"/>
    </row>
    <row r="544" ht="14.25" customHeight="1">
      <c r="A544" s="12"/>
      <c r="B544" s="12"/>
      <c r="C544" s="12"/>
      <c r="D544" s="12"/>
    </row>
    <row r="545" ht="14.25" customHeight="1">
      <c r="A545" s="12"/>
      <c r="B545" s="12"/>
      <c r="C545" s="12"/>
      <c r="D545" s="12"/>
    </row>
    <row r="546" ht="14.25" customHeight="1">
      <c r="A546" s="12"/>
      <c r="B546" s="12"/>
      <c r="C546" s="12"/>
      <c r="D546" s="12"/>
    </row>
    <row r="547" ht="14.25" customHeight="1">
      <c r="A547" s="12"/>
      <c r="B547" s="12"/>
      <c r="C547" s="12"/>
      <c r="D547" s="12"/>
    </row>
    <row r="548" ht="14.25" customHeight="1">
      <c r="A548" s="12"/>
      <c r="B548" s="12"/>
      <c r="C548" s="12"/>
      <c r="D548" s="12"/>
    </row>
    <row r="549" ht="14.25" customHeight="1">
      <c r="A549" s="12"/>
      <c r="B549" s="12"/>
      <c r="C549" s="12"/>
      <c r="D549" s="12"/>
    </row>
    <row r="550" ht="14.25" customHeight="1">
      <c r="A550" s="12"/>
      <c r="B550" s="12"/>
      <c r="C550" s="12"/>
      <c r="D550" s="12"/>
    </row>
    <row r="551" ht="14.25" customHeight="1">
      <c r="A551" s="12"/>
      <c r="B551" s="12"/>
      <c r="C551" s="12"/>
      <c r="D551" s="12"/>
    </row>
    <row r="552" ht="14.25" customHeight="1">
      <c r="A552" s="12"/>
      <c r="B552" s="12"/>
      <c r="C552" s="12"/>
      <c r="D552" s="12"/>
    </row>
    <row r="553" ht="14.25" customHeight="1">
      <c r="A553" s="12"/>
      <c r="B553" s="12"/>
      <c r="C553" s="12"/>
      <c r="D553" s="12"/>
    </row>
    <row r="554" ht="14.25" customHeight="1">
      <c r="A554" s="12"/>
      <c r="B554" s="12"/>
      <c r="C554" s="12"/>
      <c r="D554" s="12"/>
    </row>
    <row r="555" ht="14.25" customHeight="1">
      <c r="A555" s="12"/>
      <c r="B555" s="12"/>
      <c r="C555" s="12"/>
      <c r="D555" s="12"/>
    </row>
    <row r="556" ht="14.25" customHeight="1">
      <c r="A556" s="12"/>
      <c r="B556" s="12"/>
      <c r="C556" s="12"/>
      <c r="D556" s="12"/>
    </row>
    <row r="557" ht="14.25" customHeight="1">
      <c r="A557" s="12"/>
      <c r="B557" s="12"/>
      <c r="C557" s="12"/>
      <c r="D557" s="12"/>
    </row>
    <row r="558" ht="14.25" customHeight="1">
      <c r="A558" s="12"/>
      <c r="B558" s="12"/>
      <c r="C558" s="12"/>
      <c r="D558" s="12"/>
    </row>
    <row r="559" ht="14.25" customHeight="1">
      <c r="A559" s="12"/>
      <c r="B559" s="12"/>
      <c r="C559" s="12"/>
      <c r="D559" s="12"/>
    </row>
    <row r="560" ht="14.25" customHeight="1">
      <c r="A560" s="12"/>
      <c r="B560" s="12"/>
      <c r="C560" s="12"/>
      <c r="D560" s="12"/>
    </row>
    <row r="561" ht="14.25" customHeight="1">
      <c r="A561" s="12"/>
      <c r="B561" s="12"/>
      <c r="C561" s="12"/>
      <c r="D561" s="12"/>
    </row>
    <row r="562" ht="14.25" customHeight="1">
      <c r="A562" s="12"/>
      <c r="B562" s="12"/>
      <c r="C562" s="12"/>
      <c r="D562" s="12"/>
    </row>
    <row r="563" ht="14.25" customHeight="1">
      <c r="A563" s="12"/>
      <c r="B563" s="12"/>
      <c r="C563" s="12"/>
      <c r="D563" s="12"/>
    </row>
    <row r="564" ht="14.25" customHeight="1">
      <c r="A564" s="12"/>
      <c r="B564" s="12"/>
      <c r="C564" s="12"/>
      <c r="D564" s="12"/>
    </row>
    <row r="565" ht="14.25" customHeight="1">
      <c r="A565" s="12"/>
      <c r="B565" s="12"/>
      <c r="C565" s="12"/>
      <c r="D565" s="12"/>
    </row>
    <row r="566" ht="14.25" customHeight="1">
      <c r="A566" s="12"/>
      <c r="B566" s="12"/>
      <c r="C566" s="12"/>
      <c r="D566" s="12"/>
    </row>
    <row r="567" ht="14.25" customHeight="1">
      <c r="A567" s="12"/>
      <c r="B567" s="12"/>
      <c r="C567" s="12"/>
      <c r="D567" s="12"/>
    </row>
    <row r="568" ht="14.25" customHeight="1">
      <c r="A568" s="12"/>
      <c r="B568" s="12"/>
      <c r="C568" s="12"/>
      <c r="D568" s="12"/>
    </row>
    <row r="569" ht="14.25" customHeight="1">
      <c r="A569" s="12"/>
      <c r="B569" s="12"/>
      <c r="C569" s="12"/>
      <c r="D569" s="12"/>
    </row>
    <row r="570" ht="14.25" customHeight="1">
      <c r="A570" s="12"/>
      <c r="B570" s="12"/>
      <c r="C570" s="12"/>
      <c r="D570" s="12"/>
    </row>
    <row r="571" ht="14.25" customHeight="1">
      <c r="A571" s="12"/>
      <c r="B571" s="12"/>
      <c r="C571" s="12"/>
      <c r="D571" s="12"/>
    </row>
    <row r="572" ht="14.25" customHeight="1">
      <c r="A572" s="12"/>
      <c r="B572" s="12"/>
      <c r="C572" s="12"/>
      <c r="D572" s="12"/>
    </row>
    <row r="573" ht="14.25" customHeight="1">
      <c r="A573" s="12"/>
      <c r="B573" s="12"/>
      <c r="C573" s="12"/>
      <c r="D573" s="12"/>
    </row>
    <row r="574" ht="14.25" customHeight="1">
      <c r="A574" s="12"/>
      <c r="B574" s="12"/>
      <c r="C574" s="12"/>
      <c r="D574" s="12"/>
    </row>
    <row r="575" ht="14.25" customHeight="1">
      <c r="A575" s="12"/>
      <c r="B575" s="12"/>
      <c r="C575" s="12"/>
      <c r="D575" s="12"/>
    </row>
    <row r="576" ht="14.25" customHeight="1">
      <c r="A576" s="12"/>
      <c r="B576" s="12"/>
      <c r="C576" s="12"/>
      <c r="D576" s="12"/>
    </row>
    <row r="577" ht="14.25" customHeight="1">
      <c r="A577" s="12"/>
      <c r="B577" s="12"/>
      <c r="C577" s="12"/>
      <c r="D577" s="12"/>
    </row>
    <row r="578" ht="14.25" customHeight="1">
      <c r="A578" s="12"/>
      <c r="B578" s="12"/>
      <c r="C578" s="12"/>
      <c r="D578" s="12"/>
    </row>
    <row r="579" ht="14.25" customHeight="1">
      <c r="A579" s="12"/>
      <c r="B579" s="12"/>
      <c r="C579" s="12"/>
      <c r="D579" s="12"/>
    </row>
    <row r="580" ht="14.25" customHeight="1">
      <c r="A580" s="12"/>
      <c r="B580" s="12"/>
      <c r="C580" s="12"/>
      <c r="D580" s="12"/>
    </row>
    <row r="581" ht="14.25" customHeight="1">
      <c r="A581" s="12"/>
      <c r="B581" s="12"/>
      <c r="C581" s="12"/>
      <c r="D581" s="12"/>
    </row>
    <row r="582" ht="14.25" customHeight="1">
      <c r="A582" s="12"/>
      <c r="B582" s="12"/>
      <c r="C582" s="12"/>
      <c r="D582" s="12"/>
    </row>
    <row r="583" ht="14.25" customHeight="1">
      <c r="A583" s="12"/>
      <c r="B583" s="12"/>
      <c r="C583" s="12"/>
      <c r="D583" s="12"/>
    </row>
    <row r="584" ht="14.25" customHeight="1">
      <c r="A584" s="12"/>
      <c r="B584" s="12"/>
      <c r="C584" s="12"/>
      <c r="D584" s="12"/>
    </row>
    <row r="585" ht="14.25" customHeight="1">
      <c r="A585" s="12"/>
      <c r="B585" s="12"/>
      <c r="C585" s="12"/>
      <c r="D585" s="12"/>
    </row>
    <row r="586" ht="14.25" customHeight="1">
      <c r="A586" s="12"/>
      <c r="B586" s="12"/>
      <c r="C586" s="12"/>
      <c r="D586" s="12"/>
    </row>
    <row r="587" ht="14.25" customHeight="1">
      <c r="A587" s="12"/>
      <c r="B587" s="12"/>
      <c r="C587" s="12"/>
      <c r="D587" s="12"/>
    </row>
    <row r="588" ht="14.25" customHeight="1">
      <c r="A588" s="12"/>
      <c r="B588" s="12"/>
      <c r="C588" s="12"/>
      <c r="D588" s="12"/>
    </row>
    <row r="589" ht="14.25" customHeight="1">
      <c r="A589" s="12"/>
      <c r="B589" s="12"/>
      <c r="C589" s="12"/>
      <c r="D589" s="12"/>
    </row>
    <row r="590" ht="14.25" customHeight="1">
      <c r="A590" s="12"/>
      <c r="B590" s="12"/>
      <c r="C590" s="12"/>
      <c r="D590" s="12"/>
    </row>
    <row r="591" ht="14.25" customHeight="1">
      <c r="A591" s="12"/>
      <c r="B591" s="12"/>
      <c r="C591" s="12"/>
      <c r="D591" s="12"/>
    </row>
    <row r="592" ht="14.25" customHeight="1">
      <c r="A592" s="12"/>
      <c r="B592" s="12"/>
      <c r="C592" s="12"/>
      <c r="D592" s="12"/>
    </row>
    <row r="593" ht="14.25" customHeight="1">
      <c r="A593" s="12"/>
      <c r="B593" s="12"/>
      <c r="C593" s="12"/>
      <c r="D593" s="12"/>
    </row>
    <row r="594" ht="14.25" customHeight="1">
      <c r="A594" s="12"/>
      <c r="B594" s="12"/>
      <c r="C594" s="12"/>
      <c r="D594" s="12"/>
    </row>
    <row r="595" ht="14.25" customHeight="1">
      <c r="A595" s="12"/>
      <c r="B595" s="12"/>
      <c r="C595" s="12"/>
      <c r="D595" s="12"/>
    </row>
    <row r="596" ht="14.25" customHeight="1">
      <c r="A596" s="12"/>
      <c r="B596" s="12"/>
      <c r="C596" s="12"/>
      <c r="D596" s="12"/>
    </row>
    <row r="597" ht="14.25" customHeight="1">
      <c r="A597" s="12"/>
      <c r="B597" s="12"/>
      <c r="C597" s="12"/>
      <c r="D597" s="12"/>
    </row>
    <row r="598" ht="14.25" customHeight="1">
      <c r="A598" s="12"/>
      <c r="B598" s="12"/>
      <c r="C598" s="12"/>
      <c r="D598" s="12"/>
    </row>
    <row r="599" ht="14.25" customHeight="1">
      <c r="A599" s="12"/>
      <c r="B599" s="12"/>
      <c r="C599" s="12"/>
      <c r="D599" s="12"/>
    </row>
    <row r="600" ht="14.25" customHeight="1">
      <c r="A600" s="12"/>
      <c r="B600" s="12"/>
      <c r="C600" s="12"/>
      <c r="D600" s="12"/>
    </row>
    <row r="601" ht="14.25" customHeight="1">
      <c r="A601" s="12"/>
      <c r="B601" s="12"/>
      <c r="C601" s="12"/>
      <c r="D601" s="12"/>
    </row>
    <row r="602" ht="14.25" customHeight="1">
      <c r="A602" s="12"/>
      <c r="B602" s="12"/>
      <c r="C602" s="12"/>
      <c r="D602" s="12"/>
    </row>
    <row r="603" ht="14.25" customHeight="1">
      <c r="A603" s="12"/>
      <c r="B603" s="12"/>
      <c r="C603" s="12"/>
      <c r="D603" s="12"/>
    </row>
    <row r="604" ht="14.25" customHeight="1">
      <c r="A604" s="12"/>
      <c r="B604" s="12"/>
      <c r="C604" s="12"/>
      <c r="D604" s="12"/>
    </row>
    <row r="605" ht="14.25" customHeight="1">
      <c r="A605" s="12"/>
      <c r="B605" s="12"/>
      <c r="C605" s="12"/>
      <c r="D605" s="12"/>
    </row>
    <row r="606" ht="14.25" customHeight="1">
      <c r="A606" s="12"/>
      <c r="B606" s="12"/>
      <c r="C606" s="12"/>
      <c r="D606" s="12"/>
    </row>
    <row r="607" ht="14.25" customHeight="1">
      <c r="A607" s="12"/>
      <c r="B607" s="12"/>
      <c r="C607" s="12"/>
      <c r="D607" s="12"/>
    </row>
    <row r="608" ht="14.25" customHeight="1">
      <c r="A608" s="12"/>
      <c r="B608" s="12"/>
      <c r="C608" s="12"/>
      <c r="D608" s="12"/>
    </row>
    <row r="609" ht="14.25" customHeight="1">
      <c r="A609" s="12"/>
      <c r="B609" s="12"/>
      <c r="C609" s="12"/>
      <c r="D609" s="12"/>
    </row>
    <row r="610" ht="14.25" customHeight="1">
      <c r="A610" s="12"/>
      <c r="B610" s="12"/>
      <c r="C610" s="12"/>
      <c r="D610" s="12"/>
    </row>
    <row r="611" ht="14.25" customHeight="1">
      <c r="A611" s="12"/>
      <c r="B611" s="12"/>
      <c r="C611" s="12"/>
      <c r="D611" s="12"/>
    </row>
    <row r="612" ht="14.25" customHeight="1">
      <c r="A612" s="12"/>
      <c r="B612" s="12"/>
      <c r="C612" s="12"/>
      <c r="D612" s="12"/>
    </row>
    <row r="613" ht="14.25" customHeight="1">
      <c r="A613" s="12"/>
      <c r="B613" s="12"/>
      <c r="C613" s="12"/>
      <c r="D613" s="12"/>
    </row>
    <row r="614" ht="14.25" customHeight="1">
      <c r="A614" s="12"/>
      <c r="B614" s="12"/>
      <c r="C614" s="12"/>
      <c r="D614" s="12"/>
    </row>
    <row r="615" ht="14.25" customHeight="1">
      <c r="A615" s="12"/>
      <c r="B615" s="12"/>
      <c r="C615" s="12"/>
      <c r="D615" s="12"/>
    </row>
    <row r="616" ht="14.25" customHeight="1">
      <c r="A616" s="12"/>
      <c r="B616" s="12"/>
      <c r="C616" s="12"/>
      <c r="D616" s="12"/>
    </row>
    <row r="617" ht="14.25" customHeight="1">
      <c r="A617" s="12"/>
      <c r="B617" s="12"/>
      <c r="C617" s="12"/>
      <c r="D617" s="12"/>
    </row>
    <row r="618" ht="14.25" customHeight="1">
      <c r="A618" s="12"/>
      <c r="B618" s="12"/>
      <c r="C618" s="12"/>
      <c r="D618" s="12"/>
    </row>
    <row r="619" ht="14.25" customHeight="1">
      <c r="A619" s="12"/>
      <c r="B619" s="12"/>
      <c r="C619" s="12"/>
      <c r="D619" s="12"/>
    </row>
    <row r="620" ht="14.25" customHeight="1">
      <c r="A620" s="12"/>
      <c r="B620" s="12"/>
      <c r="C620" s="12"/>
      <c r="D620" s="12"/>
    </row>
    <row r="621" ht="14.25" customHeight="1">
      <c r="A621" s="12"/>
      <c r="B621" s="12"/>
      <c r="C621" s="12"/>
      <c r="D621" s="12"/>
    </row>
    <row r="622" ht="14.25" customHeight="1">
      <c r="A622" s="12"/>
      <c r="B622" s="12"/>
      <c r="C622" s="12"/>
      <c r="D622" s="12"/>
    </row>
    <row r="623" ht="14.25" customHeight="1">
      <c r="A623" s="12"/>
      <c r="B623" s="12"/>
      <c r="C623" s="12"/>
      <c r="D623" s="12"/>
    </row>
    <row r="624" ht="14.25" customHeight="1">
      <c r="A624" s="12"/>
      <c r="B624" s="12"/>
      <c r="C624" s="12"/>
      <c r="D624" s="12"/>
    </row>
    <row r="625" ht="14.25" customHeight="1">
      <c r="A625" s="12"/>
      <c r="B625" s="12"/>
      <c r="C625" s="12"/>
      <c r="D625" s="12"/>
    </row>
    <row r="626" ht="14.25" customHeight="1">
      <c r="A626" s="12"/>
      <c r="B626" s="12"/>
      <c r="C626" s="12"/>
      <c r="D626" s="12"/>
    </row>
    <row r="627" ht="14.25" customHeight="1">
      <c r="A627" s="12"/>
      <c r="B627" s="12"/>
      <c r="C627" s="12"/>
      <c r="D627" s="12"/>
    </row>
    <row r="628" ht="14.25" customHeight="1">
      <c r="A628" s="12"/>
      <c r="B628" s="12"/>
      <c r="C628" s="12"/>
      <c r="D628" s="12"/>
    </row>
    <row r="629" ht="14.25" customHeight="1">
      <c r="A629" s="12"/>
      <c r="B629" s="12"/>
      <c r="C629" s="12"/>
      <c r="D629" s="12"/>
    </row>
    <row r="630" ht="14.25" customHeight="1">
      <c r="A630" s="12"/>
      <c r="B630" s="12"/>
      <c r="C630" s="12"/>
      <c r="D630" s="12"/>
    </row>
    <row r="631" ht="14.25" customHeight="1">
      <c r="A631" s="12"/>
      <c r="B631" s="12"/>
      <c r="C631" s="12"/>
      <c r="D631" s="12"/>
    </row>
    <row r="632" ht="14.25" customHeight="1">
      <c r="A632" s="12"/>
      <c r="B632" s="12"/>
      <c r="C632" s="12"/>
      <c r="D632" s="12"/>
    </row>
    <row r="633" ht="14.25" customHeight="1">
      <c r="A633" s="12"/>
      <c r="B633" s="12"/>
      <c r="C633" s="12"/>
      <c r="D633" s="12"/>
    </row>
    <row r="634" ht="14.25" customHeight="1">
      <c r="A634" s="12"/>
      <c r="B634" s="12"/>
      <c r="C634" s="12"/>
      <c r="D634" s="12"/>
    </row>
    <row r="635" ht="14.25" customHeight="1">
      <c r="A635" s="12"/>
      <c r="B635" s="12"/>
      <c r="C635" s="12"/>
      <c r="D635" s="12"/>
    </row>
    <row r="636" ht="14.25" customHeight="1">
      <c r="A636" s="12"/>
      <c r="B636" s="12"/>
      <c r="C636" s="12"/>
      <c r="D636" s="12"/>
    </row>
    <row r="637" ht="14.25" customHeight="1">
      <c r="A637" s="12"/>
      <c r="B637" s="12"/>
      <c r="C637" s="12"/>
      <c r="D637" s="12"/>
    </row>
    <row r="638" ht="14.25" customHeight="1">
      <c r="A638" s="12"/>
      <c r="B638" s="12"/>
      <c r="C638" s="12"/>
      <c r="D638" s="12"/>
    </row>
    <row r="639" ht="14.25" customHeight="1">
      <c r="A639" s="12"/>
      <c r="B639" s="12"/>
      <c r="C639" s="12"/>
      <c r="D639" s="12"/>
    </row>
    <row r="640" ht="14.25" customHeight="1">
      <c r="A640" s="12"/>
      <c r="B640" s="12"/>
      <c r="C640" s="12"/>
      <c r="D640" s="12"/>
    </row>
    <row r="641" ht="14.25" customHeight="1">
      <c r="A641" s="12"/>
      <c r="B641" s="12"/>
      <c r="C641" s="12"/>
      <c r="D641" s="12"/>
    </row>
    <row r="642" ht="14.25" customHeight="1">
      <c r="A642" s="12"/>
      <c r="B642" s="12"/>
      <c r="C642" s="12"/>
      <c r="D642" s="12"/>
    </row>
    <row r="643" ht="14.25" customHeight="1">
      <c r="A643" s="12"/>
      <c r="B643" s="12"/>
      <c r="C643" s="12"/>
      <c r="D643" s="12"/>
    </row>
    <row r="644" ht="14.25" customHeight="1">
      <c r="A644" s="12"/>
      <c r="B644" s="12"/>
      <c r="C644" s="12"/>
      <c r="D644" s="12"/>
    </row>
    <row r="645" ht="14.25" customHeight="1">
      <c r="A645" s="12"/>
      <c r="B645" s="12"/>
      <c r="C645" s="12"/>
      <c r="D645" s="12"/>
    </row>
    <row r="646" ht="14.25" customHeight="1">
      <c r="A646" s="12"/>
      <c r="B646" s="12"/>
      <c r="C646" s="12"/>
      <c r="D646" s="12"/>
    </row>
    <row r="647" ht="14.25" customHeight="1">
      <c r="A647" s="12"/>
      <c r="B647" s="12"/>
      <c r="C647" s="12"/>
      <c r="D647" s="12"/>
    </row>
    <row r="648" ht="14.25" customHeight="1">
      <c r="A648" s="12"/>
      <c r="B648" s="12"/>
      <c r="C648" s="12"/>
      <c r="D648" s="12"/>
    </row>
    <row r="649" ht="14.25" customHeight="1">
      <c r="A649" s="12"/>
      <c r="B649" s="12"/>
      <c r="C649" s="12"/>
      <c r="D649" s="12"/>
    </row>
    <row r="650" ht="14.25" customHeight="1">
      <c r="A650" s="12"/>
      <c r="B650" s="12"/>
      <c r="C650" s="12"/>
      <c r="D650" s="12"/>
    </row>
    <row r="651" ht="14.25" customHeight="1">
      <c r="A651" s="12"/>
      <c r="B651" s="12"/>
      <c r="C651" s="12"/>
      <c r="D651" s="12"/>
    </row>
    <row r="652" ht="14.25" customHeight="1">
      <c r="A652" s="12"/>
      <c r="B652" s="12"/>
      <c r="C652" s="12"/>
      <c r="D652" s="12"/>
    </row>
    <row r="653" ht="14.25" customHeight="1">
      <c r="A653" s="12"/>
      <c r="B653" s="12"/>
      <c r="C653" s="12"/>
      <c r="D653" s="12"/>
    </row>
    <row r="654" ht="14.25" customHeight="1">
      <c r="A654" s="12"/>
      <c r="B654" s="12"/>
      <c r="C654" s="12"/>
      <c r="D654" s="12"/>
    </row>
    <row r="655" ht="14.25" customHeight="1">
      <c r="A655" s="12"/>
      <c r="B655" s="12"/>
      <c r="C655" s="12"/>
      <c r="D655" s="12"/>
    </row>
    <row r="656" ht="14.25" customHeight="1">
      <c r="A656" s="12"/>
      <c r="B656" s="12"/>
      <c r="C656" s="12"/>
      <c r="D656" s="12"/>
    </row>
    <row r="657" ht="14.25" customHeight="1">
      <c r="A657" s="12"/>
      <c r="B657" s="12"/>
      <c r="C657" s="12"/>
      <c r="D657" s="12"/>
    </row>
    <row r="658" ht="14.25" customHeight="1">
      <c r="A658" s="12"/>
      <c r="B658" s="12"/>
      <c r="C658" s="12"/>
      <c r="D658" s="12"/>
    </row>
    <row r="659" ht="14.25" customHeight="1">
      <c r="A659" s="12"/>
      <c r="B659" s="12"/>
      <c r="C659" s="12"/>
      <c r="D659" s="12"/>
    </row>
    <row r="660" ht="14.25" customHeight="1">
      <c r="A660" s="12"/>
      <c r="B660" s="12"/>
      <c r="C660" s="12"/>
      <c r="D660" s="12"/>
    </row>
    <row r="661" ht="14.25" customHeight="1">
      <c r="A661" s="12"/>
      <c r="B661" s="12"/>
      <c r="C661" s="12"/>
      <c r="D661" s="12"/>
    </row>
    <row r="662" ht="14.25" customHeight="1">
      <c r="A662" s="12"/>
      <c r="B662" s="12"/>
      <c r="C662" s="12"/>
      <c r="D662" s="12"/>
    </row>
    <row r="663" ht="14.25" customHeight="1">
      <c r="A663" s="12"/>
      <c r="B663" s="12"/>
      <c r="C663" s="12"/>
      <c r="D663" s="12"/>
    </row>
    <row r="664" ht="14.25" customHeight="1">
      <c r="A664" s="12"/>
      <c r="B664" s="12"/>
      <c r="C664" s="12"/>
      <c r="D664" s="12"/>
    </row>
    <row r="665" ht="14.25" customHeight="1">
      <c r="A665" s="12"/>
      <c r="B665" s="12"/>
      <c r="C665" s="12"/>
      <c r="D665" s="12"/>
    </row>
    <row r="666" ht="14.25" customHeight="1">
      <c r="A666" s="12"/>
      <c r="B666" s="12"/>
      <c r="C666" s="12"/>
      <c r="D666" s="12"/>
    </row>
    <row r="667" ht="14.25" customHeight="1">
      <c r="A667" s="12"/>
      <c r="B667" s="12"/>
      <c r="C667" s="12"/>
      <c r="D667" s="12"/>
    </row>
    <row r="668" ht="14.25" customHeight="1">
      <c r="A668" s="12"/>
      <c r="B668" s="12"/>
      <c r="C668" s="12"/>
      <c r="D668" s="12"/>
    </row>
    <row r="669" ht="14.25" customHeight="1">
      <c r="A669" s="12"/>
      <c r="B669" s="12"/>
      <c r="C669" s="12"/>
      <c r="D669" s="12"/>
    </row>
    <row r="670" ht="14.25" customHeight="1">
      <c r="A670" s="12"/>
      <c r="B670" s="12"/>
      <c r="C670" s="12"/>
      <c r="D670" s="12"/>
    </row>
    <row r="671" ht="14.25" customHeight="1">
      <c r="A671" s="12"/>
      <c r="B671" s="12"/>
      <c r="C671" s="12"/>
      <c r="D671" s="12"/>
    </row>
    <row r="672" ht="14.25" customHeight="1">
      <c r="A672" s="12"/>
      <c r="B672" s="12"/>
      <c r="C672" s="12"/>
      <c r="D672" s="12"/>
    </row>
    <row r="673" ht="14.25" customHeight="1">
      <c r="A673" s="12"/>
      <c r="B673" s="12"/>
      <c r="C673" s="12"/>
      <c r="D673" s="12"/>
    </row>
    <row r="674" ht="14.25" customHeight="1">
      <c r="A674" s="12"/>
      <c r="B674" s="12"/>
      <c r="C674" s="12"/>
      <c r="D674" s="12"/>
    </row>
    <row r="675" ht="14.25" customHeight="1">
      <c r="A675" s="12"/>
      <c r="B675" s="12"/>
      <c r="C675" s="12"/>
      <c r="D675" s="12"/>
    </row>
    <row r="676" ht="14.25" customHeight="1">
      <c r="A676" s="12"/>
      <c r="B676" s="12"/>
      <c r="C676" s="12"/>
      <c r="D676" s="12"/>
    </row>
    <row r="677" ht="14.25" customHeight="1">
      <c r="A677" s="12"/>
      <c r="B677" s="12"/>
      <c r="C677" s="12"/>
      <c r="D677" s="12"/>
    </row>
    <row r="678" ht="14.25" customHeight="1">
      <c r="A678" s="12"/>
      <c r="B678" s="12"/>
      <c r="C678" s="12"/>
      <c r="D678" s="12"/>
    </row>
    <row r="679" ht="14.25" customHeight="1">
      <c r="A679" s="12"/>
      <c r="B679" s="12"/>
      <c r="C679" s="12"/>
      <c r="D679" s="12"/>
    </row>
    <row r="680" ht="14.25" customHeight="1">
      <c r="A680" s="12"/>
      <c r="B680" s="12"/>
      <c r="C680" s="12"/>
      <c r="D680" s="12"/>
    </row>
    <row r="681" ht="14.25" customHeight="1">
      <c r="A681" s="12"/>
      <c r="B681" s="12"/>
      <c r="C681" s="12"/>
      <c r="D681" s="12"/>
    </row>
    <row r="682" ht="14.25" customHeight="1">
      <c r="A682" s="12"/>
      <c r="B682" s="12"/>
      <c r="C682" s="12"/>
      <c r="D682" s="12"/>
    </row>
    <row r="683" ht="14.25" customHeight="1">
      <c r="A683" s="12"/>
      <c r="B683" s="12"/>
      <c r="C683" s="12"/>
      <c r="D683" s="12"/>
    </row>
    <row r="684" ht="14.25" customHeight="1">
      <c r="A684" s="12"/>
      <c r="B684" s="12"/>
      <c r="C684" s="12"/>
      <c r="D684" s="12"/>
    </row>
    <row r="685" ht="14.25" customHeight="1">
      <c r="A685" s="12"/>
      <c r="B685" s="12"/>
      <c r="C685" s="12"/>
      <c r="D685" s="12"/>
    </row>
    <row r="686" ht="14.25" customHeight="1">
      <c r="A686" s="12"/>
      <c r="B686" s="12"/>
      <c r="C686" s="12"/>
      <c r="D686" s="12"/>
    </row>
    <row r="687" ht="14.25" customHeight="1">
      <c r="A687" s="12"/>
      <c r="B687" s="12"/>
      <c r="C687" s="12"/>
      <c r="D687" s="12"/>
    </row>
    <row r="688" ht="14.25" customHeight="1">
      <c r="A688" s="12"/>
      <c r="B688" s="12"/>
      <c r="C688" s="12"/>
      <c r="D688" s="12"/>
    </row>
    <row r="689" ht="14.25" customHeight="1">
      <c r="A689" s="12"/>
      <c r="B689" s="12"/>
      <c r="C689" s="12"/>
      <c r="D689" s="12"/>
    </row>
    <row r="690" ht="14.25" customHeight="1">
      <c r="A690" s="12"/>
      <c r="B690" s="12"/>
      <c r="C690" s="12"/>
      <c r="D690" s="12"/>
    </row>
    <row r="691" ht="14.25" customHeight="1">
      <c r="A691" s="12"/>
      <c r="B691" s="12"/>
      <c r="C691" s="12"/>
      <c r="D691" s="12"/>
    </row>
    <row r="692" ht="14.25" customHeight="1">
      <c r="A692" s="12"/>
      <c r="B692" s="12"/>
      <c r="C692" s="12"/>
      <c r="D692" s="12"/>
    </row>
    <row r="693" ht="14.25" customHeight="1">
      <c r="A693" s="12"/>
      <c r="B693" s="12"/>
      <c r="C693" s="12"/>
      <c r="D693" s="12"/>
    </row>
    <row r="694" ht="14.25" customHeight="1">
      <c r="A694" s="12"/>
      <c r="B694" s="12"/>
      <c r="C694" s="12"/>
      <c r="D694" s="12"/>
    </row>
    <row r="695" ht="14.25" customHeight="1">
      <c r="A695" s="12"/>
      <c r="B695" s="12"/>
      <c r="C695" s="12"/>
      <c r="D695" s="12"/>
    </row>
    <row r="696" ht="14.25" customHeight="1">
      <c r="A696" s="12"/>
      <c r="B696" s="12"/>
      <c r="C696" s="12"/>
      <c r="D696" s="12"/>
    </row>
    <row r="697" ht="14.25" customHeight="1">
      <c r="A697" s="12"/>
      <c r="B697" s="12"/>
      <c r="C697" s="12"/>
      <c r="D697" s="12"/>
    </row>
    <row r="698" ht="14.25" customHeight="1">
      <c r="A698" s="12"/>
      <c r="B698" s="12"/>
      <c r="C698" s="12"/>
      <c r="D698" s="12"/>
    </row>
    <row r="699" ht="14.25" customHeight="1">
      <c r="A699" s="12"/>
      <c r="B699" s="12"/>
      <c r="C699" s="12"/>
      <c r="D699" s="12"/>
    </row>
    <row r="700" ht="14.25" customHeight="1">
      <c r="A700" s="12"/>
      <c r="B700" s="12"/>
      <c r="C700" s="12"/>
      <c r="D700" s="12"/>
    </row>
    <row r="701" ht="14.25" customHeight="1">
      <c r="A701" s="12"/>
      <c r="B701" s="12"/>
      <c r="C701" s="12"/>
      <c r="D701" s="12"/>
    </row>
    <row r="702" ht="14.25" customHeight="1">
      <c r="A702" s="12"/>
      <c r="B702" s="12"/>
      <c r="C702" s="12"/>
      <c r="D702" s="12"/>
    </row>
    <row r="703" ht="14.25" customHeight="1">
      <c r="A703" s="12"/>
      <c r="B703" s="12"/>
      <c r="C703" s="12"/>
      <c r="D703" s="12"/>
    </row>
    <row r="704" ht="14.25" customHeight="1">
      <c r="A704" s="12"/>
      <c r="B704" s="12"/>
      <c r="C704" s="12"/>
      <c r="D704" s="12"/>
    </row>
    <row r="705" ht="14.25" customHeight="1">
      <c r="A705" s="12"/>
      <c r="B705" s="12"/>
      <c r="C705" s="12"/>
      <c r="D705" s="12"/>
    </row>
    <row r="706" ht="14.25" customHeight="1">
      <c r="A706" s="12"/>
      <c r="B706" s="12"/>
      <c r="C706" s="12"/>
      <c r="D706" s="12"/>
    </row>
    <row r="707" ht="14.25" customHeight="1">
      <c r="A707" s="12"/>
      <c r="B707" s="12"/>
      <c r="C707" s="12"/>
      <c r="D707" s="12"/>
    </row>
    <row r="708" ht="14.25" customHeight="1">
      <c r="A708" s="12"/>
      <c r="B708" s="12"/>
      <c r="C708" s="12"/>
      <c r="D708" s="12"/>
    </row>
    <row r="709" ht="14.25" customHeight="1">
      <c r="A709" s="12"/>
      <c r="B709" s="12"/>
      <c r="C709" s="12"/>
      <c r="D709" s="12"/>
    </row>
    <row r="710" ht="14.25" customHeight="1">
      <c r="A710" s="12"/>
      <c r="B710" s="12"/>
      <c r="C710" s="12"/>
      <c r="D710" s="12"/>
    </row>
    <row r="711" ht="14.25" customHeight="1">
      <c r="A711" s="12"/>
      <c r="B711" s="12"/>
      <c r="C711" s="12"/>
      <c r="D711" s="12"/>
    </row>
    <row r="712" ht="14.25" customHeight="1">
      <c r="A712" s="12"/>
      <c r="B712" s="12"/>
      <c r="C712" s="12"/>
      <c r="D712" s="12"/>
    </row>
    <row r="713" ht="14.25" customHeight="1">
      <c r="A713" s="12"/>
      <c r="B713" s="12"/>
      <c r="C713" s="12"/>
      <c r="D713" s="12"/>
    </row>
    <row r="714" ht="14.25" customHeight="1">
      <c r="A714" s="12"/>
      <c r="B714" s="12"/>
      <c r="C714" s="12"/>
      <c r="D714" s="12"/>
    </row>
    <row r="715" ht="14.25" customHeight="1">
      <c r="A715" s="12"/>
      <c r="B715" s="12"/>
      <c r="C715" s="12"/>
      <c r="D715" s="12"/>
    </row>
    <row r="716" ht="14.25" customHeight="1">
      <c r="A716" s="12"/>
      <c r="B716" s="12"/>
      <c r="C716" s="12"/>
      <c r="D716" s="12"/>
    </row>
    <row r="717" ht="14.25" customHeight="1">
      <c r="A717" s="12"/>
      <c r="B717" s="12"/>
      <c r="C717" s="12"/>
      <c r="D717" s="12"/>
    </row>
    <row r="718" ht="14.25" customHeight="1">
      <c r="A718" s="12"/>
      <c r="B718" s="12"/>
      <c r="C718" s="12"/>
      <c r="D718" s="12"/>
    </row>
    <row r="719" ht="14.25" customHeight="1">
      <c r="A719" s="12"/>
      <c r="B719" s="12"/>
      <c r="C719" s="12"/>
      <c r="D719" s="12"/>
    </row>
    <row r="720" ht="14.25" customHeight="1">
      <c r="A720" s="12"/>
      <c r="B720" s="12"/>
      <c r="C720" s="12"/>
      <c r="D720" s="12"/>
    </row>
    <row r="721" ht="14.25" customHeight="1">
      <c r="A721" s="12"/>
      <c r="B721" s="12"/>
      <c r="C721" s="12"/>
      <c r="D721" s="12"/>
    </row>
    <row r="722" ht="14.25" customHeight="1">
      <c r="A722" s="12"/>
      <c r="B722" s="12"/>
      <c r="C722" s="12"/>
      <c r="D722" s="12"/>
    </row>
    <row r="723" ht="14.25" customHeight="1">
      <c r="A723" s="12"/>
      <c r="B723" s="12"/>
      <c r="C723" s="12"/>
      <c r="D723" s="12"/>
    </row>
    <row r="724" ht="14.25" customHeight="1">
      <c r="A724" s="12"/>
      <c r="B724" s="12"/>
      <c r="C724" s="12"/>
      <c r="D724" s="12"/>
    </row>
    <row r="725" ht="14.25" customHeight="1">
      <c r="A725" s="12"/>
      <c r="B725" s="12"/>
      <c r="C725" s="12"/>
      <c r="D725" s="12"/>
    </row>
    <row r="726" ht="14.25" customHeight="1">
      <c r="A726" s="12"/>
      <c r="B726" s="12"/>
      <c r="C726" s="12"/>
      <c r="D726" s="12"/>
    </row>
    <row r="727" ht="14.25" customHeight="1">
      <c r="A727" s="12"/>
      <c r="B727" s="12"/>
      <c r="C727" s="12"/>
      <c r="D727" s="12"/>
    </row>
    <row r="728" ht="14.25" customHeight="1">
      <c r="A728" s="12"/>
      <c r="B728" s="12"/>
      <c r="C728" s="12"/>
      <c r="D728" s="12"/>
    </row>
    <row r="729" ht="14.25" customHeight="1">
      <c r="A729" s="12"/>
      <c r="B729" s="12"/>
      <c r="C729" s="12"/>
      <c r="D729" s="12"/>
    </row>
    <row r="730" ht="14.25" customHeight="1">
      <c r="A730" s="12"/>
      <c r="B730" s="12"/>
      <c r="C730" s="12"/>
      <c r="D730" s="12"/>
    </row>
    <row r="731" ht="14.25" customHeight="1">
      <c r="A731" s="12"/>
      <c r="B731" s="12"/>
      <c r="C731" s="12"/>
      <c r="D731" s="12"/>
    </row>
    <row r="732" ht="14.25" customHeight="1">
      <c r="A732" s="12"/>
      <c r="B732" s="12"/>
      <c r="C732" s="12"/>
      <c r="D732" s="12"/>
    </row>
    <row r="733" ht="14.25" customHeight="1">
      <c r="A733" s="12"/>
      <c r="B733" s="12"/>
      <c r="C733" s="12"/>
      <c r="D733" s="12"/>
    </row>
    <row r="734" ht="14.25" customHeight="1">
      <c r="A734" s="12"/>
      <c r="B734" s="12"/>
      <c r="C734" s="12"/>
      <c r="D734" s="12"/>
    </row>
    <row r="735" ht="14.25" customHeight="1">
      <c r="A735" s="12"/>
      <c r="B735" s="12"/>
      <c r="C735" s="12"/>
      <c r="D735" s="12"/>
    </row>
    <row r="736" ht="14.25" customHeight="1">
      <c r="A736" s="12"/>
      <c r="B736" s="12"/>
      <c r="C736" s="12"/>
      <c r="D736" s="12"/>
    </row>
    <row r="737" ht="14.25" customHeight="1">
      <c r="A737" s="12"/>
      <c r="B737" s="12"/>
      <c r="C737" s="12"/>
      <c r="D737" s="12"/>
    </row>
    <row r="738" ht="14.25" customHeight="1">
      <c r="A738" s="12"/>
      <c r="B738" s="12"/>
      <c r="C738" s="12"/>
      <c r="D738" s="12"/>
    </row>
    <row r="739" ht="14.25" customHeight="1">
      <c r="A739" s="12"/>
      <c r="B739" s="12"/>
      <c r="C739" s="12"/>
      <c r="D739" s="12"/>
    </row>
    <row r="740" ht="14.25" customHeight="1">
      <c r="A740" s="12"/>
      <c r="B740" s="12"/>
      <c r="C740" s="12"/>
      <c r="D740" s="12"/>
    </row>
    <row r="741" ht="14.25" customHeight="1">
      <c r="A741" s="12"/>
      <c r="B741" s="12"/>
      <c r="C741" s="12"/>
      <c r="D741" s="12"/>
    </row>
    <row r="742" ht="14.25" customHeight="1">
      <c r="A742" s="12"/>
      <c r="B742" s="12"/>
      <c r="C742" s="12"/>
      <c r="D742" s="12"/>
    </row>
    <row r="743" ht="14.25" customHeight="1">
      <c r="A743" s="12"/>
      <c r="B743" s="12"/>
      <c r="C743" s="12"/>
      <c r="D743" s="12"/>
    </row>
    <row r="744" ht="14.25" customHeight="1">
      <c r="A744" s="12"/>
      <c r="B744" s="12"/>
      <c r="C744" s="12"/>
      <c r="D744" s="12"/>
    </row>
    <row r="745" ht="14.25" customHeight="1">
      <c r="A745" s="12"/>
      <c r="B745" s="12"/>
      <c r="C745" s="12"/>
      <c r="D745" s="12"/>
    </row>
    <row r="746" ht="14.25" customHeight="1">
      <c r="A746" s="12"/>
      <c r="B746" s="12"/>
      <c r="C746" s="12"/>
      <c r="D746" s="12"/>
    </row>
    <row r="747" ht="14.25" customHeight="1">
      <c r="A747" s="12"/>
      <c r="B747" s="12"/>
      <c r="C747" s="12"/>
      <c r="D747" s="12"/>
    </row>
    <row r="748" ht="14.25" customHeight="1">
      <c r="A748" s="12"/>
      <c r="B748" s="12"/>
      <c r="C748" s="12"/>
      <c r="D748" s="12"/>
    </row>
    <row r="749" ht="14.25" customHeight="1">
      <c r="A749" s="12"/>
      <c r="B749" s="12"/>
      <c r="C749" s="12"/>
      <c r="D749" s="12"/>
    </row>
    <row r="750" ht="14.25" customHeight="1">
      <c r="A750" s="12"/>
      <c r="B750" s="12"/>
      <c r="C750" s="12"/>
      <c r="D750" s="12"/>
    </row>
    <row r="751" ht="14.25" customHeight="1">
      <c r="A751" s="12"/>
      <c r="B751" s="12"/>
      <c r="C751" s="12"/>
      <c r="D751" s="12"/>
    </row>
    <row r="752" ht="14.25" customHeight="1">
      <c r="A752" s="12"/>
      <c r="B752" s="12"/>
      <c r="C752" s="12"/>
      <c r="D752" s="12"/>
    </row>
    <row r="753" ht="14.25" customHeight="1">
      <c r="A753" s="12"/>
      <c r="B753" s="12"/>
      <c r="C753" s="12"/>
      <c r="D753" s="12"/>
    </row>
    <row r="754" ht="14.25" customHeight="1">
      <c r="A754" s="12"/>
      <c r="B754" s="12"/>
      <c r="C754" s="12"/>
      <c r="D754" s="12"/>
    </row>
    <row r="755" ht="14.25" customHeight="1">
      <c r="A755" s="12"/>
      <c r="B755" s="12"/>
      <c r="C755" s="12"/>
      <c r="D755" s="12"/>
    </row>
    <row r="756" ht="14.25" customHeight="1">
      <c r="A756" s="12"/>
      <c r="B756" s="12"/>
      <c r="C756" s="12"/>
      <c r="D756" s="12"/>
    </row>
    <row r="757" ht="14.25" customHeight="1">
      <c r="A757" s="12"/>
      <c r="B757" s="12"/>
      <c r="C757" s="12"/>
      <c r="D757" s="12"/>
    </row>
    <row r="758" ht="14.25" customHeight="1">
      <c r="A758" s="12"/>
      <c r="B758" s="12"/>
      <c r="C758" s="12"/>
      <c r="D758" s="12"/>
    </row>
    <row r="759" ht="14.25" customHeight="1">
      <c r="A759" s="12"/>
      <c r="B759" s="12"/>
      <c r="C759" s="12"/>
      <c r="D759" s="12"/>
    </row>
    <row r="760" ht="14.25" customHeight="1">
      <c r="A760" s="12"/>
      <c r="B760" s="12"/>
      <c r="C760" s="12"/>
      <c r="D760" s="12"/>
    </row>
    <row r="761" ht="14.25" customHeight="1">
      <c r="A761" s="12"/>
      <c r="B761" s="12"/>
      <c r="C761" s="12"/>
      <c r="D761" s="12"/>
    </row>
    <row r="762" ht="14.25" customHeight="1">
      <c r="A762" s="12"/>
      <c r="B762" s="12"/>
      <c r="C762" s="12"/>
      <c r="D762" s="12"/>
    </row>
    <row r="763" ht="14.25" customHeight="1">
      <c r="A763" s="12"/>
      <c r="B763" s="12"/>
      <c r="C763" s="12"/>
      <c r="D763" s="12"/>
    </row>
    <row r="764" ht="14.25" customHeight="1">
      <c r="A764" s="12"/>
      <c r="B764" s="12"/>
      <c r="C764" s="12"/>
      <c r="D764" s="12"/>
    </row>
    <row r="765" ht="14.25" customHeight="1">
      <c r="A765" s="12"/>
      <c r="B765" s="12"/>
      <c r="C765" s="12"/>
      <c r="D765" s="12"/>
    </row>
    <row r="766" ht="14.25" customHeight="1">
      <c r="A766" s="12"/>
      <c r="B766" s="12"/>
      <c r="C766" s="12"/>
      <c r="D766" s="12"/>
    </row>
    <row r="767" ht="14.25" customHeight="1">
      <c r="A767" s="12"/>
      <c r="B767" s="12"/>
      <c r="C767" s="12"/>
      <c r="D767" s="12"/>
    </row>
    <row r="768" ht="14.25" customHeight="1">
      <c r="A768" s="12"/>
      <c r="B768" s="12"/>
      <c r="C768" s="12"/>
      <c r="D768" s="12"/>
    </row>
    <row r="769" ht="14.25" customHeight="1">
      <c r="A769" s="12"/>
      <c r="B769" s="12"/>
      <c r="C769" s="12"/>
      <c r="D769" s="12"/>
    </row>
    <row r="770" ht="14.25" customHeight="1">
      <c r="A770" s="12"/>
      <c r="B770" s="12"/>
      <c r="C770" s="12"/>
      <c r="D770" s="12"/>
    </row>
    <row r="771" ht="14.25" customHeight="1">
      <c r="A771" s="12"/>
      <c r="B771" s="12"/>
      <c r="C771" s="12"/>
      <c r="D771" s="12"/>
    </row>
    <row r="772" ht="14.25" customHeight="1">
      <c r="A772" s="12"/>
      <c r="B772" s="12"/>
      <c r="C772" s="12"/>
      <c r="D772" s="12"/>
    </row>
    <row r="773" ht="14.25" customHeight="1">
      <c r="A773" s="12"/>
      <c r="B773" s="12"/>
      <c r="C773" s="12"/>
      <c r="D773" s="12"/>
    </row>
    <row r="774" ht="14.25" customHeight="1">
      <c r="A774" s="12"/>
      <c r="B774" s="12"/>
      <c r="C774" s="12"/>
      <c r="D774" s="12"/>
    </row>
    <row r="775" ht="14.25" customHeight="1">
      <c r="A775" s="12"/>
      <c r="B775" s="12"/>
      <c r="C775" s="12"/>
      <c r="D775" s="12"/>
    </row>
    <row r="776" ht="14.25" customHeight="1">
      <c r="A776" s="12"/>
      <c r="B776" s="12"/>
      <c r="C776" s="12"/>
      <c r="D776" s="12"/>
    </row>
    <row r="777" ht="14.25" customHeight="1">
      <c r="A777" s="12"/>
      <c r="B777" s="12"/>
      <c r="C777" s="12"/>
      <c r="D777" s="12"/>
    </row>
    <row r="778" ht="14.25" customHeight="1">
      <c r="A778" s="12"/>
      <c r="B778" s="12"/>
      <c r="C778" s="12"/>
      <c r="D778" s="12"/>
    </row>
    <row r="779" ht="14.25" customHeight="1">
      <c r="A779" s="12"/>
      <c r="B779" s="12"/>
      <c r="C779" s="12"/>
      <c r="D779" s="12"/>
    </row>
    <row r="780" ht="14.25" customHeight="1">
      <c r="A780" s="12"/>
      <c r="B780" s="12"/>
      <c r="C780" s="12"/>
      <c r="D780" s="12"/>
    </row>
    <row r="781" ht="14.25" customHeight="1">
      <c r="A781" s="12"/>
      <c r="B781" s="12"/>
      <c r="C781" s="12"/>
      <c r="D781" s="12"/>
    </row>
    <row r="782" ht="14.25" customHeight="1">
      <c r="A782" s="12"/>
      <c r="B782" s="12"/>
      <c r="C782" s="12"/>
      <c r="D782" s="12"/>
    </row>
    <row r="783" ht="14.25" customHeight="1">
      <c r="A783" s="12"/>
      <c r="B783" s="12"/>
      <c r="C783" s="12"/>
      <c r="D783" s="12"/>
    </row>
    <row r="784" ht="14.25" customHeight="1">
      <c r="A784" s="12"/>
      <c r="B784" s="12"/>
      <c r="C784" s="12"/>
      <c r="D784" s="12"/>
    </row>
    <row r="785" ht="14.25" customHeight="1">
      <c r="A785" s="12"/>
      <c r="B785" s="12"/>
      <c r="C785" s="12"/>
      <c r="D785" s="12"/>
    </row>
    <row r="786" ht="14.25" customHeight="1">
      <c r="A786" s="12"/>
      <c r="B786" s="12"/>
      <c r="C786" s="12"/>
      <c r="D786" s="12"/>
    </row>
    <row r="787" ht="14.25" customHeight="1">
      <c r="A787" s="12"/>
      <c r="B787" s="12"/>
      <c r="C787" s="12"/>
      <c r="D787" s="12"/>
    </row>
    <row r="788" ht="14.25" customHeight="1">
      <c r="A788" s="12"/>
      <c r="B788" s="12"/>
      <c r="C788" s="12"/>
      <c r="D788" s="12"/>
    </row>
    <row r="789" ht="14.25" customHeight="1">
      <c r="A789" s="12"/>
      <c r="B789" s="12"/>
      <c r="C789" s="12"/>
      <c r="D789" s="12"/>
    </row>
    <row r="790" ht="14.25" customHeight="1">
      <c r="A790" s="12"/>
      <c r="B790" s="12"/>
      <c r="C790" s="12"/>
      <c r="D790" s="12"/>
    </row>
    <row r="791" ht="14.25" customHeight="1">
      <c r="A791" s="12"/>
      <c r="B791" s="12"/>
      <c r="C791" s="12"/>
      <c r="D791" s="12"/>
    </row>
    <row r="792" ht="14.25" customHeight="1">
      <c r="A792" s="12"/>
      <c r="B792" s="12"/>
      <c r="C792" s="12"/>
      <c r="D792" s="12"/>
    </row>
    <row r="793" ht="14.25" customHeight="1">
      <c r="A793" s="12"/>
      <c r="B793" s="12"/>
      <c r="C793" s="12"/>
      <c r="D793" s="12"/>
    </row>
    <row r="794" ht="14.25" customHeight="1">
      <c r="A794" s="12"/>
      <c r="B794" s="12"/>
      <c r="C794" s="12"/>
      <c r="D794" s="12"/>
    </row>
    <row r="795" ht="14.25" customHeight="1">
      <c r="A795" s="12"/>
      <c r="B795" s="12"/>
      <c r="C795" s="12"/>
      <c r="D795" s="12"/>
    </row>
    <row r="796" ht="14.25" customHeight="1">
      <c r="A796" s="12"/>
      <c r="B796" s="12"/>
      <c r="C796" s="12"/>
      <c r="D796" s="12"/>
    </row>
    <row r="797" ht="14.25" customHeight="1">
      <c r="A797" s="12"/>
      <c r="B797" s="12"/>
      <c r="C797" s="12"/>
      <c r="D797" s="12"/>
    </row>
    <row r="798" ht="14.25" customHeight="1">
      <c r="A798" s="12"/>
      <c r="B798" s="12"/>
      <c r="C798" s="12"/>
      <c r="D798" s="12"/>
    </row>
    <row r="799" ht="14.25" customHeight="1">
      <c r="A799" s="12"/>
      <c r="B799" s="12"/>
      <c r="C799" s="12"/>
      <c r="D799" s="12"/>
    </row>
    <row r="800" ht="14.25" customHeight="1">
      <c r="A800" s="12"/>
      <c r="B800" s="12"/>
      <c r="C800" s="12"/>
      <c r="D800" s="12"/>
    </row>
    <row r="801" ht="14.25" customHeight="1">
      <c r="A801" s="12"/>
      <c r="B801" s="12"/>
      <c r="C801" s="12"/>
      <c r="D801" s="12"/>
    </row>
    <row r="802" ht="14.25" customHeight="1">
      <c r="A802" s="12"/>
      <c r="B802" s="12"/>
      <c r="C802" s="12"/>
      <c r="D802" s="12"/>
    </row>
    <row r="803" ht="14.25" customHeight="1">
      <c r="A803" s="12"/>
      <c r="B803" s="12"/>
      <c r="C803" s="12"/>
      <c r="D803" s="12"/>
    </row>
    <row r="804" ht="14.25" customHeight="1">
      <c r="A804" s="12"/>
      <c r="B804" s="12"/>
      <c r="C804" s="12"/>
      <c r="D804" s="12"/>
    </row>
    <row r="805" ht="14.25" customHeight="1">
      <c r="A805" s="12"/>
      <c r="B805" s="12"/>
      <c r="C805" s="12"/>
      <c r="D805" s="12"/>
    </row>
    <row r="806" ht="14.25" customHeight="1">
      <c r="A806" s="12"/>
      <c r="B806" s="12"/>
      <c r="C806" s="12"/>
      <c r="D806" s="12"/>
    </row>
    <row r="807" ht="14.25" customHeight="1">
      <c r="A807" s="12"/>
      <c r="B807" s="12"/>
      <c r="C807" s="12"/>
      <c r="D807" s="12"/>
    </row>
    <row r="808" ht="14.25" customHeight="1">
      <c r="A808" s="12"/>
      <c r="B808" s="12"/>
      <c r="C808" s="12"/>
      <c r="D808" s="12"/>
    </row>
    <row r="809" ht="14.25" customHeight="1">
      <c r="A809" s="12"/>
      <c r="B809" s="12"/>
      <c r="C809" s="12"/>
      <c r="D809" s="12"/>
    </row>
    <row r="810" ht="14.25" customHeight="1">
      <c r="A810" s="12"/>
      <c r="B810" s="12"/>
      <c r="C810" s="12"/>
      <c r="D810" s="12"/>
    </row>
    <row r="811" ht="14.25" customHeight="1">
      <c r="A811" s="12"/>
      <c r="B811" s="12"/>
      <c r="C811" s="12"/>
      <c r="D811" s="12"/>
    </row>
    <row r="812" ht="14.25" customHeight="1">
      <c r="A812" s="12"/>
      <c r="B812" s="12"/>
      <c r="C812" s="12"/>
      <c r="D812" s="12"/>
    </row>
    <row r="813" ht="14.25" customHeight="1">
      <c r="A813" s="12"/>
      <c r="B813" s="12"/>
      <c r="C813" s="12"/>
      <c r="D813" s="12"/>
    </row>
    <row r="814" ht="14.25" customHeight="1">
      <c r="A814" s="12"/>
      <c r="B814" s="12"/>
      <c r="C814" s="12"/>
      <c r="D814" s="12"/>
    </row>
    <row r="815" ht="14.25" customHeight="1">
      <c r="A815" s="12"/>
      <c r="B815" s="12"/>
      <c r="C815" s="12"/>
      <c r="D815" s="12"/>
    </row>
    <row r="816" ht="14.25" customHeight="1">
      <c r="A816" s="12"/>
      <c r="B816" s="12"/>
      <c r="C816" s="12"/>
      <c r="D816" s="12"/>
    </row>
    <row r="817" ht="14.25" customHeight="1">
      <c r="A817" s="12"/>
      <c r="B817" s="12"/>
      <c r="C817" s="12"/>
      <c r="D817" s="12"/>
    </row>
    <row r="818" ht="14.25" customHeight="1">
      <c r="A818" s="12"/>
      <c r="B818" s="12"/>
      <c r="C818" s="12"/>
      <c r="D818" s="12"/>
    </row>
    <row r="819" ht="14.25" customHeight="1">
      <c r="A819" s="12"/>
      <c r="B819" s="12"/>
      <c r="C819" s="12"/>
      <c r="D819" s="12"/>
    </row>
    <row r="820" ht="14.25" customHeight="1">
      <c r="A820" s="12"/>
      <c r="B820" s="12"/>
      <c r="C820" s="12"/>
      <c r="D820" s="12"/>
    </row>
    <row r="821" ht="14.25" customHeight="1">
      <c r="A821" s="12"/>
      <c r="B821" s="12"/>
      <c r="C821" s="12"/>
      <c r="D821" s="12"/>
    </row>
    <row r="822" ht="14.25" customHeight="1">
      <c r="A822" s="12"/>
      <c r="B822" s="12"/>
      <c r="C822" s="12"/>
      <c r="D822" s="12"/>
    </row>
    <row r="823" ht="14.25" customHeight="1">
      <c r="A823" s="12"/>
      <c r="B823" s="12"/>
      <c r="C823" s="12"/>
      <c r="D823" s="12"/>
    </row>
    <row r="824" ht="14.25" customHeight="1">
      <c r="A824" s="12"/>
      <c r="B824" s="12"/>
      <c r="C824" s="12"/>
      <c r="D824" s="12"/>
    </row>
    <row r="825" ht="14.25" customHeight="1">
      <c r="A825" s="12"/>
      <c r="B825" s="12"/>
      <c r="C825" s="12"/>
      <c r="D825" s="12"/>
    </row>
    <row r="826" ht="14.25" customHeight="1">
      <c r="A826" s="12"/>
      <c r="B826" s="12"/>
      <c r="C826" s="12"/>
      <c r="D826" s="12"/>
    </row>
    <row r="827" ht="14.25" customHeight="1">
      <c r="A827" s="12"/>
      <c r="B827" s="12"/>
      <c r="C827" s="12"/>
      <c r="D827" s="12"/>
    </row>
    <row r="828" ht="14.25" customHeight="1">
      <c r="A828" s="12"/>
      <c r="B828" s="12"/>
      <c r="C828" s="12"/>
      <c r="D828" s="12"/>
    </row>
    <row r="829" ht="14.25" customHeight="1">
      <c r="A829" s="12"/>
      <c r="B829" s="12"/>
      <c r="C829" s="12"/>
      <c r="D829" s="12"/>
    </row>
    <row r="830" ht="14.25" customHeight="1">
      <c r="A830" s="12"/>
      <c r="B830" s="12"/>
      <c r="C830" s="12"/>
      <c r="D830" s="12"/>
    </row>
    <row r="831" ht="14.25" customHeight="1">
      <c r="A831" s="12"/>
      <c r="B831" s="12"/>
      <c r="C831" s="12"/>
      <c r="D831" s="12"/>
    </row>
    <row r="832" ht="14.25" customHeight="1">
      <c r="A832" s="12"/>
      <c r="B832" s="12"/>
      <c r="C832" s="12"/>
      <c r="D832" s="12"/>
    </row>
    <row r="833" ht="14.25" customHeight="1">
      <c r="A833" s="12"/>
      <c r="B833" s="12"/>
      <c r="C833" s="12"/>
      <c r="D833" s="12"/>
    </row>
    <row r="834" ht="14.25" customHeight="1">
      <c r="A834" s="12"/>
      <c r="B834" s="12"/>
      <c r="C834" s="12"/>
      <c r="D834" s="12"/>
    </row>
    <row r="835" ht="14.25" customHeight="1">
      <c r="A835" s="12"/>
      <c r="B835" s="12"/>
      <c r="C835" s="12"/>
      <c r="D835" s="12"/>
    </row>
    <row r="836" ht="14.25" customHeight="1">
      <c r="A836" s="12"/>
      <c r="B836" s="12"/>
      <c r="C836" s="12"/>
      <c r="D836" s="12"/>
    </row>
    <row r="837" ht="14.25" customHeight="1">
      <c r="A837" s="12"/>
      <c r="B837" s="12"/>
      <c r="C837" s="12"/>
      <c r="D837" s="12"/>
    </row>
    <row r="838" ht="14.25" customHeight="1">
      <c r="A838" s="12"/>
      <c r="B838" s="12"/>
      <c r="C838" s="12"/>
      <c r="D838" s="12"/>
    </row>
    <row r="839" ht="14.25" customHeight="1">
      <c r="A839" s="12"/>
      <c r="B839" s="12"/>
      <c r="C839" s="12"/>
      <c r="D839" s="12"/>
    </row>
    <row r="840" ht="14.25" customHeight="1">
      <c r="A840" s="12"/>
      <c r="B840" s="12"/>
      <c r="C840" s="12"/>
      <c r="D840" s="12"/>
    </row>
    <row r="841" ht="14.25" customHeight="1">
      <c r="A841" s="12"/>
      <c r="B841" s="12"/>
      <c r="C841" s="12"/>
      <c r="D841" s="12"/>
    </row>
    <row r="842" ht="14.25" customHeight="1">
      <c r="A842" s="12"/>
      <c r="B842" s="12"/>
      <c r="C842" s="12"/>
      <c r="D842" s="12"/>
    </row>
    <row r="843" ht="14.25" customHeight="1">
      <c r="A843" s="12"/>
      <c r="B843" s="12"/>
      <c r="C843" s="12"/>
      <c r="D843" s="12"/>
    </row>
    <row r="844" ht="14.25" customHeight="1">
      <c r="A844" s="12"/>
      <c r="B844" s="12"/>
      <c r="C844" s="12"/>
      <c r="D844" s="12"/>
    </row>
    <row r="845" ht="14.25" customHeight="1">
      <c r="A845" s="12"/>
      <c r="B845" s="12"/>
      <c r="C845" s="12"/>
      <c r="D845" s="12"/>
    </row>
    <row r="846" ht="14.25" customHeight="1">
      <c r="A846" s="12"/>
      <c r="B846" s="12"/>
      <c r="C846" s="12"/>
      <c r="D846" s="12"/>
    </row>
    <row r="847" ht="14.25" customHeight="1">
      <c r="A847" s="12"/>
      <c r="B847" s="12"/>
      <c r="C847" s="12"/>
      <c r="D847" s="12"/>
    </row>
    <row r="848" ht="14.25" customHeight="1">
      <c r="A848" s="12"/>
      <c r="B848" s="12"/>
      <c r="C848" s="12"/>
      <c r="D848" s="12"/>
    </row>
    <row r="849" ht="14.25" customHeight="1">
      <c r="A849" s="12"/>
      <c r="B849" s="12"/>
      <c r="C849" s="12"/>
      <c r="D849" s="12"/>
    </row>
    <row r="850" ht="14.25" customHeight="1">
      <c r="A850" s="12"/>
      <c r="B850" s="12"/>
      <c r="C850" s="12"/>
      <c r="D850" s="12"/>
    </row>
    <row r="851" ht="14.25" customHeight="1">
      <c r="A851" s="12"/>
      <c r="B851" s="12"/>
      <c r="C851" s="12"/>
      <c r="D851" s="12"/>
    </row>
    <row r="852" ht="14.25" customHeight="1">
      <c r="A852" s="12"/>
      <c r="B852" s="12"/>
      <c r="C852" s="12"/>
      <c r="D852" s="12"/>
    </row>
    <row r="853" ht="14.25" customHeight="1">
      <c r="A853" s="12"/>
      <c r="B853" s="12"/>
      <c r="C853" s="12"/>
      <c r="D853" s="12"/>
    </row>
    <row r="854" ht="14.25" customHeight="1">
      <c r="A854" s="12"/>
      <c r="B854" s="12"/>
      <c r="C854" s="12"/>
      <c r="D854" s="12"/>
    </row>
    <row r="855" ht="14.25" customHeight="1">
      <c r="A855" s="12"/>
      <c r="B855" s="12"/>
      <c r="C855" s="12"/>
      <c r="D855" s="12"/>
    </row>
    <row r="856" ht="14.25" customHeight="1">
      <c r="A856" s="12"/>
      <c r="B856" s="12"/>
      <c r="C856" s="12"/>
      <c r="D856" s="12"/>
    </row>
    <row r="857" ht="14.25" customHeight="1">
      <c r="A857" s="12"/>
      <c r="B857" s="12"/>
      <c r="C857" s="12"/>
      <c r="D857" s="12"/>
    </row>
    <row r="858" ht="14.25" customHeight="1">
      <c r="A858" s="12"/>
      <c r="B858" s="12"/>
      <c r="C858" s="12"/>
      <c r="D858" s="12"/>
    </row>
    <row r="859" ht="14.25" customHeight="1">
      <c r="A859" s="12"/>
      <c r="B859" s="12"/>
      <c r="C859" s="12"/>
      <c r="D859" s="12"/>
    </row>
    <row r="860" ht="14.25" customHeight="1">
      <c r="A860" s="12"/>
      <c r="B860" s="12"/>
      <c r="C860" s="12"/>
      <c r="D860" s="12"/>
    </row>
    <row r="861" ht="14.25" customHeight="1">
      <c r="A861" s="12"/>
      <c r="B861" s="12"/>
      <c r="C861" s="12"/>
      <c r="D861" s="12"/>
    </row>
    <row r="862" ht="14.25" customHeight="1">
      <c r="A862" s="12"/>
      <c r="B862" s="12"/>
      <c r="C862" s="12"/>
      <c r="D862" s="12"/>
    </row>
    <row r="863" ht="14.25" customHeight="1">
      <c r="A863" s="12"/>
      <c r="B863" s="12"/>
      <c r="C863" s="12"/>
      <c r="D863" s="12"/>
    </row>
    <row r="864" ht="14.25" customHeight="1">
      <c r="A864" s="12"/>
      <c r="B864" s="12"/>
      <c r="C864" s="12"/>
      <c r="D864" s="12"/>
    </row>
    <row r="865" ht="14.25" customHeight="1">
      <c r="A865" s="12"/>
      <c r="B865" s="12"/>
      <c r="C865" s="12"/>
      <c r="D865" s="12"/>
    </row>
    <row r="866" ht="14.25" customHeight="1">
      <c r="A866" s="12"/>
      <c r="B866" s="12"/>
      <c r="C866" s="12"/>
      <c r="D866" s="12"/>
    </row>
    <row r="867" ht="14.25" customHeight="1">
      <c r="A867" s="12"/>
      <c r="B867" s="12"/>
      <c r="C867" s="12"/>
      <c r="D867" s="12"/>
    </row>
    <row r="868" ht="14.25" customHeight="1">
      <c r="A868" s="12"/>
      <c r="B868" s="12"/>
      <c r="C868" s="12"/>
      <c r="D868" s="12"/>
    </row>
    <row r="869" ht="14.25" customHeight="1">
      <c r="A869" s="12"/>
      <c r="B869" s="12"/>
      <c r="C869" s="12"/>
      <c r="D869" s="12"/>
    </row>
    <row r="870" ht="14.25" customHeight="1">
      <c r="A870" s="12"/>
      <c r="B870" s="12"/>
      <c r="C870" s="12"/>
      <c r="D870" s="12"/>
    </row>
    <row r="871" ht="14.25" customHeight="1">
      <c r="A871" s="12"/>
      <c r="B871" s="12"/>
      <c r="C871" s="12"/>
      <c r="D871" s="12"/>
    </row>
    <row r="872" ht="14.25" customHeight="1">
      <c r="A872" s="12"/>
      <c r="B872" s="12"/>
      <c r="C872" s="12"/>
      <c r="D872" s="12"/>
    </row>
    <row r="873" ht="14.25" customHeight="1">
      <c r="A873" s="12"/>
      <c r="B873" s="12"/>
      <c r="C873" s="12"/>
      <c r="D873" s="12"/>
    </row>
    <row r="874" ht="14.25" customHeight="1">
      <c r="A874" s="12"/>
      <c r="B874" s="12"/>
      <c r="C874" s="12"/>
      <c r="D874" s="12"/>
    </row>
    <row r="875" ht="14.25" customHeight="1">
      <c r="A875" s="12"/>
      <c r="B875" s="12"/>
      <c r="C875" s="12"/>
      <c r="D875" s="12"/>
    </row>
    <row r="876" ht="14.25" customHeight="1">
      <c r="A876" s="12"/>
      <c r="B876" s="12"/>
      <c r="C876" s="12"/>
      <c r="D876" s="12"/>
    </row>
    <row r="877" ht="14.25" customHeight="1">
      <c r="A877" s="12"/>
      <c r="B877" s="12"/>
      <c r="C877" s="12"/>
      <c r="D877" s="12"/>
    </row>
    <row r="878" ht="14.25" customHeight="1">
      <c r="A878" s="12"/>
      <c r="B878" s="12"/>
      <c r="C878" s="12"/>
      <c r="D878" s="12"/>
    </row>
    <row r="879" ht="14.25" customHeight="1">
      <c r="A879" s="12"/>
      <c r="B879" s="12"/>
      <c r="C879" s="12"/>
      <c r="D879" s="12"/>
    </row>
    <row r="880" ht="14.25" customHeight="1">
      <c r="A880" s="12"/>
      <c r="B880" s="12"/>
      <c r="C880" s="12"/>
      <c r="D880" s="12"/>
    </row>
    <row r="881" ht="14.25" customHeight="1">
      <c r="A881" s="12"/>
      <c r="B881" s="12"/>
      <c r="C881" s="12"/>
      <c r="D881" s="12"/>
    </row>
    <row r="882" ht="14.25" customHeight="1">
      <c r="A882" s="12"/>
      <c r="B882" s="12"/>
      <c r="C882" s="12"/>
      <c r="D882" s="12"/>
    </row>
    <row r="883" ht="14.25" customHeight="1">
      <c r="A883" s="12"/>
      <c r="B883" s="12"/>
      <c r="C883" s="12"/>
      <c r="D883" s="12"/>
    </row>
    <row r="884" ht="14.25" customHeight="1">
      <c r="A884" s="12"/>
      <c r="B884" s="12"/>
      <c r="C884" s="12"/>
      <c r="D884" s="12"/>
    </row>
    <row r="885" ht="14.25" customHeight="1">
      <c r="A885" s="12"/>
      <c r="B885" s="12"/>
      <c r="C885" s="12"/>
      <c r="D885" s="12"/>
    </row>
    <row r="886" ht="14.25" customHeight="1">
      <c r="A886" s="12"/>
      <c r="B886" s="12"/>
      <c r="C886" s="12"/>
      <c r="D886" s="12"/>
    </row>
    <row r="887" ht="14.25" customHeight="1">
      <c r="A887" s="12"/>
      <c r="B887" s="12"/>
      <c r="C887" s="12"/>
      <c r="D887" s="12"/>
    </row>
    <row r="888" ht="14.25" customHeight="1">
      <c r="A888" s="12"/>
      <c r="B888" s="12"/>
      <c r="C888" s="12"/>
      <c r="D888" s="12"/>
    </row>
    <row r="889" ht="14.25" customHeight="1">
      <c r="A889" s="12"/>
      <c r="B889" s="12"/>
      <c r="C889" s="12"/>
      <c r="D889" s="12"/>
    </row>
    <row r="890" ht="14.25" customHeight="1">
      <c r="A890" s="12"/>
      <c r="B890" s="12"/>
      <c r="C890" s="12"/>
      <c r="D890" s="12"/>
    </row>
    <row r="891" ht="14.25" customHeight="1">
      <c r="A891" s="12"/>
      <c r="B891" s="12"/>
      <c r="C891" s="12"/>
      <c r="D891" s="12"/>
    </row>
    <row r="892" ht="14.25" customHeight="1">
      <c r="A892" s="12"/>
      <c r="B892" s="12"/>
      <c r="C892" s="12"/>
      <c r="D892" s="12"/>
    </row>
    <row r="893" ht="14.25" customHeight="1">
      <c r="A893" s="12"/>
      <c r="B893" s="12"/>
      <c r="C893" s="12"/>
      <c r="D893" s="12"/>
    </row>
    <row r="894" ht="14.25" customHeight="1">
      <c r="A894" s="12"/>
      <c r="B894" s="12"/>
      <c r="C894" s="12"/>
      <c r="D894" s="12"/>
    </row>
    <row r="895" ht="14.25" customHeight="1">
      <c r="A895" s="12"/>
      <c r="B895" s="12"/>
      <c r="C895" s="12"/>
      <c r="D895" s="12"/>
    </row>
    <row r="896" ht="14.25" customHeight="1">
      <c r="A896" s="12"/>
      <c r="B896" s="12"/>
      <c r="C896" s="12"/>
      <c r="D896" s="12"/>
    </row>
    <row r="897" ht="14.25" customHeight="1">
      <c r="A897" s="12"/>
      <c r="B897" s="12"/>
      <c r="C897" s="12"/>
      <c r="D897" s="12"/>
    </row>
    <row r="898" ht="14.25" customHeight="1">
      <c r="A898" s="12"/>
      <c r="B898" s="12"/>
      <c r="C898" s="12"/>
      <c r="D898" s="12"/>
    </row>
    <row r="899" ht="14.25" customHeight="1">
      <c r="A899" s="12"/>
      <c r="B899" s="12"/>
      <c r="C899" s="12"/>
      <c r="D899" s="12"/>
    </row>
    <row r="900" ht="14.25" customHeight="1">
      <c r="A900" s="12"/>
      <c r="B900" s="12"/>
      <c r="C900" s="12"/>
      <c r="D900" s="12"/>
    </row>
    <row r="901" ht="14.25" customHeight="1">
      <c r="A901" s="12"/>
      <c r="B901" s="12"/>
      <c r="C901" s="12"/>
      <c r="D901" s="12"/>
    </row>
    <row r="902" ht="14.25" customHeight="1">
      <c r="A902" s="12"/>
      <c r="B902" s="12"/>
      <c r="C902" s="12"/>
      <c r="D902" s="12"/>
    </row>
    <row r="903" ht="14.25" customHeight="1">
      <c r="A903" s="12"/>
      <c r="B903" s="12"/>
      <c r="C903" s="12"/>
      <c r="D903" s="12"/>
    </row>
    <row r="904" ht="14.25" customHeight="1">
      <c r="A904" s="12"/>
      <c r="B904" s="12"/>
      <c r="C904" s="12"/>
      <c r="D904" s="12"/>
    </row>
    <row r="905" ht="14.25" customHeight="1">
      <c r="A905" s="12"/>
      <c r="B905" s="12"/>
      <c r="C905" s="12"/>
      <c r="D905" s="12"/>
    </row>
    <row r="906" ht="14.25" customHeight="1">
      <c r="A906" s="12"/>
      <c r="B906" s="12"/>
      <c r="C906" s="12"/>
      <c r="D906" s="12"/>
    </row>
    <row r="907" ht="14.25" customHeight="1">
      <c r="A907" s="12"/>
      <c r="B907" s="12"/>
      <c r="C907" s="12"/>
      <c r="D907" s="12"/>
    </row>
    <row r="908" ht="14.25" customHeight="1">
      <c r="A908" s="12"/>
      <c r="B908" s="12"/>
      <c r="C908" s="12"/>
      <c r="D908" s="12"/>
    </row>
    <row r="909" ht="14.25" customHeight="1">
      <c r="A909" s="12"/>
      <c r="B909" s="12"/>
      <c r="C909" s="12"/>
      <c r="D909" s="12"/>
    </row>
    <row r="910" ht="14.25" customHeight="1">
      <c r="A910" s="12"/>
      <c r="B910" s="12"/>
      <c r="C910" s="12"/>
      <c r="D910" s="12"/>
    </row>
    <row r="911" ht="14.25" customHeight="1">
      <c r="A911" s="12"/>
      <c r="B911" s="12"/>
      <c r="C911" s="12"/>
      <c r="D911" s="12"/>
    </row>
    <row r="912" ht="14.25" customHeight="1">
      <c r="A912" s="12"/>
      <c r="B912" s="12"/>
      <c r="C912" s="12"/>
      <c r="D912" s="12"/>
    </row>
    <row r="913" ht="14.25" customHeight="1">
      <c r="A913" s="12"/>
      <c r="B913" s="12"/>
      <c r="C913" s="12"/>
      <c r="D913" s="12"/>
    </row>
    <row r="914" ht="14.25" customHeight="1">
      <c r="A914" s="12"/>
      <c r="B914" s="12"/>
      <c r="C914" s="12"/>
      <c r="D914" s="12"/>
    </row>
    <row r="915" ht="14.25" customHeight="1">
      <c r="A915" s="12"/>
      <c r="B915" s="12"/>
      <c r="C915" s="12"/>
      <c r="D915" s="12"/>
    </row>
    <row r="916" ht="14.25" customHeight="1">
      <c r="A916" s="12"/>
      <c r="B916" s="12"/>
      <c r="C916" s="12"/>
      <c r="D916" s="12"/>
    </row>
    <row r="917" ht="14.25" customHeight="1">
      <c r="A917" s="12"/>
      <c r="B917" s="12"/>
      <c r="C917" s="12"/>
      <c r="D917" s="12"/>
    </row>
    <row r="918" ht="14.25" customHeight="1">
      <c r="A918" s="12"/>
      <c r="B918" s="12"/>
      <c r="C918" s="12"/>
      <c r="D918" s="12"/>
    </row>
    <row r="919" ht="14.25" customHeight="1">
      <c r="A919" s="12"/>
      <c r="B919" s="12"/>
      <c r="C919" s="12"/>
      <c r="D919" s="12"/>
    </row>
    <row r="920" ht="14.25" customHeight="1">
      <c r="A920" s="12"/>
      <c r="B920" s="12"/>
      <c r="C920" s="12"/>
      <c r="D920" s="12"/>
    </row>
    <row r="921" ht="14.25" customHeight="1">
      <c r="A921" s="12"/>
      <c r="B921" s="12"/>
      <c r="C921" s="12"/>
      <c r="D921" s="12"/>
    </row>
    <row r="922" ht="14.25" customHeight="1">
      <c r="A922" s="12"/>
      <c r="B922" s="12"/>
      <c r="C922" s="12"/>
      <c r="D922" s="12"/>
    </row>
    <row r="923" ht="14.25" customHeight="1">
      <c r="A923" s="12"/>
      <c r="B923" s="12"/>
      <c r="C923" s="12"/>
      <c r="D923" s="12"/>
    </row>
    <row r="924" ht="14.25" customHeight="1">
      <c r="A924" s="12"/>
      <c r="B924" s="12"/>
      <c r="C924" s="12"/>
      <c r="D924" s="12"/>
    </row>
    <row r="925" ht="14.25" customHeight="1">
      <c r="A925" s="12"/>
      <c r="B925" s="12"/>
      <c r="C925" s="12"/>
      <c r="D925" s="12"/>
    </row>
    <row r="926" ht="14.25" customHeight="1">
      <c r="A926" s="12"/>
      <c r="B926" s="12"/>
      <c r="C926" s="12"/>
      <c r="D926" s="12"/>
    </row>
    <row r="927" ht="14.25" customHeight="1">
      <c r="A927" s="12"/>
      <c r="B927" s="12"/>
      <c r="C927" s="12"/>
      <c r="D927" s="12"/>
    </row>
    <row r="928" ht="14.25" customHeight="1">
      <c r="A928" s="12"/>
      <c r="B928" s="12"/>
      <c r="C928" s="12"/>
      <c r="D928" s="12"/>
    </row>
    <row r="929" ht="14.25" customHeight="1">
      <c r="A929" s="12"/>
      <c r="B929" s="12"/>
      <c r="C929" s="12"/>
      <c r="D929" s="12"/>
    </row>
    <row r="930" ht="14.25" customHeight="1">
      <c r="A930" s="12"/>
      <c r="B930" s="12"/>
      <c r="C930" s="12"/>
      <c r="D930" s="12"/>
    </row>
    <row r="931" ht="14.25" customHeight="1">
      <c r="A931" s="12"/>
      <c r="B931" s="12"/>
      <c r="C931" s="12"/>
      <c r="D931" s="12"/>
    </row>
    <row r="932" ht="14.25" customHeight="1">
      <c r="A932" s="12"/>
      <c r="B932" s="12"/>
      <c r="C932" s="12"/>
      <c r="D932" s="12"/>
    </row>
    <row r="933" ht="14.25" customHeight="1">
      <c r="A933" s="12"/>
      <c r="B933" s="12"/>
      <c r="C933" s="12"/>
      <c r="D933" s="12"/>
    </row>
    <row r="934" ht="14.25" customHeight="1">
      <c r="A934" s="12"/>
      <c r="B934" s="12"/>
      <c r="C934" s="12"/>
      <c r="D934" s="12"/>
    </row>
    <row r="935" ht="14.25" customHeight="1">
      <c r="A935" s="12"/>
      <c r="B935" s="12"/>
      <c r="C935" s="12"/>
      <c r="D935" s="12"/>
    </row>
    <row r="936" ht="14.25" customHeight="1">
      <c r="A936" s="12"/>
      <c r="B936" s="12"/>
      <c r="C936" s="12"/>
      <c r="D936" s="12"/>
    </row>
    <row r="937" ht="14.25" customHeight="1">
      <c r="A937" s="12"/>
      <c r="B937" s="12"/>
      <c r="C937" s="12"/>
      <c r="D937" s="12"/>
    </row>
    <row r="938" ht="14.25" customHeight="1">
      <c r="A938" s="12"/>
      <c r="B938" s="12"/>
      <c r="C938" s="12"/>
      <c r="D938" s="12"/>
    </row>
    <row r="939" ht="14.25" customHeight="1">
      <c r="A939" s="12"/>
      <c r="B939" s="12"/>
      <c r="C939" s="12"/>
      <c r="D939" s="12"/>
    </row>
    <row r="940" ht="14.25" customHeight="1">
      <c r="A940" s="12"/>
      <c r="B940" s="12"/>
      <c r="C940" s="12"/>
      <c r="D940" s="12"/>
    </row>
    <row r="941" ht="14.25" customHeight="1">
      <c r="A941" s="12"/>
      <c r="B941" s="12"/>
      <c r="C941" s="12"/>
      <c r="D941" s="12"/>
    </row>
    <row r="942" ht="14.25" customHeight="1">
      <c r="A942" s="12"/>
      <c r="B942" s="12"/>
      <c r="C942" s="12"/>
      <c r="D942" s="12"/>
    </row>
    <row r="943" ht="14.25" customHeight="1">
      <c r="A943" s="12"/>
      <c r="B943" s="12"/>
      <c r="C943" s="12"/>
      <c r="D943" s="12"/>
    </row>
    <row r="944" ht="14.25" customHeight="1">
      <c r="A944" s="12"/>
      <c r="B944" s="12"/>
      <c r="C944" s="12"/>
      <c r="D944" s="12"/>
    </row>
    <row r="945" ht="14.25" customHeight="1">
      <c r="A945" s="12"/>
      <c r="B945" s="12"/>
      <c r="C945" s="12"/>
      <c r="D945" s="12"/>
    </row>
    <row r="946" ht="14.25" customHeight="1">
      <c r="A946" s="12"/>
      <c r="B946" s="12"/>
      <c r="C946" s="12"/>
      <c r="D946" s="12"/>
    </row>
    <row r="947" ht="14.25" customHeight="1">
      <c r="A947" s="12"/>
      <c r="B947" s="12"/>
      <c r="C947" s="12"/>
      <c r="D947" s="12"/>
    </row>
    <row r="948" ht="14.25" customHeight="1">
      <c r="A948" s="12"/>
      <c r="B948" s="12"/>
      <c r="C948" s="12"/>
      <c r="D948" s="12"/>
    </row>
    <row r="949" ht="14.25" customHeight="1">
      <c r="A949" s="12"/>
      <c r="B949" s="12"/>
      <c r="C949" s="12"/>
      <c r="D949" s="12"/>
    </row>
    <row r="950" ht="14.25" customHeight="1">
      <c r="A950" s="12"/>
      <c r="B950" s="12"/>
      <c r="C950" s="12"/>
      <c r="D950" s="12"/>
    </row>
    <row r="951" ht="14.25" customHeight="1">
      <c r="A951" s="12"/>
      <c r="B951" s="12"/>
      <c r="C951" s="12"/>
      <c r="D951" s="12"/>
    </row>
    <row r="952" ht="14.25" customHeight="1">
      <c r="A952" s="12"/>
      <c r="B952" s="12"/>
      <c r="C952" s="12"/>
      <c r="D952" s="12"/>
    </row>
    <row r="953" ht="14.25" customHeight="1">
      <c r="A953" s="12"/>
      <c r="B953" s="12"/>
      <c r="C953" s="12"/>
      <c r="D953" s="12"/>
    </row>
    <row r="954" ht="14.25" customHeight="1">
      <c r="A954" s="12"/>
      <c r="B954" s="12"/>
      <c r="C954" s="12"/>
      <c r="D954" s="12"/>
    </row>
    <row r="955" ht="14.25" customHeight="1">
      <c r="A955" s="12"/>
      <c r="B955" s="12"/>
      <c r="C955" s="12"/>
      <c r="D955" s="12"/>
    </row>
    <row r="956" ht="14.25" customHeight="1">
      <c r="A956" s="12"/>
      <c r="B956" s="12"/>
      <c r="C956" s="12"/>
      <c r="D956" s="12"/>
    </row>
    <row r="957" ht="14.25" customHeight="1">
      <c r="A957" s="12"/>
      <c r="B957" s="12"/>
      <c r="C957" s="12"/>
      <c r="D957" s="12"/>
    </row>
    <row r="958" ht="14.25" customHeight="1">
      <c r="A958" s="12"/>
      <c r="B958" s="12"/>
      <c r="C958" s="12"/>
      <c r="D958" s="12"/>
    </row>
    <row r="959" ht="14.25" customHeight="1">
      <c r="A959" s="12"/>
      <c r="B959" s="12"/>
      <c r="C959" s="12"/>
      <c r="D959" s="12"/>
    </row>
    <row r="960" ht="14.25" customHeight="1">
      <c r="A960" s="12"/>
      <c r="B960" s="12"/>
      <c r="C960" s="12"/>
      <c r="D960" s="12"/>
    </row>
    <row r="961" ht="14.25" customHeight="1">
      <c r="A961" s="12"/>
      <c r="B961" s="12"/>
      <c r="C961" s="12"/>
      <c r="D961" s="12"/>
    </row>
    <row r="962" ht="14.25" customHeight="1">
      <c r="A962" s="12"/>
      <c r="B962" s="12"/>
      <c r="C962" s="12"/>
      <c r="D962" s="12"/>
    </row>
    <row r="963" ht="14.25" customHeight="1">
      <c r="A963" s="12"/>
      <c r="B963" s="12"/>
      <c r="C963" s="12"/>
      <c r="D963" s="12"/>
    </row>
    <row r="964" ht="14.25" customHeight="1">
      <c r="A964" s="12"/>
      <c r="B964" s="12"/>
      <c r="C964" s="12"/>
      <c r="D964" s="12"/>
    </row>
    <row r="965" ht="14.25" customHeight="1">
      <c r="A965" s="12"/>
      <c r="B965" s="12"/>
      <c r="C965" s="12"/>
      <c r="D965" s="12"/>
    </row>
    <row r="966" ht="14.25" customHeight="1">
      <c r="A966" s="12"/>
      <c r="B966" s="12"/>
      <c r="C966" s="12"/>
      <c r="D966" s="12"/>
    </row>
    <row r="967" ht="14.25" customHeight="1">
      <c r="A967" s="12"/>
      <c r="B967" s="12"/>
      <c r="C967" s="12"/>
      <c r="D967" s="12"/>
    </row>
    <row r="968" ht="14.25" customHeight="1">
      <c r="A968" s="12"/>
      <c r="B968" s="12"/>
      <c r="C968" s="12"/>
      <c r="D968" s="12"/>
    </row>
    <row r="969" ht="14.25" customHeight="1">
      <c r="A969" s="12"/>
      <c r="B969" s="12"/>
      <c r="C969" s="12"/>
      <c r="D969" s="12"/>
    </row>
    <row r="970" ht="14.25" customHeight="1">
      <c r="A970" s="12"/>
      <c r="B970" s="12"/>
      <c r="C970" s="12"/>
      <c r="D970" s="12"/>
    </row>
    <row r="971" ht="14.25" customHeight="1">
      <c r="A971" s="12"/>
      <c r="B971" s="12"/>
      <c r="C971" s="12"/>
      <c r="D971" s="12"/>
    </row>
    <row r="972" ht="14.25" customHeight="1">
      <c r="A972" s="12"/>
      <c r="B972" s="12"/>
      <c r="C972" s="12"/>
      <c r="D972" s="12"/>
    </row>
    <row r="973" ht="14.25" customHeight="1">
      <c r="A973" s="12"/>
      <c r="B973" s="12"/>
      <c r="C973" s="12"/>
      <c r="D973" s="12"/>
    </row>
    <row r="974" ht="14.25" customHeight="1">
      <c r="A974" s="12"/>
      <c r="B974" s="12"/>
      <c r="C974" s="12"/>
      <c r="D974" s="12"/>
    </row>
    <row r="975" ht="14.25" customHeight="1">
      <c r="A975" s="12"/>
      <c r="B975" s="12"/>
      <c r="C975" s="12"/>
      <c r="D975" s="12"/>
    </row>
    <row r="976" ht="14.25" customHeight="1">
      <c r="A976" s="12"/>
      <c r="B976" s="12"/>
      <c r="C976" s="12"/>
      <c r="D976" s="12"/>
    </row>
    <row r="977" ht="14.25" customHeight="1">
      <c r="A977" s="12"/>
      <c r="B977" s="12"/>
      <c r="C977" s="12"/>
      <c r="D977" s="12"/>
    </row>
    <row r="978" ht="14.25" customHeight="1">
      <c r="A978" s="12"/>
      <c r="B978" s="12"/>
      <c r="C978" s="12"/>
      <c r="D978" s="12"/>
    </row>
    <row r="979" ht="14.25" customHeight="1">
      <c r="A979" s="12"/>
      <c r="B979" s="12"/>
      <c r="C979" s="12"/>
      <c r="D979" s="12"/>
    </row>
    <row r="980" ht="14.25" customHeight="1">
      <c r="A980" s="12"/>
      <c r="B980" s="12"/>
      <c r="C980" s="12"/>
      <c r="D980" s="12"/>
    </row>
    <row r="981" ht="14.25" customHeight="1">
      <c r="A981" s="12"/>
      <c r="B981" s="12"/>
      <c r="C981" s="12"/>
      <c r="D981" s="12"/>
    </row>
    <row r="982" ht="14.25" customHeight="1">
      <c r="A982" s="12"/>
      <c r="B982" s="12"/>
      <c r="C982" s="12"/>
      <c r="D982" s="12"/>
    </row>
    <row r="983" ht="14.25" customHeight="1">
      <c r="A983" s="12"/>
      <c r="B983" s="12"/>
      <c r="C983" s="12"/>
      <c r="D983" s="12"/>
    </row>
    <row r="984" ht="14.25" customHeight="1">
      <c r="A984" s="12"/>
      <c r="B984" s="12"/>
      <c r="C984" s="12"/>
      <c r="D984" s="12"/>
    </row>
    <row r="985" ht="14.25" customHeight="1">
      <c r="A985" s="12"/>
      <c r="B985" s="12"/>
      <c r="C985" s="12"/>
      <c r="D985" s="12"/>
    </row>
    <row r="986" ht="14.25" customHeight="1">
      <c r="A986" s="12"/>
      <c r="B986" s="12"/>
      <c r="C986" s="12"/>
      <c r="D986" s="12"/>
    </row>
    <row r="987" ht="14.25" customHeight="1">
      <c r="A987" s="12"/>
      <c r="B987" s="12"/>
      <c r="C987" s="12"/>
      <c r="D987" s="12"/>
    </row>
    <row r="988" ht="14.25" customHeight="1">
      <c r="A988" s="12"/>
      <c r="B988" s="12"/>
      <c r="C988" s="12"/>
      <c r="D988" s="12"/>
    </row>
    <row r="989" ht="14.25" customHeight="1">
      <c r="A989" s="12"/>
      <c r="B989" s="12"/>
      <c r="C989" s="12"/>
      <c r="D989" s="12"/>
    </row>
    <row r="990" ht="14.25" customHeight="1">
      <c r="A990" s="12"/>
      <c r="B990" s="12"/>
      <c r="C990" s="12"/>
      <c r="D990" s="12"/>
    </row>
    <row r="991" ht="14.25" customHeight="1">
      <c r="A991" s="12"/>
      <c r="B991" s="12"/>
      <c r="C991" s="12"/>
      <c r="D991" s="12"/>
    </row>
    <row r="992" ht="14.25" customHeight="1">
      <c r="A992" s="12"/>
      <c r="B992" s="12"/>
      <c r="C992" s="12"/>
      <c r="D992" s="12"/>
    </row>
    <row r="993" ht="14.25" customHeight="1">
      <c r="A993" s="12"/>
      <c r="B993" s="12"/>
      <c r="C993" s="12"/>
      <c r="D993" s="12"/>
    </row>
    <row r="994" ht="14.25" customHeight="1">
      <c r="A994" s="12"/>
      <c r="B994" s="12"/>
      <c r="C994" s="12"/>
      <c r="D994" s="12"/>
    </row>
    <row r="995" ht="14.25" customHeight="1">
      <c r="A995" s="12"/>
      <c r="B995" s="12"/>
      <c r="C995" s="12"/>
      <c r="D995" s="12"/>
    </row>
    <row r="996" ht="14.25" customHeight="1">
      <c r="A996" s="12"/>
      <c r="B996" s="12"/>
      <c r="C996" s="12"/>
      <c r="D996" s="12"/>
    </row>
    <row r="997" ht="14.25" customHeight="1">
      <c r="A997" s="12"/>
      <c r="B997" s="12"/>
      <c r="C997" s="12"/>
      <c r="D997" s="12"/>
    </row>
    <row r="998" ht="14.25" customHeight="1">
      <c r="A998" s="12"/>
      <c r="B998" s="12"/>
      <c r="C998" s="12"/>
      <c r="D998" s="12"/>
    </row>
    <row r="999" ht="14.25" customHeight="1">
      <c r="A999" s="12"/>
      <c r="B999" s="12"/>
      <c r="C999" s="12"/>
      <c r="D999" s="12"/>
    </row>
    <row r="1000" ht="14.25" customHeight="1">
      <c r="A1000" s="12"/>
      <c r="B1000" s="12"/>
      <c r="C1000" s="12"/>
      <c r="D1000" s="12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7.43"/>
    <col customWidth="1" min="3" max="3" width="9.71"/>
    <col customWidth="1" min="4" max="4" width="7.43"/>
    <col customWidth="1" min="5" max="26" width="8.71"/>
  </cols>
  <sheetData>
    <row r="1" ht="14.25" customHeight="1">
      <c r="A1" s="2" t="s">
        <v>0</v>
      </c>
      <c r="B1" s="2" t="s">
        <v>16336</v>
      </c>
      <c r="C1" s="2" t="s">
        <v>14548</v>
      </c>
      <c r="D1" s="2" t="s">
        <v>9</v>
      </c>
    </row>
    <row r="2" ht="14.25" customHeight="1">
      <c r="A2" s="12" t="s">
        <v>16358</v>
      </c>
      <c r="B2" s="12" t="s">
        <v>13828</v>
      </c>
      <c r="C2" s="12" t="s">
        <v>15026</v>
      </c>
      <c r="D2" s="12" t="s">
        <v>811</v>
      </c>
    </row>
    <row r="3" ht="14.25" customHeight="1">
      <c r="A3" s="12" t="s">
        <v>16359</v>
      </c>
      <c r="B3" s="12" t="s">
        <v>13828</v>
      </c>
      <c r="C3" s="12" t="s">
        <v>15026</v>
      </c>
      <c r="D3" s="12" t="s">
        <v>12015</v>
      </c>
    </row>
    <row r="4" ht="14.25" customHeight="1">
      <c r="A4" s="12" t="s">
        <v>16360</v>
      </c>
      <c r="B4" s="12" t="s">
        <v>13828</v>
      </c>
      <c r="C4" s="12" t="s">
        <v>15026</v>
      </c>
      <c r="D4" s="12" t="s">
        <v>12931</v>
      </c>
    </row>
    <row r="5" ht="14.25" customHeight="1">
      <c r="A5" s="12" t="s">
        <v>16361</v>
      </c>
      <c r="B5" s="12" t="s">
        <v>13828</v>
      </c>
      <c r="C5" s="12" t="s">
        <v>15026</v>
      </c>
      <c r="D5" s="12" t="s">
        <v>9504</v>
      </c>
    </row>
    <row r="6" ht="14.25" customHeight="1">
      <c r="A6" s="12" t="s">
        <v>16362</v>
      </c>
      <c r="B6" s="12" t="s">
        <v>13828</v>
      </c>
      <c r="C6" s="12" t="s">
        <v>15026</v>
      </c>
      <c r="D6" s="12" t="s">
        <v>9931</v>
      </c>
    </row>
    <row r="7" ht="14.25" customHeight="1">
      <c r="A7" s="12" t="s">
        <v>16363</v>
      </c>
      <c r="B7" s="12" t="s">
        <v>13828</v>
      </c>
      <c r="C7" s="12" t="s">
        <v>15026</v>
      </c>
      <c r="D7" s="12" t="s">
        <v>14044</v>
      </c>
    </row>
    <row r="8" ht="14.25" customHeight="1">
      <c r="A8" s="12" t="s">
        <v>16364</v>
      </c>
      <c r="B8" s="12" t="s">
        <v>13828</v>
      </c>
      <c r="C8" s="12" t="s">
        <v>15026</v>
      </c>
      <c r="D8" s="12" t="s">
        <v>3358</v>
      </c>
    </row>
    <row r="9" ht="14.25" customHeight="1">
      <c r="A9" s="12" t="s">
        <v>16365</v>
      </c>
      <c r="B9" s="12" t="s">
        <v>13828</v>
      </c>
      <c r="C9" s="12" t="s">
        <v>15026</v>
      </c>
      <c r="D9" s="12" t="s">
        <v>14036</v>
      </c>
    </row>
    <row r="10" ht="14.25" customHeight="1">
      <c r="A10" s="12" t="s">
        <v>16366</v>
      </c>
      <c r="B10" s="12" t="s">
        <v>13828</v>
      </c>
      <c r="C10" s="12" t="s">
        <v>15026</v>
      </c>
      <c r="D10" s="12" t="s">
        <v>2567</v>
      </c>
    </row>
    <row r="11" ht="14.25" customHeight="1">
      <c r="A11" s="12" t="s">
        <v>16367</v>
      </c>
      <c r="B11" s="12" t="s">
        <v>13828</v>
      </c>
      <c r="C11" s="12" t="s">
        <v>15026</v>
      </c>
      <c r="D11" s="12" t="s">
        <v>7706</v>
      </c>
    </row>
    <row r="12" ht="14.25" customHeight="1">
      <c r="A12" s="12" t="s">
        <v>16368</v>
      </c>
      <c r="B12" s="12" t="s">
        <v>13828</v>
      </c>
      <c r="C12" s="12" t="s">
        <v>15026</v>
      </c>
      <c r="D12" s="12" t="s">
        <v>13973</v>
      </c>
    </row>
    <row r="13" ht="14.25" customHeight="1">
      <c r="A13" s="12" t="s">
        <v>16369</v>
      </c>
      <c r="B13" s="12" t="s">
        <v>13828</v>
      </c>
      <c r="C13" s="12" t="s">
        <v>15026</v>
      </c>
      <c r="D13" s="12" t="s">
        <v>11949</v>
      </c>
    </row>
    <row r="14" ht="14.25" customHeight="1">
      <c r="A14" s="12" t="s">
        <v>16370</v>
      </c>
      <c r="B14" s="12" t="s">
        <v>13828</v>
      </c>
      <c r="C14" s="12" t="s">
        <v>15026</v>
      </c>
      <c r="D14" s="12" t="s">
        <v>8749</v>
      </c>
    </row>
    <row r="15" ht="14.25" customHeight="1">
      <c r="A15" s="12" t="s">
        <v>16371</v>
      </c>
      <c r="B15" s="12" t="s">
        <v>13828</v>
      </c>
      <c r="C15" s="12" t="s">
        <v>15026</v>
      </c>
      <c r="D15" s="12" t="s">
        <v>9289</v>
      </c>
    </row>
    <row r="16" ht="14.25" customHeight="1">
      <c r="A16" s="12" t="s">
        <v>16372</v>
      </c>
      <c r="B16" s="12" t="s">
        <v>13828</v>
      </c>
      <c r="C16" s="12" t="s">
        <v>15026</v>
      </c>
      <c r="D16" s="12" t="s">
        <v>25</v>
      </c>
    </row>
    <row r="17" ht="14.25" customHeight="1">
      <c r="A17" s="12" t="s">
        <v>16373</v>
      </c>
      <c r="B17" s="12" t="s">
        <v>13828</v>
      </c>
      <c r="C17" s="12" t="s">
        <v>15026</v>
      </c>
      <c r="D17" s="12" t="s">
        <v>8060</v>
      </c>
    </row>
    <row r="18" ht="14.25" customHeight="1">
      <c r="A18" s="12" t="s">
        <v>16374</v>
      </c>
      <c r="B18" s="12" t="s">
        <v>13828</v>
      </c>
      <c r="C18" s="12" t="s">
        <v>15026</v>
      </c>
      <c r="D18" s="12" t="s">
        <v>9242</v>
      </c>
    </row>
    <row r="19" ht="14.25" customHeight="1">
      <c r="A19" s="12" t="s">
        <v>16375</v>
      </c>
      <c r="B19" s="12" t="s">
        <v>13828</v>
      </c>
      <c r="C19" s="12" t="s">
        <v>15026</v>
      </c>
      <c r="D19" s="12" t="s">
        <v>4224</v>
      </c>
    </row>
    <row r="20" ht="14.25" customHeight="1">
      <c r="A20" s="12" t="s">
        <v>16376</v>
      </c>
      <c r="B20" s="12" t="s">
        <v>13828</v>
      </c>
      <c r="C20" s="12" t="s">
        <v>15026</v>
      </c>
      <c r="D20" s="12" t="s">
        <v>9133</v>
      </c>
    </row>
    <row r="21" ht="14.25" customHeight="1">
      <c r="A21" s="12" t="s">
        <v>16377</v>
      </c>
      <c r="B21" s="12" t="s">
        <v>13828</v>
      </c>
      <c r="C21" s="12" t="s">
        <v>15026</v>
      </c>
      <c r="D21" s="12" t="s">
        <v>14014</v>
      </c>
    </row>
    <row r="22" ht="14.25" customHeight="1">
      <c r="A22" s="12"/>
      <c r="B22" s="12"/>
      <c r="C22" s="12"/>
      <c r="D22" s="12"/>
    </row>
    <row r="23" ht="14.25" customHeight="1">
      <c r="A23" s="12"/>
      <c r="B23" s="12"/>
      <c r="C23" s="12"/>
      <c r="D23" s="12"/>
    </row>
    <row r="24" ht="14.25" customHeight="1">
      <c r="A24" s="12"/>
      <c r="B24" s="12"/>
      <c r="C24" s="12"/>
      <c r="D24" s="12"/>
    </row>
    <row r="25" ht="14.25" customHeight="1">
      <c r="A25" s="12"/>
      <c r="B25" s="12"/>
      <c r="C25" s="12"/>
      <c r="D25" s="12"/>
    </row>
    <row r="26" ht="14.25" customHeight="1">
      <c r="A26" s="12"/>
      <c r="B26" s="12"/>
      <c r="C26" s="12"/>
      <c r="D26" s="12"/>
    </row>
    <row r="27" ht="14.25" customHeight="1">
      <c r="A27" s="12"/>
      <c r="B27" s="12"/>
      <c r="C27" s="12"/>
      <c r="D27" s="12"/>
    </row>
    <row r="28" ht="14.25" customHeight="1">
      <c r="A28" s="12"/>
      <c r="B28" s="12"/>
      <c r="C28" s="12"/>
      <c r="D28" s="12"/>
    </row>
    <row r="29" ht="14.25" customHeight="1">
      <c r="A29" s="12"/>
      <c r="B29" s="12"/>
      <c r="C29" s="12"/>
      <c r="D29" s="12"/>
    </row>
    <row r="30" ht="14.25" customHeight="1">
      <c r="A30" s="12"/>
      <c r="B30" s="12"/>
      <c r="C30" s="12"/>
      <c r="D30" s="12"/>
    </row>
    <row r="31" ht="14.25" customHeight="1">
      <c r="A31" s="12"/>
      <c r="B31" s="12"/>
      <c r="C31" s="12"/>
      <c r="D31" s="12"/>
    </row>
    <row r="32" ht="14.25" customHeight="1">
      <c r="A32" s="12"/>
      <c r="B32" s="12"/>
      <c r="C32" s="12"/>
      <c r="D32" s="12"/>
    </row>
    <row r="33" ht="14.25" customHeight="1">
      <c r="A33" s="12"/>
      <c r="B33" s="12"/>
      <c r="C33" s="12"/>
      <c r="D33" s="12"/>
    </row>
    <row r="34" ht="14.25" customHeight="1">
      <c r="A34" s="12"/>
      <c r="B34" s="12"/>
      <c r="C34" s="12"/>
      <c r="D34" s="12"/>
    </row>
    <row r="35" ht="14.25" customHeight="1">
      <c r="A35" s="12"/>
      <c r="B35" s="12"/>
      <c r="C35" s="12"/>
      <c r="D35" s="12"/>
    </row>
    <row r="36" ht="14.25" customHeight="1">
      <c r="A36" s="12"/>
      <c r="B36" s="12"/>
      <c r="C36" s="12"/>
      <c r="D36" s="12"/>
    </row>
    <row r="37" ht="14.25" customHeight="1">
      <c r="A37" s="12"/>
      <c r="B37" s="12"/>
      <c r="C37" s="12"/>
      <c r="D37" s="12"/>
    </row>
    <row r="38" ht="14.25" customHeight="1">
      <c r="A38" s="12"/>
      <c r="B38" s="12"/>
      <c r="C38" s="12"/>
      <c r="D38" s="12"/>
    </row>
    <row r="39" ht="14.25" customHeight="1">
      <c r="A39" s="12"/>
      <c r="B39" s="12"/>
      <c r="C39" s="12"/>
      <c r="D39" s="12"/>
    </row>
    <row r="40" ht="14.25" customHeight="1">
      <c r="A40" s="12"/>
      <c r="B40" s="12"/>
      <c r="C40" s="12"/>
      <c r="D40" s="12"/>
    </row>
    <row r="41" ht="14.25" customHeight="1">
      <c r="A41" s="12"/>
      <c r="B41" s="12"/>
      <c r="C41" s="12"/>
      <c r="D41" s="12"/>
    </row>
    <row r="42" ht="14.25" customHeight="1">
      <c r="A42" s="12"/>
      <c r="B42" s="12"/>
      <c r="C42" s="12"/>
      <c r="D42" s="12"/>
    </row>
    <row r="43" ht="14.25" customHeight="1">
      <c r="A43" s="12"/>
      <c r="B43" s="12"/>
      <c r="C43" s="12"/>
      <c r="D43" s="12"/>
    </row>
    <row r="44" ht="14.25" customHeight="1">
      <c r="A44" s="12"/>
      <c r="B44" s="12"/>
      <c r="C44" s="12"/>
      <c r="D44" s="12"/>
    </row>
    <row r="45" ht="14.25" customHeight="1">
      <c r="A45" s="12"/>
      <c r="B45" s="12"/>
      <c r="C45" s="12"/>
      <c r="D45" s="12"/>
    </row>
    <row r="46" ht="14.25" customHeight="1">
      <c r="A46" s="12"/>
      <c r="B46" s="12"/>
      <c r="C46" s="12"/>
      <c r="D46" s="12"/>
    </row>
    <row r="47" ht="14.25" customHeight="1">
      <c r="A47" s="12"/>
      <c r="B47" s="12"/>
      <c r="C47" s="12"/>
      <c r="D47" s="12"/>
    </row>
    <row r="48" ht="14.25" customHeight="1">
      <c r="A48" s="12"/>
      <c r="B48" s="12"/>
      <c r="C48" s="12"/>
      <c r="D48" s="12"/>
    </row>
    <row r="49" ht="14.25" customHeight="1">
      <c r="A49" s="12"/>
      <c r="B49" s="12"/>
      <c r="C49" s="12"/>
      <c r="D49" s="12"/>
    </row>
    <row r="50" ht="14.25" customHeight="1">
      <c r="A50" s="12"/>
      <c r="B50" s="12"/>
      <c r="C50" s="12"/>
      <c r="D50" s="12"/>
    </row>
    <row r="51" ht="14.25" customHeight="1">
      <c r="A51" s="12"/>
      <c r="B51" s="12"/>
      <c r="C51" s="12"/>
      <c r="D51" s="12"/>
    </row>
    <row r="52" ht="14.25" customHeight="1">
      <c r="A52" s="12"/>
      <c r="B52" s="12"/>
      <c r="C52" s="12"/>
      <c r="D52" s="12"/>
    </row>
    <row r="53" ht="14.25" customHeight="1">
      <c r="A53" s="12"/>
      <c r="B53" s="12"/>
      <c r="C53" s="12"/>
      <c r="D53" s="12"/>
    </row>
    <row r="54" ht="14.25" customHeight="1">
      <c r="A54" s="12"/>
      <c r="B54" s="12"/>
      <c r="C54" s="12"/>
      <c r="D54" s="12"/>
    </row>
    <row r="55" ht="14.25" customHeight="1">
      <c r="A55" s="12"/>
      <c r="B55" s="12"/>
      <c r="C55" s="12"/>
      <c r="D55" s="12"/>
    </row>
    <row r="56" ht="14.25" customHeight="1">
      <c r="A56" s="12"/>
      <c r="B56" s="12"/>
      <c r="C56" s="12"/>
      <c r="D56" s="12"/>
    </row>
    <row r="57" ht="14.25" customHeight="1">
      <c r="A57" s="12"/>
      <c r="B57" s="12"/>
      <c r="C57" s="12"/>
      <c r="D57" s="12"/>
    </row>
    <row r="58" ht="14.25" customHeight="1">
      <c r="A58" s="12"/>
      <c r="B58" s="12"/>
      <c r="C58" s="12"/>
      <c r="D58" s="12"/>
    </row>
    <row r="59" ht="14.25" customHeight="1">
      <c r="A59" s="12"/>
      <c r="B59" s="12"/>
      <c r="C59" s="12"/>
      <c r="D59" s="12"/>
    </row>
    <row r="60" ht="14.25" customHeight="1">
      <c r="A60" s="12"/>
      <c r="B60" s="12"/>
      <c r="C60" s="12"/>
      <c r="D60" s="12"/>
    </row>
    <row r="61" ht="14.25" customHeight="1">
      <c r="A61" s="12"/>
      <c r="B61" s="12"/>
      <c r="C61" s="12"/>
      <c r="D61" s="12"/>
    </row>
    <row r="62" ht="14.25" customHeight="1">
      <c r="A62" s="12"/>
      <c r="B62" s="12"/>
      <c r="C62" s="12"/>
      <c r="D62" s="12"/>
    </row>
    <row r="63" ht="14.25" customHeight="1">
      <c r="A63" s="12"/>
      <c r="B63" s="12"/>
      <c r="C63" s="12"/>
      <c r="D63" s="12"/>
    </row>
    <row r="64" ht="14.25" customHeight="1">
      <c r="A64" s="12"/>
      <c r="B64" s="12"/>
      <c r="C64" s="12"/>
      <c r="D64" s="12"/>
    </row>
    <row r="65" ht="14.25" customHeight="1">
      <c r="A65" s="12"/>
      <c r="B65" s="12"/>
      <c r="C65" s="12"/>
      <c r="D65" s="12"/>
    </row>
    <row r="66" ht="14.25" customHeight="1">
      <c r="A66" s="12"/>
      <c r="B66" s="12"/>
      <c r="C66" s="12"/>
      <c r="D66" s="12"/>
    </row>
    <row r="67" ht="14.25" customHeight="1">
      <c r="A67" s="12"/>
      <c r="B67" s="12"/>
      <c r="C67" s="12"/>
      <c r="D67" s="12"/>
    </row>
    <row r="68" ht="14.25" customHeight="1">
      <c r="A68" s="12"/>
      <c r="B68" s="12"/>
      <c r="C68" s="12"/>
      <c r="D68" s="12"/>
    </row>
    <row r="69" ht="14.25" customHeight="1">
      <c r="A69" s="12"/>
      <c r="B69" s="12"/>
      <c r="C69" s="12"/>
      <c r="D69" s="12"/>
    </row>
    <row r="70" ht="14.25" customHeight="1">
      <c r="A70" s="12"/>
      <c r="B70" s="12"/>
      <c r="C70" s="12"/>
      <c r="D70" s="12"/>
    </row>
    <row r="71" ht="14.25" customHeight="1">
      <c r="A71" s="12"/>
      <c r="B71" s="12"/>
      <c r="C71" s="12"/>
      <c r="D71" s="12"/>
    </row>
    <row r="72" ht="14.25" customHeight="1">
      <c r="A72" s="12"/>
      <c r="B72" s="12"/>
      <c r="C72" s="12"/>
      <c r="D72" s="12"/>
    </row>
    <row r="73" ht="14.25" customHeight="1">
      <c r="A73" s="12"/>
      <c r="B73" s="12"/>
      <c r="C73" s="12"/>
      <c r="D73" s="12"/>
    </row>
    <row r="74" ht="14.25" customHeight="1">
      <c r="A74" s="12"/>
      <c r="B74" s="12"/>
      <c r="C74" s="12"/>
      <c r="D74" s="12"/>
    </row>
    <row r="75" ht="14.25" customHeight="1">
      <c r="A75" s="12"/>
      <c r="B75" s="12"/>
      <c r="C75" s="12"/>
      <c r="D75" s="12"/>
    </row>
    <row r="76" ht="14.25" customHeight="1">
      <c r="A76" s="12"/>
      <c r="B76" s="12"/>
      <c r="C76" s="12"/>
      <c r="D76" s="12"/>
    </row>
    <row r="77" ht="14.25" customHeight="1">
      <c r="A77" s="12"/>
      <c r="B77" s="12"/>
      <c r="C77" s="12"/>
      <c r="D77" s="12"/>
    </row>
    <row r="78" ht="14.25" customHeight="1">
      <c r="A78" s="12"/>
      <c r="B78" s="12"/>
      <c r="C78" s="12"/>
      <c r="D78" s="12"/>
    </row>
    <row r="79" ht="14.25" customHeight="1">
      <c r="A79" s="12"/>
      <c r="B79" s="12"/>
      <c r="C79" s="12"/>
      <c r="D79" s="12"/>
    </row>
    <row r="80" ht="14.25" customHeight="1">
      <c r="A80" s="12"/>
      <c r="B80" s="12"/>
      <c r="C80" s="12"/>
      <c r="D80" s="12"/>
    </row>
    <row r="81" ht="14.25" customHeight="1">
      <c r="A81" s="12"/>
      <c r="B81" s="12"/>
      <c r="C81" s="12"/>
      <c r="D81" s="12"/>
    </row>
    <row r="82" ht="14.25" customHeight="1">
      <c r="A82" s="12"/>
      <c r="B82" s="12"/>
      <c r="C82" s="12"/>
      <c r="D82" s="12"/>
    </row>
    <row r="83" ht="14.25" customHeight="1">
      <c r="A83" s="12"/>
      <c r="B83" s="12"/>
      <c r="C83" s="12"/>
      <c r="D83" s="12"/>
    </row>
    <row r="84" ht="14.25" customHeight="1">
      <c r="A84" s="12"/>
      <c r="B84" s="12"/>
      <c r="C84" s="12"/>
      <c r="D84" s="12"/>
    </row>
    <row r="85" ht="14.25" customHeight="1">
      <c r="A85" s="12"/>
      <c r="B85" s="12"/>
      <c r="C85" s="12"/>
      <c r="D85" s="12"/>
    </row>
    <row r="86" ht="14.25" customHeight="1">
      <c r="A86" s="12"/>
      <c r="B86" s="12"/>
      <c r="C86" s="12"/>
      <c r="D86" s="12"/>
    </row>
    <row r="87" ht="14.25" customHeight="1">
      <c r="A87" s="12"/>
      <c r="B87" s="12"/>
      <c r="C87" s="12"/>
      <c r="D87" s="12"/>
    </row>
    <row r="88" ht="14.25" customHeight="1">
      <c r="A88" s="12"/>
      <c r="B88" s="12"/>
      <c r="C88" s="12"/>
      <c r="D88" s="12"/>
    </row>
    <row r="89" ht="14.25" customHeight="1">
      <c r="A89" s="12"/>
      <c r="B89" s="12"/>
      <c r="C89" s="12"/>
      <c r="D89" s="12"/>
    </row>
    <row r="90" ht="14.25" customHeight="1">
      <c r="A90" s="12"/>
      <c r="B90" s="12"/>
      <c r="C90" s="12"/>
      <c r="D90" s="12"/>
    </row>
    <row r="91" ht="14.25" customHeight="1">
      <c r="A91" s="12"/>
      <c r="B91" s="12"/>
      <c r="C91" s="12"/>
      <c r="D91" s="12"/>
    </row>
    <row r="92" ht="14.25" customHeight="1">
      <c r="A92" s="12"/>
      <c r="B92" s="12"/>
      <c r="C92" s="12"/>
      <c r="D92" s="12"/>
    </row>
    <row r="93" ht="14.25" customHeight="1">
      <c r="A93" s="12"/>
      <c r="B93" s="12"/>
      <c r="C93" s="12"/>
      <c r="D93" s="12"/>
    </row>
    <row r="94" ht="14.25" customHeight="1">
      <c r="A94" s="12"/>
      <c r="B94" s="12"/>
      <c r="C94" s="12"/>
      <c r="D94" s="12"/>
    </row>
    <row r="95" ht="14.25" customHeight="1">
      <c r="A95" s="12"/>
      <c r="B95" s="12"/>
      <c r="C95" s="12"/>
      <c r="D95" s="12"/>
    </row>
    <row r="96" ht="14.25" customHeight="1">
      <c r="A96" s="12"/>
      <c r="B96" s="12"/>
      <c r="C96" s="12"/>
      <c r="D96" s="12"/>
    </row>
    <row r="97" ht="14.25" customHeight="1">
      <c r="A97" s="12"/>
      <c r="B97" s="12"/>
      <c r="C97" s="12"/>
      <c r="D97" s="12"/>
    </row>
    <row r="98" ht="14.25" customHeight="1">
      <c r="A98" s="12"/>
      <c r="B98" s="12"/>
      <c r="C98" s="12"/>
      <c r="D98" s="12"/>
    </row>
    <row r="99" ht="14.25" customHeight="1">
      <c r="A99" s="12"/>
      <c r="B99" s="12"/>
      <c r="C99" s="12"/>
      <c r="D99" s="12"/>
    </row>
    <row r="100" ht="14.25" customHeight="1">
      <c r="A100" s="12"/>
      <c r="B100" s="12"/>
      <c r="C100" s="12"/>
      <c r="D100" s="12"/>
    </row>
    <row r="101" ht="14.25" customHeight="1">
      <c r="A101" s="12"/>
      <c r="B101" s="12"/>
      <c r="C101" s="12"/>
      <c r="D101" s="12"/>
    </row>
    <row r="102" ht="14.25" customHeight="1">
      <c r="A102" s="12"/>
      <c r="B102" s="12"/>
      <c r="C102" s="12"/>
      <c r="D102" s="12"/>
    </row>
    <row r="103" ht="14.25" customHeight="1">
      <c r="A103" s="12"/>
      <c r="B103" s="12"/>
      <c r="C103" s="12"/>
      <c r="D103" s="12"/>
    </row>
    <row r="104" ht="14.25" customHeight="1">
      <c r="A104" s="12"/>
      <c r="B104" s="12"/>
      <c r="C104" s="12"/>
      <c r="D104" s="12"/>
    </row>
    <row r="105" ht="14.25" customHeight="1">
      <c r="A105" s="12"/>
      <c r="B105" s="12"/>
      <c r="C105" s="12"/>
      <c r="D105" s="12"/>
    </row>
    <row r="106" ht="14.25" customHeight="1">
      <c r="A106" s="12"/>
      <c r="B106" s="12"/>
      <c r="C106" s="12"/>
      <c r="D106" s="12"/>
    </row>
    <row r="107" ht="14.25" customHeight="1">
      <c r="A107" s="12"/>
      <c r="B107" s="12"/>
      <c r="C107" s="12"/>
      <c r="D107" s="12"/>
    </row>
    <row r="108" ht="14.25" customHeight="1">
      <c r="A108" s="12"/>
      <c r="B108" s="12"/>
      <c r="C108" s="12"/>
      <c r="D108" s="12"/>
    </row>
    <row r="109" ht="14.25" customHeight="1">
      <c r="A109" s="12"/>
      <c r="B109" s="12"/>
      <c r="C109" s="12"/>
      <c r="D109" s="12"/>
    </row>
    <row r="110" ht="14.25" customHeight="1">
      <c r="A110" s="12"/>
      <c r="B110" s="12"/>
      <c r="C110" s="12"/>
      <c r="D110" s="12"/>
    </row>
    <row r="111" ht="14.25" customHeight="1">
      <c r="A111" s="12"/>
      <c r="B111" s="12"/>
      <c r="C111" s="12"/>
      <c r="D111" s="12"/>
    </row>
    <row r="112" ht="14.25" customHeight="1">
      <c r="A112" s="12"/>
      <c r="B112" s="12"/>
      <c r="C112" s="12"/>
      <c r="D112" s="12"/>
    </row>
    <row r="113" ht="14.25" customHeight="1">
      <c r="A113" s="12"/>
      <c r="B113" s="12"/>
      <c r="C113" s="12"/>
      <c r="D113" s="12"/>
    </row>
    <row r="114" ht="14.25" customHeight="1">
      <c r="A114" s="12"/>
      <c r="B114" s="12"/>
      <c r="C114" s="12"/>
      <c r="D114" s="12"/>
    </row>
    <row r="115" ht="14.25" customHeight="1">
      <c r="A115" s="12"/>
      <c r="B115" s="12"/>
      <c r="C115" s="12"/>
      <c r="D115" s="12"/>
    </row>
    <row r="116" ht="14.25" customHeight="1">
      <c r="A116" s="12"/>
      <c r="B116" s="12"/>
      <c r="C116" s="12"/>
      <c r="D116" s="12"/>
    </row>
    <row r="117" ht="14.25" customHeight="1">
      <c r="A117" s="12"/>
      <c r="B117" s="12"/>
      <c r="C117" s="12"/>
      <c r="D117" s="12"/>
    </row>
    <row r="118" ht="14.25" customHeight="1">
      <c r="A118" s="12"/>
      <c r="B118" s="12"/>
      <c r="C118" s="12"/>
      <c r="D118" s="12"/>
    </row>
    <row r="119" ht="14.25" customHeight="1">
      <c r="A119" s="12"/>
      <c r="B119" s="12"/>
      <c r="C119" s="12"/>
      <c r="D119" s="12"/>
    </row>
    <row r="120" ht="14.25" customHeight="1">
      <c r="A120" s="12"/>
      <c r="B120" s="12"/>
      <c r="C120" s="12"/>
      <c r="D120" s="12"/>
    </row>
    <row r="121" ht="14.25" customHeight="1">
      <c r="A121" s="12"/>
      <c r="B121" s="12"/>
      <c r="C121" s="12"/>
      <c r="D121" s="12"/>
    </row>
    <row r="122" ht="14.25" customHeight="1">
      <c r="A122" s="12"/>
      <c r="B122" s="12"/>
      <c r="C122" s="12"/>
      <c r="D122" s="12"/>
    </row>
    <row r="123" ht="14.25" customHeight="1">
      <c r="A123" s="12"/>
      <c r="B123" s="12"/>
      <c r="C123" s="12"/>
      <c r="D123" s="12"/>
    </row>
    <row r="124" ht="14.25" customHeight="1">
      <c r="A124" s="12"/>
      <c r="B124" s="12"/>
      <c r="C124" s="12"/>
      <c r="D124" s="12"/>
    </row>
    <row r="125" ht="14.25" customHeight="1">
      <c r="A125" s="12"/>
      <c r="B125" s="12"/>
      <c r="C125" s="12"/>
      <c r="D125" s="12"/>
    </row>
    <row r="126" ht="14.25" customHeight="1">
      <c r="A126" s="12"/>
      <c r="B126" s="12"/>
      <c r="C126" s="12"/>
      <c r="D126" s="12"/>
    </row>
    <row r="127" ht="14.25" customHeight="1">
      <c r="A127" s="12"/>
      <c r="B127" s="12"/>
      <c r="C127" s="12"/>
      <c r="D127" s="12"/>
    </row>
    <row r="128" ht="14.25" customHeight="1">
      <c r="A128" s="12"/>
      <c r="B128" s="12"/>
      <c r="C128" s="12"/>
      <c r="D128" s="12"/>
    </row>
    <row r="129" ht="14.25" customHeight="1">
      <c r="A129" s="12"/>
      <c r="B129" s="12"/>
      <c r="C129" s="12"/>
      <c r="D129" s="12"/>
    </row>
    <row r="130" ht="14.25" customHeight="1">
      <c r="A130" s="12"/>
      <c r="B130" s="12"/>
      <c r="C130" s="12"/>
      <c r="D130" s="12"/>
    </row>
    <row r="131" ht="14.25" customHeight="1">
      <c r="A131" s="12"/>
      <c r="B131" s="12"/>
      <c r="C131" s="12"/>
      <c r="D131" s="12"/>
    </row>
    <row r="132" ht="14.25" customHeight="1">
      <c r="A132" s="12"/>
      <c r="B132" s="12"/>
      <c r="C132" s="12"/>
      <c r="D132" s="12"/>
    </row>
    <row r="133" ht="14.25" customHeight="1">
      <c r="A133" s="12"/>
      <c r="B133" s="12"/>
      <c r="C133" s="12"/>
      <c r="D133" s="12"/>
    </row>
    <row r="134" ht="14.25" customHeight="1">
      <c r="A134" s="12"/>
      <c r="B134" s="12"/>
      <c r="C134" s="12"/>
      <c r="D134" s="12"/>
    </row>
    <row r="135" ht="14.25" customHeight="1">
      <c r="A135" s="12"/>
      <c r="B135" s="12"/>
      <c r="C135" s="12"/>
      <c r="D135" s="12"/>
    </row>
    <row r="136" ht="14.25" customHeight="1">
      <c r="A136" s="12"/>
      <c r="B136" s="12"/>
      <c r="C136" s="12"/>
      <c r="D136" s="12"/>
    </row>
    <row r="137" ht="14.25" customHeight="1">
      <c r="A137" s="12"/>
      <c r="B137" s="12"/>
      <c r="C137" s="12"/>
      <c r="D137" s="12"/>
    </row>
    <row r="138" ht="14.25" customHeight="1">
      <c r="A138" s="12"/>
      <c r="B138" s="12"/>
      <c r="C138" s="12"/>
      <c r="D138" s="12"/>
    </row>
    <row r="139" ht="14.25" customHeight="1">
      <c r="A139" s="12"/>
      <c r="B139" s="12"/>
      <c r="C139" s="12"/>
      <c r="D139" s="12"/>
    </row>
    <row r="140" ht="14.25" customHeight="1">
      <c r="A140" s="12"/>
      <c r="B140" s="12"/>
      <c r="C140" s="12"/>
      <c r="D140" s="12"/>
    </row>
    <row r="141" ht="14.25" customHeight="1">
      <c r="A141" s="12"/>
      <c r="B141" s="12"/>
      <c r="C141" s="12"/>
      <c r="D141" s="12"/>
    </row>
    <row r="142" ht="14.25" customHeight="1">
      <c r="A142" s="12"/>
      <c r="B142" s="12"/>
      <c r="C142" s="12"/>
      <c r="D142" s="12"/>
    </row>
    <row r="143" ht="14.25" customHeight="1">
      <c r="A143" s="12"/>
      <c r="B143" s="12"/>
      <c r="C143" s="12"/>
      <c r="D143" s="12"/>
    </row>
    <row r="144" ht="14.25" customHeight="1">
      <c r="A144" s="12"/>
      <c r="B144" s="12"/>
      <c r="C144" s="12"/>
      <c r="D144" s="12"/>
    </row>
    <row r="145" ht="14.25" customHeight="1">
      <c r="A145" s="12"/>
      <c r="B145" s="12"/>
      <c r="C145" s="12"/>
      <c r="D145" s="12"/>
    </row>
    <row r="146" ht="14.25" customHeight="1">
      <c r="A146" s="12"/>
      <c r="B146" s="12"/>
      <c r="C146" s="12"/>
      <c r="D146" s="12"/>
    </row>
    <row r="147" ht="14.25" customHeight="1">
      <c r="A147" s="12"/>
      <c r="B147" s="12"/>
      <c r="C147" s="12"/>
      <c r="D147" s="12"/>
    </row>
    <row r="148" ht="14.25" customHeight="1">
      <c r="A148" s="12"/>
      <c r="B148" s="12"/>
      <c r="C148" s="12"/>
      <c r="D148" s="12"/>
    </row>
    <row r="149" ht="14.25" customHeight="1">
      <c r="A149" s="12"/>
      <c r="B149" s="12"/>
      <c r="C149" s="12"/>
      <c r="D149" s="12"/>
    </row>
    <row r="150" ht="14.25" customHeight="1">
      <c r="A150" s="12"/>
      <c r="B150" s="12"/>
      <c r="C150" s="12"/>
      <c r="D150" s="12"/>
    </row>
    <row r="151" ht="14.25" customHeight="1">
      <c r="A151" s="12"/>
      <c r="B151" s="12"/>
      <c r="C151" s="12"/>
      <c r="D151" s="12"/>
    </row>
    <row r="152" ht="14.25" customHeight="1">
      <c r="A152" s="12"/>
      <c r="B152" s="12"/>
      <c r="C152" s="12"/>
      <c r="D152" s="12"/>
    </row>
    <row r="153" ht="14.25" customHeight="1">
      <c r="A153" s="12"/>
      <c r="B153" s="12"/>
      <c r="C153" s="12"/>
      <c r="D153" s="12"/>
    </row>
    <row r="154" ht="14.25" customHeight="1">
      <c r="A154" s="12"/>
      <c r="B154" s="12"/>
      <c r="C154" s="12"/>
      <c r="D154" s="12"/>
    </row>
    <row r="155" ht="14.25" customHeight="1">
      <c r="A155" s="12"/>
      <c r="B155" s="12"/>
      <c r="C155" s="12"/>
      <c r="D155" s="12"/>
    </row>
    <row r="156" ht="14.25" customHeight="1">
      <c r="A156" s="12"/>
      <c r="B156" s="12"/>
      <c r="C156" s="12"/>
      <c r="D156" s="12"/>
    </row>
    <row r="157" ht="14.25" customHeight="1">
      <c r="A157" s="12"/>
      <c r="B157" s="12"/>
      <c r="C157" s="12"/>
      <c r="D157" s="12"/>
    </row>
    <row r="158" ht="14.25" customHeight="1">
      <c r="A158" s="12"/>
      <c r="B158" s="12"/>
      <c r="C158" s="12"/>
      <c r="D158" s="12"/>
    </row>
    <row r="159" ht="14.25" customHeight="1">
      <c r="A159" s="12"/>
      <c r="B159" s="12"/>
      <c r="C159" s="12"/>
      <c r="D159" s="12"/>
    </row>
    <row r="160" ht="14.25" customHeight="1">
      <c r="A160" s="12"/>
      <c r="B160" s="12"/>
      <c r="C160" s="12"/>
      <c r="D160" s="12"/>
    </row>
    <row r="161" ht="14.25" customHeight="1">
      <c r="A161" s="12"/>
      <c r="B161" s="12"/>
      <c r="C161" s="12"/>
      <c r="D161" s="12"/>
    </row>
    <row r="162" ht="14.25" customHeight="1">
      <c r="A162" s="12"/>
      <c r="B162" s="12"/>
      <c r="C162" s="12"/>
      <c r="D162" s="12"/>
    </row>
    <row r="163" ht="14.25" customHeight="1">
      <c r="A163" s="12"/>
      <c r="B163" s="12"/>
      <c r="C163" s="12"/>
      <c r="D163" s="12"/>
    </row>
    <row r="164" ht="14.25" customHeight="1">
      <c r="A164" s="12"/>
      <c r="B164" s="12"/>
      <c r="C164" s="12"/>
      <c r="D164" s="12"/>
    </row>
    <row r="165" ht="14.25" customHeight="1">
      <c r="A165" s="12"/>
      <c r="B165" s="12"/>
      <c r="C165" s="12"/>
      <c r="D165" s="12"/>
    </row>
    <row r="166" ht="14.25" customHeight="1">
      <c r="A166" s="12"/>
      <c r="B166" s="12"/>
      <c r="C166" s="12"/>
      <c r="D166" s="12"/>
    </row>
    <row r="167" ht="14.25" customHeight="1">
      <c r="A167" s="12"/>
      <c r="B167" s="12"/>
      <c r="C167" s="12"/>
      <c r="D167" s="12"/>
    </row>
    <row r="168" ht="14.25" customHeight="1">
      <c r="A168" s="12"/>
      <c r="B168" s="12"/>
      <c r="C168" s="12"/>
      <c r="D168" s="12"/>
    </row>
    <row r="169" ht="14.25" customHeight="1">
      <c r="A169" s="12"/>
      <c r="B169" s="12"/>
      <c r="C169" s="12"/>
      <c r="D169" s="12"/>
    </row>
    <row r="170" ht="14.25" customHeight="1">
      <c r="A170" s="12"/>
      <c r="B170" s="12"/>
      <c r="C170" s="12"/>
      <c r="D170" s="12"/>
    </row>
    <row r="171" ht="14.25" customHeight="1">
      <c r="A171" s="12"/>
      <c r="B171" s="12"/>
      <c r="C171" s="12"/>
      <c r="D171" s="12"/>
    </row>
    <row r="172" ht="14.25" customHeight="1">
      <c r="A172" s="12"/>
      <c r="B172" s="12"/>
      <c r="C172" s="12"/>
      <c r="D172" s="12"/>
    </row>
    <row r="173" ht="14.25" customHeight="1">
      <c r="A173" s="12"/>
      <c r="B173" s="12"/>
      <c r="C173" s="12"/>
      <c r="D173" s="12"/>
    </row>
    <row r="174" ht="14.25" customHeight="1">
      <c r="A174" s="12"/>
      <c r="B174" s="12"/>
      <c r="C174" s="12"/>
      <c r="D174" s="12"/>
    </row>
    <row r="175" ht="14.25" customHeight="1">
      <c r="A175" s="12"/>
      <c r="B175" s="12"/>
      <c r="C175" s="12"/>
      <c r="D175" s="12"/>
    </row>
    <row r="176" ht="14.25" customHeight="1">
      <c r="A176" s="12"/>
      <c r="B176" s="12"/>
      <c r="C176" s="12"/>
      <c r="D176" s="12"/>
    </row>
    <row r="177" ht="14.25" customHeight="1">
      <c r="A177" s="12"/>
      <c r="B177" s="12"/>
      <c r="C177" s="12"/>
      <c r="D177" s="12"/>
    </row>
    <row r="178" ht="14.25" customHeight="1">
      <c r="A178" s="12"/>
      <c r="B178" s="12"/>
      <c r="C178" s="12"/>
      <c r="D178" s="12"/>
    </row>
    <row r="179" ht="14.25" customHeight="1">
      <c r="A179" s="12"/>
      <c r="B179" s="12"/>
      <c r="C179" s="12"/>
      <c r="D179" s="12"/>
    </row>
    <row r="180" ht="14.25" customHeight="1">
      <c r="A180" s="12"/>
      <c r="B180" s="12"/>
      <c r="C180" s="12"/>
      <c r="D180" s="12"/>
    </row>
    <row r="181" ht="14.25" customHeight="1">
      <c r="A181" s="12"/>
      <c r="B181" s="12"/>
      <c r="C181" s="12"/>
      <c r="D181" s="12"/>
    </row>
    <row r="182" ht="14.25" customHeight="1">
      <c r="A182" s="12"/>
      <c r="B182" s="12"/>
      <c r="C182" s="12"/>
      <c r="D182" s="12"/>
    </row>
    <row r="183" ht="14.25" customHeight="1">
      <c r="A183" s="12"/>
      <c r="B183" s="12"/>
      <c r="C183" s="12"/>
      <c r="D183" s="12"/>
    </row>
    <row r="184" ht="14.25" customHeight="1">
      <c r="A184" s="12"/>
      <c r="B184" s="12"/>
      <c r="C184" s="12"/>
      <c r="D184" s="12"/>
    </row>
    <row r="185" ht="14.25" customHeight="1">
      <c r="A185" s="12"/>
      <c r="B185" s="12"/>
      <c r="C185" s="12"/>
      <c r="D185" s="12"/>
    </row>
    <row r="186" ht="14.25" customHeight="1">
      <c r="A186" s="12"/>
      <c r="B186" s="12"/>
      <c r="C186" s="12"/>
      <c r="D186" s="12"/>
    </row>
    <row r="187" ht="14.25" customHeight="1">
      <c r="A187" s="12"/>
      <c r="B187" s="12"/>
      <c r="C187" s="12"/>
      <c r="D187" s="12"/>
    </row>
    <row r="188" ht="14.25" customHeight="1">
      <c r="A188" s="12"/>
      <c r="B188" s="12"/>
      <c r="C188" s="12"/>
      <c r="D188" s="12"/>
    </row>
    <row r="189" ht="14.25" customHeight="1">
      <c r="A189" s="12"/>
      <c r="B189" s="12"/>
      <c r="C189" s="12"/>
      <c r="D189" s="12"/>
    </row>
    <row r="190" ht="14.25" customHeight="1">
      <c r="A190" s="12"/>
      <c r="B190" s="12"/>
      <c r="C190" s="12"/>
      <c r="D190" s="12"/>
    </row>
    <row r="191" ht="14.25" customHeight="1">
      <c r="A191" s="12"/>
      <c r="B191" s="12"/>
      <c r="C191" s="12"/>
      <c r="D191" s="12"/>
    </row>
    <row r="192" ht="14.25" customHeight="1">
      <c r="A192" s="12"/>
      <c r="B192" s="12"/>
      <c r="C192" s="12"/>
      <c r="D192" s="12"/>
    </row>
    <row r="193" ht="14.25" customHeight="1">
      <c r="A193" s="12"/>
      <c r="B193" s="12"/>
      <c r="C193" s="12"/>
      <c r="D193" s="12"/>
    </row>
    <row r="194" ht="14.25" customHeight="1">
      <c r="A194" s="12"/>
      <c r="B194" s="12"/>
      <c r="C194" s="12"/>
      <c r="D194" s="12"/>
    </row>
    <row r="195" ht="14.25" customHeight="1">
      <c r="A195" s="12"/>
      <c r="B195" s="12"/>
      <c r="C195" s="12"/>
      <c r="D195" s="12"/>
    </row>
    <row r="196" ht="14.25" customHeight="1">
      <c r="A196" s="12"/>
      <c r="B196" s="12"/>
      <c r="C196" s="12"/>
      <c r="D196" s="12"/>
    </row>
    <row r="197" ht="14.25" customHeight="1">
      <c r="A197" s="12"/>
      <c r="B197" s="12"/>
      <c r="C197" s="12"/>
      <c r="D197" s="12"/>
    </row>
    <row r="198" ht="14.25" customHeight="1">
      <c r="A198" s="12"/>
      <c r="B198" s="12"/>
      <c r="C198" s="12"/>
      <c r="D198" s="12"/>
    </row>
    <row r="199" ht="14.25" customHeight="1">
      <c r="A199" s="12"/>
      <c r="B199" s="12"/>
      <c r="C199" s="12"/>
      <c r="D199" s="12"/>
    </row>
    <row r="200" ht="14.25" customHeight="1">
      <c r="A200" s="12"/>
      <c r="B200" s="12"/>
      <c r="C200" s="12"/>
      <c r="D200" s="12"/>
    </row>
    <row r="201" ht="14.25" customHeight="1">
      <c r="A201" s="12"/>
      <c r="B201" s="12"/>
      <c r="C201" s="12"/>
      <c r="D201" s="12"/>
    </row>
    <row r="202" ht="14.25" customHeight="1">
      <c r="A202" s="12"/>
      <c r="B202" s="12"/>
      <c r="C202" s="12"/>
      <c r="D202" s="12"/>
    </row>
    <row r="203" ht="14.25" customHeight="1">
      <c r="A203" s="12"/>
      <c r="B203" s="12"/>
      <c r="C203" s="12"/>
      <c r="D203" s="12"/>
    </row>
    <row r="204" ht="14.25" customHeight="1">
      <c r="A204" s="12"/>
      <c r="B204" s="12"/>
      <c r="C204" s="12"/>
      <c r="D204" s="12"/>
    </row>
    <row r="205" ht="14.25" customHeight="1">
      <c r="A205" s="12"/>
      <c r="B205" s="12"/>
      <c r="C205" s="12"/>
      <c r="D205" s="12"/>
    </row>
    <row r="206" ht="14.25" customHeight="1">
      <c r="A206" s="12"/>
      <c r="B206" s="12"/>
      <c r="C206" s="12"/>
      <c r="D206" s="12"/>
    </row>
    <row r="207" ht="14.25" customHeight="1">
      <c r="A207" s="12"/>
      <c r="B207" s="12"/>
      <c r="C207" s="12"/>
      <c r="D207" s="12"/>
    </row>
    <row r="208" ht="14.25" customHeight="1">
      <c r="A208" s="12"/>
      <c r="B208" s="12"/>
      <c r="C208" s="12"/>
      <c r="D208" s="12"/>
    </row>
    <row r="209" ht="14.25" customHeight="1">
      <c r="A209" s="12"/>
      <c r="B209" s="12"/>
      <c r="C209" s="12"/>
      <c r="D209" s="12"/>
    </row>
    <row r="210" ht="14.25" customHeight="1">
      <c r="A210" s="12"/>
      <c r="B210" s="12"/>
      <c r="C210" s="12"/>
      <c r="D210" s="12"/>
    </row>
    <row r="211" ht="14.25" customHeight="1">
      <c r="A211" s="12"/>
      <c r="B211" s="12"/>
      <c r="C211" s="12"/>
      <c r="D211" s="12"/>
    </row>
    <row r="212" ht="14.25" customHeight="1">
      <c r="A212" s="12"/>
      <c r="B212" s="12"/>
      <c r="C212" s="12"/>
      <c r="D212" s="12"/>
    </row>
    <row r="213" ht="14.25" customHeight="1">
      <c r="A213" s="12"/>
      <c r="B213" s="12"/>
      <c r="C213" s="12"/>
      <c r="D213" s="12"/>
    </row>
    <row r="214" ht="14.25" customHeight="1">
      <c r="A214" s="12"/>
      <c r="B214" s="12"/>
      <c r="C214" s="12"/>
      <c r="D214" s="12"/>
    </row>
    <row r="215" ht="14.25" customHeight="1">
      <c r="A215" s="12"/>
      <c r="B215" s="12"/>
      <c r="C215" s="12"/>
      <c r="D215" s="12"/>
    </row>
    <row r="216" ht="14.25" customHeight="1">
      <c r="A216" s="12"/>
      <c r="B216" s="12"/>
      <c r="C216" s="12"/>
      <c r="D216" s="12"/>
    </row>
    <row r="217" ht="14.25" customHeight="1">
      <c r="A217" s="12"/>
      <c r="B217" s="12"/>
      <c r="C217" s="12"/>
      <c r="D217" s="12"/>
    </row>
    <row r="218" ht="14.25" customHeight="1">
      <c r="A218" s="12"/>
      <c r="B218" s="12"/>
      <c r="C218" s="12"/>
      <c r="D218" s="12"/>
    </row>
    <row r="219" ht="14.25" customHeight="1">
      <c r="A219" s="12"/>
      <c r="B219" s="12"/>
      <c r="C219" s="12"/>
      <c r="D219" s="12"/>
    </row>
    <row r="220" ht="14.25" customHeight="1">
      <c r="A220" s="12"/>
      <c r="B220" s="12"/>
      <c r="C220" s="12"/>
      <c r="D220" s="12"/>
    </row>
    <row r="221" ht="14.25" customHeight="1">
      <c r="A221" s="12"/>
      <c r="B221" s="12"/>
      <c r="C221" s="12"/>
      <c r="D221" s="12"/>
    </row>
    <row r="222" ht="14.25" customHeight="1">
      <c r="A222" s="12"/>
      <c r="B222" s="12"/>
      <c r="C222" s="12"/>
      <c r="D222" s="12"/>
    </row>
    <row r="223" ht="14.25" customHeight="1">
      <c r="A223" s="12"/>
      <c r="B223" s="12"/>
      <c r="C223" s="12"/>
      <c r="D223" s="12"/>
    </row>
    <row r="224" ht="14.25" customHeight="1">
      <c r="A224" s="12"/>
      <c r="B224" s="12"/>
      <c r="C224" s="12"/>
      <c r="D224" s="12"/>
    </row>
    <row r="225" ht="14.25" customHeight="1">
      <c r="A225" s="12"/>
      <c r="B225" s="12"/>
      <c r="C225" s="12"/>
      <c r="D225" s="12"/>
    </row>
    <row r="226" ht="14.25" customHeight="1">
      <c r="A226" s="12"/>
      <c r="B226" s="12"/>
      <c r="C226" s="12"/>
      <c r="D226" s="12"/>
    </row>
    <row r="227" ht="14.25" customHeight="1">
      <c r="A227" s="12"/>
      <c r="B227" s="12"/>
      <c r="C227" s="12"/>
      <c r="D227" s="12"/>
    </row>
    <row r="228" ht="14.25" customHeight="1">
      <c r="A228" s="12"/>
      <c r="B228" s="12"/>
      <c r="C228" s="12"/>
      <c r="D228" s="12"/>
    </row>
    <row r="229" ht="14.25" customHeight="1">
      <c r="A229" s="12"/>
      <c r="B229" s="12"/>
      <c r="C229" s="12"/>
      <c r="D229" s="12"/>
    </row>
    <row r="230" ht="14.25" customHeight="1">
      <c r="A230" s="12"/>
      <c r="B230" s="12"/>
      <c r="C230" s="12"/>
      <c r="D230" s="12"/>
    </row>
    <row r="231" ht="14.25" customHeight="1">
      <c r="A231" s="12"/>
      <c r="B231" s="12"/>
      <c r="C231" s="12"/>
      <c r="D231" s="12"/>
    </row>
    <row r="232" ht="14.25" customHeight="1">
      <c r="A232" s="12"/>
      <c r="B232" s="12"/>
      <c r="C232" s="12"/>
      <c r="D232" s="12"/>
    </row>
    <row r="233" ht="14.25" customHeight="1">
      <c r="A233" s="12"/>
      <c r="B233" s="12"/>
      <c r="C233" s="12"/>
      <c r="D233" s="12"/>
    </row>
    <row r="234" ht="14.25" customHeight="1">
      <c r="A234" s="12"/>
      <c r="B234" s="12"/>
      <c r="C234" s="12"/>
      <c r="D234" s="12"/>
    </row>
    <row r="235" ht="14.25" customHeight="1">
      <c r="A235" s="12"/>
      <c r="B235" s="12"/>
      <c r="C235" s="12"/>
      <c r="D235" s="12"/>
    </row>
    <row r="236" ht="14.25" customHeight="1">
      <c r="A236" s="12"/>
      <c r="B236" s="12"/>
      <c r="C236" s="12"/>
      <c r="D236" s="12"/>
    </row>
    <row r="237" ht="14.25" customHeight="1">
      <c r="A237" s="12"/>
      <c r="B237" s="12"/>
      <c r="C237" s="12"/>
      <c r="D237" s="12"/>
    </row>
    <row r="238" ht="14.25" customHeight="1">
      <c r="A238" s="12"/>
      <c r="B238" s="12"/>
      <c r="C238" s="12"/>
      <c r="D238" s="12"/>
    </row>
    <row r="239" ht="14.25" customHeight="1">
      <c r="A239" s="12"/>
      <c r="B239" s="12"/>
      <c r="C239" s="12"/>
      <c r="D239" s="12"/>
    </row>
    <row r="240" ht="14.25" customHeight="1">
      <c r="A240" s="12"/>
      <c r="B240" s="12"/>
      <c r="C240" s="12"/>
      <c r="D240" s="12"/>
    </row>
    <row r="241" ht="14.25" customHeight="1">
      <c r="A241" s="12"/>
      <c r="B241" s="12"/>
      <c r="C241" s="12"/>
      <c r="D241" s="12"/>
    </row>
    <row r="242" ht="14.25" customHeight="1">
      <c r="A242" s="12"/>
      <c r="B242" s="12"/>
      <c r="C242" s="12"/>
      <c r="D242" s="12"/>
    </row>
    <row r="243" ht="14.25" customHeight="1">
      <c r="A243" s="12"/>
      <c r="B243" s="12"/>
      <c r="C243" s="12"/>
      <c r="D243" s="12"/>
    </row>
    <row r="244" ht="14.25" customHeight="1">
      <c r="A244" s="12"/>
      <c r="B244" s="12"/>
      <c r="C244" s="12"/>
      <c r="D244" s="12"/>
    </row>
    <row r="245" ht="14.25" customHeight="1">
      <c r="A245" s="12"/>
      <c r="B245" s="12"/>
      <c r="C245" s="12"/>
      <c r="D245" s="12"/>
    </row>
    <row r="246" ht="14.25" customHeight="1">
      <c r="A246" s="12"/>
      <c r="B246" s="12"/>
      <c r="C246" s="12"/>
      <c r="D246" s="12"/>
    </row>
    <row r="247" ht="14.25" customHeight="1">
      <c r="A247" s="12"/>
      <c r="B247" s="12"/>
      <c r="C247" s="12"/>
      <c r="D247" s="12"/>
    </row>
    <row r="248" ht="14.25" customHeight="1">
      <c r="A248" s="12"/>
      <c r="B248" s="12"/>
      <c r="C248" s="12"/>
      <c r="D248" s="12"/>
    </row>
    <row r="249" ht="14.25" customHeight="1">
      <c r="A249" s="12"/>
      <c r="B249" s="12"/>
      <c r="C249" s="12"/>
      <c r="D249" s="12"/>
    </row>
    <row r="250" ht="14.25" customHeight="1">
      <c r="A250" s="12"/>
      <c r="B250" s="12"/>
      <c r="C250" s="12"/>
      <c r="D250" s="12"/>
    </row>
    <row r="251" ht="14.25" customHeight="1">
      <c r="A251" s="12"/>
      <c r="B251" s="12"/>
      <c r="C251" s="12"/>
      <c r="D251" s="12"/>
    </row>
    <row r="252" ht="14.25" customHeight="1">
      <c r="A252" s="12"/>
      <c r="B252" s="12"/>
      <c r="C252" s="12"/>
      <c r="D252" s="12"/>
    </row>
    <row r="253" ht="14.25" customHeight="1">
      <c r="A253" s="12"/>
      <c r="B253" s="12"/>
      <c r="C253" s="12"/>
      <c r="D253" s="12"/>
    </row>
    <row r="254" ht="14.25" customHeight="1">
      <c r="A254" s="12"/>
      <c r="B254" s="12"/>
      <c r="C254" s="12"/>
      <c r="D254" s="12"/>
    </row>
    <row r="255" ht="14.25" customHeight="1">
      <c r="A255" s="12"/>
      <c r="B255" s="12"/>
      <c r="C255" s="12"/>
      <c r="D255" s="12"/>
    </row>
    <row r="256" ht="14.25" customHeight="1">
      <c r="A256" s="12"/>
      <c r="B256" s="12"/>
      <c r="C256" s="12"/>
      <c r="D256" s="12"/>
    </row>
    <row r="257" ht="14.25" customHeight="1">
      <c r="A257" s="12"/>
      <c r="B257" s="12"/>
      <c r="C257" s="12"/>
      <c r="D257" s="12"/>
    </row>
    <row r="258" ht="14.25" customHeight="1">
      <c r="A258" s="12"/>
      <c r="B258" s="12"/>
      <c r="C258" s="12"/>
      <c r="D258" s="12"/>
    </row>
    <row r="259" ht="14.25" customHeight="1">
      <c r="A259" s="12"/>
      <c r="B259" s="12"/>
      <c r="C259" s="12"/>
      <c r="D259" s="12"/>
    </row>
    <row r="260" ht="14.25" customHeight="1">
      <c r="A260" s="12"/>
      <c r="B260" s="12"/>
      <c r="C260" s="12"/>
      <c r="D260" s="12"/>
    </row>
    <row r="261" ht="14.25" customHeight="1">
      <c r="A261" s="12"/>
      <c r="B261" s="12"/>
      <c r="C261" s="12"/>
      <c r="D261" s="12"/>
    </row>
    <row r="262" ht="14.25" customHeight="1">
      <c r="A262" s="12"/>
      <c r="B262" s="12"/>
      <c r="C262" s="12"/>
      <c r="D262" s="12"/>
    </row>
    <row r="263" ht="14.25" customHeight="1">
      <c r="A263" s="12"/>
      <c r="B263" s="12"/>
      <c r="C263" s="12"/>
      <c r="D263" s="12"/>
    </row>
    <row r="264" ht="14.25" customHeight="1">
      <c r="A264" s="12"/>
      <c r="B264" s="12"/>
      <c r="C264" s="12"/>
      <c r="D264" s="12"/>
    </row>
    <row r="265" ht="14.25" customHeight="1">
      <c r="A265" s="12"/>
      <c r="B265" s="12"/>
      <c r="C265" s="12"/>
      <c r="D265" s="12"/>
    </row>
    <row r="266" ht="14.25" customHeight="1">
      <c r="A266" s="12"/>
      <c r="B266" s="12"/>
      <c r="C266" s="12"/>
      <c r="D266" s="12"/>
    </row>
    <row r="267" ht="14.25" customHeight="1">
      <c r="A267" s="12"/>
      <c r="B267" s="12"/>
      <c r="C267" s="12"/>
      <c r="D267" s="12"/>
    </row>
    <row r="268" ht="14.25" customHeight="1">
      <c r="A268" s="12"/>
      <c r="B268" s="12"/>
      <c r="C268" s="12"/>
      <c r="D268" s="12"/>
    </row>
    <row r="269" ht="14.25" customHeight="1">
      <c r="A269" s="12"/>
      <c r="B269" s="12"/>
      <c r="C269" s="12"/>
      <c r="D269" s="12"/>
    </row>
    <row r="270" ht="14.25" customHeight="1">
      <c r="A270" s="12"/>
      <c r="B270" s="12"/>
      <c r="C270" s="12"/>
      <c r="D270" s="12"/>
    </row>
    <row r="271" ht="14.25" customHeight="1">
      <c r="A271" s="12"/>
      <c r="B271" s="12"/>
      <c r="C271" s="12"/>
      <c r="D271" s="12"/>
    </row>
    <row r="272" ht="14.25" customHeight="1">
      <c r="A272" s="12"/>
      <c r="B272" s="12"/>
      <c r="C272" s="12"/>
      <c r="D272" s="12"/>
    </row>
    <row r="273" ht="14.25" customHeight="1">
      <c r="A273" s="12"/>
      <c r="B273" s="12"/>
      <c r="C273" s="12"/>
      <c r="D273" s="12"/>
    </row>
    <row r="274" ht="14.25" customHeight="1">
      <c r="A274" s="12"/>
      <c r="B274" s="12"/>
      <c r="C274" s="12"/>
      <c r="D274" s="12"/>
    </row>
    <row r="275" ht="14.25" customHeight="1">
      <c r="A275" s="12"/>
      <c r="B275" s="12"/>
      <c r="C275" s="12"/>
      <c r="D275" s="12"/>
    </row>
    <row r="276" ht="14.25" customHeight="1">
      <c r="A276" s="12"/>
      <c r="B276" s="12"/>
      <c r="C276" s="12"/>
      <c r="D276" s="12"/>
    </row>
    <row r="277" ht="14.25" customHeight="1">
      <c r="A277" s="12"/>
      <c r="B277" s="12"/>
      <c r="C277" s="12"/>
      <c r="D277" s="12"/>
    </row>
    <row r="278" ht="14.25" customHeight="1">
      <c r="A278" s="12"/>
      <c r="B278" s="12"/>
      <c r="C278" s="12"/>
      <c r="D278" s="12"/>
    </row>
    <row r="279" ht="14.25" customHeight="1">
      <c r="A279" s="12"/>
      <c r="B279" s="12"/>
      <c r="C279" s="12"/>
      <c r="D279" s="12"/>
    </row>
    <row r="280" ht="14.25" customHeight="1">
      <c r="A280" s="12"/>
      <c r="B280" s="12"/>
      <c r="C280" s="12"/>
      <c r="D280" s="12"/>
    </row>
    <row r="281" ht="14.25" customHeight="1">
      <c r="A281" s="12"/>
      <c r="B281" s="12"/>
      <c r="C281" s="12"/>
      <c r="D281" s="12"/>
    </row>
    <row r="282" ht="14.25" customHeight="1">
      <c r="A282" s="12"/>
      <c r="B282" s="12"/>
      <c r="C282" s="12"/>
      <c r="D282" s="12"/>
    </row>
    <row r="283" ht="14.25" customHeight="1">
      <c r="A283" s="12"/>
      <c r="B283" s="12"/>
      <c r="C283" s="12"/>
      <c r="D283" s="12"/>
    </row>
    <row r="284" ht="14.25" customHeight="1">
      <c r="A284" s="12"/>
      <c r="B284" s="12"/>
      <c r="C284" s="12"/>
      <c r="D284" s="12"/>
    </row>
    <row r="285" ht="14.25" customHeight="1">
      <c r="A285" s="12"/>
      <c r="B285" s="12"/>
      <c r="C285" s="12"/>
      <c r="D285" s="12"/>
    </row>
    <row r="286" ht="14.25" customHeight="1">
      <c r="A286" s="12"/>
      <c r="B286" s="12"/>
      <c r="C286" s="12"/>
      <c r="D286" s="12"/>
    </row>
    <row r="287" ht="14.25" customHeight="1">
      <c r="A287" s="12"/>
      <c r="B287" s="12"/>
      <c r="C287" s="12"/>
      <c r="D287" s="12"/>
    </row>
    <row r="288" ht="14.25" customHeight="1">
      <c r="A288" s="12"/>
      <c r="B288" s="12"/>
      <c r="C288" s="12"/>
      <c r="D288" s="12"/>
    </row>
    <row r="289" ht="14.25" customHeight="1">
      <c r="A289" s="12"/>
      <c r="B289" s="12"/>
      <c r="C289" s="12"/>
      <c r="D289" s="12"/>
    </row>
    <row r="290" ht="14.25" customHeight="1">
      <c r="A290" s="12"/>
      <c r="B290" s="12"/>
      <c r="C290" s="12"/>
      <c r="D290" s="12"/>
    </row>
    <row r="291" ht="14.25" customHeight="1">
      <c r="A291" s="12"/>
      <c r="B291" s="12"/>
      <c r="C291" s="12"/>
      <c r="D291" s="12"/>
    </row>
    <row r="292" ht="14.25" customHeight="1">
      <c r="A292" s="12"/>
      <c r="B292" s="12"/>
      <c r="C292" s="12"/>
      <c r="D292" s="12"/>
    </row>
    <row r="293" ht="14.25" customHeight="1">
      <c r="A293" s="12"/>
      <c r="B293" s="12"/>
      <c r="C293" s="12"/>
      <c r="D293" s="12"/>
    </row>
    <row r="294" ht="14.25" customHeight="1">
      <c r="A294" s="12"/>
      <c r="B294" s="12"/>
      <c r="C294" s="12"/>
      <c r="D294" s="12"/>
    </row>
    <row r="295" ht="14.25" customHeight="1">
      <c r="A295" s="12"/>
      <c r="B295" s="12"/>
      <c r="C295" s="12"/>
      <c r="D295" s="12"/>
    </row>
    <row r="296" ht="14.25" customHeight="1">
      <c r="A296" s="12"/>
      <c r="B296" s="12"/>
      <c r="C296" s="12"/>
      <c r="D296" s="12"/>
    </row>
    <row r="297" ht="14.25" customHeight="1">
      <c r="A297" s="12"/>
      <c r="B297" s="12"/>
      <c r="C297" s="12"/>
      <c r="D297" s="12"/>
    </row>
    <row r="298" ht="14.25" customHeight="1">
      <c r="A298" s="12"/>
      <c r="B298" s="12"/>
      <c r="C298" s="12"/>
      <c r="D298" s="12"/>
    </row>
    <row r="299" ht="14.25" customHeight="1">
      <c r="A299" s="12"/>
      <c r="B299" s="12"/>
      <c r="C299" s="12"/>
      <c r="D299" s="12"/>
    </row>
    <row r="300" ht="14.25" customHeight="1">
      <c r="A300" s="12"/>
      <c r="B300" s="12"/>
      <c r="C300" s="12"/>
      <c r="D300" s="12"/>
    </row>
    <row r="301" ht="14.25" customHeight="1">
      <c r="A301" s="12"/>
      <c r="B301" s="12"/>
      <c r="C301" s="12"/>
      <c r="D301" s="12"/>
    </row>
    <row r="302" ht="14.25" customHeight="1">
      <c r="A302" s="12"/>
      <c r="B302" s="12"/>
      <c r="C302" s="12"/>
      <c r="D302" s="12"/>
    </row>
    <row r="303" ht="14.25" customHeight="1">
      <c r="A303" s="12"/>
      <c r="B303" s="12"/>
      <c r="C303" s="12"/>
      <c r="D303" s="12"/>
    </row>
    <row r="304" ht="14.25" customHeight="1">
      <c r="A304" s="12"/>
      <c r="B304" s="12"/>
      <c r="C304" s="12"/>
      <c r="D304" s="12"/>
    </row>
    <row r="305" ht="14.25" customHeight="1">
      <c r="A305" s="12"/>
      <c r="B305" s="12"/>
      <c r="C305" s="12"/>
      <c r="D305" s="12"/>
    </row>
    <row r="306" ht="14.25" customHeight="1">
      <c r="A306" s="12"/>
      <c r="B306" s="12"/>
      <c r="C306" s="12"/>
      <c r="D306" s="12"/>
    </row>
    <row r="307" ht="14.25" customHeight="1">
      <c r="A307" s="12"/>
      <c r="B307" s="12"/>
      <c r="C307" s="12"/>
      <c r="D307" s="12"/>
    </row>
    <row r="308" ht="14.25" customHeight="1">
      <c r="A308" s="12"/>
      <c r="B308" s="12"/>
      <c r="C308" s="12"/>
      <c r="D308" s="12"/>
    </row>
    <row r="309" ht="14.25" customHeight="1">
      <c r="A309" s="12"/>
      <c r="B309" s="12"/>
      <c r="C309" s="12"/>
      <c r="D309" s="12"/>
    </row>
    <row r="310" ht="14.25" customHeight="1">
      <c r="A310" s="12"/>
      <c r="B310" s="12"/>
      <c r="C310" s="12"/>
      <c r="D310" s="12"/>
    </row>
    <row r="311" ht="14.25" customHeight="1">
      <c r="A311" s="12"/>
      <c r="B311" s="12"/>
      <c r="C311" s="12"/>
      <c r="D311" s="12"/>
    </row>
    <row r="312" ht="14.25" customHeight="1">
      <c r="A312" s="12"/>
      <c r="B312" s="12"/>
      <c r="C312" s="12"/>
      <c r="D312" s="12"/>
    </row>
    <row r="313" ht="14.25" customHeight="1">
      <c r="A313" s="12"/>
      <c r="B313" s="12"/>
      <c r="C313" s="12"/>
      <c r="D313" s="12"/>
    </row>
    <row r="314" ht="14.25" customHeight="1">
      <c r="A314" s="12"/>
      <c r="B314" s="12"/>
      <c r="C314" s="12"/>
      <c r="D314" s="12"/>
    </row>
    <row r="315" ht="14.25" customHeight="1">
      <c r="A315" s="12"/>
      <c r="B315" s="12"/>
      <c r="C315" s="12"/>
      <c r="D315" s="12"/>
    </row>
    <row r="316" ht="14.25" customHeight="1">
      <c r="A316" s="12"/>
      <c r="B316" s="12"/>
      <c r="C316" s="12"/>
      <c r="D316" s="12"/>
    </row>
    <row r="317" ht="14.25" customHeight="1">
      <c r="A317" s="12"/>
      <c r="B317" s="12"/>
      <c r="C317" s="12"/>
      <c r="D317" s="12"/>
    </row>
    <row r="318" ht="14.25" customHeight="1">
      <c r="A318" s="12"/>
      <c r="B318" s="12"/>
      <c r="C318" s="12"/>
      <c r="D318" s="12"/>
    </row>
    <row r="319" ht="14.25" customHeight="1">
      <c r="A319" s="12"/>
      <c r="B319" s="12"/>
      <c r="C319" s="12"/>
      <c r="D319" s="12"/>
    </row>
    <row r="320" ht="14.25" customHeight="1">
      <c r="A320" s="12"/>
      <c r="B320" s="12"/>
      <c r="C320" s="12"/>
      <c r="D320" s="12"/>
    </row>
    <row r="321" ht="14.25" customHeight="1">
      <c r="A321" s="12"/>
      <c r="B321" s="12"/>
      <c r="C321" s="12"/>
      <c r="D321" s="12"/>
    </row>
    <row r="322" ht="14.25" customHeight="1">
      <c r="A322" s="12"/>
      <c r="B322" s="12"/>
      <c r="C322" s="12"/>
      <c r="D322" s="12"/>
    </row>
    <row r="323" ht="14.25" customHeight="1">
      <c r="A323" s="12"/>
      <c r="B323" s="12"/>
      <c r="C323" s="12"/>
      <c r="D323" s="12"/>
    </row>
    <row r="324" ht="14.25" customHeight="1">
      <c r="A324" s="12"/>
      <c r="B324" s="12"/>
      <c r="C324" s="12"/>
      <c r="D324" s="12"/>
    </row>
    <row r="325" ht="14.25" customHeight="1">
      <c r="A325" s="12"/>
      <c r="B325" s="12"/>
      <c r="C325" s="12"/>
      <c r="D325" s="12"/>
    </row>
    <row r="326" ht="14.25" customHeight="1">
      <c r="A326" s="12"/>
      <c r="B326" s="12"/>
      <c r="C326" s="12"/>
      <c r="D326" s="12"/>
    </row>
    <row r="327" ht="14.25" customHeight="1">
      <c r="A327" s="12"/>
      <c r="B327" s="12"/>
      <c r="C327" s="12"/>
      <c r="D327" s="12"/>
    </row>
    <row r="328" ht="14.25" customHeight="1">
      <c r="A328" s="12"/>
      <c r="B328" s="12"/>
      <c r="C328" s="12"/>
      <c r="D328" s="12"/>
    </row>
    <row r="329" ht="14.25" customHeight="1">
      <c r="A329" s="12"/>
      <c r="B329" s="12"/>
      <c r="C329" s="12"/>
      <c r="D329" s="12"/>
    </row>
    <row r="330" ht="14.25" customHeight="1">
      <c r="A330" s="12"/>
      <c r="B330" s="12"/>
      <c r="C330" s="12"/>
      <c r="D330" s="12"/>
    </row>
    <row r="331" ht="14.25" customHeight="1">
      <c r="A331" s="12"/>
      <c r="B331" s="12"/>
      <c r="C331" s="12"/>
      <c r="D331" s="12"/>
    </row>
    <row r="332" ht="14.25" customHeight="1">
      <c r="A332" s="12"/>
      <c r="B332" s="12"/>
      <c r="C332" s="12"/>
      <c r="D332" s="12"/>
    </row>
    <row r="333" ht="14.25" customHeight="1">
      <c r="A333" s="12"/>
      <c r="B333" s="12"/>
      <c r="C333" s="12"/>
      <c r="D333" s="12"/>
    </row>
    <row r="334" ht="14.25" customHeight="1">
      <c r="A334" s="12"/>
      <c r="B334" s="12"/>
      <c r="C334" s="12"/>
      <c r="D334" s="12"/>
    </row>
    <row r="335" ht="14.25" customHeight="1">
      <c r="A335" s="12"/>
      <c r="B335" s="12"/>
      <c r="C335" s="12"/>
      <c r="D335" s="12"/>
    </row>
    <row r="336" ht="14.25" customHeight="1">
      <c r="A336" s="12"/>
      <c r="B336" s="12"/>
      <c r="C336" s="12"/>
      <c r="D336" s="12"/>
    </row>
    <row r="337" ht="14.25" customHeight="1">
      <c r="A337" s="12"/>
      <c r="B337" s="12"/>
      <c r="C337" s="12"/>
      <c r="D337" s="12"/>
    </row>
    <row r="338" ht="14.25" customHeight="1">
      <c r="A338" s="12"/>
      <c r="B338" s="12"/>
      <c r="C338" s="12"/>
      <c r="D338" s="12"/>
    </row>
    <row r="339" ht="14.25" customHeight="1">
      <c r="A339" s="12"/>
      <c r="B339" s="12"/>
      <c r="C339" s="12"/>
      <c r="D339" s="12"/>
    </row>
    <row r="340" ht="14.25" customHeight="1">
      <c r="A340" s="12"/>
      <c r="B340" s="12"/>
      <c r="C340" s="12"/>
      <c r="D340" s="12"/>
    </row>
    <row r="341" ht="14.25" customHeight="1">
      <c r="A341" s="12"/>
      <c r="B341" s="12"/>
      <c r="C341" s="12"/>
      <c r="D341" s="12"/>
    </row>
    <row r="342" ht="14.25" customHeight="1">
      <c r="A342" s="12"/>
      <c r="B342" s="12"/>
      <c r="C342" s="12"/>
      <c r="D342" s="12"/>
    </row>
    <row r="343" ht="14.25" customHeight="1">
      <c r="A343" s="12"/>
      <c r="B343" s="12"/>
      <c r="C343" s="12"/>
      <c r="D343" s="12"/>
    </row>
    <row r="344" ht="14.25" customHeight="1">
      <c r="A344" s="12"/>
      <c r="B344" s="12"/>
      <c r="C344" s="12"/>
      <c r="D344" s="12"/>
    </row>
    <row r="345" ht="14.25" customHeight="1">
      <c r="A345" s="12"/>
      <c r="B345" s="12"/>
      <c r="C345" s="12"/>
      <c r="D345" s="12"/>
    </row>
    <row r="346" ht="14.25" customHeight="1">
      <c r="A346" s="12"/>
      <c r="B346" s="12"/>
      <c r="C346" s="12"/>
      <c r="D346" s="12"/>
    </row>
    <row r="347" ht="14.25" customHeight="1">
      <c r="A347" s="12"/>
      <c r="B347" s="12"/>
      <c r="C347" s="12"/>
      <c r="D347" s="12"/>
    </row>
    <row r="348" ht="14.25" customHeight="1">
      <c r="A348" s="12"/>
      <c r="B348" s="12"/>
      <c r="C348" s="12"/>
      <c r="D348" s="12"/>
    </row>
    <row r="349" ht="14.25" customHeight="1">
      <c r="A349" s="12"/>
      <c r="B349" s="12"/>
      <c r="C349" s="12"/>
      <c r="D349" s="12"/>
    </row>
    <row r="350" ht="14.25" customHeight="1">
      <c r="A350" s="12"/>
      <c r="B350" s="12"/>
      <c r="C350" s="12"/>
      <c r="D350" s="12"/>
    </row>
    <row r="351" ht="14.25" customHeight="1">
      <c r="A351" s="12"/>
      <c r="B351" s="12"/>
      <c r="C351" s="12"/>
      <c r="D351" s="12"/>
    </row>
    <row r="352" ht="14.25" customHeight="1">
      <c r="A352" s="12"/>
      <c r="B352" s="12"/>
      <c r="C352" s="12"/>
      <c r="D352" s="12"/>
    </row>
    <row r="353" ht="14.25" customHeight="1">
      <c r="A353" s="12"/>
      <c r="B353" s="12"/>
      <c r="C353" s="12"/>
      <c r="D353" s="12"/>
    </row>
    <row r="354" ht="14.25" customHeight="1">
      <c r="A354" s="12"/>
      <c r="B354" s="12"/>
      <c r="C354" s="12"/>
      <c r="D354" s="12"/>
    </row>
    <row r="355" ht="14.25" customHeight="1">
      <c r="A355" s="12"/>
      <c r="B355" s="12"/>
      <c r="C355" s="12"/>
      <c r="D355" s="12"/>
    </row>
    <row r="356" ht="14.25" customHeight="1">
      <c r="A356" s="12"/>
      <c r="B356" s="12"/>
      <c r="C356" s="12"/>
      <c r="D356" s="12"/>
    </row>
    <row r="357" ht="14.25" customHeight="1">
      <c r="A357" s="12"/>
      <c r="B357" s="12"/>
      <c r="C357" s="12"/>
      <c r="D357" s="12"/>
    </row>
    <row r="358" ht="14.25" customHeight="1">
      <c r="A358" s="12"/>
      <c r="B358" s="12"/>
      <c r="C358" s="12"/>
      <c r="D358" s="12"/>
    </row>
    <row r="359" ht="14.25" customHeight="1">
      <c r="A359" s="12"/>
      <c r="B359" s="12"/>
      <c r="C359" s="12"/>
      <c r="D359" s="12"/>
    </row>
    <row r="360" ht="14.25" customHeight="1">
      <c r="A360" s="12"/>
      <c r="B360" s="12"/>
      <c r="C360" s="12"/>
      <c r="D360" s="12"/>
    </row>
    <row r="361" ht="14.25" customHeight="1">
      <c r="A361" s="12"/>
      <c r="B361" s="12"/>
      <c r="C361" s="12"/>
      <c r="D361" s="12"/>
    </row>
    <row r="362" ht="14.25" customHeight="1">
      <c r="A362" s="12"/>
      <c r="B362" s="12"/>
      <c r="C362" s="12"/>
      <c r="D362" s="12"/>
    </row>
    <row r="363" ht="14.25" customHeight="1">
      <c r="A363" s="12"/>
      <c r="B363" s="12"/>
      <c r="C363" s="12"/>
      <c r="D363" s="12"/>
    </row>
    <row r="364" ht="14.25" customHeight="1">
      <c r="A364" s="12"/>
      <c r="B364" s="12"/>
      <c r="C364" s="12"/>
      <c r="D364" s="12"/>
    </row>
    <row r="365" ht="14.25" customHeight="1">
      <c r="A365" s="12"/>
      <c r="B365" s="12"/>
      <c r="C365" s="12"/>
      <c r="D365" s="12"/>
    </row>
    <row r="366" ht="14.25" customHeight="1">
      <c r="A366" s="12"/>
      <c r="B366" s="12"/>
      <c r="C366" s="12"/>
      <c r="D366" s="12"/>
    </row>
    <row r="367" ht="14.25" customHeight="1">
      <c r="A367" s="12"/>
      <c r="B367" s="12"/>
      <c r="C367" s="12"/>
      <c r="D367" s="12"/>
    </row>
    <row r="368" ht="14.25" customHeight="1">
      <c r="A368" s="12"/>
      <c r="B368" s="12"/>
      <c r="C368" s="12"/>
      <c r="D368" s="12"/>
    </row>
    <row r="369" ht="14.25" customHeight="1">
      <c r="A369" s="12"/>
      <c r="B369" s="12"/>
      <c r="C369" s="12"/>
      <c r="D369" s="12"/>
    </row>
    <row r="370" ht="14.25" customHeight="1">
      <c r="A370" s="12"/>
      <c r="B370" s="12"/>
      <c r="C370" s="12"/>
      <c r="D370" s="12"/>
    </row>
    <row r="371" ht="14.25" customHeight="1">
      <c r="A371" s="12"/>
      <c r="B371" s="12"/>
      <c r="C371" s="12"/>
      <c r="D371" s="12"/>
    </row>
    <row r="372" ht="14.25" customHeight="1">
      <c r="A372" s="12"/>
      <c r="B372" s="12"/>
      <c r="C372" s="12"/>
      <c r="D372" s="12"/>
    </row>
    <row r="373" ht="14.25" customHeight="1">
      <c r="A373" s="12"/>
      <c r="B373" s="12"/>
      <c r="C373" s="12"/>
      <c r="D373" s="12"/>
    </row>
    <row r="374" ht="14.25" customHeight="1">
      <c r="A374" s="12"/>
      <c r="B374" s="12"/>
      <c r="C374" s="12"/>
      <c r="D374" s="12"/>
    </row>
    <row r="375" ht="14.25" customHeight="1">
      <c r="A375" s="12"/>
      <c r="B375" s="12"/>
      <c r="C375" s="12"/>
      <c r="D375" s="12"/>
    </row>
    <row r="376" ht="14.25" customHeight="1">
      <c r="A376" s="12"/>
      <c r="B376" s="12"/>
      <c r="C376" s="12"/>
      <c r="D376" s="12"/>
    </row>
    <row r="377" ht="14.25" customHeight="1">
      <c r="A377" s="12"/>
      <c r="B377" s="12"/>
      <c r="C377" s="12"/>
      <c r="D377" s="12"/>
    </row>
    <row r="378" ht="14.25" customHeight="1">
      <c r="A378" s="12"/>
      <c r="B378" s="12"/>
      <c r="C378" s="12"/>
      <c r="D378" s="12"/>
    </row>
    <row r="379" ht="14.25" customHeight="1">
      <c r="A379" s="12"/>
      <c r="B379" s="12"/>
      <c r="C379" s="12"/>
      <c r="D379" s="12"/>
    </row>
    <row r="380" ht="14.25" customHeight="1">
      <c r="A380" s="12"/>
      <c r="B380" s="12"/>
      <c r="C380" s="12"/>
      <c r="D380" s="12"/>
    </row>
    <row r="381" ht="14.25" customHeight="1">
      <c r="A381" s="12"/>
      <c r="B381" s="12"/>
      <c r="C381" s="12"/>
      <c r="D381" s="12"/>
    </row>
    <row r="382" ht="14.25" customHeight="1">
      <c r="A382" s="12"/>
      <c r="B382" s="12"/>
      <c r="C382" s="12"/>
      <c r="D382" s="12"/>
    </row>
    <row r="383" ht="14.25" customHeight="1">
      <c r="A383" s="12"/>
      <c r="B383" s="12"/>
      <c r="C383" s="12"/>
      <c r="D383" s="12"/>
    </row>
    <row r="384" ht="14.25" customHeight="1">
      <c r="A384" s="12"/>
      <c r="B384" s="12"/>
      <c r="C384" s="12"/>
      <c r="D384" s="12"/>
    </row>
    <row r="385" ht="14.25" customHeight="1">
      <c r="A385" s="12"/>
      <c r="B385" s="12"/>
      <c r="C385" s="12"/>
      <c r="D385" s="12"/>
    </row>
    <row r="386" ht="14.25" customHeight="1">
      <c r="A386" s="12"/>
      <c r="B386" s="12"/>
      <c r="C386" s="12"/>
      <c r="D386" s="12"/>
    </row>
    <row r="387" ht="14.25" customHeight="1">
      <c r="A387" s="12"/>
      <c r="B387" s="12"/>
      <c r="C387" s="12"/>
      <c r="D387" s="12"/>
    </row>
    <row r="388" ht="14.25" customHeight="1">
      <c r="A388" s="12"/>
      <c r="B388" s="12"/>
      <c r="C388" s="12"/>
      <c r="D388" s="12"/>
    </row>
    <row r="389" ht="14.25" customHeight="1">
      <c r="A389" s="12"/>
      <c r="B389" s="12"/>
      <c r="C389" s="12"/>
      <c r="D389" s="12"/>
    </row>
    <row r="390" ht="14.25" customHeight="1">
      <c r="A390" s="12"/>
      <c r="B390" s="12"/>
      <c r="C390" s="12"/>
      <c r="D390" s="12"/>
    </row>
    <row r="391" ht="14.25" customHeight="1">
      <c r="A391" s="12"/>
      <c r="B391" s="12"/>
      <c r="C391" s="12"/>
      <c r="D391" s="12"/>
    </row>
    <row r="392" ht="14.25" customHeight="1">
      <c r="A392" s="12"/>
      <c r="B392" s="12"/>
      <c r="C392" s="12"/>
      <c r="D392" s="12"/>
    </row>
    <row r="393" ht="14.25" customHeight="1">
      <c r="A393" s="12"/>
      <c r="B393" s="12"/>
      <c r="C393" s="12"/>
      <c r="D393" s="12"/>
    </row>
    <row r="394" ht="14.25" customHeight="1">
      <c r="A394" s="12"/>
      <c r="B394" s="12"/>
      <c r="C394" s="12"/>
      <c r="D394" s="12"/>
    </row>
    <row r="395" ht="14.25" customHeight="1">
      <c r="A395" s="12"/>
      <c r="B395" s="12"/>
      <c r="C395" s="12"/>
      <c r="D395" s="12"/>
    </row>
    <row r="396" ht="14.25" customHeight="1">
      <c r="A396" s="12"/>
      <c r="B396" s="12"/>
      <c r="C396" s="12"/>
      <c r="D396" s="12"/>
    </row>
    <row r="397" ht="14.25" customHeight="1">
      <c r="A397" s="12"/>
      <c r="B397" s="12"/>
      <c r="C397" s="12"/>
      <c r="D397" s="12"/>
    </row>
    <row r="398" ht="14.25" customHeight="1">
      <c r="A398" s="12"/>
      <c r="B398" s="12"/>
      <c r="C398" s="12"/>
      <c r="D398" s="12"/>
    </row>
    <row r="399" ht="14.25" customHeight="1">
      <c r="A399" s="12"/>
      <c r="B399" s="12"/>
      <c r="C399" s="12"/>
      <c r="D399" s="12"/>
    </row>
    <row r="400" ht="14.25" customHeight="1">
      <c r="A400" s="12"/>
      <c r="B400" s="12"/>
      <c r="C400" s="12"/>
      <c r="D400" s="12"/>
    </row>
    <row r="401" ht="14.25" customHeight="1">
      <c r="A401" s="12"/>
      <c r="B401" s="12"/>
      <c r="C401" s="12"/>
      <c r="D401" s="12"/>
    </row>
    <row r="402" ht="14.25" customHeight="1">
      <c r="A402" s="12"/>
      <c r="B402" s="12"/>
      <c r="C402" s="12"/>
      <c r="D402" s="12"/>
    </row>
    <row r="403" ht="14.25" customHeight="1">
      <c r="A403" s="12"/>
      <c r="B403" s="12"/>
      <c r="C403" s="12"/>
      <c r="D403" s="12"/>
    </row>
    <row r="404" ht="14.25" customHeight="1">
      <c r="A404" s="12"/>
      <c r="B404" s="12"/>
      <c r="C404" s="12"/>
      <c r="D404" s="12"/>
    </row>
    <row r="405" ht="14.25" customHeight="1">
      <c r="A405" s="12"/>
      <c r="B405" s="12"/>
      <c r="C405" s="12"/>
      <c r="D405" s="12"/>
    </row>
    <row r="406" ht="14.25" customHeight="1">
      <c r="A406" s="12"/>
      <c r="B406" s="12"/>
      <c r="C406" s="12"/>
      <c r="D406" s="12"/>
    </row>
    <row r="407" ht="14.25" customHeight="1">
      <c r="A407" s="12"/>
      <c r="B407" s="12"/>
      <c r="C407" s="12"/>
      <c r="D407" s="12"/>
    </row>
    <row r="408" ht="14.25" customHeight="1">
      <c r="A408" s="12"/>
      <c r="B408" s="12"/>
      <c r="C408" s="12"/>
      <c r="D408" s="12"/>
    </row>
    <row r="409" ht="14.25" customHeight="1">
      <c r="A409" s="12"/>
      <c r="B409" s="12"/>
      <c r="C409" s="12"/>
      <c r="D409" s="12"/>
    </row>
    <row r="410" ht="14.25" customHeight="1">
      <c r="A410" s="12"/>
      <c r="B410" s="12"/>
      <c r="C410" s="12"/>
      <c r="D410" s="12"/>
    </row>
    <row r="411" ht="14.25" customHeight="1">
      <c r="A411" s="12"/>
      <c r="B411" s="12"/>
      <c r="C411" s="12"/>
      <c r="D411" s="12"/>
    </row>
    <row r="412" ht="14.25" customHeight="1">
      <c r="A412" s="12"/>
      <c r="B412" s="12"/>
      <c r="C412" s="12"/>
      <c r="D412" s="12"/>
    </row>
    <row r="413" ht="14.25" customHeight="1">
      <c r="A413" s="12"/>
      <c r="B413" s="12"/>
      <c r="C413" s="12"/>
      <c r="D413" s="12"/>
    </row>
    <row r="414" ht="14.25" customHeight="1">
      <c r="A414" s="12"/>
      <c r="B414" s="12"/>
      <c r="C414" s="12"/>
      <c r="D414" s="12"/>
    </row>
    <row r="415" ht="14.25" customHeight="1">
      <c r="A415" s="12"/>
      <c r="B415" s="12"/>
      <c r="C415" s="12"/>
      <c r="D415" s="12"/>
    </row>
    <row r="416" ht="14.25" customHeight="1">
      <c r="A416" s="12"/>
      <c r="B416" s="12"/>
      <c r="C416" s="12"/>
      <c r="D416" s="12"/>
    </row>
    <row r="417" ht="14.25" customHeight="1">
      <c r="A417" s="12"/>
      <c r="B417" s="12"/>
      <c r="C417" s="12"/>
      <c r="D417" s="12"/>
    </row>
    <row r="418" ht="14.25" customHeight="1">
      <c r="A418" s="12"/>
      <c r="B418" s="12"/>
      <c r="C418" s="12"/>
      <c r="D418" s="12"/>
    </row>
    <row r="419" ht="14.25" customHeight="1">
      <c r="A419" s="12"/>
      <c r="B419" s="12"/>
      <c r="C419" s="12"/>
      <c r="D419" s="12"/>
    </row>
    <row r="420" ht="14.25" customHeight="1">
      <c r="A420" s="12"/>
      <c r="B420" s="12"/>
      <c r="C420" s="12"/>
      <c r="D420" s="12"/>
    </row>
    <row r="421" ht="14.25" customHeight="1">
      <c r="A421" s="12"/>
      <c r="B421" s="12"/>
      <c r="C421" s="12"/>
      <c r="D421" s="12"/>
    </row>
    <row r="422" ht="14.25" customHeight="1">
      <c r="A422" s="12"/>
      <c r="B422" s="12"/>
      <c r="C422" s="12"/>
      <c r="D422" s="12"/>
    </row>
    <row r="423" ht="14.25" customHeight="1">
      <c r="A423" s="12"/>
      <c r="B423" s="12"/>
      <c r="C423" s="12"/>
      <c r="D423" s="12"/>
    </row>
    <row r="424" ht="14.25" customHeight="1">
      <c r="A424" s="12"/>
      <c r="B424" s="12"/>
      <c r="C424" s="12"/>
      <c r="D424" s="12"/>
    </row>
    <row r="425" ht="14.25" customHeight="1">
      <c r="A425" s="12"/>
      <c r="B425" s="12"/>
      <c r="C425" s="12"/>
      <c r="D425" s="12"/>
    </row>
    <row r="426" ht="14.25" customHeight="1">
      <c r="A426" s="12"/>
      <c r="B426" s="12"/>
      <c r="C426" s="12"/>
      <c r="D426" s="12"/>
    </row>
    <row r="427" ht="14.25" customHeight="1">
      <c r="A427" s="12"/>
      <c r="B427" s="12"/>
      <c r="C427" s="12"/>
      <c r="D427" s="12"/>
    </row>
    <row r="428" ht="14.25" customHeight="1">
      <c r="A428" s="12"/>
      <c r="B428" s="12"/>
      <c r="C428" s="12"/>
      <c r="D428" s="12"/>
    </row>
    <row r="429" ht="14.25" customHeight="1">
      <c r="A429" s="12"/>
      <c r="B429" s="12"/>
      <c r="C429" s="12"/>
      <c r="D429" s="12"/>
    </row>
    <row r="430" ht="14.25" customHeight="1">
      <c r="A430" s="12"/>
      <c r="B430" s="12"/>
      <c r="C430" s="12"/>
      <c r="D430" s="12"/>
    </row>
    <row r="431" ht="14.25" customHeight="1">
      <c r="A431" s="12"/>
      <c r="B431" s="12"/>
      <c r="C431" s="12"/>
      <c r="D431" s="12"/>
    </row>
    <row r="432" ht="14.25" customHeight="1">
      <c r="A432" s="12"/>
      <c r="B432" s="12"/>
      <c r="C432" s="12"/>
      <c r="D432" s="12"/>
    </row>
    <row r="433" ht="14.25" customHeight="1">
      <c r="A433" s="12"/>
      <c r="B433" s="12"/>
      <c r="C433" s="12"/>
      <c r="D433" s="12"/>
    </row>
    <row r="434" ht="14.25" customHeight="1">
      <c r="A434" s="12"/>
      <c r="B434" s="12"/>
      <c r="C434" s="12"/>
      <c r="D434" s="12"/>
    </row>
    <row r="435" ht="14.25" customHeight="1">
      <c r="A435" s="12"/>
      <c r="B435" s="12"/>
      <c r="C435" s="12"/>
      <c r="D435" s="12"/>
    </row>
    <row r="436" ht="14.25" customHeight="1">
      <c r="A436" s="12"/>
      <c r="B436" s="12"/>
      <c r="C436" s="12"/>
      <c r="D436" s="12"/>
    </row>
    <row r="437" ht="14.25" customHeight="1">
      <c r="A437" s="12"/>
      <c r="B437" s="12"/>
      <c r="C437" s="12"/>
      <c r="D437" s="12"/>
    </row>
    <row r="438" ht="14.25" customHeight="1">
      <c r="A438" s="12"/>
      <c r="B438" s="12"/>
      <c r="C438" s="12"/>
      <c r="D438" s="12"/>
    </row>
    <row r="439" ht="14.25" customHeight="1">
      <c r="A439" s="12"/>
      <c r="B439" s="12"/>
      <c r="C439" s="12"/>
      <c r="D439" s="12"/>
    </row>
    <row r="440" ht="14.25" customHeight="1">
      <c r="A440" s="12"/>
      <c r="B440" s="12"/>
      <c r="C440" s="12"/>
      <c r="D440" s="12"/>
    </row>
    <row r="441" ht="14.25" customHeight="1">
      <c r="A441" s="12"/>
      <c r="B441" s="12"/>
      <c r="C441" s="12"/>
      <c r="D441" s="12"/>
    </row>
    <row r="442" ht="14.25" customHeight="1">
      <c r="A442" s="12"/>
      <c r="B442" s="12"/>
      <c r="C442" s="12"/>
      <c r="D442" s="12"/>
    </row>
    <row r="443" ht="14.25" customHeight="1">
      <c r="A443" s="12"/>
      <c r="B443" s="12"/>
      <c r="C443" s="12"/>
      <c r="D443" s="12"/>
    </row>
    <row r="444" ht="14.25" customHeight="1">
      <c r="A444" s="12"/>
      <c r="B444" s="12"/>
      <c r="C444" s="12"/>
      <c r="D444" s="12"/>
    </row>
    <row r="445" ht="14.25" customHeight="1">
      <c r="A445" s="12"/>
      <c r="B445" s="12"/>
      <c r="C445" s="12"/>
      <c r="D445" s="12"/>
    </row>
    <row r="446" ht="14.25" customHeight="1">
      <c r="A446" s="12"/>
      <c r="B446" s="12"/>
      <c r="C446" s="12"/>
      <c r="D446" s="12"/>
    </row>
    <row r="447" ht="14.25" customHeight="1">
      <c r="A447" s="12"/>
      <c r="B447" s="12"/>
      <c r="C447" s="12"/>
      <c r="D447" s="12"/>
    </row>
    <row r="448" ht="14.25" customHeight="1">
      <c r="A448" s="12"/>
      <c r="B448" s="12"/>
      <c r="C448" s="12"/>
      <c r="D448" s="12"/>
    </row>
    <row r="449" ht="14.25" customHeight="1">
      <c r="A449" s="12"/>
      <c r="B449" s="12"/>
      <c r="C449" s="12"/>
      <c r="D449" s="12"/>
    </row>
    <row r="450" ht="14.25" customHeight="1">
      <c r="A450" s="12"/>
      <c r="B450" s="12"/>
      <c r="C450" s="12"/>
      <c r="D450" s="12"/>
    </row>
    <row r="451" ht="14.25" customHeight="1">
      <c r="A451" s="12"/>
      <c r="B451" s="12"/>
      <c r="C451" s="12"/>
      <c r="D451" s="12"/>
    </row>
    <row r="452" ht="14.25" customHeight="1">
      <c r="A452" s="12"/>
      <c r="B452" s="12"/>
      <c r="C452" s="12"/>
      <c r="D452" s="12"/>
    </row>
    <row r="453" ht="14.25" customHeight="1">
      <c r="A453" s="12"/>
      <c r="B453" s="12"/>
      <c r="C453" s="12"/>
      <c r="D453" s="12"/>
    </row>
    <row r="454" ht="14.25" customHeight="1">
      <c r="A454" s="12"/>
      <c r="B454" s="12"/>
      <c r="C454" s="12"/>
      <c r="D454" s="12"/>
    </row>
    <row r="455" ht="14.25" customHeight="1">
      <c r="A455" s="12"/>
      <c r="B455" s="12"/>
      <c r="C455" s="12"/>
      <c r="D455" s="12"/>
    </row>
    <row r="456" ht="14.25" customHeight="1">
      <c r="A456" s="12"/>
      <c r="B456" s="12"/>
      <c r="C456" s="12"/>
      <c r="D456" s="12"/>
    </row>
    <row r="457" ht="14.25" customHeight="1">
      <c r="A457" s="12"/>
      <c r="B457" s="12"/>
      <c r="C457" s="12"/>
      <c r="D457" s="12"/>
    </row>
    <row r="458" ht="14.25" customHeight="1">
      <c r="A458" s="12"/>
      <c r="B458" s="12"/>
      <c r="C458" s="12"/>
      <c r="D458" s="12"/>
    </row>
    <row r="459" ht="14.25" customHeight="1">
      <c r="A459" s="12"/>
      <c r="B459" s="12"/>
      <c r="C459" s="12"/>
      <c r="D459" s="12"/>
    </row>
    <row r="460" ht="14.25" customHeight="1">
      <c r="A460" s="12"/>
      <c r="B460" s="12"/>
      <c r="C460" s="12"/>
      <c r="D460" s="12"/>
    </row>
    <row r="461" ht="14.25" customHeight="1">
      <c r="A461" s="12"/>
      <c r="B461" s="12"/>
      <c r="C461" s="12"/>
      <c r="D461" s="12"/>
    </row>
    <row r="462" ht="14.25" customHeight="1">
      <c r="A462" s="12"/>
      <c r="B462" s="12"/>
      <c r="C462" s="12"/>
      <c r="D462" s="12"/>
    </row>
    <row r="463" ht="14.25" customHeight="1">
      <c r="A463" s="12"/>
      <c r="B463" s="12"/>
      <c r="C463" s="12"/>
      <c r="D463" s="12"/>
    </row>
    <row r="464" ht="14.25" customHeight="1">
      <c r="A464" s="12"/>
      <c r="B464" s="12"/>
      <c r="C464" s="12"/>
      <c r="D464" s="12"/>
    </row>
    <row r="465" ht="14.25" customHeight="1">
      <c r="A465" s="12"/>
      <c r="B465" s="12"/>
      <c r="C465" s="12"/>
      <c r="D465" s="12"/>
    </row>
    <row r="466" ht="14.25" customHeight="1">
      <c r="A466" s="12"/>
      <c r="B466" s="12"/>
      <c r="C466" s="12"/>
      <c r="D466" s="12"/>
    </row>
    <row r="467" ht="14.25" customHeight="1">
      <c r="A467" s="12"/>
      <c r="B467" s="12"/>
      <c r="C467" s="12"/>
      <c r="D467" s="12"/>
    </row>
    <row r="468" ht="14.25" customHeight="1">
      <c r="A468" s="12"/>
      <c r="B468" s="12"/>
      <c r="C468" s="12"/>
      <c r="D468" s="12"/>
    </row>
    <row r="469" ht="14.25" customHeight="1">
      <c r="A469" s="12"/>
      <c r="B469" s="12"/>
      <c r="C469" s="12"/>
      <c r="D469" s="12"/>
    </row>
    <row r="470" ht="14.25" customHeight="1">
      <c r="A470" s="12"/>
      <c r="B470" s="12"/>
      <c r="C470" s="12"/>
      <c r="D470" s="12"/>
    </row>
    <row r="471" ht="14.25" customHeight="1">
      <c r="A471" s="12"/>
      <c r="B471" s="12"/>
      <c r="C471" s="12"/>
      <c r="D471" s="12"/>
    </row>
    <row r="472" ht="14.25" customHeight="1">
      <c r="A472" s="12"/>
      <c r="B472" s="12"/>
      <c r="C472" s="12"/>
      <c r="D472" s="12"/>
    </row>
    <row r="473" ht="14.25" customHeight="1">
      <c r="A473" s="12"/>
      <c r="B473" s="12"/>
      <c r="C473" s="12"/>
      <c r="D473" s="12"/>
    </row>
    <row r="474" ht="14.25" customHeight="1">
      <c r="A474" s="12"/>
      <c r="B474" s="12"/>
      <c r="C474" s="12"/>
      <c r="D474" s="12"/>
    </row>
    <row r="475" ht="14.25" customHeight="1">
      <c r="A475" s="12"/>
      <c r="B475" s="12"/>
      <c r="C475" s="12"/>
      <c r="D475" s="12"/>
    </row>
    <row r="476" ht="14.25" customHeight="1">
      <c r="A476" s="12"/>
      <c r="B476" s="12"/>
      <c r="C476" s="12"/>
      <c r="D476" s="12"/>
    </row>
    <row r="477" ht="14.25" customHeight="1">
      <c r="A477" s="12"/>
      <c r="B477" s="12"/>
      <c r="C477" s="12"/>
      <c r="D477" s="12"/>
    </row>
    <row r="478" ht="14.25" customHeight="1">
      <c r="A478" s="12"/>
      <c r="B478" s="12"/>
      <c r="C478" s="12"/>
      <c r="D478" s="12"/>
    </row>
    <row r="479" ht="14.25" customHeight="1">
      <c r="A479" s="12"/>
      <c r="B479" s="12"/>
      <c r="C479" s="12"/>
      <c r="D479" s="12"/>
    </row>
    <row r="480" ht="14.25" customHeight="1">
      <c r="A480" s="12"/>
      <c r="B480" s="12"/>
      <c r="C480" s="12"/>
      <c r="D480" s="12"/>
    </row>
    <row r="481" ht="14.25" customHeight="1">
      <c r="A481" s="12"/>
      <c r="B481" s="12"/>
      <c r="C481" s="12"/>
      <c r="D481" s="12"/>
    </row>
    <row r="482" ht="14.25" customHeight="1">
      <c r="A482" s="12"/>
      <c r="B482" s="12"/>
      <c r="C482" s="12"/>
      <c r="D482" s="12"/>
    </row>
    <row r="483" ht="14.25" customHeight="1">
      <c r="A483" s="12"/>
      <c r="B483" s="12"/>
      <c r="C483" s="12"/>
      <c r="D483" s="12"/>
    </row>
    <row r="484" ht="14.25" customHeight="1">
      <c r="A484" s="12"/>
      <c r="B484" s="12"/>
      <c r="C484" s="12"/>
      <c r="D484" s="12"/>
    </row>
    <row r="485" ht="14.25" customHeight="1">
      <c r="A485" s="12"/>
      <c r="B485" s="12"/>
      <c r="C485" s="12"/>
      <c r="D485" s="12"/>
    </row>
    <row r="486" ht="14.25" customHeight="1">
      <c r="A486" s="12"/>
      <c r="B486" s="12"/>
      <c r="C486" s="12"/>
      <c r="D486" s="12"/>
    </row>
    <row r="487" ht="14.25" customHeight="1">
      <c r="A487" s="12"/>
      <c r="B487" s="12"/>
      <c r="C487" s="12"/>
      <c r="D487" s="12"/>
    </row>
    <row r="488" ht="14.25" customHeight="1">
      <c r="A488" s="12"/>
      <c r="B488" s="12"/>
      <c r="C488" s="12"/>
      <c r="D488" s="12"/>
    </row>
    <row r="489" ht="14.25" customHeight="1">
      <c r="A489" s="12"/>
      <c r="B489" s="12"/>
      <c r="C489" s="12"/>
      <c r="D489" s="12"/>
    </row>
    <row r="490" ht="14.25" customHeight="1">
      <c r="A490" s="12"/>
      <c r="B490" s="12"/>
      <c r="C490" s="12"/>
      <c r="D490" s="12"/>
    </row>
    <row r="491" ht="14.25" customHeight="1">
      <c r="A491" s="12"/>
      <c r="B491" s="12"/>
      <c r="C491" s="12"/>
      <c r="D491" s="12"/>
    </row>
    <row r="492" ht="14.25" customHeight="1">
      <c r="A492" s="12"/>
      <c r="B492" s="12"/>
      <c r="C492" s="12"/>
      <c r="D492" s="12"/>
    </row>
    <row r="493" ht="14.25" customHeight="1">
      <c r="A493" s="12"/>
      <c r="B493" s="12"/>
      <c r="C493" s="12"/>
      <c r="D493" s="12"/>
    </row>
    <row r="494" ht="14.25" customHeight="1">
      <c r="A494" s="12"/>
      <c r="B494" s="12"/>
      <c r="C494" s="12"/>
      <c r="D494" s="12"/>
    </row>
    <row r="495" ht="14.25" customHeight="1">
      <c r="A495" s="12"/>
      <c r="B495" s="12"/>
      <c r="C495" s="12"/>
      <c r="D495" s="12"/>
    </row>
    <row r="496" ht="14.25" customHeight="1">
      <c r="A496" s="12"/>
      <c r="B496" s="12"/>
      <c r="C496" s="12"/>
      <c r="D496" s="12"/>
    </row>
    <row r="497" ht="14.25" customHeight="1">
      <c r="A497" s="12"/>
      <c r="B497" s="12"/>
      <c r="C497" s="12"/>
      <c r="D497" s="12"/>
    </row>
    <row r="498" ht="14.25" customHeight="1">
      <c r="A498" s="12"/>
      <c r="B498" s="12"/>
      <c r="C498" s="12"/>
      <c r="D498" s="12"/>
    </row>
    <row r="499" ht="14.25" customHeight="1">
      <c r="A499" s="12"/>
      <c r="B499" s="12"/>
      <c r="C499" s="12"/>
      <c r="D499" s="12"/>
    </row>
    <row r="500" ht="14.25" customHeight="1">
      <c r="A500" s="12"/>
      <c r="B500" s="12"/>
      <c r="C500" s="12"/>
      <c r="D500" s="12"/>
    </row>
    <row r="501" ht="14.25" customHeight="1">
      <c r="A501" s="12"/>
      <c r="B501" s="12"/>
      <c r="C501" s="12"/>
      <c r="D501" s="12"/>
    </row>
    <row r="502" ht="14.25" customHeight="1">
      <c r="A502" s="12"/>
      <c r="B502" s="12"/>
      <c r="C502" s="12"/>
      <c r="D502" s="12"/>
    </row>
    <row r="503" ht="14.25" customHeight="1">
      <c r="A503" s="12"/>
      <c r="B503" s="12"/>
      <c r="C503" s="12"/>
      <c r="D503" s="12"/>
    </row>
    <row r="504" ht="14.25" customHeight="1">
      <c r="A504" s="12"/>
      <c r="B504" s="12"/>
      <c r="C504" s="12"/>
      <c r="D504" s="12"/>
    </row>
    <row r="505" ht="14.25" customHeight="1">
      <c r="A505" s="12"/>
      <c r="B505" s="12"/>
      <c r="C505" s="12"/>
      <c r="D505" s="12"/>
    </row>
    <row r="506" ht="14.25" customHeight="1">
      <c r="A506" s="12"/>
      <c r="B506" s="12"/>
      <c r="C506" s="12"/>
      <c r="D506" s="12"/>
    </row>
    <row r="507" ht="14.25" customHeight="1">
      <c r="A507" s="12"/>
      <c r="B507" s="12"/>
      <c r="C507" s="12"/>
      <c r="D507" s="12"/>
    </row>
    <row r="508" ht="14.25" customHeight="1">
      <c r="A508" s="12"/>
      <c r="B508" s="12"/>
      <c r="C508" s="12"/>
      <c r="D508" s="12"/>
    </row>
    <row r="509" ht="14.25" customHeight="1">
      <c r="A509" s="12"/>
      <c r="B509" s="12"/>
      <c r="C509" s="12"/>
      <c r="D509" s="12"/>
    </row>
    <row r="510" ht="14.25" customHeight="1">
      <c r="A510" s="12"/>
      <c r="B510" s="12"/>
      <c r="C510" s="12"/>
      <c r="D510" s="12"/>
    </row>
    <row r="511" ht="14.25" customHeight="1">
      <c r="A511" s="12"/>
      <c r="B511" s="12"/>
      <c r="C511" s="12"/>
      <c r="D511" s="12"/>
    </row>
    <row r="512" ht="14.25" customHeight="1">
      <c r="A512" s="12"/>
      <c r="B512" s="12"/>
      <c r="C512" s="12"/>
      <c r="D512" s="12"/>
    </row>
    <row r="513" ht="14.25" customHeight="1">
      <c r="A513" s="12"/>
      <c r="B513" s="12"/>
      <c r="C513" s="12"/>
      <c r="D513" s="12"/>
    </row>
    <row r="514" ht="14.25" customHeight="1">
      <c r="A514" s="12"/>
      <c r="B514" s="12"/>
      <c r="C514" s="12"/>
      <c r="D514" s="12"/>
    </row>
    <row r="515" ht="14.25" customHeight="1">
      <c r="A515" s="12"/>
      <c r="B515" s="12"/>
      <c r="C515" s="12"/>
      <c r="D515" s="12"/>
    </row>
    <row r="516" ht="14.25" customHeight="1">
      <c r="A516" s="12"/>
      <c r="B516" s="12"/>
      <c r="C516" s="12"/>
      <c r="D516" s="12"/>
    </row>
    <row r="517" ht="14.25" customHeight="1">
      <c r="A517" s="12"/>
      <c r="B517" s="12"/>
      <c r="C517" s="12"/>
      <c r="D517" s="12"/>
    </row>
    <row r="518" ht="14.25" customHeight="1">
      <c r="A518" s="12"/>
      <c r="B518" s="12"/>
      <c r="C518" s="12"/>
      <c r="D518" s="12"/>
    </row>
    <row r="519" ht="14.25" customHeight="1">
      <c r="A519" s="12"/>
      <c r="B519" s="12"/>
      <c r="C519" s="12"/>
      <c r="D519" s="12"/>
    </row>
    <row r="520" ht="14.25" customHeight="1">
      <c r="A520" s="12"/>
      <c r="B520" s="12"/>
      <c r="C520" s="12"/>
      <c r="D520" s="12"/>
    </row>
    <row r="521" ht="14.25" customHeight="1">
      <c r="A521" s="12"/>
      <c r="B521" s="12"/>
      <c r="C521" s="12"/>
      <c r="D521" s="12"/>
    </row>
    <row r="522" ht="14.25" customHeight="1">
      <c r="A522" s="12"/>
      <c r="B522" s="12"/>
      <c r="C522" s="12"/>
      <c r="D522" s="12"/>
    </row>
    <row r="523" ht="14.25" customHeight="1">
      <c r="A523" s="12"/>
      <c r="B523" s="12"/>
      <c r="C523" s="12"/>
      <c r="D523" s="12"/>
    </row>
    <row r="524" ht="14.25" customHeight="1">
      <c r="A524" s="12"/>
      <c r="B524" s="12"/>
      <c r="C524" s="12"/>
      <c r="D524" s="12"/>
    </row>
    <row r="525" ht="14.25" customHeight="1">
      <c r="A525" s="12"/>
      <c r="B525" s="12"/>
      <c r="C525" s="12"/>
      <c r="D525" s="12"/>
    </row>
    <row r="526" ht="14.25" customHeight="1">
      <c r="A526" s="12"/>
      <c r="B526" s="12"/>
      <c r="C526" s="12"/>
      <c r="D526" s="12"/>
    </row>
    <row r="527" ht="14.25" customHeight="1">
      <c r="A527" s="12"/>
      <c r="B527" s="12"/>
      <c r="C527" s="12"/>
      <c r="D527" s="12"/>
    </row>
    <row r="528" ht="14.25" customHeight="1">
      <c r="A528" s="12"/>
      <c r="B528" s="12"/>
      <c r="C528" s="12"/>
      <c r="D528" s="12"/>
    </row>
    <row r="529" ht="14.25" customHeight="1">
      <c r="A529" s="12"/>
      <c r="B529" s="12"/>
      <c r="C529" s="12"/>
      <c r="D529" s="12"/>
    </row>
    <row r="530" ht="14.25" customHeight="1">
      <c r="A530" s="12"/>
      <c r="B530" s="12"/>
      <c r="C530" s="12"/>
      <c r="D530" s="12"/>
    </row>
    <row r="531" ht="14.25" customHeight="1">
      <c r="A531" s="12"/>
      <c r="B531" s="12"/>
      <c r="C531" s="12"/>
      <c r="D531" s="12"/>
    </row>
    <row r="532" ht="14.25" customHeight="1">
      <c r="A532" s="12"/>
      <c r="B532" s="12"/>
      <c r="C532" s="12"/>
      <c r="D532" s="12"/>
    </row>
    <row r="533" ht="14.25" customHeight="1">
      <c r="A533" s="12"/>
      <c r="B533" s="12"/>
      <c r="C533" s="12"/>
      <c r="D533" s="12"/>
    </row>
    <row r="534" ht="14.25" customHeight="1">
      <c r="A534" s="12"/>
      <c r="B534" s="12"/>
      <c r="C534" s="12"/>
      <c r="D534" s="12"/>
    </row>
    <row r="535" ht="14.25" customHeight="1">
      <c r="A535" s="12"/>
      <c r="B535" s="12"/>
      <c r="C535" s="12"/>
      <c r="D535" s="12"/>
    </row>
    <row r="536" ht="14.25" customHeight="1">
      <c r="A536" s="12"/>
      <c r="B536" s="12"/>
      <c r="C536" s="12"/>
      <c r="D536" s="12"/>
    </row>
    <row r="537" ht="14.25" customHeight="1">
      <c r="A537" s="12"/>
      <c r="B537" s="12"/>
      <c r="C537" s="12"/>
      <c r="D537" s="12"/>
    </row>
    <row r="538" ht="14.25" customHeight="1">
      <c r="A538" s="12"/>
      <c r="B538" s="12"/>
      <c r="C538" s="12"/>
      <c r="D538" s="12"/>
    </row>
    <row r="539" ht="14.25" customHeight="1">
      <c r="A539" s="12"/>
      <c r="B539" s="12"/>
      <c r="C539" s="12"/>
      <c r="D539" s="12"/>
    </row>
    <row r="540" ht="14.25" customHeight="1">
      <c r="A540" s="12"/>
      <c r="B540" s="12"/>
      <c r="C540" s="12"/>
      <c r="D540" s="12"/>
    </row>
    <row r="541" ht="14.25" customHeight="1">
      <c r="A541" s="12"/>
      <c r="B541" s="12"/>
      <c r="C541" s="12"/>
      <c r="D541" s="12"/>
    </row>
    <row r="542" ht="14.25" customHeight="1">
      <c r="A542" s="12"/>
      <c r="B542" s="12"/>
      <c r="C542" s="12"/>
      <c r="D542" s="12"/>
    </row>
    <row r="543" ht="14.25" customHeight="1">
      <c r="A543" s="12"/>
      <c r="B543" s="12"/>
      <c r="C543" s="12"/>
      <c r="D543" s="12"/>
    </row>
    <row r="544" ht="14.25" customHeight="1">
      <c r="A544" s="12"/>
      <c r="B544" s="12"/>
      <c r="C544" s="12"/>
      <c r="D544" s="12"/>
    </row>
    <row r="545" ht="14.25" customHeight="1">
      <c r="A545" s="12"/>
      <c r="B545" s="12"/>
      <c r="C545" s="12"/>
      <c r="D545" s="12"/>
    </row>
    <row r="546" ht="14.25" customHeight="1">
      <c r="A546" s="12"/>
      <c r="B546" s="12"/>
      <c r="C546" s="12"/>
      <c r="D546" s="12"/>
    </row>
    <row r="547" ht="14.25" customHeight="1">
      <c r="A547" s="12"/>
      <c r="B547" s="12"/>
      <c r="C547" s="12"/>
      <c r="D547" s="12"/>
    </row>
    <row r="548" ht="14.25" customHeight="1">
      <c r="A548" s="12"/>
      <c r="B548" s="12"/>
      <c r="C548" s="12"/>
      <c r="D548" s="12"/>
    </row>
    <row r="549" ht="14.25" customHeight="1">
      <c r="A549" s="12"/>
      <c r="B549" s="12"/>
      <c r="C549" s="12"/>
      <c r="D549" s="12"/>
    </row>
    <row r="550" ht="14.25" customHeight="1">
      <c r="A550" s="12"/>
      <c r="B550" s="12"/>
      <c r="C550" s="12"/>
      <c r="D550" s="12"/>
    </row>
    <row r="551" ht="14.25" customHeight="1">
      <c r="A551" s="12"/>
      <c r="B551" s="12"/>
      <c r="C551" s="12"/>
      <c r="D551" s="12"/>
    </row>
    <row r="552" ht="14.25" customHeight="1">
      <c r="A552" s="12"/>
      <c r="B552" s="12"/>
      <c r="C552" s="12"/>
      <c r="D552" s="12"/>
    </row>
    <row r="553" ht="14.25" customHeight="1">
      <c r="A553" s="12"/>
      <c r="B553" s="12"/>
      <c r="C553" s="12"/>
      <c r="D553" s="12"/>
    </row>
    <row r="554" ht="14.25" customHeight="1">
      <c r="A554" s="12"/>
      <c r="B554" s="12"/>
      <c r="C554" s="12"/>
      <c r="D554" s="12"/>
    </row>
    <row r="555" ht="14.25" customHeight="1">
      <c r="A555" s="12"/>
      <c r="B555" s="12"/>
      <c r="C555" s="12"/>
      <c r="D555" s="12"/>
    </row>
    <row r="556" ht="14.25" customHeight="1">
      <c r="A556" s="12"/>
      <c r="B556" s="12"/>
      <c r="C556" s="12"/>
      <c r="D556" s="12"/>
    </row>
    <row r="557" ht="14.25" customHeight="1">
      <c r="A557" s="12"/>
      <c r="B557" s="12"/>
      <c r="C557" s="12"/>
      <c r="D557" s="12"/>
    </row>
    <row r="558" ht="14.25" customHeight="1">
      <c r="A558" s="12"/>
      <c r="B558" s="12"/>
      <c r="C558" s="12"/>
      <c r="D558" s="12"/>
    </row>
    <row r="559" ht="14.25" customHeight="1">
      <c r="A559" s="12"/>
      <c r="B559" s="12"/>
      <c r="C559" s="12"/>
      <c r="D559" s="12"/>
    </row>
    <row r="560" ht="14.25" customHeight="1">
      <c r="A560" s="12"/>
      <c r="B560" s="12"/>
      <c r="C560" s="12"/>
      <c r="D560" s="12"/>
    </row>
    <row r="561" ht="14.25" customHeight="1">
      <c r="A561" s="12"/>
      <c r="B561" s="12"/>
      <c r="C561" s="12"/>
      <c r="D561" s="12"/>
    </row>
    <row r="562" ht="14.25" customHeight="1">
      <c r="A562" s="12"/>
      <c r="B562" s="12"/>
      <c r="C562" s="12"/>
      <c r="D562" s="12"/>
    </row>
    <row r="563" ht="14.25" customHeight="1">
      <c r="A563" s="12"/>
      <c r="B563" s="12"/>
      <c r="C563" s="12"/>
      <c r="D563" s="12"/>
    </row>
    <row r="564" ht="14.25" customHeight="1">
      <c r="A564" s="12"/>
      <c r="B564" s="12"/>
      <c r="C564" s="12"/>
      <c r="D564" s="12"/>
    </row>
    <row r="565" ht="14.25" customHeight="1">
      <c r="A565" s="12"/>
      <c r="B565" s="12"/>
      <c r="C565" s="12"/>
      <c r="D565" s="12"/>
    </row>
    <row r="566" ht="14.25" customHeight="1">
      <c r="A566" s="12"/>
      <c r="B566" s="12"/>
      <c r="C566" s="12"/>
      <c r="D566" s="12"/>
    </row>
    <row r="567" ht="14.25" customHeight="1">
      <c r="A567" s="12"/>
      <c r="B567" s="12"/>
      <c r="C567" s="12"/>
      <c r="D567" s="12"/>
    </row>
    <row r="568" ht="14.25" customHeight="1">
      <c r="A568" s="12"/>
      <c r="B568" s="12"/>
      <c r="C568" s="12"/>
      <c r="D568" s="12"/>
    </row>
    <row r="569" ht="14.25" customHeight="1">
      <c r="A569" s="12"/>
      <c r="B569" s="12"/>
      <c r="C569" s="12"/>
      <c r="D569" s="12"/>
    </row>
    <row r="570" ht="14.25" customHeight="1">
      <c r="A570" s="12"/>
      <c r="B570" s="12"/>
      <c r="C570" s="12"/>
      <c r="D570" s="12"/>
    </row>
    <row r="571" ht="14.25" customHeight="1">
      <c r="A571" s="12"/>
      <c r="B571" s="12"/>
      <c r="C571" s="12"/>
      <c r="D571" s="12"/>
    </row>
    <row r="572" ht="14.25" customHeight="1">
      <c r="A572" s="12"/>
      <c r="B572" s="12"/>
      <c r="C572" s="12"/>
      <c r="D572" s="12"/>
    </row>
    <row r="573" ht="14.25" customHeight="1">
      <c r="A573" s="12"/>
      <c r="B573" s="12"/>
      <c r="C573" s="12"/>
      <c r="D573" s="12"/>
    </row>
    <row r="574" ht="14.25" customHeight="1">
      <c r="A574" s="12"/>
      <c r="B574" s="12"/>
      <c r="C574" s="12"/>
      <c r="D574" s="12"/>
    </row>
    <row r="575" ht="14.25" customHeight="1">
      <c r="A575" s="12"/>
      <c r="B575" s="12"/>
      <c r="C575" s="12"/>
      <c r="D575" s="12"/>
    </row>
    <row r="576" ht="14.25" customHeight="1">
      <c r="A576" s="12"/>
      <c r="B576" s="12"/>
      <c r="C576" s="12"/>
      <c r="D576" s="12"/>
    </row>
    <row r="577" ht="14.25" customHeight="1">
      <c r="A577" s="12"/>
      <c r="B577" s="12"/>
      <c r="C577" s="12"/>
      <c r="D577" s="12"/>
    </row>
    <row r="578" ht="14.25" customHeight="1">
      <c r="A578" s="12"/>
      <c r="B578" s="12"/>
      <c r="C578" s="12"/>
      <c r="D578" s="12"/>
    </row>
    <row r="579" ht="14.25" customHeight="1">
      <c r="A579" s="12"/>
      <c r="B579" s="12"/>
      <c r="C579" s="12"/>
      <c r="D579" s="12"/>
    </row>
    <row r="580" ht="14.25" customHeight="1">
      <c r="A580" s="12"/>
      <c r="B580" s="12"/>
      <c r="C580" s="12"/>
      <c r="D580" s="12"/>
    </row>
    <row r="581" ht="14.25" customHeight="1">
      <c r="A581" s="12"/>
      <c r="B581" s="12"/>
      <c r="C581" s="12"/>
      <c r="D581" s="12"/>
    </row>
    <row r="582" ht="14.25" customHeight="1">
      <c r="A582" s="12"/>
      <c r="B582" s="12"/>
      <c r="C582" s="12"/>
      <c r="D582" s="12"/>
    </row>
    <row r="583" ht="14.25" customHeight="1">
      <c r="A583" s="12"/>
      <c r="B583" s="12"/>
      <c r="C583" s="12"/>
      <c r="D583" s="12"/>
    </row>
    <row r="584" ht="14.25" customHeight="1">
      <c r="A584" s="12"/>
      <c r="B584" s="12"/>
      <c r="C584" s="12"/>
      <c r="D584" s="12"/>
    </row>
    <row r="585" ht="14.25" customHeight="1">
      <c r="A585" s="12"/>
      <c r="B585" s="12"/>
      <c r="C585" s="12"/>
      <c r="D585" s="12"/>
    </row>
    <row r="586" ht="14.25" customHeight="1">
      <c r="A586" s="12"/>
      <c r="B586" s="12"/>
      <c r="C586" s="12"/>
      <c r="D586" s="12"/>
    </row>
    <row r="587" ht="14.25" customHeight="1">
      <c r="A587" s="12"/>
      <c r="B587" s="12"/>
      <c r="C587" s="12"/>
      <c r="D587" s="12"/>
    </row>
    <row r="588" ht="14.25" customHeight="1">
      <c r="A588" s="12"/>
      <c r="B588" s="12"/>
      <c r="C588" s="12"/>
      <c r="D588" s="12"/>
    </row>
    <row r="589" ht="14.25" customHeight="1">
      <c r="A589" s="12"/>
      <c r="B589" s="12"/>
      <c r="C589" s="12"/>
      <c r="D589" s="12"/>
    </row>
    <row r="590" ht="14.25" customHeight="1">
      <c r="A590" s="12"/>
      <c r="B590" s="12"/>
      <c r="C590" s="12"/>
      <c r="D590" s="12"/>
    </row>
    <row r="591" ht="14.25" customHeight="1">
      <c r="A591" s="12"/>
      <c r="B591" s="12"/>
      <c r="C591" s="12"/>
      <c r="D591" s="12"/>
    </row>
    <row r="592" ht="14.25" customHeight="1">
      <c r="A592" s="12"/>
      <c r="B592" s="12"/>
      <c r="C592" s="12"/>
      <c r="D592" s="12"/>
    </row>
    <row r="593" ht="14.25" customHeight="1">
      <c r="A593" s="12"/>
      <c r="B593" s="12"/>
      <c r="C593" s="12"/>
      <c r="D593" s="12"/>
    </row>
    <row r="594" ht="14.25" customHeight="1">
      <c r="A594" s="12"/>
      <c r="B594" s="12"/>
      <c r="C594" s="12"/>
      <c r="D594" s="12"/>
    </row>
    <row r="595" ht="14.25" customHeight="1">
      <c r="A595" s="12"/>
      <c r="B595" s="12"/>
      <c r="C595" s="12"/>
      <c r="D595" s="12"/>
    </row>
    <row r="596" ht="14.25" customHeight="1">
      <c r="A596" s="12"/>
      <c r="B596" s="12"/>
      <c r="C596" s="12"/>
      <c r="D596" s="12"/>
    </row>
    <row r="597" ht="14.25" customHeight="1">
      <c r="A597" s="12"/>
      <c r="B597" s="12"/>
      <c r="C597" s="12"/>
      <c r="D597" s="12"/>
    </row>
    <row r="598" ht="14.25" customHeight="1">
      <c r="A598" s="12"/>
      <c r="B598" s="12"/>
      <c r="C598" s="12"/>
      <c r="D598" s="12"/>
    </row>
    <row r="599" ht="14.25" customHeight="1">
      <c r="A599" s="12"/>
      <c r="B599" s="12"/>
      <c r="C599" s="12"/>
      <c r="D599" s="12"/>
    </row>
    <row r="600" ht="14.25" customHeight="1">
      <c r="A600" s="12"/>
      <c r="B600" s="12"/>
      <c r="C600" s="12"/>
      <c r="D600" s="12"/>
    </row>
    <row r="601" ht="14.25" customHeight="1">
      <c r="A601" s="12"/>
      <c r="B601" s="12"/>
      <c r="C601" s="12"/>
      <c r="D601" s="12"/>
    </row>
    <row r="602" ht="14.25" customHeight="1">
      <c r="A602" s="12"/>
      <c r="B602" s="12"/>
      <c r="C602" s="12"/>
      <c r="D602" s="12"/>
    </row>
    <row r="603" ht="14.25" customHeight="1">
      <c r="A603" s="12"/>
      <c r="B603" s="12"/>
      <c r="C603" s="12"/>
      <c r="D603" s="12"/>
    </row>
    <row r="604" ht="14.25" customHeight="1">
      <c r="A604" s="12"/>
      <c r="B604" s="12"/>
      <c r="C604" s="12"/>
      <c r="D604" s="12"/>
    </row>
    <row r="605" ht="14.25" customHeight="1">
      <c r="A605" s="12"/>
      <c r="B605" s="12"/>
      <c r="C605" s="12"/>
      <c r="D605" s="12"/>
    </row>
    <row r="606" ht="14.25" customHeight="1">
      <c r="A606" s="12"/>
      <c r="B606" s="12"/>
      <c r="C606" s="12"/>
      <c r="D606" s="12"/>
    </row>
    <row r="607" ht="14.25" customHeight="1">
      <c r="A607" s="12"/>
      <c r="B607" s="12"/>
      <c r="C607" s="12"/>
      <c r="D607" s="12"/>
    </row>
    <row r="608" ht="14.25" customHeight="1">
      <c r="A608" s="12"/>
      <c r="B608" s="12"/>
      <c r="C608" s="12"/>
      <c r="D608" s="12"/>
    </row>
    <row r="609" ht="14.25" customHeight="1">
      <c r="A609" s="12"/>
      <c r="B609" s="12"/>
      <c r="C609" s="12"/>
      <c r="D609" s="12"/>
    </row>
    <row r="610" ht="14.25" customHeight="1">
      <c r="A610" s="12"/>
      <c r="B610" s="12"/>
      <c r="C610" s="12"/>
      <c r="D610" s="12"/>
    </row>
    <row r="611" ht="14.25" customHeight="1">
      <c r="A611" s="12"/>
      <c r="B611" s="12"/>
      <c r="C611" s="12"/>
      <c r="D611" s="12"/>
    </row>
    <row r="612" ht="14.25" customHeight="1">
      <c r="A612" s="12"/>
      <c r="B612" s="12"/>
      <c r="C612" s="12"/>
      <c r="D612" s="12"/>
    </row>
    <row r="613" ht="14.25" customHeight="1">
      <c r="A613" s="12"/>
      <c r="B613" s="12"/>
      <c r="C613" s="12"/>
      <c r="D613" s="12"/>
    </row>
    <row r="614" ht="14.25" customHeight="1">
      <c r="A614" s="12"/>
      <c r="B614" s="12"/>
      <c r="C614" s="12"/>
      <c r="D614" s="12"/>
    </row>
    <row r="615" ht="14.25" customHeight="1">
      <c r="A615" s="12"/>
      <c r="B615" s="12"/>
      <c r="C615" s="12"/>
      <c r="D615" s="12"/>
    </row>
    <row r="616" ht="14.25" customHeight="1">
      <c r="A616" s="12"/>
      <c r="B616" s="12"/>
      <c r="C616" s="12"/>
      <c r="D616" s="12"/>
    </row>
    <row r="617" ht="14.25" customHeight="1">
      <c r="A617" s="12"/>
      <c r="B617" s="12"/>
      <c r="C617" s="12"/>
      <c r="D617" s="12"/>
    </row>
    <row r="618" ht="14.25" customHeight="1">
      <c r="A618" s="12"/>
      <c r="B618" s="12"/>
      <c r="C618" s="12"/>
      <c r="D618" s="12"/>
    </row>
    <row r="619" ht="14.25" customHeight="1">
      <c r="A619" s="12"/>
      <c r="B619" s="12"/>
      <c r="C619" s="12"/>
      <c r="D619" s="12"/>
    </row>
    <row r="620" ht="14.25" customHeight="1">
      <c r="A620" s="12"/>
      <c r="B620" s="12"/>
      <c r="C620" s="12"/>
      <c r="D620" s="12"/>
    </row>
    <row r="621" ht="14.25" customHeight="1">
      <c r="A621" s="12"/>
      <c r="B621" s="12"/>
      <c r="C621" s="12"/>
      <c r="D621" s="12"/>
    </row>
    <row r="622" ht="14.25" customHeight="1">
      <c r="A622" s="12"/>
      <c r="B622" s="12"/>
      <c r="C622" s="12"/>
      <c r="D622" s="12"/>
    </row>
    <row r="623" ht="14.25" customHeight="1">
      <c r="A623" s="12"/>
      <c r="B623" s="12"/>
      <c r="C623" s="12"/>
      <c r="D623" s="12"/>
    </row>
    <row r="624" ht="14.25" customHeight="1">
      <c r="A624" s="12"/>
      <c r="B624" s="12"/>
      <c r="C624" s="12"/>
      <c r="D624" s="12"/>
    </row>
    <row r="625" ht="14.25" customHeight="1">
      <c r="A625" s="12"/>
      <c r="B625" s="12"/>
      <c r="C625" s="12"/>
      <c r="D625" s="12"/>
    </row>
    <row r="626" ht="14.25" customHeight="1">
      <c r="A626" s="12"/>
      <c r="B626" s="12"/>
      <c r="C626" s="12"/>
      <c r="D626" s="12"/>
    </row>
    <row r="627" ht="14.25" customHeight="1">
      <c r="A627" s="12"/>
      <c r="B627" s="12"/>
      <c r="C627" s="12"/>
      <c r="D627" s="12"/>
    </row>
    <row r="628" ht="14.25" customHeight="1">
      <c r="A628" s="12"/>
      <c r="B628" s="12"/>
      <c r="C628" s="12"/>
      <c r="D628" s="12"/>
    </row>
    <row r="629" ht="14.25" customHeight="1">
      <c r="A629" s="12"/>
      <c r="B629" s="12"/>
      <c r="C629" s="12"/>
      <c r="D629" s="12"/>
    </row>
    <row r="630" ht="14.25" customHeight="1">
      <c r="A630" s="12"/>
      <c r="B630" s="12"/>
      <c r="C630" s="12"/>
      <c r="D630" s="12"/>
    </row>
    <row r="631" ht="14.25" customHeight="1">
      <c r="A631" s="12"/>
      <c r="B631" s="12"/>
      <c r="C631" s="12"/>
      <c r="D631" s="12"/>
    </row>
    <row r="632" ht="14.25" customHeight="1">
      <c r="A632" s="12"/>
      <c r="B632" s="12"/>
      <c r="C632" s="12"/>
      <c r="D632" s="12"/>
    </row>
    <row r="633" ht="14.25" customHeight="1">
      <c r="A633" s="12"/>
      <c r="B633" s="12"/>
      <c r="C633" s="12"/>
      <c r="D633" s="12"/>
    </row>
    <row r="634" ht="14.25" customHeight="1">
      <c r="A634" s="12"/>
      <c r="B634" s="12"/>
      <c r="C634" s="12"/>
      <c r="D634" s="12"/>
    </row>
    <row r="635" ht="14.25" customHeight="1">
      <c r="A635" s="12"/>
      <c r="B635" s="12"/>
      <c r="C635" s="12"/>
      <c r="D635" s="12"/>
    </row>
    <row r="636" ht="14.25" customHeight="1">
      <c r="A636" s="12"/>
      <c r="B636" s="12"/>
      <c r="C636" s="12"/>
      <c r="D636" s="12"/>
    </row>
    <row r="637" ht="14.25" customHeight="1">
      <c r="A637" s="12"/>
      <c r="B637" s="12"/>
      <c r="C637" s="12"/>
      <c r="D637" s="12"/>
    </row>
    <row r="638" ht="14.25" customHeight="1">
      <c r="A638" s="12"/>
      <c r="B638" s="12"/>
      <c r="C638" s="12"/>
      <c r="D638" s="12"/>
    </row>
    <row r="639" ht="14.25" customHeight="1">
      <c r="A639" s="12"/>
      <c r="B639" s="12"/>
      <c r="C639" s="12"/>
      <c r="D639" s="12"/>
    </row>
    <row r="640" ht="14.25" customHeight="1">
      <c r="A640" s="12"/>
      <c r="B640" s="12"/>
      <c r="C640" s="12"/>
      <c r="D640" s="12"/>
    </row>
    <row r="641" ht="14.25" customHeight="1">
      <c r="A641" s="12"/>
      <c r="B641" s="12"/>
      <c r="C641" s="12"/>
      <c r="D641" s="12"/>
    </row>
    <row r="642" ht="14.25" customHeight="1">
      <c r="A642" s="12"/>
      <c r="B642" s="12"/>
      <c r="C642" s="12"/>
      <c r="D642" s="12"/>
    </row>
    <row r="643" ht="14.25" customHeight="1">
      <c r="A643" s="12"/>
      <c r="B643" s="12"/>
      <c r="C643" s="12"/>
      <c r="D643" s="12"/>
    </row>
    <row r="644" ht="14.25" customHeight="1">
      <c r="A644" s="12"/>
      <c r="B644" s="12"/>
      <c r="C644" s="12"/>
      <c r="D644" s="12"/>
    </row>
    <row r="645" ht="14.25" customHeight="1">
      <c r="A645" s="12"/>
      <c r="B645" s="12"/>
      <c r="C645" s="12"/>
      <c r="D645" s="12"/>
    </row>
    <row r="646" ht="14.25" customHeight="1">
      <c r="A646" s="12"/>
      <c r="B646" s="12"/>
      <c r="C646" s="12"/>
      <c r="D646" s="12"/>
    </row>
    <row r="647" ht="14.25" customHeight="1">
      <c r="A647" s="12"/>
      <c r="B647" s="12"/>
      <c r="C647" s="12"/>
      <c r="D647" s="12"/>
    </row>
    <row r="648" ht="14.25" customHeight="1">
      <c r="A648" s="12"/>
      <c r="B648" s="12"/>
      <c r="C648" s="12"/>
      <c r="D648" s="12"/>
    </row>
    <row r="649" ht="14.25" customHeight="1">
      <c r="A649" s="12"/>
      <c r="B649" s="12"/>
      <c r="C649" s="12"/>
      <c r="D649" s="12"/>
    </row>
    <row r="650" ht="14.25" customHeight="1">
      <c r="A650" s="12"/>
      <c r="B650" s="12"/>
      <c r="C650" s="12"/>
      <c r="D650" s="12"/>
    </row>
    <row r="651" ht="14.25" customHeight="1">
      <c r="A651" s="12"/>
      <c r="B651" s="12"/>
      <c r="C651" s="12"/>
      <c r="D651" s="12"/>
    </row>
    <row r="652" ht="14.25" customHeight="1">
      <c r="A652" s="12"/>
      <c r="B652" s="12"/>
      <c r="C652" s="12"/>
      <c r="D652" s="12"/>
    </row>
    <row r="653" ht="14.25" customHeight="1">
      <c r="A653" s="12"/>
      <c r="B653" s="12"/>
      <c r="C653" s="12"/>
      <c r="D653" s="12"/>
    </row>
    <row r="654" ht="14.25" customHeight="1">
      <c r="A654" s="12"/>
      <c r="B654" s="12"/>
      <c r="C654" s="12"/>
      <c r="D654" s="12"/>
    </row>
    <row r="655" ht="14.25" customHeight="1">
      <c r="A655" s="12"/>
      <c r="B655" s="12"/>
      <c r="C655" s="12"/>
      <c r="D655" s="12"/>
    </row>
    <row r="656" ht="14.25" customHeight="1">
      <c r="A656" s="12"/>
      <c r="B656" s="12"/>
      <c r="C656" s="12"/>
      <c r="D656" s="12"/>
    </row>
    <row r="657" ht="14.25" customHeight="1">
      <c r="A657" s="12"/>
      <c r="B657" s="12"/>
      <c r="C657" s="12"/>
      <c r="D657" s="12"/>
    </row>
    <row r="658" ht="14.25" customHeight="1">
      <c r="A658" s="12"/>
      <c r="B658" s="12"/>
      <c r="C658" s="12"/>
      <c r="D658" s="12"/>
    </row>
    <row r="659" ht="14.25" customHeight="1">
      <c r="A659" s="12"/>
      <c r="B659" s="12"/>
      <c r="C659" s="12"/>
      <c r="D659" s="12"/>
    </row>
    <row r="660" ht="14.25" customHeight="1">
      <c r="A660" s="12"/>
      <c r="B660" s="12"/>
      <c r="C660" s="12"/>
      <c r="D660" s="12"/>
    </row>
    <row r="661" ht="14.25" customHeight="1">
      <c r="A661" s="12"/>
      <c r="B661" s="12"/>
      <c r="C661" s="12"/>
      <c r="D661" s="12"/>
    </row>
    <row r="662" ht="14.25" customHeight="1">
      <c r="A662" s="12"/>
      <c r="B662" s="12"/>
      <c r="C662" s="12"/>
      <c r="D662" s="12"/>
    </row>
    <row r="663" ht="14.25" customHeight="1">
      <c r="A663" s="12"/>
      <c r="B663" s="12"/>
      <c r="C663" s="12"/>
      <c r="D663" s="12"/>
    </row>
    <row r="664" ht="14.25" customHeight="1">
      <c r="A664" s="12"/>
      <c r="B664" s="12"/>
      <c r="C664" s="12"/>
      <c r="D664" s="12"/>
    </row>
    <row r="665" ht="14.25" customHeight="1">
      <c r="A665" s="12"/>
      <c r="B665" s="12"/>
      <c r="C665" s="12"/>
      <c r="D665" s="12"/>
    </row>
    <row r="666" ht="14.25" customHeight="1">
      <c r="A666" s="12"/>
      <c r="B666" s="12"/>
      <c r="C666" s="12"/>
      <c r="D666" s="12"/>
    </row>
    <row r="667" ht="14.25" customHeight="1">
      <c r="A667" s="12"/>
      <c r="B667" s="12"/>
      <c r="C667" s="12"/>
      <c r="D667" s="12"/>
    </row>
    <row r="668" ht="14.25" customHeight="1">
      <c r="A668" s="12"/>
      <c r="B668" s="12"/>
      <c r="C668" s="12"/>
      <c r="D668" s="12"/>
    </row>
    <row r="669" ht="14.25" customHeight="1">
      <c r="A669" s="12"/>
      <c r="B669" s="12"/>
      <c r="C669" s="12"/>
      <c r="D669" s="12"/>
    </row>
    <row r="670" ht="14.25" customHeight="1">
      <c r="A670" s="12"/>
      <c r="B670" s="12"/>
      <c r="C670" s="12"/>
      <c r="D670" s="12"/>
    </row>
    <row r="671" ht="14.25" customHeight="1">
      <c r="A671" s="12"/>
      <c r="B671" s="12"/>
      <c r="C671" s="12"/>
      <c r="D671" s="12"/>
    </row>
    <row r="672" ht="14.25" customHeight="1">
      <c r="A672" s="12"/>
      <c r="B672" s="12"/>
      <c r="C672" s="12"/>
      <c r="D672" s="12"/>
    </row>
    <row r="673" ht="14.25" customHeight="1">
      <c r="A673" s="12"/>
      <c r="B673" s="12"/>
      <c r="C673" s="12"/>
      <c r="D673" s="12"/>
    </row>
    <row r="674" ht="14.25" customHeight="1">
      <c r="A674" s="12"/>
      <c r="B674" s="12"/>
      <c r="C674" s="12"/>
      <c r="D674" s="12"/>
    </row>
    <row r="675" ht="14.25" customHeight="1">
      <c r="A675" s="12"/>
      <c r="B675" s="12"/>
      <c r="C675" s="12"/>
      <c r="D675" s="12"/>
    </row>
    <row r="676" ht="14.25" customHeight="1">
      <c r="A676" s="12"/>
      <c r="B676" s="12"/>
      <c r="C676" s="12"/>
      <c r="D676" s="12"/>
    </row>
    <row r="677" ht="14.25" customHeight="1">
      <c r="A677" s="12"/>
      <c r="B677" s="12"/>
      <c r="C677" s="12"/>
      <c r="D677" s="12"/>
    </row>
    <row r="678" ht="14.25" customHeight="1">
      <c r="A678" s="12"/>
      <c r="B678" s="12"/>
      <c r="C678" s="12"/>
      <c r="D678" s="12"/>
    </row>
    <row r="679" ht="14.25" customHeight="1">
      <c r="A679" s="12"/>
      <c r="B679" s="12"/>
      <c r="C679" s="12"/>
      <c r="D679" s="12"/>
    </row>
    <row r="680" ht="14.25" customHeight="1">
      <c r="A680" s="12"/>
      <c r="B680" s="12"/>
      <c r="C680" s="12"/>
      <c r="D680" s="12"/>
    </row>
    <row r="681" ht="14.25" customHeight="1">
      <c r="A681" s="12"/>
      <c r="B681" s="12"/>
      <c r="C681" s="12"/>
      <c r="D681" s="12"/>
    </row>
    <row r="682" ht="14.25" customHeight="1">
      <c r="A682" s="12"/>
      <c r="B682" s="12"/>
      <c r="C682" s="12"/>
      <c r="D682" s="12"/>
    </row>
    <row r="683" ht="14.25" customHeight="1">
      <c r="A683" s="12"/>
      <c r="B683" s="12"/>
      <c r="C683" s="12"/>
      <c r="D683" s="12"/>
    </row>
    <row r="684" ht="14.25" customHeight="1">
      <c r="A684" s="12"/>
      <c r="B684" s="12"/>
      <c r="C684" s="12"/>
      <c r="D684" s="12"/>
    </row>
    <row r="685" ht="14.25" customHeight="1">
      <c r="A685" s="12"/>
      <c r="B685" s="12"/>
      <c r="C685" s="12"/>
      <c r="D685" s="12"/>
    </row>
    <row r="686" ht="14.25" customHeight="1">
      <c r="A686" s="12"/>
      <c r="B686" s="12"/>
      <c r="C686" s="12"/>
      <c r="D686" s="12"/>
    </row>
    <row r="687" ht="14.25" customHeight="1">
      <c r="A687" s="12"/>
      <c r="B687" s="12"/>
      <c r="C687" s="12"/>
      <c r="D687" s="12"/>
    </row>
    <row r="688" ht="14.25" customHeight="1">
      <c r="A688" s="12"/>
      <c r="B688" s="12"/>
      <c r="C688" s="12"/>
      <c r="D688" s="12"/>
    </row>
    <row r="689" ht="14.25" customHeight="1">
      <c r="A689" s="12"/>
      <c r="B689" s="12"/>
      <c r="C689" s="12"/>
      <c r="D689" s="12"/>
    </row>
    <row r="690" ht="14.25" customHeight="1">
      <c r="A690" s="12"/>
      <c r="B690" s="12"/>
      <c r="C690" s="12"/>
      <c r="D690" s="12"/>
    </row>
    <row r="691" ht="14.25" customHeight="1">
      <c r="A691" s="12"/>
      <c r="B691" s="12"/>
      <c r="C691" s="12"/>
      <c r="D691" s="12"/>
    </row>
    <row r="692" ht="14.25" customHeight="1">
      <c r="A692" s="12"/>
      <c r="B692" s="12"/>
      <c r="C692" s="12"/>
      <c r="D692" s="12"/>
    </row>
    <row r="693" ht="14.25" customHeight="1">
      <c r="A693" s="12"/>
      <c r="B693" s="12"/>
      <c r="C693" s="12"/>
      <c r="D693" s="12"/>
    </row>
    <row r="694" ht="14.25" customHeight="1">
      <c r="A694" s="12"/>
      <c r="B694" s="12"/>
      <c r="C694" s="12"/>
      <c r="D694" s="12"/>
    </row>
    <row r="695" ht="14.25" customHeight="1">
      <c r="A695" s="12"/>
      <c r="B695" s="12"/>
      <c r="C695" s="12"/>
      <c r="D695" s="12"/>
    </row>
    <row r="696" ht="14.25" customHeight="1">
      <c r="A696" s="12"/>
      <c r="B696" s="12"/>
      <c r="C696" s="12"/>
      <c r="D696" s="12"/>
    </row>
    <row r="697" ht="14.25" customHeight="1">
      <c r="A697" s="12"/>
      <c r="B697" s="12"/>
      <c r="C697" s="12"/>
      <c r="D697" s="12"/>
    </row>
    <row r="698" ht="14.25" customHeight="1">
      <c r="A698" s="12"/>
      <c r="B698" s="12"/>
      <c r="C698" s="12"/>
      <c r="D698" s="12"/>
    </row>
    <row r="699" ht="14.25" customHeight="1">
      <c r="A699" s="12"/>
      <c r="B699" s="12"/>
      <c r="C699" s="12"/>
      <c r="D699" s="12"/>
    </row>
    <row r="700" ht="14.25" customHeight="1">
      <c r="A700" s="12"/>
      <c r="B700" s="12"/>
      <c r="C700" s="12"/>
      <c r="D700" s="12"/>
    </row>
    <row r="701" ht="14.25" customHeight="1">
      <c r="A701" s="12"/>
      <c r="B701" s="12"/>
      <c r="C701" s="12"/>
      <c r="D701" s="12"/>
    </row>
    <row r="702" ht="14.25" customHeight="1">
      <c r="A702" s="12"/>
      <c r="B702" s="12"/>
      <c r="C702" s="12"/>
      <c r="D702" s="12"/>
    </row>
    <row r="703" ht="14.25" customHeight="1">
      <c r="A703" s="12"/>
      <c r="B703" s="12"/>
      <c r="C703" s="12"/>
      <c r="D703" s="12"/>
    </row>
    <row r="704" ht="14.25" customHeight="1">
      <c r="A704" s="12"/>
      <c r="B704" s="12"/>
      <c r="C704" s="12"/>
      <c r="D704" s="12"/>
    </row>
    <row r="705" ht="14.25" customHeight="1">
      <c r="A705" s="12"/>
      <c r="B705" s="12"/>
      <c r="C705" s="12"/>
      <c r="D705" s="12"/>
    </row>
    <row r="706" ht="14.25" customHeight="1">
      <c r="A706" s="12"/>
      <c r="B706" s="12"/>
      <c r="C706" s="12"/>
      <c r="D706" s="12"/>
    </row>
    <row r="707" ht="14.25" customHeight="1">
      <c r="A707" s="12"/>
      <c r="B707" s="12"/>
      <c r="C707" s="12"/>
      <c r="D707" s="12"/>
    </row>
    <row r="708" ht="14.25" customHeight="1">
      <c r="A708" s="12"/>
      <c r="B708" s="12"/>
      <c r="C708" s="12"/>
      <c r="D708" s="12"/>
    </row>
    <row r="709" ht="14.25" customHeight="1">
      <c r="A709" s="12"/>
      <c r="B709" s="12"/>
      <c r="C709" s="12"/>
      <c r="D709" s="12"/>
    </row>
    <row r="710" ht="14.25" customHeight="1">
      <c r="A710" s="12"/>
      <c r="B710" s="12"/>
      <c r="C710" s="12"/>
      <c r="D710" s="12"/>
    </row>
    <row r="711" ht="14.25" customHeight="1">
      <c r="A711" s="12"/>
      <c r="B711" s="12"/>
      <c r="C711" s="12"/>
      <c r="D711" s="12"/>
    </row>
    <row r="712" ht="14.25" customHeight="1">
      <c r="A712" s="12"/>
      <c r="B712" s="12"/>
      <c r="C712" s="12"/>
      <c r="D712" s="12"/>
    </row>
    <row r="713" ht="14.25" customHeight="1">
      <c r="A713" s="12"/>
      <c r="B713" s="12"/>
      <c r="C713" s="12"/>
      <c r="D713" s="12"/>
    </row>
    <row r="714" ht="14.25" customHeight="1">
      <c r="A714" s="12"/>
      <c r="B714" s="12"/>
      <c r="C714" s="12"/>
      <c r="D714" s="12"/>
    </row>
    <row r="715" ht="14.25" customHeight="1">
      <c r="A715" s="12"/>
      <c r="B715" s="12"/>
      <c r="C715" s="12"/>
      <c r="D715" s="12"/>
    </row>
    <row r="716" ht="14.25" customHeight="1">
      <c r="A716" s="12"/>
      <c r="B716" s="12"/>
      <c r="C716" s="12"/>
      <c r="D716" s="12"/>
    </row>
    <row r="717" ht="14.25" customHeight="1">
      <c r="A717" s="12"/>
      <c r="B717" s="12"/>
      <c r="C717" s="12"/>
      <c r="D717" s="12"/>
    </row>
    <row r="718" ht="14.25" customHeight="1">
      <c r="A718" s="12"/>
      <c r="B718" s="12"/>
      <c r="C718" s="12"/>
      <c r="D718" s="12"/>
    </row>
    <row r="719" ht="14.25" customHeight="1">
      <c r="A719" s="12"/>
      <c r="B719" s="12"/>
      <c r="C719" s="12"/>
      <c r="D719" s="12"/>
    </row>
    <row r="720" ht="14.25" customHeight="1">
      <c r="A720" s="12"/>
      <c r="B720" s="12"/>
      <c r="C720" s="12"/>
      <c r="D720" s="12"/>
    </row>
    <row r="721" ht="14.25" customHeight="1">
      <c r="A721" s="12"/>
      <c r="B721" s="12"/>
      <c r="C721" s="12"/>
      <c r="D721" s="12"/>
    </row>
    <row r="722" ht="14.25" customHeight="1">
      <c r="A722" s="12"/>
      <c r="B722" s="12"/>
      <c r="C722" s="12"/>
      <c r="D722" s="12"/>
    </row>
    <row r="723" ht="14.25" customHeight="1">
      <c r="A723" s="12"/>
      <c r="B723" s="12"/>
      <c r="C723" s="12"/>
      <c r="D723" s="12"/>
    </row>
    <row r="724" ht="14.25" customHeight="1">
      <c r="A724" s="12"/>
      <c r="B724" s="12"/>
      <c r="C724" s="12"/>
      <c r="D724" s="12"/>
    </row>
    <row r="725" ht="14.25" customHeight="1">
      <c r="A725" s="12"/>
      <c r="B725" s="12"/>
      <c r="C725" s="12"/>
      <c r="D725" s="12"/>
    </row>
    <row r="726" ht="14.25" customHeight="1">
      <c r="A726" s="12"/>
      <c r="B726" s="12"/>
      <c r="C726" s="12"/>
      <c r="D726" s="12"/>
    </row>
    <row r="727" ht="14.25" customHeight="1">
      <c r="A727" s="12"/>
      <c r="B727" s="12"/>
      <c r="C727" s="12"/>
      <c r="D727" s="12"/>
    </row>
    <row r="728" ht="14.25" customHeight="1">
      <c r="A728" s="12"/>
      <c r="B728" s="12"/>
      <c r="C728" s="12"/>
      <c r="D728" s="12"/>
    </row>
    <row r="729" ht="14.25" customHeight="1">
      <c r="A729" s="12"/>
      <c r="B729" s="12"/>
      <c r="C729" s="12"/>
      <c r="D729" s="12"/>
    </row>
    <row r="730" ht="14.25" customHeight="1">
      <c r="A730" s="12"/>
      <c r="B730" s="12"/>
      <c r="C730" s="12"/>
      <c r="D730" s="12"/>
    </row>
    <row r="731" ht="14.25" customHeight="1">
      <c r="A731" s="12"/>
      <c r="B731" s="12"/>
      <c r="C731" s="12"/>
      <c r="D731" s="12"/>
    </row>
    <row r="732" ht="14.25" customHeight="1">
      <c r="A732" s="12"/>
      <c r="B732" s="12"/>
      <c r="C732" s="12"/>
      <c r="D732" s="12"/>
    </row>
    <row r="733" ht="14.25" customHeight="1">
      <c r="A733" s="12"/>
      <c r="B733" s="12"/>
      <c r="C733" s="12"/>
      <c r="D733" s="12"/>
    </row>
    <row r="734" ht="14.25" customHeight="1">
      <c r="A734" s="12"/>
      <c r="B734" s="12"/>
      <c r="C734" s="12"/>
      <c r="D734" s="12"/>
    </row>
    <row r="735" ht="14.25" customHeight="1">
      <c r="A735" s="12"/>
      <c r="B735" s="12"/>
      <c r="C735" s="12"/>
      <c r="D735" s="12"/>
    </row>
    <row r="736" ht="14.25" customHeight="1">
      <c r="A736" s="12"/>
      <c r="B736" s="12"/>
      <c r="C736" s="12"/>
      <c r="D736" s="12"/>
    </row>
    <row r="737" ht="14.25" customHeight="1">
      <c r="A737" s="12"/>
      <c r="B737" s="12"/>
      <c r="C737" s="12"/>
      <c r="D737" s="12"/>
    </row>
    <row r="738" ht="14.25" customHeight="1">
      <c r="A738" s="12"/>
      <c r="B738" s="12"/>
      <c r="C738" s="12"/>
      <c r="D738" s="12"/>
    </row>
    <row r="739" ht="14.25" customHeight="1">
      <c r="A739" s="12"/>
      <c r="B739" s="12"/>
      <c r="C739" s="12"/>
      <c r="D739" s="12"/>
    </row>
    <row r="740" ht="14.25" customHeight="1">
      <c r="A740" s="12"/>
      <c r="B740" s="12"/>
      <c r="C740" s="12"/>
      <c r="D740" s="12"/>
    </row>
    <row r="741" ht="14.25" customHeight="1">
      <c r="A741" s="12"/>
      <c r="B741" s="12"/>
      <c r="C741" s="12"/>
      <c r="D741" s="12"/>
    </row>
    <row r="742" ht="14.25" customHeight="1">
      <c r="A742" s="12"/>
      <c r="B742" s="12"/>
      <c r="C742" s="12"/>
      <c r="D742" s="12"/>
    </row>
    <row r="743" ht="14.25" customHeight="1">
      <c r="A743" s="12"/>
      <c r="B743" s="12"/>
      <c r="C743" s="12"/>
      <c r="D743" s="12"/>
    </row>
    <row r="744" ht="14.25" customHeight="1">
      <c r="A744" s="12"/>
      <c r="B744" s="12"/>
      <c r="C744" s="12"/>
      <c r="D744" s="12"/>
    </row>
    <row r="745" ht="14.25" customHeight="1">
      <c r="A745" s="12"/>
      <c r="B745" s="12"/>
      <c r="C745" s="12"/>
      <c r="D745" s="12"/>
    </row>
    <row r="746" ht="14.25" customHeight="1">
      <c r="A746" s="12"/>
      <c r="B746" s="12"/>
      <c r="C746" s="12"/>
      <c r="D746" s="12"/>
    </row>
    <row r="747" ht="14.25" customHeight="1">
      <c r="A747" s="12"/>
      <c r="B747" s="12"/>
      <c r="C747" s="12"/>
      <c r="D747" s="12"/>
    </row>
    <row r="748" ht="14.25" customHeight="1">
      <c r="A748" s="12"/>
      <c r="B748" s="12"/>
      <c r="C748" s="12"/>
      <c r="D748" s="12"/>
    </row>
    <row r="749" ht="14.25" customHeight="1">
      <c r="A749" s="12"/>
      <c r="B749" s="12"/>
      <c r="C749" s="12"/>
      <c r="D749" s="12"/>
    </row>
    <row r="750" ht="14.25" customHeight="1">
      <c r="A750" s="12"/>
      <c r="B750" s="12"/>
      <c r="C750" s="12"/>
      <c r="D750" s="12"/>
    </row>
    <row r="751" ht="14.25" customHeight="1">
      <c r="A751" s="12"/>
      <c r="B751" s="12"/>
      <c r="C751" s="12"/>
      <c r="D751" s="12"/>
    </row>
    <row r="752" ht="14.25" customHeight="1">
      <c r="A752" s="12"/>
      <c r="B752" s="12"/>
      <c r="C752" s="12"/>
      <c r="D752" s="12"/>
    </row>
    <row r="753" ht="14.25" customHeight="1">
      <c r="A753" s="12"/>
      <c r="B753" s="12"/>
      <c r="C753" s="12"/>
      <c r="D753" s="12"/>
    </row>
    <row r="754" ht="14.25" customHeight="1">
      <c r="A754" s="12"/>
      <c r="B754" s="12"/>
      <c r="C754" s="12"/>
      <c r="D754" s="12"/>
    </row>
    <row r="755" ht="14.25" customHeight="1">
      <c r="A755" s="12"/>
      <c r="B755" s="12"/>
      <c r="C755" s="12"/>
      <c r="D755" s="12"/>
    </row>
    <row r="756" ht="14.25" customHeight="1">
      <c r="A756" s="12"/>
      <c r="B756" s="12"/>
      <c r="C756" s="12"/>
      <c r="D756" s="12"/>
    </row>
    <row r="757" ht="14.25" customHeight="1">
      <c r="A757" s="12"/>
      <c r="B757" s="12"/>
      <c r="C757" s="12"/>
      <c r="D757" s="12"/>
    </row>
    <row r="758" ht="14.25" customHeight="1">
      <c r="A758" s="12"/>
      <c r="B758" s="12"/>
      <c r="C758" s="12"/>
      <c r="D758" s="12"/>
    </row>
    <row r="759" ht="14.25" customHeight="1">
      <c r="A759" s="12"/>
      <c r="B759" s="12"/>
      <c r="C759" s="12"/>
      <c r="D759" s="12"/>
    </row>
    <row r="760" ht="14.25" customHeight="1">
      <c r="A760" s="12"/>
      <c r="B760" s="12"/>
      <c r="C760" s="12"/>
      <c r="D760" s="12"/>
    </row>
    <row r="761" ht="14.25" customHeight="1">
      <c r="A761" s="12"/>
      <c r="B761" s="12"/>
      <c r="C761" s="12"/>
      <c r="D761" s="12"/>
    </row>
    <row r="762" ht="14.25" customHeight="1">
      <c r="A762" s="12"/>
      <c r="B762" s="12"/>
      <c r="C762" s="12"/>
      <c r="D762" s="12"/>
    </row>
    <row r="763" ht="14.25" customHeight="1">
      <c r="A763" s="12"/>
      <c r="B763" s="12"/>
      <c r="C763" s="12"/>
      <c r="D763" s="12"/>
    </row>
    <row r="764" ht="14.25" customHeight="1">
      <c r="A764" s="12"/>
      <c r="B764" s="12"/>
      <c r="C764" s="12"/>
      <c r="D764" s="12"/>
    </row>
    <row r="765" ht="14.25" customHeight="1">
      <c r="A765" s="12"/>
      <c r="B765" s="12"/>
      <c r="C765" s="12"/>
      <c r="D765" s="12"/>
    </row>
    <row r="766" ht="14.25" customHeight="1">
      <c r="A766" s="12"/>
      <c r="B766" s="12"/>
      <c r="C766" s="12"/>
      <c r="D766" s="12"/>
    </row>
    <row r="767" ht="14.25" customHeight="1">
      <c r="A767" s="12"/>
      <c r="B767" s="12"/>
      <c r="C767" s="12"/>
      <c r="D767" s="12"/>
    </row>
    <row r="768" ht="14.25" customHeight="1">
      <c r="A768" s="12"/>
      <c r="B768" s="12"/>
      <c r="C768" s="12"/>
      <c r="D768" s="12"/>
    </row>
    <row r="769" ht="14.25" customHeight="1">
      <c r="A769" s="12"/>
      <c r="B769" s="12"/>
      <c r="C769" s="12"/>
      <c r="D769" s="12"/>
    </row>
    <row r="770" ht="14.25" customHeight="1">
      <c r="A770" s="12"/>
      <c r="B770" s="12"/>
      <c r="C770" s="12"/>
      <c r="D770" s="12"/>
    </row>
    <row r="771" ht="14.25" customHeight="1">
      <c r="A771" s="12"/>
      <c r="B771" s="12"/>
      <c r="C771" s="12"/>
      <c r="D771" s="12"/>
    </row>
    <row r="772" ht="14.25" customHeight="1">
      <c r="A772" s="12"/>
      <c r="B772" s="12"/>
      <c r="C772" s="12"/>
      <c r="D772" s="12"/>
    </row>
    <row r="773" ht="14.25" customHeight="1">
      <c r="A773" s="12"/>
      <c r="B773" s="12"/>
      <c r="C773" s="12"/>
      <c r="D773" s="12"/>
    </row>
    <row r="774" ht="14.25" customHeight="1">
      <c r="A774" s="12"/>
      <c r="B774" s="12"/>
      <c r="C774" s="12"/>
      <c r="D774" s="12"/>
    </row>
    <row r="775" ht="14.25" customHeight="1">
      <c r="A775" s="12"/>
      <c r="B775" s="12"/>
      <c r="C775" s="12"/>
      <c r="D775" s="12"/>
    </row>
    <row r="776" ht="14.25" customHeight="1">
      <c r="A776" s="12"/>
      <c r="B776" s="12"/>
      <c r="C776" s="12"/>
      <c r="D776" s="12"/>
    </row>
    <row r="777" ht="14.25" customHeight="1">
      <c r="A777" s="12"/>
      <c r="B777" s="12"/>
      <c r="C777" s="12"/>
      <c r="D777" s="12"/>
    </row>
    <row r="778" ht="14.25" customHeight="1">
      <c r="A778" s="12"/>
      <c r="B778" s="12"/>
      <c r="C778" s="12"/>
      <c r="D778" s="12"/>
    </row>
    <row r="779" ht="14.25" customHeight="1">
      <c r="A779" s="12"/>
      <c r="B779" s="12"/>
      <c r="C779" s="12"/>
      <c r="D779" s="12"/>
    </row>
    <row r="780" ht="14.25" customHeight="1">
      <c r="A780" s="12"/>
      <c r="B780" s="12"/>
      <c r="C780" s="12"/>
      <c r="D780" s="12"/>
    </row>
    <row r="781" ht="14.25" customHeight="1">
      <c r="A781" s="12"/>
      <c r="B781" s="12"/>
      <c r="C781" s="12"/>
      <c r="D781" s="12"/>
    </row>
    <row r="782" ht="14.25" customHeight="1">
      <c r="A782" s="12"/>
      <c r="B782" s="12"/>
      <c r="C782" s="12"/>
      <c r="D782" s="12"/>
    </row>
    <row r="783" ht="14.25" customHeight="1">
      <c r="A783" s="12"/>
      <c r="B783" s="12"/>
      <c r="C783" s="12"/>
      <c r="D783" s="12"/>
    </row>
    <row r="784" ht="14.25" customHeight="1">
      <c r="A784" s="12"/>
      <c r="B784" s="12"/>
      <c r="C784" s="12"/>
      <c r="D784" s="12"/>
    </row>
    <row r="785" ht="14.25" customHeight="1">
      <c r="A785" s="12"/>
      <c r="B785" s="12"/>
      <c r="C785" s="12"/>
      <c r="D785" s="12"/>
    </row>
    <row r="786" ht="14.25" customHeight="1">
      <c r="A786" s="12"/>
      <c r="B786" s="12"/>
      <c r="C786" s="12"/>
      <c r="D786" s="12"/>
    </row>
    <row r="787" ht="14.25" customHeight="1">
      <c r="A787" s="12"/>
      <c r="B787" s="12"/>
      <c r="C787" s="12"/>
      <c r="D787" s="12"/>
    </row>
    <row r="788" ht="14.25" customHeight="1">
      <c r="A788" s="12"/>
      <c r="B788" s="12"/>
      <c r="C788" s="12"/>
      <c r="D788" s="12"/>
    </row>
    <row r="789" ht="14.25" customHeight="1">
      <c r="A789" s="12"/>
      <c r="B789" s="12"/>
      <c r="C789" s="12"/>
      <c r="D789" s="12"/>
    </row>
    <row r="790" ht="14.25" customHeight="1">
      <c r="A790" s="12"/>
      <c r="B790" s="12"/>
      <c r="C790" s="12"/>
      <c r="D790" s="12"/>
    </row>
    <row r="791" ht="14.25" customHeight="1">
      <c r="A791" s="12"/>
      <c r="B791" s="12"/>
      <c r="C791" s="12"/>
      <c r="D791" s="12"/>
    </row>
    <row r="792" ht="14.25" customHeight="1">
      <c r="A792" s="12"/>
      <c r="B792" s="12"/>
      <c r="C792" s="12"/>
      <c r="D792" s="12"/>
    </row>
    <row r="793" ht="14.25" customHeight="1">
      <c r="A793" s="12"/>
      <c r="B793" s="12"/>
      <c r="C793" s="12"/>
      <c r="D793" s="12"/>
    </row>
    <row r="794" ht="14.25" customHeight="1">
      <c r="A794" s="12"/>
      <c r="B794" s="12"/>
      <c r="C794" s="12"/>
      <c r="D794" s="12"/>
    </row>
    <row r="795" ht="14.25" customHeight="1">
      <c r="A795" s="12"/>
      <c r="B795" s="12"/>
      <c r="C795" s="12"/>
      <c r="D795" s="12"/>
    </row>
    <row r="796" ht="14.25" customHeight="1">
      <c r="A796" s="12"/>
      <c r="B796" s="12"/>
      <c r="C796" s="12"/>
      <c r="D796" s="12"/>
    </row>
    <row r="797" ht="14.25" customHeight="1">
      <c r="A797" s="12"/>
      <c r="B797" s="12"/>
      <c r="C797" s="12"/>
      <c r="D797" s="12"/>
    </row>
    <row r="798" ht="14.25" customHeight="1">
      <c r="A798" s="12"/>
      <c r="B798" s="12"/>
      <c r="C798" s="12"/>
      <c r="D798" s="12"/>
    </row>
    <row r="799" ht="14.25" customHeight="1">
      <c r="A799" s="12"/>
      <c r="B799" s="12"/>
      <c r="C799" s="12"/>
      <c r="D799" s="12"/>
    </row>
    <row r="800" ht="14.25" customHeight="1">
      <c r="A800" s="12"/>
      <c r="B800" s="12"/>
      <c r="C800" s="12"/>
      <c r="D800" s="12"/>
    </row>
    <row r="801" ht="14.25" customHeight="1">
      <c r="A801" s="12"/>
      <c r="B801" s="12"/>
      <c r="C801" s="12"/>
      <c r="D801" s="12"/>
    </row>
    <row r="802" ht="14.25" customHeight="1">
      <c r="A802" s="12"/>
      <c r="B802" s="12"/>
      <c r="C802" s="12"/>
      <c r="D802" s="12"/>
    </row>
    <row r="803" ht="14.25" customHeight="1">
      <c r="A803" s="12"/>
      <c r="B803" s="12"/>
      <c r="C803" s="12"/>
      <c r="D803" s="12"/>
    </row>
    <row r="804" ht="14.25" customHeight="1">
      <c r="A804" s="12"/>
      <c r="B804" s="12"/>
      <c r="C804" s="12"/>
      <c r="D804" s="12"/>
    </row>
    <row r="805" ht="14.25" customHeight="1">
      <c r="A805" s="12"/>
      <c r="B805" s="12"/>
      <c r="C805" s="12"/>
      <c r="D805" s="12"/>
    </row>
    <row r="806" ht="14.25" customHeight="1">
      <c r="A806" s="12"/>
      <c r="B806" s="12"/>
      <c r="C806" s="12"/>
      <c r="D806" s="12"/>
    </row>
    <row r="807" ht="14.25" customHeight="1">
      <c r="A807" s="12"/>
      <c r="B807" s="12"/>
      <c r="C807" s="12"/>
      <c r="D807" s="12"/>
    </row>
    <row r="808" ht="14.25" customHeight="1">
      <c r="A808" s="12"/>
      <c r="B808" s="12"/>
      <c r="C808" s="12"/>
      <c r="D808" s="12"/>
    </row>
    <row r="809" ht="14.25" customHeight="1">
      <c r="A809" s="12"/>
      <c r="B809" s="12"/>
      <c r="C809" s="12"/>
      <c r="D809" s="12"/>
    </row>
    <row r="810" ht="14.25" customHeight="1">
      <c r="A810" s="12"/>
      <c r="B810" s="12"/>
      <c r="C810" s="12"/>
      <c r="D810" s="12"/>
    </row>
    <row r="811" ht="14.25" customHeight="1">
      <c r="A811" s="12"/>
      <c r="B811" s="12"/>
      <c r="C811" s="12"/>
      <c r="D811" s="12"/>
    </row>
    <row r="812" ht="14.25" customHeight="1">
      <c r="A812" s="12"/>
      <c r="B812" s="12"/>
      <c r="C812" s="12"/>
      <c r="D812" s="12"/>
    </row>
    <row r="813" ht="14.25" customHeight="1">
      <c r="A813" s="12"/>
      <c r="B813" s="12"/>
      <c r="C813" s="12"/>
      <c r="D813" s="12"/>
    </row>
    <row r="814" ht="14.25" customHeight="1">
      <c r="A814" s="12"/>
      <c r="B814" s="12"/>
      <c r="C814" s="12"/>
      <c r="D814" s="12"/>
    </row>
    <row r="815" ht="14.25" customHeight="1">
      <c r="A815" s="12"/>
      <c r="B815" s="12"/>
      <c r="C815" s="12"/>
      <c r="D815" s="12"/>
    </row>
    <row r="816" ht="14.25" customHeight="1">
      <c r="A816" s="12"/>
      <c r="B816" s="12"/>
      <c r="C816" s="12"/>
      <c r="D816" s="12"/>
    </row>
    <row r="817" ht="14.25" customHeight="1">
      <c r="A817" s="12"/>
      <c r="B817" s="12"/>
      <c r="C817" s="12"/>
      <c r="D817" s="12"/>
    </row>
    <row r="818" ht="14.25" customHeight="1">
      <c r="A818" s="12"/>
      <c r="B818" s="12"/>
      <c r="C818" s="12"/>
      <c r="D818" s="12"/>
    </row>
    <row r="819" ht="14.25" customHeight="1">
      <c r="A819" s="12"/>
      <c r="B819" s="12"/>
      <c r="C819" s="12"/>
      <c r="D819" s="12"/>
    </row>
    <row r="820" ht="14.25" customHeight="1">
      <c r="A820" s="12"/>
      <c r="B820" s="12"/>
      <c r="C820" s="12"/>
      <c r="D820" s="12"/>
    </row>
    <row r="821" ht="14.25" customHeight="1">
      <c r="A821" s="12"/>
      <c r="B821" s="12"/>
      <c r="C821" s="12"/>
      <c r="D821" s="12"/>
    </row>
    <row r="822" ht="14.25" customHeight="1">
      <c r="A822" s="12"/>
      <c r="B822" s="12"/>
      <c r="C822" s="12"/>
      <c r="D822" s="12"/>
    </row>
    <row r="823" ht="14.25" customHeight="1">
      <c r="A823" s="12"/>
      <c r="B823" s="12"/>
      <c r="C823" s="12"/>
      <c r="D823" s="12"/>
    </row>
    <row r="824" ht="14.25" customHeight="1">
      <c r="A824" s="12"/>
      <c r="B824" s="12"/>
      <c r="C824" s="12"/>
      <c r="D824" s="12"/>
    </row>
    <row r="825" ht="14.25" customHeight="1">
      <c r="A825" s="12"/>
      <c r="B825" s="12"/>
      <c r="C825" s="12"/>
      <c r="D825" s="12"/>
    </row>
    <row r="826" ht="14.25" customHeight="1">
      <c r="A826" s="12"/>
      <c r="B826" s="12"/>
      <c r="C826" s="12"/>
      <c r="D826" s="12"/>
    </row>
    <row r="827" ht="14.25" customHeight="1">
      <c r="A827" s="12"/>
      <c r="B827" s="12"/>
      <c r="C827" s="12"/>
      <c r="D827" s="12"/>
    </row>
    <row r="828" ht="14.25" customHeight="1">
      <c r="A828" s="12"/>
      <c r="B828" s="12"/>
      <c r="C828" s="12"/>
      <c r="D828" s="12"/>
    </row>
    <row r="829" ht="14.25" customHeight="1">
      <c r="A829" s="12"/>
      <c r="B829" s="12"/>
      <c r="C829" s="12"/>
      <c r="D829" s="12"/>
    </row>
    <row r="830" ht="14.25" customHeight="1">
      <c r="A830" s="12"/>
      <c r="B830" s="12"/>
      <c r="C830" s="12"/>
      <c r="D830" s="12"/>
    </row>
    <row r="831" ht="14.25" customHeight="1">
      <c r="A831" s="12"/>
      <c r="B831" s="12"/>
      <c r="C831" s="12"/>
      <c r="D831" s="12"/>
    </row>
    <row r="832" ht="14.25" customHeight="1">
      <c r="A832" s="12"/>
      <c r="B832" s="12"/>
      <c r="C832" s="12"/>
      <c r="D832" s="12"/>
    </row>
    <row r="833" ht="14.25" customHeight="1">
      <c r="A833" s="12"/>
      <c r="B833" s="12"/>
      <c r="C833" s="12"/>
      <c r="D833" s="12"/>
    </row>
    <row r="834" ht="14.25" customHeight="1">
      <c r="A834" s="12"/>
      <c r="B834" s="12"/>
      <c r="C834" s="12"/>
      <c r="D834" s="12"/>
    </row>
    <row r="835" ht="14.25" customHeight="1">
      <c r="A835" s="12"/>
      <c r="B835" s="12"/>
      <c r="C835" s="12"/>
      <c r="D835" s="12"/>
    </row>
    <row r="836" ht="14.25" customHeight="1">
      <c r="A836" s="12"/>
      <c r="B836" s="12"/>
      <c r="C836" s="12"/>
      <c r="D836" s="12"/>
    </row>
    <row r="837" ht="14.25" customHeight="1">
      <c r="A837" s="12"/>
      <c r="B837" s="12"/>
      <c r="C837" s="12"/>
      <c r="D837" s="12"/>
    </row>
    <row r="838" ht="14.25" customHeight="1">
      <c r="A838" s="12"/>
      <c r="B838" s="12"/>
      <c r="C838" s="12"/>
      <c r="D838" s="12"/>
    </row>
    <row r="839" ht="14.25" customHeight="1">
      <c r="A839" s="12"/>
      <c r="B839" s="12"/>
      <c r="C839" s="12"/>
      <c r="D839" s="12"/>
    </row>
    <row r="840" ht="14.25" customHeight="1">
      <c r="A840" s="12"/>
      <c r="B840" s="12"/>
      <c r="C840" s="12"/>
      <c r="D840" s="12"/>
    </row>
    <row r="841" ht="14.25" customHeight="1">
      <c r="A841" s="12"/>
      <c r="B841" s="12"/>
      <c r="C841" s="12"/>
      <c r="D841" s="12"/>
    </row>
    <row r="842" ht="14.25" customHeight="1">
      <c r="A842" s="12"/>
      <c r="B842" s="12"/>
      <c r="C842" s="12"/>
      <c r="D842" s="12"/>
    </row>
    <row r="843" ht="14.25" customHeight="1">
      <c r="A843" s="12"/>
      <c r="B843" s="12"/>
      <c r="C843" s="12"/>
      <c r="D843" s="12"/>
    </row>
    <row r="844" ht="14.25" customHeight="1">
      <c r="A844" s="12"/>
      <c r="B844" s="12"/>
      <c r="C844" s="12"/>
      <c r="D844" s="12"/>
    </row>
    <row r="845" ht="14.25" customHeight="1">
      <c r="A845" s="12"/>
      <c r="B845" s="12"/>
      <c r="C845" s="12"/>
      <c r="D845" s="12"/>
    </row>
    <row r="846" ht="14.25" customHeight="1">
      <c r="A846" s="12"/>
      <c r="B846" s="12"/>
      <c r="C846" s="12"/>
      <c r="D846" s="12"/>
    </row>
    <row r="847" ht="14.25" customHeight="1">
      <c r="A847" s="12"/>
      <c r="B847" s="12"/>
      <c r="C847" s="12"/>
      <c r="D847" s="12"/>
    </row>
    <row r="848" ht="14.25" customHeight="1">
      <c r="A848" s="12"/>
      <c r="B848" s="12"/>
      <c r="C848" s="12"/>
      <c r="D848" s="12"/>
    </row>
    <row r="849" ht="14.25" customHeight="1">
      <c r="A849" s="12"/>
      <c r="B849" s="12"/>
      <c r="C849" s="12"/>
      <c r="D849" s="12"/>
    </row>
    <row r="850" ht="14.25" customHeight="1">
      <c r="A850" s="12"/>
      <c r="B850" s="12"/>
      <c r="C850" s="12"/>
      <c r="D850" s="12"/>
    </row>
    <row r="851" ht="14.25" customHeight="1">
      <c r="A851" s="12"/>
      <c r="B851" s="12"/>
      <c r="C851" s="12"/>
      <c r="D851" s="12"/>
    </row>
    <row r="852" ht="14.25" customHeight="1">
      <c r="A852" s="12"/>
      <c r="B852" s="12"/>
      <c r="C852" s="12"/>
      <c r="D852" s="12"/>
    </row>
    <row r="853" ht="14.25" customHeight="1">
      <c r="A853" s="12"/>
      <c r="B853" s="12"/>
      <c r="C853" s="12"/>
      <c r="D853" s="12"/>
    </row>
    <row r="854" ht="14.25" customHeight="1">
      <c r="A854" s="12"/>
      <c r="B854" s="12"/>
      <c r="C854" s="12"/>
      <c r="D854" s="12"/>
    </row>
    <row r="855" ht="14.25" customHeight="1">
      <c r="A855" s="12"/>
      <c r="B855" s="12"/>
      <c r="C855" s="12"/>
      <c r="D855" s="12"/>
    </row>
    <row r="856" ht="14.25" customHeight="1">
      <c r="A856" s="12"/>
      <c r="B856" s="12"/>
      <c r="C856" s="12"/>
      <c r="D856" s="12"/>
    </row>
    <row r="857" ht="14.25" customHeight="1">
      <c r="A857" s="12"/>
      <c r="B857" s="12"/>
      <c r="C857" s="12"/>
      <c r="D857" s="12"/>
    </row>
    <row r="858" ht="14.25" customHeight="1">
      <c r="A858" s="12"/>
      <c r="B858" s="12"/>
      <c r="C858" s="12"/>
      <c r="D858" s="12"/>
    </row>
    <row r="859" ht="14.25" customHeight="1">
      <c r="A859" s="12"/>
      <c r="B859" s="12"/>
      <c r="C859" s="12"/>
      <c r="D859" s="12"/>
    </row>
    <row r="860" ht="14.25" customHeight="1">
      <c r="A860" s="12"/>
      <c r="B860" s="12"/>
      <c r="C860" s="12"/>
      <c r="D860" s="12"/>
    </row>
    <row r="861" ht="14.25" customHeight="1">
      <c r="A861" s="12"/>
      <c r="B861" s="12"/>
      <c r="C861" s="12"/>
      <c r="D861" s="12"/>
    </row>
    <row r="862" ht="14.25" customHeight="1">
      <c r="A862" s="12"/>
      <c r="B862" s="12"/>
      <c r="C862" s="12"/>
      <c r="D862" s="12"/>
    </row>
    <row r="863" ht="14.25" customHeight="1">
      <c r="A863" s="12"/>
      <c r="B863" s="12"/>
      <c r="C863" s="12"/>
      <c r="D863" s="12"/>
    </row>
    <row r="864" ht="14.25" customHeight="1">
      <c r="A864" s="12"/>
      <c r="B864" s="12"/>
      <c r="C864" s="12"/>
      <c r="D864" s="12"/>
    </row>
    <row r="865" ht="14.25" customHeight="1">
      <c r="A865" s="12"/>
      <c r="B865" s="12"/>
      <c r="C865" s="12"/>
      <c r="D865" s="12"/>
    </row>
    <row r="866" ht="14.25" customHeight="1">
      <c r="A866" s="12"/>
      <c r="B866" s="12"/>
      <c r="C866" s="12"/>
      <c r="D866" s="12"/>
    </row>
    <row r="867" ht="14.25" customHeight="1">
      <c r="A867" s="12"/>
      <c r="B867" s="12"/>
      <c r="C867" s="12"/>
      <c r="D867" s="12"/>
    </row>
    <row r="868" ht="14.25" customHeight="1">
      <c r="A868" s="12"/>
      <c r="B868" s="12"/>
      <c r="C868" s="12"/>
      <c r="D868" s="12"/>
    </row>
    <row r="869" ht="14.25" customHeight="1">
      <c r="A869" s="12"/>
      <c r="B869" s="12"/>
      <c r="C869" s="12"/>
      <c r="D869" s="12"/>
    </row>
    <row r="870" ht="14.25" customHeight="1">
      <c r="A870" s="12"/>
      <c r="B870" s="12"/>
      <c r="C870" s="12"/>
      <c r="D870" s="12"/>
    </row>
    <row r="871" ht="14.25" customHeight="1">
      <c r="A871" s="12"/>
      <c r="B871" s="12"/>
      <c r="C871" s="12"/>
      <c r="D871" s="12"/>
    </row>
    <row r="872" ht="14.25" customHeight="1">
      <c r="A872" s="12"/>
      <c r="B872" s="12"/>
      <c r="C872" s="12"/>
      <c r="D872" s="12"/>
    </row>
    <row r="873" ht="14.25" customHeight="1">
      <c r="A873" s="12"/>
      <c r="B873" s="12"/>
      <c r="C873" s="12"/>
      <c r="D873" s="12"/>
    </row>
    <row r="874" ht="14.25" customHeight="1">
      <c r="A874" s="12"/>
      <c r="B874" s="12"/>
      <c r="C874" s="12"/>
      <c r="D874" s="12"/>
    </row>
    <row r="875" ht="14.25" customHeight="1">
      <c r="A875" s="12"/>
      <c r="B875" s="12"/>
      <c r="C875" s="12"/>
      <c r="D875" s="12"/>
    </row>
    <row r="876" ht="14.25" customHeight="1">
      <c r="A876" s="12"/>
      <c r="B876" s="12"/>
      <c r="C876" s="12"/>
      <c r="D876" s="12"/>
    </row>
    <row r="877" ht="14.25" customHeight="1">
      <c r="A877" s="12"/>
      <c r="B877" s="12"/>
      <c r="C877" s="12"/>
      <c r="D877" s="12"/>
    </row>
    <row r="878" ht="14.25" customHeight="1">
      <c r="A878" s="12"/>
      <c r="B878" s="12"/>
      <c r="C878" s="12"/>
      <c r="D878" s="12"/>
    </row>
    <row r="879" ht="14.25" customHeight="1">
      <c r="A879" s="12"/>
      <c r="B879" s="12"/>
      <c r="C879" s="12"/>
      <c r="D879" s="12"/>
    </row>
    <row r="880" ht="14.25" customHeight="1">
      <c r="A880" s="12"/>
      <c r="B880" s="12"/>
      <c r="C880" s="12"/>
      <c r="D880" s="12"/>
    </row>
    <row r="881" ht="14.25" customHeight="1">
      <c r="A881" s="12"/>
      <c r="B881" s="12"/>
      <c r="C881" s="12"/>
      <c r="D881" s="12"/>
    </row>
    <row r="882" ht="14.25" customHeight="1">
      <c r="A882" s="12"/>
      <c r="B882" s="12"/>
      <c r="C882" s="12"/>
      <c r="D882" s="12"/>
    </row>
    <row r="883" ht="14.25" customHeight="1">
      <c r="A883" s="12"/>
      <c r="B883" s="12"/>
      <c r="C883" s="12"/>
      <c r="D883" s="12"/>
    </row>
    <row r="884" ht="14.25" customHeight="1">
      <c r="A884" s="12"/>
      <c r="B884" s="12"/>
      <c r="C884" s="12"/>
      <c r="D884" s="12"/>
    </row>
    <row r="885" ht="14.25" customHeight="1">
      <c r="A885" s="12"/>
      <c r="B885" s="12"/>
      <c r="C885" s="12"/>
      <c r="D885" s="12"/>
    </row>
    <row r="886" ht="14.25" customHeight="1">
      <c r="A886" s="12"/>
      <c r="B886" s="12"/>
      <c r="C886" s="12"/>
      <c r="D886" s="12"/>
    </row>
    <row r="887" ht="14.25" customHeight="1">
      <c r="A887" s="12"/>
      <c r="B887" s="12"/>
      <c r="C887" s="12"/>
      <c r="D887" s="12"/>
    </row>
    <row r="888" ht="14.25" customHeight="1">
      <c r="A888" s="12"/>
      <c r="B888" s="12"/>
      <c r="C888" s="12"/>
      <c r="D888" s="12"/>
    </row>
    <row r="889" ht="14.25" customHeight="1">
      <c r="A889" s="12"/>
      <c r="B889" s="12"/>
      <c r="C889" s="12"/>
      <c r="D889" s="12"/>
    </row>
    <row r="890" ht="14.25" customHeight="1">
      <c r="A890" s="12"/>
      <c r="B890" s="12"/>
      <c r="C890" s="12"/>
      <c r="D890" s="12"/>
    </row>
    <row r="891" ht="14.25" customHeight="1">
      <c r="A891" s="12"/>
      <c r="B891" s="12"/>
      <c r="C891" s="12"/>
      <c r="D891" s="12"/>
    </row>
    <row r="892" ht="14.25" customHeight="1">
      <c r="A892" s="12"/>
      <c r="B892" s="12"/>
      <c r="C892" s="12"/>
      <c r="D892" s="12"/>
    </row>
    <row r="893" ht="14.25" customHeight="1">
      <c r="A893" s="12"/>
      <c r="B893" s="12"/>
      <c r="C893" s="12"/>
      <c r="D893" s="12"/>
    </row>
    <row r="894" ht="14.25" customHeight="1">
      <c r="A894" s="12"/>
      <c r="B894" s="12"/>
      <c r="C894" s="12"/>
      <c r="D894" s="12"/>
    </row>
    <row r="895" ht="14.25" customHeight="1">
      <c r="A895" s="12"/>
      <c r="B895" s="12"/>
      <c r="C895" s="12"/>
      <c r="D895" s="12"/>
    </row>
    <row r="896" ht="14.25" customHeight="1">
      <c r="A896" s="12"/>
      <c r="B896" s="12"/>
      <c r="C896" s="12"/>
      <c r="D896" s="12"/>
    </row>
    <row r="897" ht="14.25" customHeight="1">
      <c r="A897" s="12"/>
      <c r="B897" s="12"/>
      <c r="C897" s="12"/>
      <c r="D897" s="12"/>
    </row>
    <row r="898" ht="14.25" customHeight="1">
      <c r="A898" s="12"/>
      <c r="B898" s="12"/>
      <c r="C898" s="12"/>
      <c r="D898" s="12"/>
    </row>
    <row r="899" ht="14.25" customHeight="1">
      <c r="A899" s="12"/>
      <c r="B899" s="12"/>
      <c r="C899" s="12"/>
      <c r="D899" s="12"/>
    </row>
    <row r="900" ht="14.25" customHeight="1">
      <c r="A900" s="12"/>
      <c r="B900" s="12"/>
      <c r="C900" s="12"/>
      <c r="D900" s="12"/>
    </row>
    <row r="901" ht="14.25" customHeight="1">
      <c r="A901" s="12"/>
      <c r="B901" s="12"/>
      <c r="C901" s="12"/>
      <c r="D901" s="12"/>
    </row>
    <row r="902" ht="14.25" customHeight="1">
      <c r="A902" s="12"/>
      <c r="B902" s="12"/>
      <c r="C902" s="12"/>
      <c r="D902" s="12"/>
    </row>
    <row r="903" ht="14.25" customHeight="1">
      <c r="A903" s="12"/>
      <c r="B903" s="12"/>
      <c r="C903" s="12"/>
      <c r="D903" s="12"/>
    </row>
    <row r="904" ht="14.25" customHeight="1">
      <c r="A904" s="12"/>
      <c r="B904" s="12"/>
      <c r="C904" s="12"/>
      <c r="D904" s="12"/>
    </row>
    <row r="905" ht="14.25" customHeight="1">
      <c r="A905" s="12"/>
      <c r="B905" s="12"/>
      <c r="C905" s="12"/>
      <c r="D905" s="12"/>
    </row>
    <row r="906" ht="14.25" customHeight="1">
      <c r="A906" s="12"/>
      <c r="B906" s="12"/>
      <c r="C906" s="12"/>
      <c r="D906" s="12"/>
    </row>
    <row r="907" ht="14.25" customHeight="1">
      <c r="A907" s="12"/>
      <c r="B907" s="12"/>
      <c r="C907" s="12"/>
      <c r="D907" s="12"/>
    </row>
    <row r="908" ht="14.25" customHeight="1">
      <c r="A908" s="12"/>
      <c r="B908" s="12"/>
      <c r="C908" s="12"/>
      <c r="D908" s="12"/>
    </row>
    <row r="909" ht="14.25" customHeight="1">
      <c r="A909" s="12"/>
      <c r="B909" s="12"/>
      <c r="C909" s="12"/>
      <c r="D909" s="12"/>
    </row>
    <row r="910" ht="14.25" customHeight="1">
      <c r="A910" s="12"/>
      <c r="B910" s="12"/>
      <c r="C910" s="12"/>
      <c r="D910" s="12"/>
    </row>
    <row r="911" ht="14.25" customHeight="1">
      <c r="A911" s="12"/>
      <c r="B911" s="12"/>
      <c r="C911" s="12"/>
      <c r="D911" s="12"/>
    </row>
    <row r="912" ht="14.25" customHeight="1">
      <c r="A912" s="12"/>
      <c r="B912" s="12"/>
      <c r="C912" s="12"/>
      <c r="D912" s="12"/>
    </row>
    <row r="913" ht="14.25" customHeight="1">
      <c r="A913" s="12"/>
      <c r="B913" s="12"/>
      <c r="C913" s="12"/>
      <c r="D913" s="12"/>
    </row>
    <row r="914" ht="14.25" customHeight="1">
      <c r="A914" s="12"/>
      <c r="B914" s="12"/>
      <c r="C914" s="12"/>
      <c r="D914" s="12"/>
    </row>
    <row r="915" ht="14.25" customHeight="1">
      <c r="A915" s="12"/>
      <c r="B915" s="12"/>
      <c r="C915" s="12"/>
      <c r="D915" s="12"/>
    </row>
    <row r="916" ht="14.25" customHeight="1">
      <c r="A916" s="12"/>
      <c r="B916" s="12"/>
      <c r="C916" s="12"/>
      <c r="D916" s="12"/>
    </row>
    <row r="917" ht="14.25" customHeight="1">
      <c r="A917" s="12"/>
      <c r="B917" s="12"/>
      <c r="C917" s="12"/>
      <c r="D917" s="12"/>
    </row>
    <row r="918" ht="14.25" customHeight="1">
      <c r="A918" s="12"/>
      <c r="B918" s="12"/>
      <c r="C918" s="12"/>
      <c r="D918" s="12"/>
    </row>
    <row r="919" ht="14.25" customHeight="1">
      <c r="A919" s="12"/>
      <c r="B919" s="12"/>
      <c r="C919" s="12"/>
      <c r="D919" s="12"/>
    </row>
    <row r="920" ht="14.25" customHeight="1">
      <c r="A920" s="12"/>
      <c r="B920" s="12"/>
      <c r="C920" s="12"/>
      <c r="D920" s="12"/>
    </row>
    <row r="921" ht="14.25" customHeight="1">
      <c r="A921" s="12"/>
      <c r="B921" s="12"/>
      <c r="C921" s="12"/>
      <c r="D921" s="12"/>
    </row>
    <row r="922" ht="14.25" customHeight="1">
      <c r="A922" s="12"/>
      <c r="B922" s="12"/>
      <c r="C922" s="12"/>
      <c r="D922" s="12"/>
    </row>
    <row r="923" ht="14.25" customHeight="1">
      <c r="A923" s="12"/>
      <c r="B923" s="12"/>
      <c r="C923" s="12"/>
      <c r="D923" s="12"/>
    </row>
    <row r="924" ht="14.25" customHeight="1">
      <c r="A924" s="12"/>
      <c r="B924" s="12"/>
      <c r="C924" s="12"/>
      <c r="D924" s="12"/>
    </row>
    <row r="925" ht="14.25" customHeight="1">
      <c r="A925" s="12"/>
      <c r="B925" s="12"/>
      <c r="C925" s="12"/>
      <c r="D925" s="12"/>
    </row>
    <row r="926" ht="14.25" customHeight="1">
      <c r="A926" s="12"/>
      <c r="B926" s="12"/>
      <c r="C926" s="12"/>
      <c r="D926" s="12"/>
    </row>
    <row r="927" ht="14.25" customHeight="1">
      <c r="A927" s="12"/>
      <c r="B927" s="12"/>
      <c r="C927" s="12"/>
      <c r="D927" s="12"/>
    </row>
    <row r="928" ht="14.25" customHeight="1">
      <c r="A928" s="12"/>
      <c r="B928" s="12"/>
      <c r="C928" s="12"/>
      <c r="D928" s="12"/>
    </row>
    <row r="929" ht="14.25" customHeight="1">
      <c r="A929" s="12"/>
      <c r="B929" s="12"/>
      <c r="C929" s="12"/>
      <c r="D929" s="12"/>
    </row>
    <row r="930" ht="14.25" customHeight="1">
      <c r="A930" s="12"/>
      <c r="B930" s="12"/>
      <c r="C930" s="12"/>
      <c r="D930" s="12"/>
    </row>
    <row r="931" ht="14.25" customHeight="1">
      <c r="A931" s="12"/>
      <c r="B931" s="12"/>
      <c r="C931" s="12"/>
      <c r="D931" s="12"/>
    </row>
    <row r="932" ht="14.25" customHeight="1">
      <c r="A932" s="12"/>
      <c r="B932" s="12"/>
      <c r="C932" s="12"/>
      <c r="D932" s="12"/>
    </row>
    <row r="933" ht="14.25" customHeight="1">
      <c r="A933" s="12"/>
      <c r="B933" s="12"/>
      <c r="C933" s="12"/>
      <c r="D933" s="12"/>
    </row>
    <row r="934" ht="14.25" customHeight="1">
      <c r="A934" s="12"/>
      <c r="B934" s="12"/>
      <c r="C934" s="12"/>
      <c r="D934" s="12"/>
    </row>
    <row r="935" ht="14.25" customHeight="1">
      <c r="A935" s="12"/>
      <c r="B935" s="12"/>
      <c r="C935" s="12"/>
      <c r="D935" s="12"/>
    </row>
    <row r="936" ht="14.25" customHeight="1">
      <c r="A936" s="12"/>
      <c r="B936" s="12"/>
      <c r="C936" s="12"/>
      <c r="D936" s="12"/>
    </row>
    <row r="937" ht="14.25" customHeight="1">
      <c r="A937" s="12"/>
      <c r="B937" s="12"/>
      <c r="C937" s="12"/>
      <c r="D937" s="12"/>
    </row>
    <row r="938" ht="14.25" customHeight="1">
      <c r="A938" s="12"/>
      <c r="B938" s="12"/>
      <c r="C938" s="12"/>
      <c r="D938" s="12"/>
    </row>
    <row r="939" ht="14.25" customHeight="1">
      <c r="A939" s="12"/>
      <c r="B939" s="12"/>
      <c r="C939" s="12"/>
      <c r="D939" s="12"/>
    </row>
    <row r="940" ht="14.25" customHeight="1">
      <c r="A940" s="12"/>
      <c r="B940" s="12"/>
      <c r="C940" s="12"/>
      <c r="D940" s="12"/>
    </row>
    <row r="941" ht="14.25" customHeight="1">
      <c r="A941" s="12"/>
      <c r="B941" s="12"/>
      <c r="C941" s="12"/>
      <c r="D941" s="12"/>
    </row>
    <row r="942" ht="14.25" customHeight="1">
      <c r="A942" s="12"/>
      <c r="B942" s="12"/>
      <c r="C942" s="12"/>
      <c r="D942" s="12"/>
    </row>
    <row r="943" ht="14.25" customHeight="1">
      <c r="A943" s="12"/>
      <c r="B943" s="12"/>
      <c r="C943" s="12"/>
      <c r="D943" s="12"/>
    </row>
    <row r="944" ht="14.25" customHeight="1">
      <c r="A944" s="12"/>
      <c r="B944" s="12"/>
      <c r="C944" s="12"/>
      <c r="D944" s="12"/>
    </row>
    <row r="945" ht="14.25" customHeight="1">
      <c r="A945" s="12"/>
      <c r="B945" s="12"/>
      <c r="C945" s="12"/>
      <c r="D945" s="12"/>
    </row>
    <row r="946" ht="14.25" customHeight="1">
      <c r="A946" s="12"/>
      <c r="B946" s="12"/>
      <c r="C946" s="12"/>
      <c r="D946" s="12"/>
    </row>
    <row r="947" ht="14.25" customHeight="1">
      <c r="A947" s="12"/>
      <c r="B947" s="12"/>
      <c r="C947" s="12"/>
      <c r="D947" s="12"/>
    </row>
    <row r="948" ht="14.25" customHeight="1">
      <c r="A948" s="12"/>
      <c r="B948" s="12"/>
      <c r="C948" s="12"/>
      <c r="D948" s="12"/>
    </row>
    <row r="949" ht="14.25" customHeight="1">
      <c r="A949" s="12"/>
      <c r="B949" s="12"/>
      <c r="C949" s="12"/>
      <c r="D949" s="12"/>
    </row>
    <row r="950" ht="14.25" customHeight="1">
      <c r="A950" s="12"/>
      <c r="B950" s="12"/>
      <c r="C950" s="12"/>
      <c r="D950" s="12"/>
    </row>
    <row r="951" ht="14.25" customHeight="1">
      <c r="A951" s="12"/>
      <c r="B951" s="12"/>
      <c r="C951" s="12"/>
      <c r="D951" s="12"/>
    </row>
    <row r="952" ht="14.25" customHeight="1">
      <c r="A952" s="12"/>
      <c r="B952" s="12"/>
      <c r="C952" s="12"/>
      <c r="D952" s="12"/>
    </row>
    <row r="953" ht="14.25" customHeight="1">
      <c r="A953" s="12"/>
      <c r="B953" s="12"/>
      <c r="C953" s="12"/>
      <c r="D953" s="12"/>
    </row>
    <row r="954" ht="14.25" customHeight="1">
      <c r="A954" s="12"/>
      <c r="B954" s="12"/>
      <c r="C954" s="12"/>
      <c r="D954" s="12"/>
    </row>
    <row r="955" ht="14.25" customHeight="1">
      <c r="A955" s="12"/>
      <c r="B955" s="12"/>
      <c r="C955" s="12"/>
      <c r="D955" s="12"/>
    </row>
    <row r="956" ht="14.25" customHeight="1">
      <c r="A956" s="12"/>
      <c r="B956" s="12"/>
      <c r="C956" s="12"/>
      <c r="D956" s="12"/>
    </row>
    <row r="957" ht="14.25" customHeight="1">
      <c r="A957" s="12"/>
      <c r="B957" s="12"/>
      <c r="C957" s="12"/>
      <c r="D957" s="12"/>
    </row>
    <row r="958" ht="14.25" customHeight="1">
      <c r="A958" s="12"/>
      <c r="B958" s="12"/>
      <c r="C958" s="12"/>
      <c r="D958" s="12"/>
    </row>
    <row r="959" ht="14.25" customHeight="1">
      <c r="A959" s="12"/>
      <c r="B959" s="12"/>
      <c r="C959" s="12"/>
      <c r="D959" s="12"/>
    </row>
    <row r="960" ht="14.25" customHeight="1">
      <c r="A960" s="12"/>
      <c r="B960" s="12"/>
      <c r="C960" s="12"/>
      <c r="D960" s="12"/>
    </row>
    <row r="961" ht="14.25" customHeight="1">
      <c r="A961" s="12"/>
      <c r="B961" s="12"/>
      <c r="C961" s="12"/>
      <c r="D961" s="12"/>
    </row>
    <row r="962" ht="14.25" customHeight="1">
      <c r="A962" s="12"/>
      <c r="B962" s="12"/>
      <c r="C962" s="12"/>
      <c r="D962" s="12"/>
    </row>
    <row r="963" ht="14.25" customHeight="1">
      <c r="A963" s="12"/>
      <c r="B963" s="12"/>
      <c r="C963" s="12"/>
      <c r="D963" s="12"/>
    </row>
    <row r="964" ht="14.25" customHeight="1">
      <c r="A964" s="12"/>
      <c r="B964" s="12"/>
      <c r="C964" s="12"/>
      <c r="D964" s="12"/>
    </row>
    <row r="965" ht="14.25" customHeight="1">
      <c r="A965" s="12"/>
      <c r="B965" s="12"/>
      <c r="C965" s="12"/>
      <c r="D965" s="12"/>
    </row>
    <row r="966" ht="14.25" customHeight="1">
      <c r="A966" s="12"/>
      <c r="B966" s="12"/>
      <c r="C966" s="12"/>
      <c r="D966" s="12"/>
    </row>
    <row r="967" ht="14.25" customHeight="1">
      <c r="A967" s="12"/>
      <c r="B967" s="12"/>
      <c r="C967" s="12"/>
      <c r="D967" s="12"/>
    </row>
    <row r="968" ht="14.25" customHeight="1">
      <c r="A968" s="12"/>
      <c r="B968" s="12"/>
      <c r="C968" s="12"/>
      <c r="D968" s="12"/>
    </row>
    <row r="969" ht="14.25" customHeight="1">
      <c r="A969" s="12"/>
      <c r="B969" s="12"/>
      <c r="C969" s="12"/>
      <c r="D969" s="12"/>
    </row>
    <row r="970" ht="14.25" customHeight="1">
      <c r="A970" s="12"/>
      <c r="B970" s="12"/>
      <c r="C970" s="12"/>
      <c r="D970" s="12"/>
    </row>
    <row r="971" ht="14.25" customHeight="1">
      <c r="A971" s="12"/>
      <c r="B971" s="12"/>
      <c r="C971" s="12"/>
      <c r="D971" s="12"/>
    </row>
    <row r="972" ht="14.25" customHeight="1">
      <c r="A972" s="12"/>
      <c r="B972" s="12"/>
      <c r="C972" s="12"/>
      <c r="D972" s="12"/>
    </row>
    <row r="973" ht="14.25" customHeight="1">
      <c r="A973" s="12"/>
      <c r="B973" s="12"/>
      <c r="C973" s="12"/>
      <c r="D973" s="12"/>
    </row>
    <row r="974" ht="14.25" customHeight="1">
      <c r="A974" s="12"/>
      <c r="B974" s="12"/>
      <c r="C974" s="12"/>
      <c r="D974" s="12"/>
    </row>
    <row r="975" ht="14.25" customHeight="1">
      <c r="A975" s="12"/>
      <c r="B975" s="12"/>
      <c r="C975" s="12"/>
      <c r="D975" s="12"/>
    </row>
    <row r="976" ht="14.25" customHeight="1">
      <c r="A976" s="12"/>
      <c r="B976" s="12"/>
      <c r="C976" s="12"/>
      <c r="D976" s="12"/>
    </row>
    <row r="977" ht="14.25" customHeight="1">
      <c r="A977" s="12"/>
      <c r="B977" s="12"/>
      <c r="C977" s="12"/>
      <c r="D977" s="12"/>
    </row>
    <row r="978" ht="14.25" customHeight="1">
      <c r="A978" s="12"/>
      <c r="B978" s="12"/>
      <c r="C978" s="12"/>
      <c r="D978" s="12"/>
    </row>
    <row r="979" ht="14.25" customHeight="1">
      <c r="A979" s="12"/>
      <c r="B979" s="12"/>
      <c r="C979" s="12"/>
      <c r="D979" s="12"/>
    </row>
    <row r="980" ht="14.25" customHeight="1">
      <c r="A980" s="12"/>
      <c r="B980" s="12"/>
      <c r="C980" s="12"/>
      <c r="D980" s="12"/>
    </row>
    <row r="981" ht="14.25" customHeight="1">
      <c r="A981" s="12"/>
      <c r="B981" s="12"/>
      <c r="C981" s="12"/>
      <c r="D981" s="12"/>
    </row>
    <row r="982" ht="14.25" customHeight="1">
      <c r="A982" s="12"/>
      <c r="B982" s="12"/>
      <c r="C982" s="12"/>
      <c r="D982" s="12"/>
    </row>
    <row r="983" ht="14.25" customHeight="1">
      <c r="A983" s="12"/>
      <c r="B983" s="12"/>
      <c r="C983" s="12"/>
      <c r="D983" s="12"/>
    </row>
    <row r="984" ht="14.25" customHeight="1">
      <c r="A984" s="12"/>
      <c r="B984" s="12"/>
      <c r="C984" s="12"/>
      <c r="D984" s="12"/>
    </row>
    <row r="985" ht="14.25" customHeight="1">
      <c r="A985" s="12"/>
      <c r="B985" s="12"/>
      <c r="C985" s="12"/>
      <c r="D985" s="12"/>
    </row>
    <row r="986" ht="14.25" customHeight="1">
      <c r="A986" s="12"/>
      <c r="B986" s="12"/>
      <c r="C986" s="12"/>
      <c r="D986" s="12"/>
    </row>
    <row r="987" ht="14.25" customHeight="1">
      <c r="A987" s="12"/>
      <c r="B987" s="12"/>
      <c r="C987" s="12"/>
      <c r="D987" s="12"/>
    </row>
    <row r="988" ht="14.25" customHeight="1">
      <c r="A988" s="12"/>
      <c r="B988" s="12"/>
      <c r="C988" s="12"/>
      <c r="D988" s="12"/>
    </row>
    <row r="989" ht="14.25" customHeight="1">
      <c r="A989" s="12"/>
      <c r="B989" s="12"/>
      <c r="C989" s="12"/>
      <c r="D989" s="12"/>
    </row>
    <row r="990" ht="14.25" customHeight="1">
      <c r="A990" s="12"/>
      <c r="B990" s="12"/>
      <c r="C990" s="12"/>
      <c r="D990" s="12"/>
    </row>
    <row r="991" ht="14.25" customHeight="1">
      <c r="A991" s="12"/>
      <c r="B991" s="12"/>
      <c r="C991" s="12"/>
      <c r="D991" s="12"/>
    </row>
    <row r="992" ht="14.25" customHeight="1">
      <c r="A992" s="12"/>
      <c r="B992" s="12"/>
      <c r="C992" s="12"/>
      <c r="D992" s="12"/>
    </row>
    <row r="993" ht="14.25" customHeight="1">
      <c r="A993" s="12"/>
      <c r="B993" s="12"/>
      <c r="C993" s="12"/>
      <c r="D993" s="12"/>
    </row>
    <row r="994" ht="14.25" customHeight="1">
      <c r="A994" s="12"/>
      <c r="B994" s="12"/>
      <c r="C994" s="12"/>
      <c r="D994" s="12"/>
    </row>
    <row r="995" ht="14.25" customHeight="1">
      <c r="A995" s="12"/>
      <c r="B995" s="12"/>
      <c r="C995" s="12"/>
      <c r="D995" s="12"/>
    </row>
    <row r="996" ht="14.25" customHeight="1">
      <c r="A996" s="12"/>
      <c r="B996" s="12"/>
      <c r="C996" s="12"/>
      <c r="D996" s="12"/>
    </row>
    <row r="997" ht="14.25" customHeight="1">
      <c r="A997" s="12"/>
      <c r="B997" s="12"/>
      <c r="C997" s="12"/>
      <c r="D997" s="12"/>
    </row>
    <row r="998" ht="14.25" customHeight="1">
      <c r="A998" s="12"/>
      <c r="B998" s="12"/>
      <c r="C998" s="12"/>
      <c r="D998" s="12"/>
    </row>
    <row r="999" ht="14.25" customHeight="1">
      <c r="A999" s="12"/>
      <c r="B999" s="12"/>
      <c r="C999" s="12"/>
      <c r="D999" s="12"/>
    </row>
    <row r="1000" ht="14.25" customHeight="1">
      <c r="A1000" s="12"/>
      <c r="B1000" s="12"/>
      <c r="C1000" s="12"/>
      <c r="D1000" s="12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4" width="8.71"/>
    <col customWidth="1" min="5" max="5" width="23.14"/>
    <col customWidth="1" min="6" max="6" width="32.43"/>
    <col customWidth="1" min="7" max="7" width="32.71"/>
    <col customWidth="1" min="8" max="13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16378</v>
      </c>
      <c r="I1" s="1" t="s">
        <v>9</v>
      </c>
      <c r="J1" s="1" t="s">
        <v>10</v>
      </c>
      <c r="K1" s="2" t="s">
        <v>11</v>
      </c>
      <c r="L1" s="2" t="s">
        <v>12</v>
      </c>
      <c r="M1" s="1" t="s">
        <v>13</v>
      </c>
    </row>
    <row r="2" ht="14.25" customHeight="1">
      <c r="A2" s="4" t="s">
        <v>16379</v>
      </c>
      <c r="B2" s="4" t="s">
        <v>20</v>
      </c>
      <c r="C2" s="4" t="s">
        <v>12038</v>
      </c>
      <c r="E2" s="4" t="s">
        <v>61</v>
      </c>
      <c r="F2" s="4" t="s">
        <v>270</v>
      </c>
      <c r="G2" s="4" t="s">
        <v>612</v>
      </c>
      <c r="H2" s="4" t="s">
        <v>2126</v>
      </c>
      <c r="K2" s="4" t="s">
        <v>16380</v>
      </c>
    </row>
    <row r="3" ht="14.25" customHeight="1">
      <c r="A3" s="4" t="s">
        <v>16381</v>
      </c>
      <c r="B3" s="4" t="s">
        <v>20</v>
      </c>
      <c r="C3" s="4" t="s">
        <v>12038</v>
      </c>
      <c r="E3" s="4" t="s">
        <v>68</v>
      </c>
      <c r="F3" s="4" t="s">
        <v>485</v>
      </c>
      <c r="G3" s="4" t="s">
        <v>485</v>
      </c>
      <c r="H3" s="4" t="s">
        <v>2126</v>
      </c>
      <c r="K3" s="4" t="s">
        <v>16382</v>
      </c>
    </row>
    <row r="4" ht="14.25" customHeight="1">
      <c r="A4" s="4" t="s">
        <v>16383</v>
      </c>
      <c r="B4" s="4" t="s">
        <v>20</v>
      </c>
      <c r="C4" s="4" t="s">
        <v>12038</v>
      </c>
      <c r="E4" s="4" t="s">
        <v>68</v>
      </c>
      <c r="F4" s="4" t="s">
        <v>778</v>
      </c>
      <c r="G4" s="4" t="s">
        <v>958</v>
      </c>
      <c r="H4" s="4" t="s">
        <v>2126</v>
      </c>
      <c r="K4" s="4" t="s">
        <v>16384</v>
      </c>
    </row>
    <row r="5" ht="14.25" customHeight="1">
      <c r="A5" s="4" t="s">
        <v>16385</v>
      </c>
      <c r="B5" s="4" t="s">
        <v>20</v>
      </c>
      <c r="C5" s="4" t="s">
        <v>12038</v>
      </c>
      <c r="E5" s="4" t="s">
        <v>54</v>
      </c>
      <c r="F5" s="4" t="s">
        <v>2440</v>
      </c>
      <c r="G5" s="4" t="s">
        <v>2440</v>
      </c>
      <c r="H5" s="4" t="s">
        <v>2126</v>
      </c>
      <c r="K5" s="4" t="s">
        <v>16386</v>
      </c>
    </row>
    <row r="6" ht="14.25" customHeight="1">
      <c r="A6" s="4" t="s">
        <v>16387</v>
      </c>
      <c r="B6" s="4" t="s">
        <v>20</v>
      </c>
      <c r="C6" s="4" t="s">
        <v>12038</v>
      </c>
      <c r="E6" s="4" t="s">
        <v>68</v>
      </c>
      <c r="F6" s="4" t="s">
        <v>69</v>
      </c>
      <c r="G6" s="4" t="s">
        <v>70</v>
      </c>
      <c r="H6" s="4" t="s">
        <v>2126</v>
      </c>
      <c r="K6" s="4" t="s">
        <v>16388</v>
      </c>
    </row>
    <row r="7" ht="14.25" customHeight="1">
      <c r="A7" s="4" t="s">
        <v>16389</v>
      </c>
      <c r="B7" s="4" t="s">
        <v>20</v>
      </c>
      <c r="C7" s="4" t="s">
        <v>12038</v>
      </c>
      <c r="E7" s="4" t="s">
        <v>47</v>
      </c>
      <c r="F7" s="4" t="s">
        <v>255</v>
      </c>
      <c r="G7" s="4" t="s">
        <v>255</v>
      </c>
      <c r="H7" s="4" t="s">
        <v>2126</v>
      </c>
      <c r="K7" s="4" t="s">
        <v>16390</v>
      </c>
    </row>
    <row r="8" ht="14.25" customHeight="1">
      <c r="A8" s="4" t="s">
        <v>16391</v>
      </c>
      <c r="B8" s="4" t="s">
        <v>20</v>
      </c>
      <c r="C8" s="4" t="s">
        <v>12038</v>
      </c>
      <c r="E8" s="4" t="s">
        <v>47</v>
      </c>
      <c r="F8" s="4" t="s">
        <v>255</v>
      </c>
      <c r="G8" s="4" t="s">
        <v>255</v>
      </c>
      <c r="H8" s="4" t="s">
        <v>2126</v>
      </c>
      <c r="K8" s="4" t="s">
        <v>16390</v>
      </c>
    </row>
    <row r="9" ht="14.25" customHeight="1">
      <c r="A9" s="4" t="s">
        <v>16392</v>
      </c>
      <c r="B9" s="4" t="s">
        <v>20</v>
      </c>
      <c r="C9" s="4" t="s">
        <v>12038</v>
      </c>
      <c r="E9" s="4" t="s">
        <v>54</v>
      </c>
      <c r="F9" s="4" t="s">
        <v>198</v>
      </c>
      <c r="G9" s="4" t="s">
        <v>199</v>
      </c>
      <c r="H9" s="4" t="s">
        <v>2126</v>
      </c>
      <c r="K9" s="4" t="s">
        <v>16393</v>
      </c>
    </row>
    <row r="10" ht="14.25" customHeight="1">
      <c r="A10" s="4" t="s">
        <v>16394</v>
      </c>
      <c r="B10" s="4" t="s">
        <v>20</v>
      </c>
      <c r="C10" s="4" t="s">
        <v>12038</v>
      </c>
      <c r="E10" s="4" t="s">
        <v>47</v>
      </c>
      <c r="F10" s="4" t="s">
        <v>255</v>
      </c>
      <c r="G10" s="4" t="s">
        <v>255</v>
      </c>
      <c r="H10" s="4" t="s">
        <v>2126</v>
      </c>
      <c r="K10" s="4" t="s">
        <v>16395</v>
      </c>
    </row>
    <row r="11" ht="14.25" customHeight="1">
      <c r="A11" s="4" t="s">
        <v>16396</v>
      </c>
      <c r="B11" s="4" t="s">
        <v>20</v>
      </c>
      <c r="C11" s="4" t="s">
        <v>12038</v>
      </c>
      <c r="E11" s="4" t="s">
        <v>22</v>
      </c>
      <c r="F11" s="4" t="s">
        <v>1104</v>
      </c>
      <c r="G11" s="4" t="s">
        <v>4849</v>
      </c>
      <c r="H11" s="4" t="s">
        <v>2126</v>
      </c>
      <c r="K11" s="4" t="s">
        <v>16397</v>
      </c>
    </row>
    <row r="12" ht="14.25" customHeight="1">
      <c r="A12" s="4" t="s">
        <v>16398</v>
      </c>
      <c r="B12" s="4" t="s">
        <v>20</v>
      </c>
      <c r="C12" s="4" t="s">
        <v>12038</v>
      </c>
      <c r="E12" s="4" t="s">
        <v>132</v>
      </c>
      <c r="F12" s="4" t="s">
        <v>276</v>
      </c>
      <c r="G12" s="4" t="s">
        <v>1155</v>
      </c>
      <c r="H12" s="4" t="s">
        <v>2126</v>
      </c>
      <c r="K12" s="4" t="s">
        <v>16399</v>
      </c>
    </row>
    <row r="13" ht="14.25" customHeight="1">
      <c r="A13" s="4" t="s">
        <v>16400</v>
      </c>
      <c r="B13" s="4" t="s">
        <v>20</v>
      </c>
      <c r="C13" s="4" t="s">
        <v>12038</v>
      </c>
      <c r="E13" s="4" t="s">
        <v>61</v>
      </c>
      <c r="F13" s="4" t="s">
        <v>62</v>
      </c>
      <c r="G13" s="4" t="s">
        <v>2932</v>
      </c>
      <c r="H13" s="4" t="s">
        <v>2126</v>
      </c>
      <c r="K13" s="4" t="s">
        <v>16401</v>
      </c>
    </row>
    <row r="14" ht="14.25" customHeight="1">
      <c r="A14" s="4" t="s">
        <v>16402</v>
      </c>
      <c r="B14" s="4" t="s">
        <v>20</v>
      </c>
      <c r="C14" s="4" t="s">
        <v>12038</v>
      </c>
      <c r="E14" s="4" t="s">
        <v>61</v>
      </c>
      <c r="F14" s="4" t="s">
        <v>114</v>
      </c>
      <c r="G14" s="4" t="s">
        <v>114</v>
      </c>
      <c r="H14" s="4" t="s">
        <v>2126</v>
      </c>
      <c r="K14" s="4" t="s">
        <v>16403</v>
      </c>
    </row>
    <row r="15" ht="14.25" customHeight="1">
      <c r="A15" s="4" t="s">
        <v>16404</v>
      </c>
      <c r="B15" s="4" t="s">
        <v>20</v>
      </c>
      <c r="C15" s="4" t="s">
        <v>12038</v>
      </c>
      <c r="E15" s="4" t="s">
        <v>22</v>
      </c>
      <c r="F15" s="4" t="s">
        <v>341</v>
      </c>
      <c r="G15" s="4" t="s">
        <v>342</v>
      </c>
      <c r="H15" s="4" t="s">
        <v>2126</v>
      </c>
      <c r="K15" s="4" t="s">
        <v>16405</v>
      </c>
    </row>
    <row r="16" ht="14.25" customHeight="1">
      <c r="A16" s="4" t="s">
        <v>16406</v>
      </c>
      <c r="B16" s="4" t="s">
        <v>20</v>
      </c>
      <c r="C16" s="4" t="s">
        <v>12038</v>
      </c>
      <c r="E16" s="4" t="s">
        <v>22</v>
      </c>
      <c r="F16" s="4" t="s">
        <v>1104</v>
      </c>
      <c r="G16" s="4" t="s">
        <v>3575</v>
      </c>
      <c r="H16" s="4" t="s">
        <v>2126</v>
      </c>
      <c r="K16" s="4" t="s">
        <v>16407</v>
      </c>
    </row>
    <row r="17" ht="14.25" customHeight="1">
      <c r="A17" s="4" t="s">
        <v>16408</v>
      </c>
      <c r="B17" s="4" t="s">
        <v>20</v>
      </c>
      <c r="C17" s="4" t="s">
        <v>12038</v>
      </c>
      <c r="E17" s="4" t="s">
        <v>61</v>
      </c>
      <c r="F17" s="4" t="s">
        <v>114</v>
      </c>
      <c r="G17" s="4" t="s">
        <v>114</v>
      </c>
      <c r="H17" s="4" t="s">
        <v>2126</v>
      </c>
      <c r="K17" s="4" t="s">
        <v>16409</v>
      </c>
    </row>
    <row r="18" ht="14.25" customHeight="1">
      <c r="A18" s="4" t="s">
        <v>16410</v>
      </c>
      <c r="B18" s="4" t="s">
        <v>20</v>
      </c>
      <c r="C18" s="4" t="s">
        <v>12038</v>
      </c>
      <c r="E18" s="4" t="s">
        <v>68</v>
      </c>
      <c r="F18" s="4" t="s">
        <v>69</v>
      </c>
      <c r="G18" s="4" t="s">
        <v>70</v>
      </c>
      <c r="H18" s="4" t="s">
        <v>2126</v>
      </c>
      <c r="K18" s="4" t="s">
        <v>16411</v>
      </c>
    </row>
    <row r="19" ht="14.25" customHeight="1">
      <c r="A19" s="4" t="s">
        <v>16412</v>
      </c>
      <c r="B19" s="4" t="s">
        <v>20</v>
      </c>
      <c r="C19" s="4" t="s">
        <v>12038</v>
      </c>
      <c r="E19" s="4" t="s">
        <v>119</v>
      </c>
      <c r="F19" s="4" t="s">
        <v>1093</v>
      </c>
      <c r="G19" s="4" t="s">
        <v>1093</v>
      </c>
      <c r="H19" s="4" t="s">
        <v>2126</v>
      </c>
      <c r="K19" s="4" t="s">
        <v>16413</v>
      </c>
    </row>
    <row r="20" ht="14.25" customHeight="1">
      <c r="A20" s="4" t="s">
        <v>16414</v>
      </c>
      <c r="B20" s="4" t="s">
        <v>20</v>
      </c>
      <c r="C20" s="4" t="s">
        <v>12038</v>
      </c>
      <c r="E20" s="4" t="s">
        <v>22</v>
      </c>
      <c r="F20" s="4" t="s">
        <v>1104</v>
      </c>
      <c r="G20" s="4" t="s">
        <v>3575</v>
      </c>
      <c r="H20" s="4" t="s">
        <v>2126</v>
      </c>
      <c r="K20" s="4" t="s">
        <v>16415</v>
      </c>
    </row>
    <row r="21" ht="14.25" customHeight="1">
      <c r="A21" s="4" t="s">
        <v>7082</v>
      </c>
      <c r="B21" s="4" t="s">
        <v>20</v>
      </c>
      <c r="C21" s="4" t="s">
        <v>12038</v>
      </c>
      <c r="E21" s="4" t="s">
        <v>54</v>
      </c>
      <c r="F21" s="4" t="s">
        <v>335</v>
      </c>
      <c r="G21" s="4" t="s">
        <v>6445</v>
      </c>
      <c r="H21" s="4" t="s">
        <v>2126</v>
      </c>
      <c r="K21" s="4" t="s">
        <v>16416</v>
      </c>
    </row>
    <row r="22" ht="14.25" customHeight="1">
      <c r="A22" s="4" t="s">
        <v>16417</v>
      </c>
      <c r="B22" s="4" t="s">
        <v>20</v>
      </c>
      <c r="C22" s="4" t="s">
        <v>12038</v>
      </c>
      <c r="E22" s="4" t="s">
        <v>132</v>
      </c>
      <c r="F22" s="4" t="s">
        <v>276</v>
      </c>
      <c r="G22" s="4" t="s">
        <v>1155</v>
      </c>
      <c r="H22" s="4" t="s">
        <v>2126</v>
      </c>
      <c r="K22" s="4" t="s">
        <v>16418</v>
      </c>
    </row>
    <row r="23" ht="14.25" customHeight="1">
      <c r="A23" s="4" t="s">
        <v>16419</v>
      </c>
      <c r="B23" s="4" t="s">
        <v>20</v>
      </c>
      <c r="C23" s="4" t="s">
        <v>12038</v>
      </c>
      <c r="E23" s="4" t="s">
        <v>61</v>
      </c>
      <c r="F23" s="4" t="s">
        <v>114</v>
      </c>
      <c r="G23" s="4" t="s">
        <v>114</v>
      </c>
      <c r="H23" s="4" t="s">
        <v>2126</v>
      </c>
      <c r="K23" s="4" t="s">
        <v>16420</v>
      </c>
    </row>
    <row r="24" ht="14.25" customHeight="1">
      <c r="A24" s="4" t="s">
        <v>16421</v>
      </c>
      <c r="B24" s="4" t="s">
        <v>20</v>
      </c>
      <c r="C24" s="4" t="s">
        <v>12038</v>
      </c>
      <c r="E24" s="4" t="s">
        <v>61</v>
      </c>
      <c r="F24" s="4" t="s">
        <v>416</v>
      </c>
      <c r="G24" s="4" t="s">
        <v>416</v>
      </c>
      <c r="H24" s="4" t="s">
        <v>2126</v>
      </c>
      <c r="K24" s="4" t="s">
        <v>16422</v>
      </c>
    </row>
    <row r="25" ht="14.25" customHeight="1">
      <c r="A25" s="4" t="s">
        <v>16423</v>
      </c>
      <c r="B25" s="4" t="s">
        <v>20</v>
      </c>
      <c r="C25" s="4" t="s">
        <v>12038</v>
      </c>
      <c r="E25" s="4" t="s">
        <v>68</v>
      </c>
      <c r="F25" s="4" t="s">
        <v>778</v>
      </c>
      <c r="G25" s="4" t="s">
        <v>779</v>
      </c>
      <c r="H25" s="4" t="s">
        <v>2126</v>
      </c>
      <c r="K25" s="4" t="s">
        <v>16424</v>
      </c>
    </row>
    <row r="26" ht="14.25" customHeight="1">
      <c r="A26" s="4" t="s">
        <v>16425</v>
      </c>
      <c r="B26" s="4" t="s">
        <v>20</v>
      </c>
      <c r="C26" s="4" t="s">
        <v>12038</v>
      </c>
      <c r="E26" s="4" t="s">
        <v>119</v>
      </c>
      <c r="F26" s="4" t="s">
        <v>120</v>
      </c>
      <c r="G26" s="4" t="s">
        <v>2452</v>
      </c>
      <c r="H26" s="4" t="s">
        <v>2126</v>
      </c>
      <c r="K26" s="4" t="s">
        <v>16426</v>
      </c>
    </row>
    <row r="27" ht="14.25" customHeight="1">
      <c r="A27" s="4" t="s">
        <v>16427</v>
      </c>
      <c r="B27" s="4" t="s">
        <v>20</v>
      </c>
      <c r="C27" s="4" t="s">
        <v>12038</v>
      </c>
      <c r="E27" s="4" t="s">
        <v>119</v>
      </c>
      <c r="F27" s="4" t="s">
        <v>500</v>
      </c>
      <c r="G27" s="4" t="s">
        <v>3368</v>
      </c>
      <c r="H27" s="4" t="s">
        <v>2126</v>
      </c>
      <c r="K27" s="4" t="s">
        <v>16428</v>
      </c>
    </row>
    <row r="28" ht="14.25" customHeight="1">
      <c r="A28" s="4" t="s">
        <v>16429</v>
      </c>
      <c r="B28" s="4" t="s">
        <v>20</v>
      </c>
      <c r="C28" s="4" t="s">
        <v>12038</v>
      </c>
      <c r="E28" s="4" t="s">
        <v>68</v>
      </c>
      <c r="F28" s="4" t="s">
        <v>156</v>
      </c>
      <c r="G28" s="4" t="s">
        <v>156</v>
      </c>
      <c r="H28" s="4" t="s">
        <v>2126</v>
      </c>
      <c r="K28" s="4" t="s">
        <v>16430</v>
      </c>
    </row>
    <row r="29" ht="14.25" customHeight="1">
      <c r="A29" s="4" t="s">
        <v>16431</v>
      </c>
      <c r="B29" s="4" t="s">
        <v>20</v>
      </c>
      <c r="C29" s="4" t="s">
        <v>12038</v>
      </c>
      <c r="E29" s="4" t="s">
        <v>119</v>
      </c>
      <c r="F29" s="4" t="s">
        <v>120</v>
      </c>
      <c r="G29" s="4" t="s">
        <v>2452</v>
      </c>
      <c r="H29" s="4" t="s">
        <v>2126</v>
      </c>
      <c r="K29" s="4" t="s">
        <v>16432</v>
      </c>
    </row>
    <row r="30" ht="14.25" customHeight="1">
      <c r="A30" s="4" t="s">
        <v>16433</v>
      </c>
      <c r="B30" s="4" t="s">
        <v>20</v>
      </c>
      <c r="C30" s="4" t="s">
        <v>12038</v>
      </c>
      <c r="E30" s="4" t="s">
        <v>119</v>
      </c>
      <c r="F30" s="4" t="s">
        <v>500</v>
      </c>
      <c r="G30" s="4" t="s">
        <v>3368</v>
      </c>
      <c r="H30" s="4" t="s">
        <v>2126</v>
      </c>
      <c r="K30" s="4" t="s">
        <v>16434</v>
      </c>
    </row>
    <row r="31" ht="14.25" customHeight="1">
      <c r="A31" s="4" t="s">
        <v>16435</v>
      </c>
      <c r="B31" s="4" t="s">
        <v>20</v>
      </c>
      <c r="C31" s="4" t="s">
        <v>12038</v>
      </c>
      <c r="E31" s="4" t="s">
        <v>68</v>
      </c>
      <c r="F31" s="4" t="s">
        <v>778</v>
      </c>
      <c r="G31" s="4" t="s">
        <v>779</v>
      </c>
      <c r="H31" s="4" t="s">
        <v>2126</v>
      </c>
      <c r="K31" s="4" t="s">
        <v>16436</v>
      </c>
    </row>
    <row r="32" ht="14.25" customHeight="1">
      <c r="A32" s="4" t="s">
        <v>16437</v>
      </c>
      <c r="B32" s="4" t="s">
        <v>20</v>
      </c>
      <c r="C32" s="4" t="s">
        <v>12038</v>
      </c>
      <c r="E32" s="4" t="s">
        <v>61</v>
      </c>
      <c r="F32" s="4" t="s">
        <v>421</v>
      </c>
      <c r="G32" s="4" t="s">
        <v>421</v>
      </c>
      <c r="H32" s="4" t="s">
        <v>2126</v>
      </c>
      <c r="K32" s="4" t="s">
        <v>16438</v>
      </c>
    </row>
    <row r="33" ht="14.25" customHeight="1">
      <c r="A33" s="4" t="s">
        <v>16439</v>
      </c>
      <c r="B33" s="4" t="s">
        <v>20</v>
      </c>
      <c r="C33" s="4" t="s">
        <v>12038</v>
      </c>
      <c r="E33" s="4" t="s">
        <v>54</v>
      </c>
      <c r="F33" s="4" t="s">
        <v>794</v>
      </c>
      <c r="G33" s="4" t="s">
        <v>1128</v>
      </c>
      <c r="H33" s="4" t="s">
        <v>2126</v>
      </c>
      <c r="K33" s="4" t="s">
        <v>16440</v>
      </c>
    </row>
    <row r="34" ht="14.25" customHeight="1">
      <c r="A34" s="4" t="s">
        <v>16441</v>
      </c>
      <c r="B34" s="4" t="s">
        <v>20</v>
      </c>
      <c r="C34" s="4" t="s">
        <v>12038</v>
      </c>
      <c r="E34" s="4" t="s">
        <v>68</v>
      </c>
      <c r="F34" s="4" t="s">
        <v>92</v>
      </c>
      <c r="G34" s="4" t="s">
        <v>93</v>
      </c>
      <c r="H34" s="4" t="s">
        <v>2943</v>
      </c>
      <c r="K34" s="4" t="s">
        <v>16442</v>
      </c>
    </row>
    <row r="35" ht="14.25" customHeight="1">
      <c r="A35" s="4" t="s">
        <v>16443</v>
      </c>
      <c r="B35" s="4" t="s">
        <v>20</v>
      </c>
      <c r="C35" s="4" t="s">
        <v>12038</v>
      </c>
      <c r="E35" s="4" t="s">
        <v>61</v>
      </c>
      <c r="F35" s="4" t="s">
        <v>114</v>
      </c>
      <c r="G35" s="4" t="s">
        <v>114</v>
      </c>
      <c r="H35" s="4" t="s">
        <v>2126</v>
      </c>
      <c r="K35" s="4" t="s">
        <v>16444</v>
      </c>
    </row>
    <row r="36" ht="14.25" customHeight="1">
      <c r="A36" s="4" t="s">
        <v>16445</v>
      </c>
      <c r="B36" s="4" t="s">
        <v>20</v>
      </c>
      <c r="C36" s="4" t="s">
        <v>12038</v>
      </c>
      <c r="E36" s="4" t="s">
        <v>22</v>
      </c>
      <c r="F36" s="4" t="s">
        <v>341</v>
      </c>
      <c r="G36" s="4" t="s">
        <v>342</v>
      </c>
      <c r="H36" s="4" t="s">
        <v>2126</v>
      </c>
      <c r="K36" s="4" t="s">
        <v>16446</v>
      </c>
    </row>
    <row r="37" ht="14.25" customHeight="1">
      <c r="A37" s="4" t="s">
        <v>16447</v>
      </c>
      <c r="B37" s="4" t="s">
        <v>20</v>
      </c>
      <c r="C37" s="4" t="s">
        <v>12038</v>
      </c>
      <c r="E37" s="4" t="s">
        <v>47</v>
      </c>
      <c r="F37" s="4" t="s">
        <v>48</v>
      </c>
      <c r="G37" s="4" t="s">
        <v>13531</v>
      </c>
      <c r="H37" s="4" t="s">
        <v>2126</v>
      </c>
      <c r="K37" s="4" t="s">
        <v>16448</v>
      </c>
    </row>
    <row r="38" ht="14.25" customHeight="1">
      <c r="A38" s="4" t="s">
        <v>16449</v>
      </c>
      <c r="B38" s="4" t="s">
        <v>20</v>
      </c>
      <c r="C38" s="4" t="s">
        <v>12038</v>
      </c>
      <c r="E38" s="4" t="s">
        <v>47</v>
      </c>
      <c r="F38" s="4" t="s">
        <v>188</v>
      </c>
      <c r="G38" s="4" t="s">
        <v>376</v>
      </c>
      <c r="H38" s="4" t="s">
        <v>2126</v>
      </c>
      <c r="K38" s="4" t="s">
        <v>16450</v>
      </c>
    </row>
    <row r="39" ht="14.25" customHeight="1">
      <c r="A39" s="4" t="s">
        <v>16451</v>
      </c>
      <c r="B39" s="4" t="s">
        <v>20</v>
      </c>
      <c r="C39" s="4" t="s">
        <v>12038</v>
      </c>
      <c r="E39" s="4" t="s">
        <v>40</v>
      </c>
      <c r="F39" s="4" t="s">
        <v>41</v>
      </c>
      <c r="G39" s="4" t="s">
        <v>16452</v>
      </c>
      <c r="H39" s="4" t="s">
        <v>2126</v>
      </c>
      <c r="K39" s="4" t="s">
        <v>16453</v>
      </c>
    </row>
    <row r="40" ht="14.25" customHeight="1">
      <c r="A40" s="4" t="s">
        <v>16454</v>
      </c>
      <c r="B40" s="4" t="s">
        <v>20</v>
      </c>
      <c r="C40" s="4" t="s">
        <v>12038</v>
      </c>
      <c r="E40" s="4" t="s">
        <v>68</v>
      </c>
      <c r="F40" s="4" t="s">
        <v>778</v>
      </c>
      <c r="G40" s="4" t="s">
        <v>958</v>
      </c>
      <c r="H40" s="4" t="s">
        <v>2126</v>
      </c>
      <c r="K40" s="4" t="s">
        <v>16455</v>
      </c>
    </row>
    <row r="41" ht="14.25" customHeight="1">
      <c r="A41" s="4" t="s">
        <v>16456</v>
      </c>
      <c r="B41" s="4" t="s">
        <v>20</v>
      </c>
      <c r="C41" s="4" t="s">
        <v>12038</v>
      </c>
      <c r="E41" s="4" t="s">
        <v>61</v>
      </c>
      <c r="F41" s="4" t="s">
        <v>270</v>
      </c>
      <c r="G41" s="4" t="s">
        <v>612</v>
      </c>
      <c r="H41" s="4" t="s">
        <v>2126</v>
      </c>
      <c r="K41" s="4" t="s">
        <v>16457</v>
      </c>
    </row>
    <row r="42" ht="14.25" customHeight="1">
      <c r="A42" s="4" t="s">
        <v>16458</v>
      </c>
      <c r="B42" s="4" t="s">
        <v>20</v>
      </c>
      <c r="C42" s="4" t="s">
        <v>12038</v>
      </c>
      <c r="E42" s="4" t="s">
        <v>61</v>
      </c>
      <c r="F42" s="4" t="s">
        <v>421</v>
      </c>
      <c r="G42" s="4" t="s">
        <v>421</v>
      </c>
      <c r="H42" s="4" t="s">
        <v>2126</v>
      </c>
      <c r="K42" s="4" t="s">
        <v>16459</v>
      </c>
    </row>
    <row r="43" ht="14.25" customHeight="1">
      <c r="A43" s="4" t="s">
        <v>16460</v>
      </c>
      <c r="B43" s="4" t="s">
        <v>20</v>
      </c>
      <c r="C43" s="4" t="s">
        <v>12038</v>
      </c>
      <c r="E43" s="4" t="s">
        <v>68</v>
      </c>
      <c r="F43" s="4" t="s">
        <v>69</v>
      </c>
      <c r="G43" s="4" t="s">
        <v>70</v>
      </c>
      <c r="H43" s="4" t="s">
        <v>2126</v>
      </c>
      <c r="K43" s="4" t="s">
        <v>16461</v>
      </c>
    </row>
    <row r="44" ht="14.25" customHeight="1">
      <c r="A44" s="4" t="s">
        <v>16462</v>
      </c>
      <c r="B44" s="4" t="s">
        <v>20</v>
      </c>
      <c r="C44" s="4" t="s">
        <v>12038</v>
      </c>
      <c r="E44" s="4" t="s">
        <v>22</v>
      </c>
      <c r="F44" s="4" t="s">
        <v>341</v>
      </c>
      <c r="G44" s="4" t="s">
        <v>342</v>
      </c>
      <c r="H44" s="4" t="s">
        <v>2126</v>
      </c>
      <c r="K44" s="4" t="s">
        <v>16463</v>
      </c>
    </row>
    <row r="45" ht="14.25" customHeight="1">
      <c r="A45" s="4" t="s">
        <v>16464</v>
      </c>
      <c r="B45" s="4" t="s">
        <v>20</v>
      </c>
      <c r="C45" s="4" t="s">
        <v>12038</v>
      </c>
      <c r="E45" s="4" t="s">
        <v>47</v>
      </c>
      <c r="F45" s="4" t="s">
        <v>188</v>
      </c>
      <c r="G45" s="4" t="s">
        <v>376</v>
      </c>
      <c r="H45" s="4" t="s">
        <v>2126</v>
      </c>
      <c r="K45" s="4" t="s">
        <v>16465</v>
      </c>
    </row>
    <row r="46" ht="14.25" customHeight="1">
      <c r="A46" s="4" t="s">
        <v>16466</v>
      </c>
      <c r="B46" s="4" t="s">
        <v>20</v>
      </c>
      <c r="C46" s="4" t="s">
        <v>12038</v>
      </c>
      <c r="E46" s="4" t="s">
        <v>68</v>
      </c>
      <c r="F46" s="4" t="s">
        <v>69</v>
      </c>
      <c r="G46" s="4" t="s">
        <v>70</v>
      </c>
      <c r="H46" s="4" t="s">
        <v>2126</v>
      </c>
      <c r="K46" s="4" t="s">
        <v>16467</v>
      </c>
    </row>
    <row r="47" ht="14.25" customHeight="1">
      <c r="A47" s="4" t="s">
        <v>16468</v>
      </c>
      <c r="B47" s="4" t="s">
        <v>20</v>
      </c>
      <c r="C47" s="4" t="s">
        <v>12038</v>
      </c>
      <c r="E47" s="4" t="s">
        <v>68</v>
      </c>
      <c r="F47" s="4" t="s">
        <v>778</v>
      </c>
      <c r="G47" s="4" t="s">
        <v>779</v>
      </c>
      <c r="H47" s="4" t="s">
        <v>2126</v>
      </c>
      <c r="K47" s="4" t="s">
        <v>16469</v>
      </c>
    </row>
    <row r="48" ht="14.25" customHeight="1">
      <c r="A48" s="4" t="s">
        <v>16470</v>
      </c>
      <c r="B48" s="4" t="s">
        <v>20</v>
      </c>
      <c r="C48" s="4" t="s">
        <v>12038</v>
      </c>
      <c r="E48" s="4" t="s">
        <v>119</v>
      </c>
      <c r="F48" s="4" t="s">
        <v>2309</v>
      </c>
      <c r="G48" s="4" t="s">
        <v>2309</v>
      </c>
      <c r="H48" s="4" t="s">
        <v>2126</v>
      </c>
      <c r="K48" s="4" t="s">
        <v>16471</v>
      </c>
    </row>
    <row r="49" ht="14.25" customHeight="1">
      <c r="A49" s="4" t="s">
        <v>16472</v>
      </c>
      <c r="B49" s="4" t="s">
        <v>20</v>
      </c>
      <c r="C49" s="4" t="s">
        <v>12038</v>
      </c>
      <c r="E49" s="4" t="s">
        <v>47</v>
      </c>
      <c r="F49" s="4" t="s">
        <v>2325</v>
      </c>
      <c r="G49" s="4" t="s">
        <v>2326</v>
      </c>
      <c r="H49" s="4" t="s">
        <v>2126</v>
      </c>
      <c r="K49" s="4" t="s">
        <v>16473</v>
      </c>
    </row>
    <row r="50" ht="14.25" customHeight="1">
      <c r="A50" s="4" t="s">
        <v>16474</v>
      </c>
      <c r="B50" s="4" t="s">
        <v>20</v>
      </c>
      <c r="C50" s="4" t="s">
        <v>12038</v>
      </c>
      <c r="E50" s="4" t="s">
        <v>68</v>
      </c>
      <c r="F50" s="4" t="s">
        <v>69</v>
      </c>
      <c r="G50" s="4" t="s">
        <v>70</v>
      </c>
      <c r="H50" s="4" t="s">
        <v>2126</v>
      </c>
      <c r="K50" s="4" t="s">
        <v>16475</v>
      </c>
    </row>
    <row r="51" ht="14.25" customHeight="1">
      <c r="A51" s="4" t="s">
        <v>16476</v>
      </c>
      <c r="B51" s="4" t="s">
        <v>20</v>
      </c>
      <c r="C51" s="4" t="s">
        <v>12038</v>
      </c>
      <c r="E51" s="4" t="s">
        <v>34</v>
      </c>
      <c r="F51" s="4" t="s">
        <v>75</v>
      </c>
      <c r="G51" s="4" t="s">
        <v>455</v>
      </c>
      <c r="H51" s="4" t="s">
        <v>2126</v>
      </c>
      <c r="K51" s="4" t="s">
        <v>16477</v>
      </c>
    </row>
    <row r="52" ht="14.25" customHeight="1">
      <c r="A52" s="4" t="s">
        <v>16478</v>
      </c>
      <c r="B52" s="4" t="s">
        <v>20</v>
      </c>
      <c r="C52" s="4" t="s">
        <v>12038</v>
      </c>
      <c r="E52" s="4" t="s">
        <v>132</v>
      </c>
      <c r="F52" s="4" t="s">
        <v>276</v>
      </c>
      <c r="G52" s="4" t="s">
        <v>3105</v>
      </c>
      <c r="H52" s="4" t="s">
        <v>2126</v>
      </c>
      <c r="K52" s="4" t="s">
        <v>16479</v>
      </c>
    </row>
    <row r="53" ht="14.25" customHeight="1">
      <c r="A53" s="4" t="s">
        <v>8408</v>
      </c>
      <c r="B53" s="4" t="s">
        <v>20</v>
      </c>
      <c r="C53" s="4" t="s">
        <v>12038</v>
      </c>
      <c r="E53" s="4" t="s">
        <v>54</v>
      </c>
      <c r="F53" s="4" t="s">
        <v>335</v>
      </c>
      <c r="G53" s="4" t="s">
        <v>6445</v>
      </c>
      <c r="H53" s="4" t="s">
        <v>2126</v>
      </c>
      <c r="K53" s="4" t="s">
        <v>16480</v>
      </c>
    </row>
    <row r="54" ht="14.25" customHeight="1">
      <c r="A54" s="4" t="s">
        <v>16481</v>
      </c>
      <c r="B54" s="4" t="s">
        <v>20</v>
      </c>
      <c r="C54" s="4" t="s">
        <v>12038</v>
      </c>
      <c r="E54" s="4" t="s">
        <v>61</v>
      </c>
      <c r="F54" s="4" t="s">
        <v>416</v>
      </c>
      <c r="G54" s="4" t="s">
        <v>416</v>
      </c>
      <c r="H54" s="4" t="s">
        <v>2126</v>
      </c>
      <c r="K54" s="4" t="s">
        <v>16482</v>
      </c>
    </row>
    <row r="55" ht="14.25" customHeight="1">
      <c r="A55" s="4" t="s">
        <v>16483</v>
      </c>
      <c r="B55" s="4" t="s">
        <v>20</v>
      </c>
      <c r="C55" s="4" t="s">
        <v>12038</v>
      </c>
      <c r="E55" s="4" t="s">
        <v>311</v>
      </c>
      <c r="F55" s="4" t="s">
        <v>547</v>
      </c>
      <c r="G55" s="4" t="s">
        <v>547</v>
      </c>
      <c r="H55" s="4" t="s">
        <v>2126</v>
      </c>
      <c r="K55" s="4" t="s">
        <v>16484</v>
      </c>
    </row>
    <row r="56" ht="14.25" customHeight="1">
      <c r="A56" s="4" t="s">
        <v>16485</v>
      </c>
      <c r="B56" s="4" t="s">
        <v>20</v>
      </c>
      <c r="C56" s="4" t="s">
        <v>12038</v>
      </c>
      <c r="E56" s="4" t="s">
        <v>34</v>
      </c>
      <c r="F56" s="4" t="s">
        <v>1685</v>
      </c>
      <c r="G56" s="4" t="s">
        <v>1686</v>
      </c>
      <c r="H56" s="4" t="s">
        <v>2126</v>
      </c>
      <c r="K56" s="4" t="s">
        <v>16486</v>
      </c>
    </row>
    <row r="57" ht="14.25" customHeight="1">
      <c r="A57" s="4" t="s">
        <v>16487</v>
      </c>
      <c r="B57" s="4" t="s">
        <v>20</v>
      </c>
      <c r="C57" s="4" t="s">
        <v>12038</v>
      </c>
      <c r="E57" s="4" t="s">
        <v>68</v>
      </c>
      <c r="F57" s="4" t="s">
        <v>92</v>
      </c>
      <c r="G57" s="4" t="s">
        <v>93</v>
      </c>
      <c r="H57" s="4" t="s">
        <v>2126</v>
      </c>
      <c r="K57" s="4" t="s">
        <v>16488</v>
      </c>
    </row>
    <row r="58" ht="14.25" customHeight="1">
      <c r="A58" s="4" t="s">
        <v>16489</v>
      </c>
      <c r="B58" s="4" t="s">
        <v>20</v>
      </c>
      <c r="C58" s="4" t="s">
        <v>12038</v>
      </c>
      <c r="E58" s="4" t="s">
        <v>61</v>
      </c>
      <c r="F58" s="4" t="s">
        <v>114</v>
      </c>
      <c r="G58" s="4" t="s">
        <v>114</v>
      </c>
      <c r="H58" s="4" t="s">
        <v>2126</v>
      </c>
      <c r="K58" s="4" t="s">
        <v>16490</v>
      </c>
    </row>
    <row r="59" ht="14.25" customHeight="1">
      <c r="A59" s="4" t="s">
        <v>16491</v>
      </c>
      <c r="B59" s="4" t="s">
        <v>20</v>
      </c>
      <c r="C59" s="4" t="s">
        <v>12038</v>
      </c>
      <c r="E59" s="4" t="s">
        <v>68</v>
      </c>
      <c r="F59" s="4" t="s">
        <v>69</v>
      </c>
      <c r="G59" s="4" t="s">
        <v>921</v>
      </c>
      <c r="H59" s="4" t="s">
        <v>2126</v>
      </c>
      <c r="K59" s="4" t="s">
        <v>16492</v>
      </c>
    </row>
    <row r="60" ht="14.25" customHeight="1">
      <c r="A60" s="4" t="s">
        <v>16493</v>
      </c>
      <c r="B60" s="4" t="s">
        <v>20</v>
      </c>
      <c r="C60" s="4" t="s">
        <v>12038</v>
      </c>
      <c r="E60" s="4" t="s">
        <v>22</v>
      </c>
      <c r="F60" s="4" t="s">
        <v>23</v>
      </c>
      <c r="G60" s="4" t="s">
        <v>863</v>
      </c>
      <c r="H60" s="4" t="s">
        <v>2126</v>
      </c>
      <c r="K60" s="4" t="s">
        <v>16494</v>
      </c>
    </row>
    <row r="61" ht="14.25" customHeight="1">
      <c r="A61" s="4" t="s">
        <v>16495</v>
      </c>
      <c r="B61" s="4" t="s">
        <v>20</v>
      </c>
      <c r="C61" s="4" t="s">
        <v>12038</v>
      </c>
      <c r="E61" s="4" t="s">
        <v>68</v>
      </c>
      <c r="F61" s="4" t="s">
        <v>69</v>
      </c>
      <c r="G61" s="4" t="s">
        <v>70</v>
      </c>
      <c r="H61" s="4" t="s">
        <v>2126</v>
      </c>
      <c r="K61" s="4" t="s">
        <v>16496</v>
      </c>
    </row>
    <row r="62" ht="14.25" customHeight="1">
      <c r="A62" s="4" t="s">
        <v>16497</v>
      </c>
      <c r="B62" s="4" t="s">
        <v>20</v>
      </c>
      <c r="C62" s="4" t="s">
        <v>12038</v>
      </c>
      <c r="E62" s="4" t="s">
        <v>34</v>
      </c>
      <c r="F62" s="4" t="s">
        <v>686</v>
      </c>
      <c r="G62" s="4" t="s">
        <v>686</v>
      </c>
      <c r="H62" s="4" t="s">
        <v>2126</v>
      </c>
      <c r="K62" s="4" t="s">
        <v>16498</v>
      </c>
    </row>
    <row r="63" ht="14.25" customHeight="1">
      <c r="A63" s="4" t="s">
        <v>16499</v>
      </c>
      <c r="B63" s="4" t="s">
        <v>20</v>
      </c>
      <c r="C63" s="4" t="s">
        <v>12038</v>
      </c>
      <c r="E63" s="4" t="s">
        <v>34</v>
      </c>
      <c r="F63" s="4" t="s">
        <v>686</v>
      </c>
      <c r="G63" s="4" t="s">
        <v>686</v>
      </c>
      <c r="H63" s="4" t="s">
        <v>2126</v>
      </c>
      <c r="K63" s="4" t="s">
        <v>16500</v>
      </c>
    </row>
    <row r="64" ht="14.25" customHeight="1">
      <c r="A64" s="4" t="s">
        <v>16501</v>
      </c>
      <c r="B64" s="4" t="s">
        <v>20</v>
      </c>
      <c r="C64" s="4" t="s">
        <v>12038</v>
      </c>
      <c r="E64" s="4" t="s">
        <v>54</v>
      </c>
      <c r="F64" s="4" t="s">
        <v>381</v>
      </c>
      <c r="G64" s="4" t="s">
        <v>382</v>
      </c>
      <c r="H64" s="4" t="s">
        <v>2126</v>
      </c>
      <c r="K64" s="4" t="s">
        <v>16502</v>
      </c>
    </row>
    <row r="65" ht="14.25" customHeight="1">
      <c r="A65" s="4" t="s">
        <v>16503</v>
      </c>
      <c r="B65" s="4" t="s">
        <v>20</v>
      </c>
      <c r="C65" s="4" t="s">
        <v>12038</v>
      </c>
      <c r="E65" s="4" t="s">
        <v>34</v>
      </c>
      <c r="F65" s="4" t="s">
        <v>245</v>
      </c>
      <c r="G65" s="4" t="s">
        <v>245</v>
      </c>
      <c r="H65" s="4" t="s">
        <v>2126</v>
      </c>
      <c r="K65" s="4" t="s">
        <v>16504</v>
      </c>
    </row>
    <row r="66" ht="14.25" customHeight="1">
      <c r="A66" s="4" t="s">
        <v>16505</v>
      </c>
      <c r="B66" s="4" t="s">
        <v>20</v>
      </c>
      <c r="C66" s="4" t="s">
        <v>12038</v>
      </c>
      <c r="E66" s="4" t="s">
        <v>34</v>
      </c>
      <c r="F66" s="4" t="s">
        <v>245</v>
      </c>
      <c r="G66" s="4" t="s">
        <v>245</v>
      </c>
      <c r="H66" s="4" t="s">
        <v>2126</v>
      </c>
      <c r="K66" s="4" t="s">
        <v>16506</v>
      </c>
    </row>
    <row r="67" ht="14.25" customHeight="1">
      <c r="A67" s="4" t="s">
        <v>16507</v>
      </c>
      <c r="B67" s="4" t="s">
        <v>20</v>
      </c>
      <c r="C67" s="4" t="s">
        <v>12038</v>
      </c>
      <c r="E67" s="4" t="s">
        <v>34</v>
      </c>
      <c r="F67" s="4" t="s">
        <v>760</v>
      </c>
      <c r="G67" s="4" t="s">
        <v>760</v>
      </c>
      <c r="H67" s="4" t="s">
        <v>2126</v>
      </c>
      <c r="K67" s="4" t="s">
        <v>16508</v>
      </c>
    </row>
    <row r="68" ht="14.25" customHeight="1">
      <c r="A68" s="4" t="s">
        <v>16509</v>
      </c>
      <c r="B68" s="4" t="s">
        <v>20</v>
      </c>
      <c r="C68" s="4" t="s">
        <v>12038</v>
      </c>
      <c r="E68" s="4" t="s">
        <v>68</v>
      </c>
      <c r="F68" s="4" t="s">
        <v>778</v>
      </c>
      <c r="G68" s="4" t="s">
        <v>958</v>
      </c>
      <c r="H68" s="4" t="s">
        <v>2126</v>
      </c>
      <c r="K68" s="4" t="s">
        <v>16510</v>
      </c>
    </row>
    <row r="69" ht="14.25" customHeight="1">
      <c r="A69" s="4" t="s">
        <v>16511</v>
      </c>
      <c r="B69" s="4" t="s">
        <v>20</v>
      </c>
      <c r="C69" s="4" t="s">
        <v>12038</v>
      </c>
      <c r="E69" s="4" t="s">
        <v>291</v>
      </c>
      <c r="F69" s="4" t="s">
        <v>7537</v>
      </c>
      <c r="G69" s="4" t="s">
        <v>7537</v>
      </c>
      <c r="H69" s="4" t="s">
        <v>2126</v>
      </c>
      <c r="K69" s="4" t="s">
        <v>16512</v>
      </c>
    </row>
    <row r="70" ht="14.25" customHeight="1">
      <c r="A70" s="4" t="s">
        <v>16513</v>
      </c>
      <c r="B70" s="4" t="s">
        <v>20</v>
      </c>
      <c r="C70" s="4" t="s">
        <v>12038</v>
      </c>
      <c r="E70" s="4" t="s">
        <v>54</v>
      </c>
      <c r="F70" s="4" t="s">
        <v>794</v>
      </c>
      <c r="G70" s="4" t="s">
        <v>1599</v>
      </c>
      <c r="H70" s="4" t="s">
        <v>2126</v>
      </c>
      <c r="K70" s="4" t="s">
        <v>16514</v>
      </c>
    </row>
    <row r="71" ht="14.25" customHeight="1">
      <c r="A71" s="4" t="s">
        <v>16515</v>
      </c>
      <c r="B71" s="4" t="s">
        <v>20</v>
      </c>
      <c r="C71" s="4" t="s">
        <v>12038</v>
      </c>
      <c r="E71" s="4" t="s">
        <v>54</v>
      </c>
      <c r="F71" s="4" t="s">
        <v>794</v>
      </c>
      <c r="G71" s="4" t="s">
        <v>1128</v>
      </c>
      <c r="H71" s="4" t="s">
        <v>2126</v>
      </c>
      <c r="K71" s="4" t="s">
        <v>16516</v>
      </c>
    </row>
    <row r="72" ht="14.25" customHeight="1">
      <c r="A72" s="4" t="s">
        <v>16517</v>
      </c>
      <c r="B72" s="4" t="s">
        <v>20</v>
      </c>
      <c r="C72" s="4" t="s">
        <v>12038</v>
      </c>
      <c r="E72" s="4" t="s">
        <v>22</v>
      </c>
      <c r="F72" s="4" t="s">
        <v>23</v>
      </c>
      <c r="G72" s="4" t="s">
        <v>24</v>
      </c>
      <c r="H72" s="4" t="s">
        <v>2126</v>
      </c>
      <c r="K72" s="4" t="s">
        <v>16518</v>
      </c>
    </row>
    <row r="73" ht="14.25" customHeight="1">
      <c r="A73" s="4" t="s">
        <v>16519</v>
      </c>
      <c r="B73" s="4" t="s">
        <v>20</v>
      </c>
      <c r="C73" s="4" t="s">
        <v>12038</v>
      </c>
      <c r="E73" s="4" t="s">
        <v>34</v>
      </c>
      <c r="F73" s="4" t="s">
        <v>75</v>
      </c>
      <c r="G73" s="4" t="s">
        <v>8373</v>
      </c>
      <c r="H73" s="4" t="s">
        <v>2126</v>
      </c>
      <c r="K73" s="4" t="s">
        <v>16520</v>
      </c>
    </row>
    <row r="74" ht="14.25" customHeight="1">
      <c r="A74" s="4" t="s">
        <v>16521</v>
      </c>
      <c r="B74" s="4" t="s">
        <v>20</v>
      </c>
      <c r="C74" s="4" t="s">
        <v>12038</v>
      </c>
      <c r="E74" s="4" t="s">
        <v>61</v>
      </c>
      <c r="F74" s="4" t="s">
        <v>270</v>
      </c>
      <c r="G74" s="4" t="s">
        <v>612</v>
      </c>
      <c r="H74" s="4" t="s">
        <v>2126</v>
      </c>
      <c r="K74" s="4" t="s">
        <v>16522</v>
      </c>
    </row>
    <row r="75" ht="14.25" customHeight="1">
      <c r="A75" s="4" t="s">
        <v>16523</v>
      </c>
      <c r="B75" s="4" t="s">
        <v>20</v>
      </c>
      <c r="C75" s="4" t="s">
        <v>12038</v>
      </c>
      <c r="E75" s="4" t="s">
        <v>22</v>
      </c>
      <c r="F75" s="4" t="s">
        <v>23</v>
      </c>
      <c r="G75" s="4" t="s">
        <v>24</v>
      </c>
      <c r="H75" s="4" t="s">
        <v>2126</v>
      </c>
      <c r="K75" s="4" t="s">
        <v>16524</v>
      </c>
    </row>
    <row r="76" ht="14.25" customHeight="1">
      <c r="A76" s="4" t="s">
        <v>16525</v>
      </c>
      <c r="B76" s="4" t="s">
        <v>20</v>
      </c>
      <c r="C76" s="4" t="s">
        <v>12038</v>
      </c>
      <c r="E76" s="4" t="s">
        <v>61</v>
      </c>
      <c r="F76" s="4" t="s">
        <v>270</v>
      </c>
      <c r="G76" s="4" t="s">
        <v>612</v>
      </c>
      <c r="H76" s="4" t="s">
        <v>2943</v>
      </c>
      <c r="K76" s="4" t="s">
        <v>16526</v>
      </c>
    </row>
    <row r="77" ht="14.25" customHeight="1">
      <c r="A77" s="4" t="s">
        <v>16527</v>
      </c>
      <c r="B77" s="4" t="s">
        <v>20</v>
      </c>
      <c r="C77" s="4" t="s">
        <v>12038</v>
      </c>
      <c r="E77" s="4" t="s">
        <v>54</v>
      </c>
      <c r="F77" s="4" t="s">
        <v>335</v>
      </c>
      <c r="G77" s="4" t="s">
        <v>2121</v>
      </c>
      <c r="H77" s="4" t="s">
        <v>2126</v>
      </c>
      <c r="K77" s="4" t="s">
        <v>16528</v>
      </c>
    </row>
    <row r="78" ht="14.25" customHeight="1">
      <c r="A78" s="4" t="s">
        <v>16529</v>
      </c>
      <c r="B78" s="4" t="s">
        <v>20</v>
      </c>
      <c r="C78" s="4" t="s">
        <v>12038</v>
      </c>
      <c r="E78" s="4" t="s">
        <v>47</v>
      </c>
      <c r="F78" s="4" t="s">
        <v>2325</v>
      </c>
      <c r="G78" s="4" t="s">
        <v>2326</v>
      </c>
      <c r="H78" s="4" t="s">
        <v>2126</v>
      </c>
      <c r="K78" s="4" t="s">
        <v>16530</v>
      </c>
    </row>
    <row r="79" ht="14.25" customHeight="1">
      <c r="A79" s="4" t="s">
        <v>16531</v>
      </c>
      <c r="B79" s="4" t="s">
        <v>20</v>
      </c>
      <c r="C79" s="4" t="s">
        <v>12038</v>
      </c>
      <c r="E79" s="4" t="s">
        <v>34</v>
      </c>
      <c r="F79" s="4" t="s">
        <v>607</v>
      </c>
      <c r="G79" s="4" t="s">
        <v>608</v>
      </c>
      <c r="H79" s="4" t="s">
        <v>2126</v>
      </c>
      <c r="K79" s="4" t="s">
        <v>16532</v>
      </c>
    </row>
    <row r="80" ht="14.25" customHeight="1">
      <c r="A80" s="4" t="s">
        <v>16533</v>
      </c>
      <c r="B80" s="4" t="s">
        <v>20</v>
      </c>
      <c r="C80" s="4" t="s">
        <v>12038</v>
      </c>
      <c r="E80" s="4" t="s">
        <v>22</v>
      </c>
      <c r="F80" s="4" t="s">
        <v>23</v>
      </c>
      <c r="G80" s="4" t="s">
        <v>371</v>
      </c>
      <c r="H80" s="4" t="s">
        <v>2126</v>
      </c>
      <c r="K80" s="4" t="s">
        <v>16534</v>
      </c>
    </row>
    <row r="81" ht="14.25" customHeight="1">
      <c r="A81" s="4" t="s">
        <v>16535</v>
      </c>
      <c r="B81" s="4" t="s">
        <v>20</v>
      </c>
      <c r="C81" s="4" t="s">
        <v>12038</v>
      </c>
      <c r="E81" s="4" t="s">
        <v>61</v>
      </c>
      <c r="F81" s="4" t="s">
        <v>62</v>
      </c>
      <c r="G81" s="4" t="s">
        <v>2932</v>
      </c>
      <c r="H81" s="4" t="s">
        <v>2126</v>
      </c>
      <c r="K81" s="4" t="s">
        <v>16536</v>
      </c>
    </row>
    <row r="82" ht="14.25" customHeight="1">
      <c r="A82" s="4" t="s">
        <v>16537</v>
      </c>
      <c r="B82" s="4" t="s">
        <v>20</v>
      </c>
      <c r="C82" s="4" t="s">
        <v>12038</v>
      </c>
      <c r="E82" s="4" t="s">
        <v>34</v>
      </c>
      <c r="F82" s="4" t="s">
        <v>686</v>
      </c>
      <c r="G82" s="4" t="s">
        <v>686</v>
      </c>
      <c r="H82" s="4" t="s">
        <v>2126</v>
      </c>
      <c r="K82" s="4" t="s">
        <v>16538</v>
      </c>
    </row>
    <row r="83" ht="14.25" customHeight="1">
      <c r="A83" s="4" t="s">
        <v>16539</v>
      </c>
      <c r="B83" s="4" t="s">
        <v>20</v>
      </c>
      <c r="C83" s="4" t="s">
        <v>12038</v>
      </c>
      <c r="E83" s="4" t="s">
        <v>119</v>
      </c>
      <c r="F83" s="4" t="s">
        <v>126</v>
      </c>
      <c r="G83" s="4" t="s">
        <v>127</v>
      </c>
      <c r="H83" s="4" t="s">
        <v>2126</v>
      </c>
      <c r="K83" s="4" t="s">
        <v>16540</v>
      </c>
    </row>
    <row r="84" ht="14.25" customHeight="1">
      <c r="A84" s="4" t="s">
        <v>16541</v>
      </c>
      <c r="B84" s="4" t="s">
        <v>20</v>
      </c>
      <c r="C84" s="4" t="s">
        <v>12038</v>
      </c>
      <c r="E84" s="4" t="s">
        <v>22</v>
      </c>
      <c r="F84" s="4" t="s">
        <v>352</v>
      </c>
      <c r="G84" s="4" t="s">
        <v>4158</v>
      </c>
      <c r="H84" s="4" t="s">
        <v>2126</v>
      </c>
      <c r="K84" s="4" t="s">
        <v>16542</v>
      </c>
    </row>
    <row r="85" ht="14.25" customHeight="1">
      <c r="A85" s="4" t="s">
        <v>16543</v>
      </c>
      <c r="B85" s="4" t="s">
        <v>20</v>
      </c>
      <c r="C85" s="4" t="s">
        <v>12038</v>
      </c>
      <c r="E85" s="4" t="s">
        <v>61</v>
      </c>
      <c r="F85" s="4" t="s">
        <v>270</v>
      </c>
      <c r="G85" s="4" t="s">
        <v>612</v>
      </c>
      <c r="H85" s="4" t="s">
        <v>2126</v>
      </c>
      <c r="K85" s="4" t="s">
        <v>16544</v>
      </c>
    </row>
    <row r="86" ht="14.25" customHeight="1">
      <c r="A86" s="4" t="s">
        <v>16545</v>
      </c>
      <c r="B86" s="4" t="s">
        <v>20</v>
      </c>
      <c r="C86" s="4" t="s">
        <v>12038</v>
      </c>
      <c r="E86" s="4" t="s">
        <v>61</v>
      </c>
      <c r="F86" s="4" t="s">
        <v>416</v>
      </c>
      <c r="G86" s="4" t="s">
        <v>416</v>
      </c>
      <c r="H86" s="4" t="s">
        <v>2126</v>
      </c>
      <c r="K86" s="4" t="s">
        <v>16546</v>
      </c>
    </row>
    <row r="87" ht="14.25" customHeight="1">
      <c r="A87" s="4" t="s">
        <v>16547</v>
      </c>
      <c r="B87" s="4" t="s">
        <v>20</v>
      </c>
      <c r="C87" s="4" t="s">
        <v>12038</v>
      </c>
      <c r="E87" s="4" t="s">
        <v>68</v>
      </c>
      <c r="F87" s="4" t="s">
        <v>69</v>
      </c>
      <c r="G87" s="4" t="s">
        <v>921</v>
      </c>
      <c r="H87" s="4" t="s">
        <v>2126</v>
      </c>
      <c r="K87" s="4" t="s">
        <v>16548</v>
      </c>
    </row>
    <row r="88" ht="14.25" customHeight="1">
      <c r="A88" s="4" t="s">
        <v>16549</v>
      </c>
      <c r="B88" s="4" t="s">
        <v>20</v>
      </c>
      <c r="C88" s="4" t="s">
        <v>12038</v>
      </c>
      <c r="E88" s="4" t="s">
        <v>22</v>
      </c>
      <c r="F88" s="4" t="s">
        <v>3477</v>
      </c>
      <c r="G88" s="4" t="s">
        <v>3477</v>
      </c>
      <c r="H88" s="4" t="s">
        <v>2126</v>
      </c>
      <c r="K88" s="4" t="s">
        <v>16550</v>
      </c>
    </row>
    <row r="89" ht="14.25" customHeight="1">
      <c r="A89" s="4" t="s">
        <v>16551</v>
      </c>
      <c r="B89" s="4" t="s">
        <v>20</v>
      </c>
      <c r="C89" s="4" t="s">
        <v>12038</v>
      </c>
      <c r="E89" s="4" t="s">
        <v>68</v>
      </c>
      <c r="F89" s="4" t="s">
        <v>69</v>
      </c>
      <c r="G89" s="4" t="s">
        <v>70</v>
      </c>
      <c r="H89" s="4" t="s">
        <v>2126</v>
      </c>
      <c r="K89" s="4" t="s">
        <v>16552</v>
      </c>
    </row>
    <row r="90" ht="14.25" customHeight="1">
      <c r="A90" s="4" t="s">
        <v>16553</v>
      </c>
      <c r="B90" s="4" t="s">
        <v>20</v>
      </c>
      <c r="C90" s="4" t="s">
        <v>12038</v>
      </c>
      <c r="E90" s="4" t="s">
        <v>34</v>
      </c>
      <c r="F90" s="4" t="s">
        <v>98</v>
      </c>
      <c r="G90" s="4" t="s">
        <v>99</v>
      </c>
      <c r="H90" s="4" t="s">
        <v>2126</v>
      </c>
      <c r="K90" s="4" t="s">
        <v>16554</v>
      </c>
    </row>
    <row r="91" ht="14.25" customHeight="1">
      <c r="A91" s="4" t="s">
        <v>16555</v>
      </c>
      <c r="B91" s="4" t="s">
        <v>20</v>
      </c>
      <c r="C91" s="4" t="s">
        <v>12038</v>
      </c>
      <c r="E91" s="4" t="s">
        <v>61</v>
      </c>
      <c r="F91" s="4" t="s">
        <v>416</v>
      </c>
      <c r="G91" s="4" t="s">
        <v>416</v>
      </c>
      <c r="H91" s="4" t="s">
        <v>2126</v>
      </c>
      <c r="K91" s="4" t="s">
        <v>16556</v>
      </c>
    </row>
    <row r="92" ht="14.25" customHeight="1">
      <c r="A92" s="4" t="s">
        <v>16557</v>
      </c>
      <c r="B92" s="4" t="s">
        <v>20</v>
      </c>
      <c r="C92" s="4" t="s">
        <v>12038</v>
      </c>
      <c r="E92" s="4" t="s">
        <v>61</v>
      </c>
      <c r="F92" s="4" t="s">
        <v>416</v>
      </c>
      <c r="G92" s="4" t="s">
        <v>416</v>
      </c>
      <c r="H92" s="4" t="s">
        <v>2126</v>
      </c>
      <c r="K92" s="4" t="s">
        <v>16558</v>
      </c>
    </row>
    <row r="93" ht="14.25" customHeight="1">
      <c r="A93" s="4" t="s">
        <v>16559</v>
      </c>
      <c r="B93" s="4" t="s">
        <v>20</v>
      </c>
      <c r="C93" s="4" t="s">
        <v>12038</v>
      </c>
      <c r="E93" s="4" t="s">
        <v>61</v>
      </c>
      <c r="F93" s="4" t="s">
        <v>114</v>
      </c>
      <c r="G93" s="4" t="s">
        <v>114</v>
      </c>
      <c r="H93" s="4" t="s">
        <v>2126</v>
      </c>
      <c r="K93" s="4" t="s">
        <v>16560</v>
      </c>
    </row>
    <row r="94" ht="14.25" customHeight="1">
      <c r="A94" s="4" t="s">
        <v>16561</v>
      </c>
      <c r="B94" s="4" t="s">
        <v>20</v>
      </c>
      <c r="C94" s="4" t="s">
        <v>12038</v>
      </c>
      <c r="E94" s="4" t="s">
        <v>22</v>
      </c>
      <c r="F94" s="4" t="s">
        <v>23</v>
      </c>
      <c r="G94" s="4" t="s">
        <v>24</v>
      </c>
      <c r="H94" s="4" t="s">
        <v>2126</v>
      </c>
      <c r="K94" s="4" t="s">
        <v>16562</v>
      </c>
    </row>
    <row r="95" ht="14.25" customHeight="1">
      <c r="A95" s="4" t="s">
        <v>16563</v>
      </c>
      <c r="B95" s="4" t="s">
        <v>20</v>
      </c>
      <c r="C95" s="4" t="s">
        <v>12038</v>
      </c>
      <c r="E95" s="4" t="s">
        <v>291</v>
      </c>
      <c r="F95" s="4" t="s">
        <v>6258</v>
      </c>
      <c r="G95" s="4" t="s">
        <v>16564</v>
      </c>
      <c r="H95" s="4" t="s">
        <v>2126</v>
      </c>
      <c r="K95" s="4" t="s">
        <v>16565</v>
      </c>
    </row>
    <row r="96" ht="14.25" customHeight="1">
      <c r="A96" s="4" t="s">
        <v>16566</v>
      </c>
      <c r="B96" s="4" t="s">
        <v>20</v>
      </c>
      <c r="C96" s="4" t="s">
        <v>12038</v>
      </c>
      <c r="E96" s="4" t="s">
        <v>132</v>
      </c>
      <c r="F96" s="4" t="s">
        <v>133</v>
      </c>
      <c r="G96" s="4" t="s">
        <v>134</v>
      </c>
      <c r="H96" s="4" t="s">
        <v>2126</v>
      </c>
      <c r="K96" s="4" t="s">
        <v>16567</v>
      </c>
    </row>
    <row r="97" ht="14.25" customHeight="1">
      <c r="A97" s="4" t="s">
        <v>16568</v>
      </c>
      <c r="B97" s="4" t="s">
        <v>20</v>
      </c>
      <c r="C97" s="4" t="s">
        <v>12038</v>
      </c>
      <c r="E97" s="4" t="s">
        <v>61</v>
      </c>
      <c r="F97" s="4" t="s">
        <v>62</v>
      </c>
      <c r="G97" s="4" t="s">
        <v>63</v>
      </c>
      <c r="H97" s="4" t="s">
        <v>2126</v>
      </c>
      <c r="K97" s="4" t="s">
        <v>16569</v>
      </c>
    </row>
    <row r="98" ht="14.25" customHeight="1">
      <c r="A98" s="4" t="s">
        <v>16570</v>
      </c>
      <c r="B98" s="4" t="s">
        <v>20</v>
      </c>
      <c r="C98" s="4" t="s">
        <v>12038</v>
      </c>
      <c r="E98" s="4" t="s">
        <v>22</v>
      </c>
      <c r="F98" s="4" t="s">
        <v>352</v>
      </c>
      <c r="G98" s="4" t="s">
        <v>358</v>
      </c>
      <c r="H98" s="4" t="s">
        <v>16571</v>
      </c>
      <c r="K98" s="4" t="s">
        <v>16572</v>
      </c>
    </row>
    <row r="99" ht="14.25" customHeight="1">
      <c r="A99" s="4" t="s">
        <v>16573</v>
      </c>
      <c r="B99" s="4" t="s">
        <v>20</v>
      </c>
      <c r="C99" s="4" t="s">
        <v>12038</v>
      </c>
      <c r="E99" s="4" t="s">
        <v>61</v>
      </c>
      <c r="F99" s="4" t="s">
        <v>62</v>
      </c>
      <c r="G99" s="4" t="s">
        <v>63</v>
      </c>
      <c r="H99" s="4" t="s">
        <v>2126</v>
      </c>
      <c r="K99" s="4" t="s">
        <v>16574</v>
      </c>
    </row>
    <row r="100" ht="14.25" customHeight="1">
      <c r="A100" s="4" t="s">
        <v>16575</v>
      </c>
      <c r="B100" s="4" t="s">
        <v>20</v>
      </c>
      <c r="C100" s="4" t="s">
        <v>12038</v>
      </c>
      <c r="E100" s="4" t="s">
        <v>22</v>
      </c>
      <c r="F100" s="4" t="s">
        <v>341</v>
      </c>
      <c r="G100" s="4" t="s">
        <v>342</v>
      </c>
      <c r="H100" s="4" t="s">
        <v>2126</v>
      </c>
      <c r="K100" s="4" t="s">
        <v>16576</v>
      </c>
    </row>
    <row r="101" ht="14.25" customHeight="1">
      <c r="A101" s="4" t="s">
        <v>16577</v>
      </c>
      <c r="B101" s="4" t="s">
        <v>20</v>
      </c>
      <c r="C101" s="4" t="s">
        <v>12038</v>
      </c>
      <c r="E101" s="4" t="s">
        <v>61</v>
      </c>
      <c r="F101" s="4" t="s">
        <v>270</v>
      </c>
      <c r="G101" s="4" t="s">
        <v>612</v>
      </c>
      <c r="H101" s="4" t="s">
        <v>2126</v>
      </c>
      <c r="K101" s="4" t="s">
        <v>16578</v>
      </c>
    </row>
    <row r="102" ht="14.25" customHeight="1">
      <c r="A102" s="4" t="s">
        <v>16579</v>
      </c>
      <c r="B102" s="4" t="s">
        <v>20</v>
      </c>
      <c r="C102" s="4" t="s">
        <v>12038</v>
      </c>
      <c r="E102" s="4" t="s">
        <v>119</v>
      </c>
      <c r="F102" s="4" t="s">
        <v>2309</v>
      </c>
      <c r="G102" s="4" t="s">
        <v>2309</v>
      </c>
      <c r="H102" s="4" t="s">
        <v>2126</v>
      </c>
      <c r="K102" s="4" t="s">
        <v>16580</v>
      </c>
    </row>
    <row r="103" ht="14.25" customHeight="1">
      <c r="A103" s="4" t="s">
        <v>16581</v>
      </c>
      <c r="B103" s="4" t="s">
        <v>20</v>
      </c>
      <c r="C103" s="4" t="s">
        <v>12038</v>
      </c>
      <c r="E103" s="4" t="s">
        <v>47</v>
      </c>
      <c r="F103" s="4" t="s">
        <v>1333</v>
      </c>
      <c r="G103" s="4" t="s">
        <v>1333</v>
      </c>
      <c r="H103" s="4" t="s">
        <v>2126</v>
      </c>
      <c r="K103" s="4" t="s">
        <v>16582</v>
      </c>
    </row>
    <row r="104" ht="14.25" customHeight="1">
      <c r="A104" s="4" t="s">
        <v>16583</v>
      </c>
      <c r="B104" s="4" t="s">
        <v>20</v>
      </c>
      <c r="C104" s="4" t="s">
        <v>12038</v>
      </c>
      <c r="E104" s="4" t="s">
        <v>22</v>
      </c>
      <c r="F104" s="4" t="s">
        <v>352</v>
      </c>
      <c r="G104" s="4" t="s">
        <v>358</v>
      </c>
      <c r="H104" s="4" t="s">
        <v>2126</v>
      </c>
      <c r="K104" s="4" t="s">
        <v>16584</v>
      </c>
    </row>
    <row r="105" ht="14.25" customHeight="1">
      <c r="A105" s="4" t="s">
        <v>16585</v>
      </c>
      <c r="B105" s="4" t="s">
        <v>20</v>
      </c>
      <c r="C105" s="4" t="s">
        <v>12038</v>
      </c>
      <c r="E105" s="4" t="s">
        <v>61</v>
      </c>
      <c r="F105" s="4" t="s">
        <v>270</v>
      </c>
      <c r="G105" s="4" t="s">
        <v>612</v>
      </c>
      <c r="H105" s="4" t="s">
        <v>2126</v>
      </c>
      <c r="K105" s="4" t="s">
        <v>16586</v>
      </c>
    </row>
    <row r="106" ht="14.25" customHeight="1">
      <c r="A106" s="4" t="s">
        <v>16587</v>
      </c>
      <c r="B106" s="4" t="s">
        <v>20</v>
      </c>
      <c r="C106" s="4" t="s">
        <v>12038</v>
      </c>
      <c r="E106" s="4" t="s">
        <v>68</v>
      </c>
      <c r="F106" s="4" t="s">
        <v>69</v>
      </c>
      <c r="G106" s="4" t="s">
        <v>70</v>
      </c>
      <c r="H106" s="4" t="s">
        <v>2126</v>
      </c>
      <c r="K106" s="4" t="s">
        <v>16588</v>
      </c>
    </row>
    <row r="107" ht="14.25" customHeight="1">
      <c r="A107" s="4" t="s">
        <v>16589</v>
      </c>
      <c r="B107" s="4" t="s">
        <v>20</v>
      </c>
      <c r="C107" s="4" t="s">
        <v>12038</v>
      </c>
      <c r="E107" s="4" t="s">
        <v>132</v>
      </c>
      <c r="F107" s="4" t="s">
        <v>276</v>
      </c>
      <c r="G107" s="4" t="s">
        <v>3105</v>
      </c>
      <c r="H107" s="4" t="s">
        <v>2126</v>
      </c>
      <c r="K107" s="4" t="s">
        <v>16590</v>
      </c>
    </row>
    <row r="108" ht="14.25" customHeight="1">
      <c r="A108" s="4" t="s">
        <v>16591</v>
      </c>
      <c r="B108" s="4" t="s">
        <v>20</v>
      </c>
      <c r="C108" s="4" t="s">
        <v>12038</v>
      </c>
      <c r="E108" s="4" t="s">
        <v>22</v>
      </c>
      <c r="F108" s="4" t="s">
        <v>1104</v>
      </c>
      <c r="G108" s="4" t="s">
        <v>3575</v>
      </c>
      <c r="H108" s="4" t="s">
        <v>2126</v>
      </c>
      <c r="K108" s="4" t="s">
        <v>16592</v>
      </c>
    </row>
    <row r="109" ht="14.25" customHeight="1">
      <c r="A109" s="4" t="s">
        <v>16593</v>
      </c>
      <c r="B109" s="4" t="s">
        <v>20</v>
      </c>
      <c r="C109" s="4" t="s">
        <v>12038</v>
      </c>
      <c r="E109" s="4" t="s">
        <v>311</v>
      </c>
      <c r="F109" s="4" t="s">
        <v>547</v>
      </c>
      <c r="G109" s="4" t="s">
        <v>547</v>
      </c>
      <c r="H109" s="4" t="s">
        <v>2126</v>
      </c>
      <c r="K109" s="4" t="s">
        <v>16594</v>
      </c>
    </row>
    <row r="110" ht="14.25" customHeight="1">
      <c r="A110" s="4" t="s">
        <v>16595</v>
      </c>
      <c r="B110" s="4" t="s">
        <v>20</v>
      </c>
      <c r="C110" s="4" t="s">
        <v>12038</v>
      </c>
      <c r="E110" s="4" t="s">
        <v>68</v>
      </c>
      <c r="F110" s="4" t="s">
        <v>778</v>
      </c>
      <c r="G110" s="4" t="s">
        <v>958</v>
      </c>
      <c r="H110" s="4" t="s">
        <v>2126</v>
      </c>
      <c r="K110" s="4" t="s">
        <v>16596</v>
      </c>
    </row>
    <row r="111" ht="14.25" customHeight="1">
      <c r="A111" s="4" t="s">
        <v>16597</v>
      </c>
      <c r="B111" s="4" t="s">
        <v>20</v>
      </c>
      <c r="C111" s="4" t="s">
        <v>12038</v>
      </c>
      <c r="E111" s="4" t="s">
        <v>291</v>
      </c>
      <c r="F111" s="4" t="s">
        <v>6258</v>
      </c>
      <c r="G111" s="4" t="s">
        <v>16598</v>
      </c>
      <c r="H111" s="4" t="s">
        <v>2126</v>
      </c>
      <c r="K111" s="4" t="s">
        <v>16599</v>
      </c>
    </row>
    <row r="112" ht="14.25" customHeight="1">
      <c r="A112" s="4" t="s">
        <v>16600</v>
      </c>
      <c r="B112" s="4" t="s">
        <v>20</v>
      </c>
      <c r="C112" s="4" t="s">
        <v>12038</v>
      </c>
      <c r="E112" s="4" t="s">
        <v>22</v>
      </c>
      <c r="F112" s="4" t="s">
        <v>23</v>
      </c>
      <c r="G112" s="4" t="s">
        <v>863</v>
      </c>
      <c r="H112" s="4" t="s">
        <v>2126</v>
      </c>
      <c r="K112" s="4" t="s">
        <v>16601</v>
      </c>
    </row>
    <row r="113" ht="14.25" customHeight="1">
      <c r="A113" s="4" t="s">
        <v>16602</v>
      </c>
      <c r="B113" s="4" t="s">
        <v>20</v>
      </c>
      <c r="C113" s="4" t="s">
        <v>12038</v>
      </c>
      <c r="E113" s="4" t="s">
        <v>68</v>
      </c>
      <c r="F113" s="4" t="s">
        <v>778</v>
      </c>
      <c r="G113" s="4" t="s">
        <v>779</v>
      </c>
      <c r="H113" s="4" t="s">
        <v>2126</v>
      </c>
      <c r="K113" s="4" t="s">
        <v>16603</v>
      </c>
    </row>
    <row r="114" ht="14.25" customHeight="1">
      <c r="A114" s="4" t="s">
        <v>16604</v>
      </c>
      <c r="B114" s="4" t="s">
        <v>20</v>
      </c>
      <c r="C114" s="4" t="s">
        <v>12038</v>
      </c>
      <c r="E114" s="4" t="s">
        <v>22</v>
      </c>
      <c r="F114" s="4" t="s">
        <v>1104</v>
      </c>
      <c r="G114" s="4" t="s">
        <v>3575</v>
      </c>
      <c r="H114" s="4" t="s">
        <v>2126</v>
      </c>
      <c r="K114" s="4" t="s">
        <v>16605</v>
      </c>
    </row>
    <row r="115" ht="14.25" customHeight="1">
      <c r="A115" s="4" t="s">
        <v>16606</v>
      </c>
      <c r="B115" s="4" t="s">
        <v>20</v>
      </c>
      <c r="C115" s="4" t="s">
        <v>12038</v>
      </c>
      <c r="E115" s="4" t="s">
        <v>68</v>
      </c>
      <c r="F115" s="4" t="s">
        <v>69</v>
      </c>
      <c r="G115" s="4" t="s">
        <v>921</v>
      </c>
      <c r="H115" s="4" t="s">
        <v>2126</v>
      </c>
      <c r="K115" s="4" t="s">
        <v>16607</v>
      </c>
    </row>
    <row r="116" ht="14.25" customHeight="1">
      <c r="A116" s="4" t="s">
        <v>16608</v>
      </c>
      <c r="B116" s="4" t="s">
        <v>20</v>
      </c>
      <c r="C116" s="4" t="s">
        <v>12038</v>
      </c>
      <c r="E116" s="4" t="s">
        <v>311</v>
      </c>
      <c r="F116" s="4" t="s">
        <v>547</v>
      </c>
      <c r="G116" s="4" t="s">
        <v>547</v>
      </c>
      <c r="H116" s="4" t="s">
        <v>2126</v>
      </c>
      <c r="K116" s="4" t="s">
        <v>16609</v>
      </c>
    </row>
    <row r="117" ht="14.25" customHeight="1">
      <c r="A117" s="4" t="s">
        <v>16610</v>
      </c>
      <c r="B117" s="4" t="s">
        <v>20</v>
      </c>
      <c r="C117" s="4" t="s">
        <v>12038</v>
      </c>
      <c r="E117" s="4" t="s">
        <v>34</v>
      </c>
      <c r="F117" s="4" t="s">
        <v>75</v>
      </c>
      <c r="G117" s="4" t="s">
        <v>76</v>
      </c>
      <c r="H117" s="4" t="s">
        <v>2126</v>
      </c>
      <c r="K117" s="4" t="s">
        <v>16611</v>
      </c>
    </row>
    <row r="118" ht="14.25" customHeight="1">
      <c r="A118" s="4" t="s">
        <v>16612</v>
      </c>
      <c r="B118" s="4" t="s">
        <v>20</v>
      </c>
      <c r="C118" s="4" t="s">
        <v>12038</v>
      </c>
      <c r="E118" s="4" t="s">
        <v>22</v>
      </c>
      <c r="F118" s="4" t="s">
        <v>352</v>
      </c>
      <c r="G118" s="4" t="s">
        <v>4158</v>
      </c>
      <c r="H118" s="4" t="s">
        <v>2126</v>
      </c>
      <c r="K118" s="4" t="s">
        <v>16613</v>
      </c>
    </row>
    <row r="119" ht="14.25" customHeight="1">
      <c r="A119" s="4" t="s">
        <v>16614</v>
      </c>
      <c r="B119" s="4" t="s">
        <v>20</v>
      </c>
      <c r="C119" s="4" t="s">
        <v>12038</v>
      </c>
      <c r="E119" s="4" t="s">
        <v>22</v>
      </c>
      <c r="F119" s="4" t="s">
        <v>23</v>
      </c>
      <c r="G119" s="4" t="s">
        <v>863</v>
      </c>
      <c r="H119" s="4" t="s">
        <v>2126</v>
      </c>
      <c r="K119" s="4" t="s">
        <v>16615</v>
      </c>
    </row>
    <row r="120" ht="14.25" customHeight="1">
      <c r="A120" s="4" t="s">
        <v>16616</v>
      </c>
      <c r="B120" s="4" t="s">
        <v>20</v>
      </c>
      <c r="C120" s="4" t="s">
        <v>12038</v>
      </c>
      <c r="E120" s="4" t="s">
        <v>47</v>
      </c>
      <c r="F120" s="4" t="s">
        <v>188</v>
      </c>
      <c r="G120" s="4" t="s">
        <v>189</v>
      </c>
      <c r="H120" s="4" t="s">
        <v>2126</v>
      </c>
      <c r="K120" s="4" t="s">
        <v>16617</v>
      </c>
    </row>
    <row r="121" ht="14.25" customHeight="1">
      <c r="A121" s="4" t="s">
        <v>16618</v>
      </c>
      <c r="B121" s="4" t="s">
        <v>20</v>
      </c>
      <c r="C121" s="4" t="s">
        <v>12038</v>
      </c>
      <c r="E121" s="4" t="s">
        <v>40</v>
      </c>
      <c r="F121" s="4" t="s">
        <v>41</v>
      </c>
      <c r="G121" s="4" t="s">
        <v>16452</v>
      </c>
      <c r="H121" s="4" t="s">
        <v>2126</v>
      </c>
      <c r="K121" s="4" t="s">
        <v>16619</v>
      </c>
    </row>
    <row r="122" ht="14.25" customHeight="1">
      <c r="A122" s="4" t="s">
        <v>16620</v>
      </c>
      <c r="B122" s="4" t="s">
        <v>20</v>
      </c>
      <c r="C122" s="4" t="s">
        <v>12038</v>
      </c>
      <c r="E122" s="4" t="s">
        <v>68</v>
      </c>
      <c r="F122" s="4" t="s">
        <v>778</v>
      </c>
      <c r="G122" s="4" t="s">
        <v>779</v>
      </c>
      <c r="H122" s="4" t="s">
        <v>2126</v>
      </c>
      <c r="K122" s="4" t="s">
        <v>16621</v>
      </c>
    </row>
    <row r="123" ht="14.25" customHeight="1">
      <c r="A123" s="4" t="s">
        <v>11670</v>
      </c>
      <c r="B123" s="4" t="s">
        <v>20</v>
      </c>
      <c r="C123" s="4" t="s">
        <v>12038</v>
      </c>
      <c r="E123" s="4" t="s">
        <v>40</v>
      </c>
      <c r="F123" s="4" t="s">
        <v>41</v>
      </c>
      <c r="G123" s="4" t="s">
        <v>104</v>
      </c>
      <c r="H123" s="4" t="s">
        <v>2126</v>
      </c>
      <c r="K123" s="4" t="s">
        <v>16622</v>
      </c>
    </row>
    <row r="124" ht="14.25" customHeight="1">
      <c r="A124" s="4" t="s">
        <v>16623</v>
      </c>
      <c r="B124" s="4" t="s">
        <v>20</v>
      </c>
      <c r="C124" s="4" t="s">
        <v>12038</v>
      </c>
      <c r="E124" s="4" t="s">
        <v>34</v>
      </c>
      <c r="F124" s="4" t="s">
        <v>686</v>
      </c>
      <c r="G124" s="4" t="s">
        <v>686</v>
      </c>
      <c r="H124" s="4" t="s">
        <v>2126</v>
      </c>
      <c r="K124" s="4" t="s">
        <v>16624</v>
      </c>
    </row>
    <row r="125" ht="14.25" customHeight="1">
      <c r="A125" s="4" t="s">
        <v>16625</v>
      </c>
      <c r="B125" s="4" t="s">
        <v>20</v>
      </c>
      <c r="C125" s="4" t="s">
        <v>12038</v>
      </c>
      <c r="E125" s="4" t="s">
        <v>34</v>
      </c>
      <c r="F125" s="4" t="s">
        <v>1685</v>
      </c>
      <c r="G125" s="4" t="s">
        <v>1686</v>
      </c>
      <c r="H125" s="4" t="s">
        <v>2126</v>
      </c>
      <c r="K125" s="4" t="s">
        <v>16626</v>
      </c>
    </row>
    <row r="126" ht="14.25" customHeight="1">
      <c r="A126" s="4" t="s">
        <v>16627</v>
      </c>
      <c r="B126" s="4" t="s">
        <v>20</v>
      </c>
      <c r="C126" s="4" t="s">
        <v>12038</v>
      </c>
      <c r="E126" s="4" t="s">
        <v>119</v>
      </c>
      <c r="F126" s="4" t="s">
        <v>1093</v>
      </c>
      <c r="G126" s="4" t="s">
        <v>1093</v>
      </c>
      <c r="H126" s="4" t="s">
        <v>2126</v>
      </c>
      <c r="K126" s="4" t="s">
        <v>16628</v>
      </c>
    </row>
    <row r="127" ht="14.25" customHeight="1">
      <c r="A127" s="4" t="s">
        <v>16629</v>
      </c>
      <c r="B127" s="4" t="s">
        <v>20</v>
      </c>
      <c r="C127" s="4" t="s">
        <v>12038</v>
      </c>
      <c r="E127" s="4" t="s">
        <v>132</v>
      </c>
      <c r="F127" s="4" t="s">
        <v>276</v>
      </c>
      <c r="G127" s="4" t="s">
        <v>4728</v>
      </c>
      <c r="H127" s="4" t="s">
        <v>2126</v>
      </c>
      <c r="K127" s="4" t="s">
        <v>16630</v>
      </c>
    </row>
    <row r="128" ht="14.25" customHeight="1">
      <c r="A128" s="4" t="s">
        <v>16631</v>
      </c>
      <c r="B128" s="4" t="s">
        <v>20</v>
      </c>
      <c r="C128" s="4" t="s">
        <v>12038</v>
      </c>
      <c r="E128" s="4" t="s">
        <v>34</v>
      </c>
      <c r="F128" s="4" t="s">
        <v>760</v>
      </c>
      <c r="G128" s="4" t="s">
        <v>760</v>
      </c>
      <c r="H128" s="4" t="s">
        <v>2126</v>
      </c>
      <c r="K128" s="4" t="s">
        <v>16632</v>
      </c>
    </row>
    <row r="129" ht="14.25" customHeight="1">
      <c r="A129" s="4" t="s">
        <v>16633</v>
      </c>
      <c r="B129" s="4" t="s">
        <v>20</v>
      </c>
      <c r="C129" s="4" t="s">
        <v>12038</v>
      </c>
      <c r="E129" s="4" t="s">
        <v>34</v>
      </c>
      <c r="F129" s="4" t="s">
        <v>245</v>
      </c>
      <c r="G129" s="4" t="s">
        <v>245</v>
      </c>
      <c r="H129" s="4" t="s">
        <v>2126</v>
      </c>
      <c r="K129" s="4" t="s">
        <v>16634</v>
      </c>
    </row>
    <row r="130" ht="14.25" customHeight="1">
      <c r="A130" s="4" t="s">
        <v>16635</v>
      </c>
      <c r="B130" s="4" t="s">
        <v>20</v>
      </c>
      <c r="C130" s="4" t="s">
        <v>12038</v>
      </c>
      <c r="E130" s="4" t="s">
        <v>119</v>
      </c>
      <c r="F130" s="4" t="s">
        <v>500</v>
      </c>
      <c r="G130" s="4" t="s">
        <v>3368</v>
      </c>
      <c r="H130" s="4" t="s">
        <v>2126</v>
      </c>
      <c r="K130" s="4" t="s">
        <v>16636</v>
      </c>
    </row>
    <row r="131" ht="14.25" customHeight="1">
      <c r="A131" s="4" t="s">
        <v>16637</v>
      </c>
      <c r="B131" s="4" t="s">
        <v>20</v>
      </c>
      <c r="C131" s="4" t="s">
        <v>12038</v>
      </c>
      <c r="E131" s="4" t="s">
        <v>34</v>
      </c>
      <c r="F131" s="4" t="s">
        <v>734</v>
      </c>
      <c r="G131" s="4" t="s">
        <v>735</v>
      </c>
      <c r="H131" s="4" t="s">
        <v>2126</v>
      </c>
      <c r="K131" s="4" t="s">
        <v>16638</v>
      </c>
    </row>
    <row r="132" ht="14.25" customHeight="1">
      <c r="A132" s="4" t="s">
        <v>16639</v>
      </c>
      <c r="B132" s="4" t="s">
        <v>20</v>
      </c>
      <c r="C132" s="4" t="s">
        <v>12038</v>
      </c>
      <c r="E132" s="4" t="s">
        <v>61</v>
      </c>
      <c r="F132" s="4" t="s">
        <v>62</v>
      </c>
      <c r="G132" s="4" t="s">
        <v>2932</v>
      </c>
      <c r="H132" s="4" t="s">
        <v>2126</v>
      </c>
      <c r="K132" s="4" t="s">
        <v>16640</v>
      </c>
    </row>
    <row r="133" ht="14.25" customHeight="1">
      <c r="A133" s="4" t="s">
        <v>16641</v>
      </c>
      <c r="B133" s="4" t="s">
        <v>20</v>
      </c>
      <c r="C133" s="4" t="s">
        <v>12038</v>
      </c>
      <c r="E133" s="4" t="s">
        <v>61</v>
      </c>
      <c r="F133" s="4" t="s">
        <v>62</v>
      </c>
      <c r="G133" s="4" t="s">
        <v>582</v>
      </c>
      <c r="H133" s="4" t="s">
        <v>2126</v>
      </c>
      <c r="K133" s="4" t="s">
        <v>16642</v>
      </c>
    </row>
    <row r="134" ht="14.25" customHeight="1">
      <c r="A134" s="4" t="s">
        <v>16643</v>
      </c>
      <c r="B134" s="4" t="s">
        <v>20</v>
      </c>
      <c r="C134" s="4" t="s">
        <v>12038</v>
      </c>
      <c r="E134" s="4" t="s">
        <v>40</v>
      </c>
      <c r="F134" s="4" t="s">
        <v>182</v>
      </c>
      <c r="G134" s="4" t="s">
        <v>1117</v>
      </c>
      <c r="H134" s="4" t="s">
        <v>2126</v>
      </c>
      <c r="K134" s="4" t="s">
        <v>16644</v>
      </c>
    </row>
    <row r="135" ht="14.25" customHeight="1">
      <c r="A135" s="4" t="s">
        <v>16645</v>
      </c>
      <c r="B135" s="4" t="s">
        <v>20</v>
      </c>
      <c r="C135" s="4" t="s">
        <v>12038</v>
      </c>
      <c r="E135" s="4" t="s">
        <v>54</v>
      </c>
      <c r="F135" s="4" t="s">
        <v>335</v>
      </c>
      <c r="G135" s="4" t="s">
        <v>336</v>
      </c>
      <c r="H135" s="4" t="s">
        <v>2126</v>
      </c>
      <c r="K135" s="4" t="s">
        <v>16646</v>
      </c>
    </row>
    <row r="136" ht="14.25" customHeight="1">
      <c r="A136" s="4" t="s">
        <v>16647</v>
      </c>
      <c r="B136" s="4" t="s">
        <v>20</v>
      </c>
      <c r="C136" s="4" t="s">
        <v>12038</v>
      </c>
      <c r="E136" s="4" t="s">
        <v>34</v>
      </c>
      <c r="F136" s="4" t="s">
        <v>98</v>
      </c>
      <c r="G136" s="4" t="s">
        <v>99</v>
      </c>
      <c r="H136" s="4" t="s">
        <v>2126</v>
      </c>
      <c r="K136" s="4" t="s">
        <v>16648</v>
      </c>
    </row>
    <row r="137" ht="14.25" customHeight="1">
      <c r="A137" s="4" t="s">
        <v>16649</v>
      </c>
      <c r="B137" s="4" t="s">
        <v>20</v>
      </c>
      <c r="C137" s="4" t="s">
        <v>12038</v>
      </c>
      <c r="E137" s="4" t="s">
        <v>61</v>
      </c>
      <c r="F137" s="4" t="s">
        <v>62</v>
      </c>
      <c r="G137" s="4" t="s">
        <v>286</v>
      </c>
      <c r="H137" s="4" t="s">
        <v>2126</v>
      </c>
      <c r="K137" s="4" t="s">
        <v>16650</v>
      </c>
    </row>
    <row r="138" ht="14.25" customHeight="1">
      <c r="A138" s="4" t="s">
        <v>16651</v>
      </c>
      <c r="B138" s="4" t="s">
        <v>20</v>
      </c>
      <c r="C138" s="4" t="s">
        <v>12038</v>
      </c>
      <c r="E138" s="4" t="s">
        <v>132</v>
      </c>
      <c r="F138" s="4" t="s">
        <v>276</v>
      </c>
      <c r="G138" s="4" t="s">
        <v>3105</v>
      </c>
      <c r="H138" s="4" t="s">
        <v>2126</v>
      </c>
      <c r="K138" s="4" t="s">
        <v>16652</v>
      </c>
    </row>
    <row r="139" ht="14.25" customHeight="1">
      <c r="A139" s="4" t="s">
        <v>16653</v>
      </c>
      <c r="B139" s="4" t="s">
        <v>20</v>
      </c>
      <c r="C139" s="4" t="s">
        <v>12038</v>
      </c>
      <c r="E139" s="4" t="s">
        <v>34</v>
      </c>
      <c r="F139" s="4" t="s">
        <v>75</v>
      </c>
      <c r="G139" s="4" t="s">
        <v>76</v>
      </c>
      <c r="H139" s="4" t="s">
        <v>2126</v>
      </c>
      <c r="K139" s="4" t="s">
        <v>16654</v>
      </c>
    </row>
    <row r="140" ht="14.25" customHeight="1">
      <c r="A140" s="4" t="s">
        <v>16655</v>
      </c>
      <c r="B140" s="4" t="s">
        <v>20</v>
      </c>
      <c r="C140" s="4" t="s">
        <v>12038</v>
      </c>
      <c r="E140" s="4" t="s">
        <v>68</v>
      </c>
      <c r="F140" s="4" t="s">
        <v>69</v>
      </c>
      <c r="G140" s="4" t="s">
        <v>70</v>
      </c>
      <c r="H140" s="4" t="s">
        <v>2777</v>
      </c>
      <c r="K140" s="4" t="s">
        <v>16656</v>
      </c>
    </row>
    <row r="141" ht="14.25" customHeight="1">
      <c r="A141" s="4" t="s">
        <v>16657</v>
      </c>
      <c r="B141" s="4" t="s">
        <v>20</v>
      </c>
      <c r="C141" s="4" t="s">
        <v>12038</v>
      </c>
      <c r="E141" s="4" t="s">
        <v>54</v>
      </c>
      <c r="F141" s="4" t="s">
        <v>794</v>
      </c>
      <c r="G141" s="4" t="s">
        <v>1128</v>
      </c>
      <c r="H141" s="4" t="s">
        <v>2126</v>
      </c>
      <c r="K141" s="4" t="s">
        <v>16658</v>
      </c>
    </row>
    <row r="142" ht="14.25" customHeight="1">
      <c r="A142" s="4" t="s">
        <v>16659</v>
      </c>
      <c r="B142" s="4" t="s">
        <v>20</v>
      </c>
      <c r="C142" s="4" t="s">
        <v>12038</v>
      </c>
      <c r="E142" s="4" t="s">
        <v>68</v>
      </c>
      <c r="F142" s="4" t="s">
        <v>778</v>
      </c>
      <c r="G142" s="4" t="s">
        <v>779</v>
      </c>
      <c r="H142" s="4" t="s">
        <v>2126</v>
      </c>
      <c r="K142" s="4" t="s">
        <v>16660</v>
      </c>
    </row>
    <row r="143" ht="14.25" customHeight="1">
      <c r="A143" s="4" t="s">
        <v>16661</v>
      </c>
      <c r="B143" s="4" t="s">
        <v>20</v>
      </c>
      <c r="C143" s="4" t="s">
        <v>12038</v>
      </c>
      <c r="E143" s="4" t="s">
        <v>22</v>
      </c>
      <c r="F143" s="4" t="s">
        <v>23</v>
      </c>
      <c r="G143" s="4" t="s">
        <v>863</v>
      </c>
      <c r="H143" s="4" t="s">
        <v>2126</v>
      </c>
      <c r="K143" s="4" t="s">
        <v>16662</v>
      </c>
    </row>
    <row r="144" ht="14.25" customHeight="1">
      <c r="A144" s="4" t="s">
        <v>16663</v>
      </c>
      <c r="B144" s="4" t="s">
        <v>20</v>
      </c>
      <c r="C144" s="4" t="s">
        <v>12038</v>
      </c>
      <c r="E144" s="4" t="s">
        <v>68</v>
      </c>
      <c r="F144" s="4" t="s">
        <v>81</v>
      </c>
      <c r="G144" s="4" t="s">
        <v>82</v>
      </c>
      <c r="H144" s="4" t="s">
        <v>2126</v>
      </c>
      <c r="K144" s="4" t="s">
        <v>16664</v>
      </c>
    </row>
    <row r="145" ht="14.25" customHeight="1">
      <c r="A145" s="4" t="s">
        <v>16665</v>
      </c>
      <c r="B145" s="4" t="s">
        <v>20</v>
      </c>
      <c r="C145" s="4" t="s">
        <v>12038</v>
      </c>
      <c r="E145" s="4" t="s">
        <v>54</v>
      </c>
      <c r="F145" s="4" t="s">
        <v>794</v>
      </c>
      <c r="G145" s="4" t="s">
        <v>1599</v>
      </c>
      <c r="H145" s="4" t="s">
        <v>2126</v>
      </c>
      <c r="K145" s="4" t="s">
        <v>16666</v>
      </c>
    </row>
    <row r="146" ht="14.25" customHeight="1">
      <c r="A146" s="4" t="s">
        <v>16667</v>
      </c>
      <c r="B146" s="4" t="s">
        <v>20</v>
      </c>
      <c r="C146" s="4" t="s">
        <v>12038</v>
      </c>
      <c r="E146" s="4" t="s">
        <v>132</v>
      </c>
      <c r="F146" s="4" t="s">
        <v>276</v>
      </c>
      <c r="G146" s="4" t="s">
        <v>4728</v>
      </c>
      <c r="H146" s="4" t="s">
        <v>2126</v>
      </c>
      <c r="K146" s="4" t="s">
        <v>16668</v>
      </c>
    </row>
    <row r="147" ht="14.25" customHeight="1">
      <c r="A147" s="4" t="s">
        <v>16669</v>
      </c>
      <c r="B147" s="4" t="s">
        <v>20</v>
      </c>
      <c r="C147" s="4" t="s">
        <v>12038</v>
      </c>
      <c r="E147" s="4" t="s">
        <v>34</v>
      </c>
      <c r="F147" s="4" t="s">
        <v>686</v>
      </c>
      <c r="G147" s="4" t="s">
        <v>686</v>
      </c>
      <c r="H147" s="4" t="s">
        <v>2126</v>
      </c>
      <c r="K147" s="4" t="s">
        <v>16670</v>
      </c>
    </row>
    <row r="148" ht="14.25" customHeight="1">
      <c r="A148" s="4" t="s">
        <v>16671</v>
      </c>
      <c r="B148" s="4" t="s">
        <v>20</v>
      </c>
      <c r="C148" s="4" t="s">
        <v>12038</v>
      </c>
      <c r="E148" s="4" t="s">
        <v>22</v>
      </c>
      <c r="F148" s="4" t="s">
        <v>341</v>
      </c>
      <c r="G148" s="4" t="s">
        <v>342</v>
      </c>
      <c r="H148" s="4" t="s">
        <v>2126</v>
      </c>
      <c r="K148" s="4" t="s">
        <v>16672</v>
      </c>
    </row>
    <row r="149" ht="14.25" customHeight="1">
      <c r="A149" s="4" t="s">
        <v>16673</v>
      </c>
      <c r="B149" s="4" t="s">
        <v>20</v>
      </c>
      <c r="C149" s="4" t="s">
        <v>12038</v>
      </c>
      <c r="E149" s="4" t="s">
        <v>22</v>
      </c>
      <c r="F149" s="4" t="s">
        <v>352</v>
      </c>
      <c r="G149" s="4" t="s">
        <v>4158</v>
      </c>
      <c r="H149" s="4" t="s">
        <v>2126</v>
      </c>
      <c r="K149" s="4" t="s">
        <v>16674</v>
      </c>
    </row>
    <row r="150" ht="14.25" customHeight="1">
      <c r="A150" s="4" t="s">
        <v>16675</v>
      </c>
      <c r="B150" s="4" t="s">
        <v>20</v>
      </c>
      <c r="C150" s="4" t="s">
        <v>12038</v>
      </c>
      <c r="E150" s="4" t="s">
        <v>68</v>
      </c>
      <c r="F150" s="4" t="s">
        <v>156</v>
      </c>
      <c r="G150" s="4" t="s">
        <v>156</v>
      </c>
      <c r="H150" s="4" t="s">
        <v>2126</v>
      </c>
      <c r="K150" s="4" t="s">
        <v>16676</v>
      </c>
    </row>
    <row r="151" ht="14.25" customHeight="1">
      <c r="A151" s="4" t="s">
        <v>16677</v>
      </c>
      <c r="B151" s="4" t="s">
        <v>20</v>
      </c>
      <c r="C151" s="4" t="s">
        <v>12038</v>
      </c>
      <c r="E151" s="4" t="s">
        <v>22</v>
      </c>
      <c r="F151" s="4" t="s">
        <v>341</v>
      </c>
      <c r="G151" s="4" t="s">
        <v>342</v>
      </c>
      <c r="H151" s="4" t="s">
        <v>2126</v>
      </c>
      <c r="K151" s="4" t="s">
        <v>16678</v>
      </c>
    </row>
    <row r="152" ht="14.25" customHeight="1">
      <c r="A152" s="4" t="s">
        <v>4362</v>
      </c>
      <c r="B152" s="4" t="s">
        <v>20</v>
      </c>
      <c r="C152" s="4" t="s">
        <v>12038</v>
      </c>
      <c r="E152" s="4" t="s">
        <v>34</v>
      </c>
      <c r="F152" s="4" t="s">
        <v>35</v>
      </c>
      <c r="G152" s="4" t="s">
        <v>35</v>
      </c>
      <c r="H152" s="4" t="s">
        <v>2126</v>
      </c>
      <c r="K152" s="4" t="s">
        <v>16679</v>
      </c>
    </row>
    <row r="153" ht="14.25" customHeight="1">
      <c r="A153" s="4" t="s">
        <v>16680</v>
      </c>
      <c r="B153" s="4" t="s">
        <v>20</v>
      </c>
      <c r="C153" s="4" t="s">
        <v>12038</v>
      </c>
      <c r="E153" s="4" t="s">
        <v>54</v>
      </c>
      <c r="F153" s="4" t="s">
        <v>198</v>
      </c>
      <c r="G153" s="4" t="s">
        <v>199</v>
      </c>
      <c r="H153" s="4" t="s">
        <v>2126</v>
      </c>
      <c r="K153" s="4" t="s">
        <v>16681</v>
      </c>
    </row>
    <row r="154" ht="14.25" customHeight="1">
      <c r="A154" s="4" t="s">
        <v>16682</v>
      </c>
      <c r="B154" s="4" t="s">
        <v>20</v>
      </c>
      <c r="C154" s="4" t="s">
        <v>12038</v>
      </c>
      <c r="E154" s="4" t="s">
        <v>68</v>
      </c>
      <c r="F154" s="4" t="s">
        <v>156</v>
      </c>
      <c r="G154" s="4" t="s">
        <v>156</v>
      </c>
      <c r="H154" s="4" t="s">
        <v>2126</v>
      </c>
      <c r="K154" s="4" t="s">
        <v>16683</v>
      </c>
    </row>
    <row r="155" ht="14.25" customHeight="1">
      <c r="A155" s="4" t="s">
        <v>16684</v>
      </c>
      <c r="B155" s="4" t="s">
        <v>20</v>
      </c>
      <c r="C155" s="4" t="s">
        <v>12038</v>
      </c>
      <c r="E155" s="4" t="s">
        <v>68</v>
      </c>
      <c r="F155" s="4" t="s">
        <v>778</v>
      </c>
      <c r="G155" s="4" t="s">
        <v>779</v>
      </c>
      <c r="H155" s="4" t="s">
        <v>2126</v>
      </c>
      <c r="K155" s="4" t="s">
        <v>16685</v>
      </c>
    </row>
    <row r="156" ht="14.25" customHeight="1">
      <c r="A156" s="4" t="s">
        <v>16686</v>
      </c>
      <c r="B156" s="4" t="s">
        <v>20</v>
      </c>
      <c r="C156" s="4" t="s">
        <v>12038</v>
      </c>
      <c r="E156" s="4" t="s">
        <v>34</v>
      </c>
      <c r="F156" s="4" t="s">
        <v>686</v>
      </c>
      <c r="G156" s="4" t="s">
        <v>686</v>
      </c>
      <c r="H156" s="4" t="s">
        <v>2126</v>
      </c>
      <c r="K156" s="4" t="s">
        <v>16687</v>
      </c>
    </row>
    <row r="157" ht="14.25" customHeight="1">
      <c r="A157" s="4" t="s">
        <v>16688</v>
      </c>
      <c r="B157" s="4" t="s">
        <v>20</v>
      </c>
      <c r="C157" s="4" t="s">
        <v>12038</v>
      </c>
      <c r="E157" s="4" t="s">
        <v>132</v>
      </c>
      <c r="F157" s="4" t="s">
        <v>276</v>
      </c>
      <c r="G157" s="4" t="s">
        <v>4728</v>
      </c>
      <c r="H157" s="4" t="s">
        <v>2126</v>
      </c>
      <c r="K157" s="4" t="s">
        <v>16689</v>
      </c>
    </row>
    <row r="158" ht="14.25" customHeight="1">
      <c r="A158" s="4" t="s">
        <v>12776</v>
      </c>
      <c r="B158" s="4" t="s">
        <v>20</v>
      </c>
      <c r="C158" s="4" t="s">
        <v>12038</v>
      </c>
      <c r="E158" s="4" t="s">
        <v>34</v>
      </c>
      <c r="F158" s="4" t="s">
        <v>35</v>
      </c>
      <c r="G158" s="4" t="s">
        <v>35</v>
      </c>
      <c r="H158" s="4" t="s">
        <v>2943</v>
      </c>
      <c r="K158" s="4" t="s">
        <v>16690</v>
      </c>
    </row>
    <row r="159" ht="14.25" customHeight="1">
      <c r="A159" s="4" t="s">
        <v>16691</v>
      </c>
      <c r="B159" s="4" t="s">
        <v>20</v>
      </c>
      <c r="C159" s="4" t="s">
        <v>12038</v>
      </c>
      <c r="E159" s="4" t="s">
        <v>34</v>
      </c>
      <c r="F159" s="4" t="s">
        <v>1685</v>
      </c>
      <c r="G159" s="4" t="s">
        <v>1686</v>
      </c>
      <c r="H159" s="4" t="s">
        <v>2126</v>
      </c>
      <c r="K159" s="4" t="s">
        <v>16692</v>
      </c>
    </row>
    <row r="160" ht="14.25" customHeight="1">
      <c r="A160" s="4" t="s">
        <v>16693</v>
      </c>
      <c r="B160" s="4" t="s">
        <v>20</v>
      </c>
      <c r="C160" s="4" t="s">
        <v>12038</v>
      </c>
      <c r="E160" s="4" t="s">
        <v>54</v>
      </c>
      <c r="F160" s="4" t="s">
        <v>198</v>
      </c>
      <c r="G160" s="4" t="s">
        <v>199</v>
      </c>
      <c r="H160" s="4" t="s">
        <v>2126</v>
      </c>
      <c r="K160" s="4" t="s">
        <v>16694</v>
      </c>
    </row>
    <row r="161" ht="14.25" customHeight="1">
      <c r="A161" s="4" t="s">
        <v>16695</v>
      </c>
      <c r="B161" s="4" t="s">
        <v>20</v>
      </c>
      <c r="C161" s="4" t="s">
        <v>12038</v>
      </c>
      <c r="E161" s="4" t="s">
        <v>54</v>
      </c>
      <c r="F161" s="4" t="s">
        <v>335</v>
      </c>
      <c r="G161" s="4" t="s">
        <v>336</v>
      </c>
      <c r="H161" s="4" t="s">
        <v>2126</v>
      </c>
      <c r="K161" s="4" t="s">
        <v>16696</v>
      </c>
    </row>
    <row r="162" ht="14.25" customHeight="1">
      <c r="A162" s="4" t="s">
        <v>16697</v>
      </c>
      <c r="B162" s="4" t="s">
        <v>20</v>
      </c>
      <c r="C162" s="4" t="s">
        <v>12038</v>
      </c>
      <c r="E162" s="4" t="s">
        <v>61</v>
      </c>
      <c r="F162" s="4" t="s">
        <v>270</v>
      </c>
      <c r="G162" s="4" t="s">
        <v>612</v>
      </c>
      <c r="H162" s="4" t="s">
        <v>2126</v>
      </c>
      <c r="K162" s="4" t="s">
        <v>16698</v>
      </c>
    </row>
    <row r="163" ht="14.25" customHeight="1">
      <c r="A163" s="4" t="s">
        <v>16699</v>
      </c>
      <c r="B163" s="4" t="s">
        <v>20</v>
      </c>
      <c r="C163" s="4" t="s">
        <v>12038</v>
      </c>
      <c r="E163" s="4" t="s">
        <v>40</v>
      </c>
      <c r="F163" s="4" t="s">
        <v>41</v>
      </c>
      <c r="G163" s="4" t="s">
        <v>104</v>
      </c>
      <c r="H163" s="4" t="s">
        <v>2126</v>
      </c>
      <c r="K163" s="4" t="s">
        <v>16700</v>
      </c>
    </row>
    <row r="164" ht="14.25" customHeight="1">
      <c r="A164" s="4" t="s">
        <v>16701</v>
      </c>
      <c r="B164" s="4" t="s">
        <v>20</v>
      </c>
      <c r="C164" s="4" t="s">
        <v>12038</v>
      </c>
      <c r="E164" s="4" t="s">
        <v>47</v>
      </c>
      <c r="F164" s="4" t="s">
        <v>48</v>
      </c>
      <c r="G164" s="4" t="s">
        <v>13531</v>
      </c>
      <c r="H164" s="4" t="s">
        <v>2126</v>
      </c>
      <c r="K164" s="4" t="s">
        <v>16702</v>
      </c>
    </row>
    <row r="165" ht="14.25" customHeight="1">
      <c r="A165" s="4" t="s">
        <v>16703</v>
      </c>
      <c r="B165" s="4" t="s">
        <v>20</v>
      </c>
      <c r="C165" s="4" t="s">
        <v>12038</v>
      </c>
      <c r="E165" s="4" t="s">
        <v>132</v>
      </c>
      <c r="F165" s="4" t="s">
        <v>276</v>
      </c>
      <c r="G165" s="4" t="s">
        <v>1155</v>
      </c>
      <c r="H165" s="4" t="s">
        <v>2126</v>
      </c>
      <c r="K165" s="4" t="s">
        <v>16704</v>
      </c>
    </row>
    <row r="166" ht="14.25" customHeight="1">
      <c r="A166" s="4" t="s">
        <v>16705</v>
      </c>
      <c r="B166" s="4" t="s">
        <v>20</v>
      </c>
      <c r="C166" s="4" t="s">
        <v>12038</v>
      </c>
      <c r="E166" s="4" t="s">
        <v>68</v>
      </c>
      <c r="F166" s="4" t="s">
        <v>69</v>
      </c>
      <c r="G166" s="4" t="s">
        <v>70</v>
      </c>
      <c r="H166" s="4" t="s">
        <v>2126</v>
      </c>
      <c r="K166" s="4" t="s">
        <v>16706</v>
      </c>
    </row>
    <row r="167" ht="14.25" customHeight="1">
      <c r="A167" s="4" t="s">
        <v>16707</v>
      </c>
      <c r="B167" s="4" t="s">
        <v>20</v>
      </c>
      <c r="C167" s="4" t="s">
        <v>12038</v>
      </c>
      <c r="E167" s="4" t="s">
        <v>311</v>
      </c>
      <c r="F167" s="4" t="s">
        <v>3554</v>
      </c>
      <c r="G167" s="4" t="s">
        <v>3554</v>
      </c>
      <c r="H167" s="4" t="s">
        <v>2126</v>
      </c>
      <c r="K167" s="4" t="s">
        <v>16708</v>
      </c>
    </row>
    <row r="168" ht="14.25" customHeight="1">
      <c r="A168" s="4" t="s">
        <v>16709</v>
      </c>
      <c r="B168" s="4" t="s">
        <v>20</v>
      </c>
      <c r="C168" s="4" t="s">
        <v>12038</v>
      </c>
      <c r="E168" s="4" t="s">
        <v>119</v>
      </c>
      <c r="F168" s="4" t="s">
        <v>120</v>
      </c>
      <c r="G168" s="4" t="s">
        <v>2452</v>
      </c>
      <c r="H168" s="4" t="s">
        <v>2126</v>
      </c>
      <c r="K168" s="4" t="s">
        <v>16710</v>
      </c>
    </row>
    <row r="169" ht="14.25" customHeight="1">
      <c r="A169" s="4" t="s">
        <v>16711</v>
      </c>
      <c r="B169" s="4" t="s">
        <v>20</v>
      </c>
      <c r="C169" s="4" t="s">
        <v>12038</v>
      </c>
      <c r="E169" s="4" t="s">
        <v>291</v>
      </c>
      <c r="F169" s="4" t="s">
        <v>6258</v>
      </c>
      <c r="G169" s="4" t="s">
        <v>16712</v>
      </c>
      <c r="H169" s="4" t="s">
        <v>2126</v>
      </c>
      <c r="K169" s="4" t="s">
        <v>16713</v>
      </c>
    </row>
    <row r="170" ht="14.25" customHeight="1">
      <c r="A170" s="4" t="s">
        <v>16714</v>
      </c>
      <c r="B170" s="4" t="s">
        <v>20</v>
      </c>
      <c r="C170" s="4" t="s">
        <v>12038</v>
      </c>
      <c r="E170" s="4" t="s">
        <v>34</v>
      </c>
      <c r="F170" s="4" t="s">
        <v>734</v>
      </c>
      <c r="G170" s="4" t="s">
        <v>2694</v>
      </c>
      <c r="H170" s="4" t="s">
        <v>2126</v>
      </c>
      <c r="K170" s="4" t="s">
        <v>16715</v>
      </c>
    </row>
    <row r="171" ht="14.25" customHeight="1">
      <c r="A171" s="4" t="s">
        <v>16716</v>
      </c>
      <c r="B171" s="4" t="s">
        <v>20</v>
      </c>
      <c r="C171" s="4" t="s">
        <v>12038</v>
      </c>
      <c r="E171" s="4" t="s">
        <v>291</v>
      </c>
      <c r="F171" s="4" t="s">
        <v>6258</v>
      </c>
      <c r="G171" s="4" t="s">
        <v>16564</v>
      </c>
      <c r="H171" s="4" t="s">
        <v>2126</v>
      </c>
      <c r="K171" s="4" t="s">
        <v>16717</v>
      </c>
    </row>
    <row r="172" ht="14.25" customHeight="1">
      <c r="A172" s="4" t="s">
        <v>16718</v>
      </c>
      <c r="B172" s="4" t="s">
        <v>20</v>
      </c>
      <c r="C172" s="4" t="s">
        <v>12038</v>
      </c>
      <c r="E172" s="4" t="s">
        <v>22</v>
      </c>
      <c r="F172" s="4" t="s">
        <v>23</v>
      </c>
      <c r="G172" s="4" t="s">
        <v>863</v>
      </c>
      <c r="H172" s="4" t="s">
        <v>2126</v>
      </c>
      <c r="K172" s="4" t="s">
        <v>16719</v>
      </c>
    </row>
    <row r="173" ht="14.25" customHeight="1">
      <c r="A173" s="4" t="s">
        <v>16720</v>
      </c>
      <c r="B173" s="4" t="s">
        <v>20</v>
      </c>
      <c r="C173" s="4" t="s">
        <v>12038</v>
      </c>
      <c r="E173" s="4" t="s">
        <v>119</v>
      </c>
      <c r="F173" s="4" t="s">
        <v>1093</v>
      </c>
      <c r="G173" s="4" t="s">
        <v>1093</v>
      </c>
      <c r="H173" s="4" t="s">
        <v>2126</v>
      </c>
      <c r="K173" s="4" t="s">
        <v>16721</v>
      </c>
    </row>
    <row r="174" ht="14.25" customHeight="1">
      <c r="A174" s="4" t="s">
        <v>16722</v>
      </c>
      <c r="B174" s="4" t="s">
        <v>20</v>
      </c>
      <c r="C174" s="4" t="s">
        <v>12038</v>
      </c>
      <c r="E174" s="4" t="s">
        <v>40</v>
      </c>
      <c r="F174" s="4" t="s">
        <v>182</v>
      </c>
      <c r="G174" s="4" t="s">
        <v>232</v>
      </c>
      <c r="H174" s="4" t="s">
        <v>2126</v>
      </c>
      <c r="K174" s="4" t="s">
        <v>16723</v>
      </c>
    </row>
    <row r="175" ht="14.25" customHeight="1">
      <c r="A175" s="4" t="s">
        <v>16724</v>
      </c>
      <c r="B175" s="4" t="s">
        <v>20</v>
      </c>
      <c r="C175" s="4" t="s">
        <v>12038</v>
      </c>
      <c r="E175" s="4" t="s">
        <v>119</v>
      </c>
      <c r="F175" s="4" t="s">
        <v>126</v>
      </c>
      <c r="G175" s="4" t="s">
        <v>2896</v>
      </c>
      <c r="H175" s="4" t="s">
        <v>2126</v>
      </c>
      <c r="K175" s="4" t="s">
        <v>16725</v>
      </c>
    </row>
    <row r="176" ht="14.25" customHeight="1">
      <c r="A176" s="4" t="s">
        <v>16726</v>
      </c>
      <c r="B176" s="4" t="s">
        <v>20</v>
      </c>
      <c r="C176" s="4" t="s">
        <v>12038</v>
      </c>
      <c r="E176" s="4" t="s">
        <v>34</v>
      </c>
      <c r="F176" s="4" t="s">
        <v>75</v>
      </c>
      <c r="G176" s="4" t="s">
        <v>455</v>
      </c>
      <c r="H176" s="4" t="s">
        <v>2126</v>
      </c>
      <c r="K176" s="4" t="s">
        <v>16727</v>
      </c>
    </row>
    <row r="177" ht="14.25" customHeight="1">
      <c r="A177" s="4" t="s">
        <v>16728</v>
      </c>
      <c r="B177" s="4" t="s">
        <v>20</v>
      </c>
      <c r="C177" s="4" t="s">
        <v>12038</v>
      </c>
      <c r="E177" s="4" t="s">
        <v>132</v>
      </c>
      <c r="F177" s="4" t="s">
        <v>276</v>
      </c>
      <c r="G177" s="4" t="s">
        <v>3105</v>
      </c>
      <c r="H177" s="4" t="s">
        <v>2126</v>
      </c>
      <c r="K177" s="4" t="s">
        <v>16729</v>
      </c>
    </row>
    <row r="178" ht="14.25" customHeight="1">
      <c r="A178" s="4" t="s">
        <v>16730</v>
      </c>
      <c r="B178" s="4" t="s">
        <v>20</v>
      </c>
      <c r="C178" s="4" t="s">
        <v>12038</v>
      </c>
      <c r="E178" s="4" t="s">
        <v>68</v>
      </c>
      <c r="F178" s="4" t="s">
        <v>69</v>
      </c>
      <c r="G178" s="4" t="s">
        <v>70</v>
      </c>
      <c r="H178" s="4" t="s">
        <v>2126</v>
      </c>
      <c r="K178" s="4" t="s">
        <v>16731</v>
      </c>
    </row>
    <row r="179" ht="14.25" customHeight="1">
      <c r="A179" s="4" t="s">
        <v>16732</v>
      </c>
      <c r="B179" s="4" t="s">
        <v>20</v>
      </c>
      <c r="C179" s="4" t="s">
        <v>12038</v>
      </c>
      <c r="E179" s="4" t="s">
        <v>61</v>
      </c>
      <c r="F179" s="4" t="s">
        <v>270</v>
      </c>
      <c r="G179" s="4" t="s">
        <v>612</v>
      </c>
      <c r="H179" s="4" t="s">
        <v>2126</v>
      </c>
      <c r="K179" s="4" t="s">
        <v>16733</v>
      </c>
    </row>
    <row r="180" ht="14.25" customHeight="1">
      <c r="A180" s="4" t="s">
        <v>16734</v>
      </c>
      <c r="B180" s="4" t="s">
        <v>20</v>
      </c>
      <c r="C180" s="4" t="s">
        <v>12038</v>
      </c>
      <c r="E180" s="4" t="s">
        <v>22</v>
      </c>
      <c r="F180" s="4" t="s">
        <v>352</v>
      </c>
      <c r="G180" s="4" t="s">
        <v>748</v>
      </c>
      <c r="H180" s="4" t="s">
        <v>2126</v>
      </c>
      <c r="K180" s="4" t="s">
        <v>16735</v>
      </c>
    </row>
    <row r="181" ht="14.25" customHeight="1">
      <c r="A181" s="4" t="s">
        <v>16736</v>
      </c>
      <c r="B181" s="4" t="s">
        <v>20</v>
      </c>
      <c r="C181" s="4" t="s">
        <v>12038</v>
      </c>
      <c r="E181" s="4" t="s">
        <v>132</v>
      </c>
      <c r="F181" s="4" t="s">
        <v>276</v>
      </c>
      <c r="G181" s="4" t="s">
        <v>298</v>
      </c>
      <c r="H181" s="4" t="s">
        <v>2126</v>
      </c>
      <c r="K181" s="4" t="s">
        <v>16737</v>
      </c>
    </row>
    <row r="182" ht="14.25" customHeight="1">
      <c r="A182" s="4" t="s">
        <v>16738</v>
      </c>
      <c r="B182" s="4" t="s">
        <v>20</v>
      </c>
      <c r="C182" s="4" t="s">
        <v>12038</v>
      </c>
      <c r="E182" s="4" t="s">
        <v>119</v>
      </c>
      <c r="F182" s="4" t="s">
        <v>120</v>
      </c>
      <c r="G182" s="4" t="s">
        <v>121</v>
      </c>
      <c r="H182" s="4" t="s">
        <v>2126</v>
      </c>
      <c r="K182" s="4" t="s">
        <v>16739</v>
      </c>
    </row>
    <row r="183" ht="14.25" customHeight="1">
      <c r="A183" s="4" t="s">
        <v>16740</v>
      </c>
      <c r="B183" s="4" t="s">
        <v>20</v>
      </c>
      <c r="C183" s="4" t="s">
        <v>12038</v>
      </c>
      <c r="E183" s="4" t="s">
        <v>68</v>
      </c>
      <c r="F183" s="4" t="s">
        <v>81</v>
      </c>
      <c r="G183" s="4" t="s">
        <v>109</v>
      </c>
      <c r="H183" s="4" t="s">
        <v>2126</v>
      </c>
      <c r="K183" s="4" t="s">
        <v>16741</v>
      </c>
    </row>
    <row r="184" ht="14.25" customHeight="1">
      <c r="A184" s="4" t="s">
        <v>16742</v>
      </c>
      <c r="B184" s="4" t="s">
        <v>20</v>
      </c>
      <c r="C184" s="4" t="s">
        <v>12038</v>
      </c>
      <c r="E184" s="4" t="s">
        <v>54</v>
      </c>
      <c r="F184" s="4" t="s">
        <v>335</v>
      </c>
      <c r="G184" s="4" t="s">
        <v>2121</v>
      </c>
      <c r="H184" s="4" t="s">
        <v>2126</v>
      </c>
      <c r="K184" s="4" t="s">
        <v>16743</v>
      </c>
    </row>
    <row r="185" ht="14.25" customHeight="1">
      <c r="A185" s="4" t="s">
        <v>16744</v>
      </c>
      <c r="B185" s="4" t="s">
        <v>20</v>
      </c>
      <c r="C185" s="4" t="s">
        <v>12038</v>
      </c>
      <c r="E185" s="4" t="s">
        <v>61</v>
      </c>
      <c r="F185" s="4" t="s">
        <v>421</v>
      </c>
      <c r="G185" s="4" t="s">
        <v>421</v>
      </c>
      <c r="H185" s="4" t="s">
        <v>2126</v>
      </c>
      <c r="K185" s="4" t="s">
        <v>16745</v>
      </c>
    </row>
    <row r="186" ht="14.25" customHeight="1">
      <c r="A186" s="4" t="s">
        <v>16746</v>
      </c>
      <c r="B186" s="4" t="s">
        <v>20</v>
      </c>
      <c r="C186" s="4" t="s">
        <v>12038</v>
      </c>
      <c r="E186" s="4" t="s">
        <v>291</v>
      </c>
      <c r="F186" s="4" t="s">
        <v>4606</v>
      </c>
      <c r="G186" s="4" t="s">
        <v>4606</v>
      </c>
      <c r="H186" s="4" t="s">
        <v>2126</v>
      </c>
      <c r="K186" s="4" t="s">
        <v>16747</v>
      </c>
    </row>
    <row r="187" ht="14.25" customHeight="1">
      <c r="A187" s="4" t="s">
        <v>16748</v>
      </c>
      <c r="B187" s="4" t="s">
        <v>20</v>
      </c>
      <c r="C187" s="4" t="s">
        <v>12038</v>
      </c>
      <c r="E187" s="4" t="s">
        <v>22</v>
      </c>
      <c r="F187" s="4" t="s">
        <v>352</v>
      </c>
      <c r="G187" s="4" t="s">
        <v>353</v>
      </c>
      <c r="H187" s="4" t="s">
        <v>2126</v>
      </c>
      <c r="K187" s="4" t="s">
        <v>16749</v>
      </c>
    </row>
    <row r="188" ht="14.25" customHeight="1">
      <c r="A188" s="4" t="s">
        <v>16750</v>
      </c>
      <c r="B188" s="4" t="s">
        <v>20</v>
      </c>
      <c r="C188" s="4" t="s">
        <v>12038</v>
      </c>
      <c r="E188" s="4" t="s">
        <v>22</v>
      </c>
      <c r="F188" s="4" t="s">
        <v>352</v>
      </c>
      <c r="G188" s="4" t="s">
        <v>353</v>
      </c>
      <c r="H188" s="4" t="s">
        <v>2126</v>
      </c>
      <c r="K188" s="4" t="s">
        <v>16751</v>
      </c>
    </row>
    <row r="189" ht="14.25" customHeight="1">
      <c r="A189" s="4" t="s">
        <v>16752</v>
      </c>
      <c r="B189" s="4" t="s">
        <v>20</v>
      </c>
      <c r="C189" s="4" t="s">
        <v>12038</v>
      </c>
      <c r="E189" s="4" t="s">
        <v>22</v>
      </c>
      <c r="F189" s="4" t="s">
        <v>341</v>
      </c>
      <c r="G189" s="4" t="s">
        <v>730</v>
      </c>
      <c r="H189" s="4" t="s">
        <v>2126</v>
      </c>
      <c r="K189" s="4" t="s">
        <v>16753</v>
      </c>
    </row>
    <row r="190" ht="14.25" customHeight="1">
      <c r="A190" s="4" t="s">
        <v>16754</v>
      </c>
      <c r="B190" s="4" t="s">
        <v>20</v>
      </c>
      <c r="C190" s="4" t="s">
        <v>12038</v>
      </c>
      <c r="E190" s="4" t="s">
        <v>311</v>
      </c>
      <c r="F190" s="4" t="s">
        <v>3554</v>
      </c>
      <c r="G190" s="4" t="s">
        <v>3554</v>
      </c>
      <c r="H190" s="4" t="s">
        <v>2126</v>
      </c>
      <c r="K190" s="4" t="s">
        <v>16755</v>
      </c>
    </row>
    <row r="191" ht="14.25" customHeight="1">
      <c r="A191" s="4" t="s">
        <v>7875</v>
      </c>
      <c r="B191" s="4" t="s">
        <v>20</v>
      </c>
      <c r="C191" s="4" t="s">
        <v>12038</v>
      </c>
      <c r="E191" s="4" t="s">
        <v>34</v>
      </c>
      <c r="F191" s="4" t="s">
        <v>35</v>
      </c>
      <c r="G191" s="4" t="s">
        <v>35</v>
      </c>
      <c r="H191" s="4" t="s">
        <v>2126</v>
      </c>
      <c r="K191" s="4" t="s">
        <v>16756</v>
      </c>
    </row>
    <row r="192" ht="14.25" customHeight="1">
      <c r="A192" s="4" t="s">
        <v>16757</v>
      </c>
      <c r="B192" s="4" t="s">
        <v>20</v>
      </c>
      <c r="C192" s="4" t="s">
        <v>12038</v>
      </c>
      <c r="E192" s="4" t="s">
        <v>311</v>
      </c>
      <c r="F192" s="4" t="s">
        <v>547</v>
      </c>
      <c r="G192" s="4" t="s">
        <v>547</v>
      </c>
      <c r="H192" s="4" t="s">
        <v>2126</v>
      </c>
      <c r="K192" s="4" t="s">
        <v>16758</v>
      </c>
    </row>
    <row r="193" ht="14.25" customHeight="1">
      <c r="A193" s="4" t="s">
        <v>16759</v>
      </c>
      <c r="B193" s="4" t="s">
        <v>20</v>
      </c>
      <c r="C193" s="4" t="s">
        <v>12038</v>
      </c>
      <c r="E193" s="4" t="s">
        <v>311</v>
      </c>
      <c r="F193" s="4" t="s">
        <v>547</v>
      </c>
      <c r="G193" s="4" t="s">
        <v>547</v>
      </c>
      <c r="H193" s="4" t="s">
        <v>2126</v>
      </c>
      <c r="K193" s="4" t="s">
        <v>16760</v>
      </c>
    </row>
    <row r="194" ht="14.25" customHeight="1">
      <c r="A194" s="4" t="s">
        <v>16761</v>
      </c>
      <c r="B194" s="4" t="s">
        <v>20</v>
      </c>
      <c r="C194" s="4" t="s">
        <v>12038</v>
      </c>
      <c r="E194" s="4" t="s">
        <v>119</v>
      </c>
      <c r="F194" s="4" t="s">
        <v>126</v>
      </c>
      <c r="G194" s="4" t="s">
        <v>127</v>
      </c>
      <c r="H194" s="4" t="s">
        <v>2126</v>
      </c>
      <c r="K194" s="4" t="s">
        <v>16762</v>
      </c>
    </row>
    <row r="195" ht="14.25" customHeight="1">
      <c r="A195" s="4" t="s">
        <v>16763</v>
      </c>
      <c r="B195" s="4" t="s">
        <v>20</v>
      </c>
      <c r="C195" s="4" t="s">
        <v>12038</v>
      </c>
      <c r="E195" s="4" t="s">
        <v>119</v>
      </c>
      <c r="F195" s="4" t="s">
        <v>260</v>
      </c>
      <c r="G195" s="4" t="s">
        <v>260</v>
      </c>
      <c r="H195" s="4" t="s">
        <v>2126</v>
      </c>
      <c r="K195" s="4" t="s">
        <v>16764</v>
      </c>
    </row>
    <row r="196" ht="14.25" customHeight="1">
      <c r="A196" s="4" t="s">
        <v>16765</v>
      </c>
      <c r="B196" s="4" t="s">
        <v>20</v>
      </c>
      <c r="C196" s="4" t="s">
        <v>12038</v>
      </c>
      <c r="E196" s="4" t="s">
        <v>54</v>
      </c>
      <c r="F196" s="4" t="s">
        <v>794</v>
      </c>
      <c r="G196" s="4" t="s">
        <v>1599</v>
      </c>
      <c r="H196" s="4" t="s">
        <v>2126</v>
      </c>
      <c r="K196" s="4" t="s">
        <v>16766</v>
      </c>
    </row>
    <row r="197" ht="14.25" customHeight="1">
      <c r="A197" s="4" t="s">
        <v>16767</v>
      </c>
      <c r="B197" s="4" t="s">
        <v>20</v>
      </c>
      <c r="C197" s="4" t="s">
        <v>12038</v>
      </c>
      <c r="E197" s="4" t="s">
        <v>68</v>
      </c>
      <c r="F197" s="4" t="s">
        <v>778</v>
      </c>
      <c r="G197" s="4" t="s">
        <v>958</v>
      </c>
      <c r="H197" s="4" t="s">
        <v>2126</v>
      </c>
      <c r="K197" s="4" t="s">
        <v>16768</v>
      </c>
    </row>
    <row r="198" ht="14.25" customHeight="1">
      <c r="A198" s="4" t="s">
        <v>16769</v>
      </c>
      <c r="B198" s="4" t="s">
        <v>20</v>
      </c>
      <c r="C198" s="4" t="s">
        <v>12038</v>
      </c>
      <c r="E198" s="4" t="s">
        <v>34</v>
      </c>
      <c r="F198" s="4" t="s">
        <v>607</v>
      </c>
      <c r="G198" s="4" t="s">
        <v>608</v>
      </c>
      <c r="H198" s="4" t="s">
        <v>2126</v>
      </c>
      <c r="K198" s="4" t="s">
        <v>16770</v>
      </c>
    </row>
    <row r="199" ht="14.25" customHeight="1">
      <c r="A199" s="4" t="s">
        <v>16771</v>
      </c>
      <c r="B199" s="4" t="s">
        <v>20</v>
      </c>
      <c r="C199" s="4" t="s">
        <v>12038</v>
      </c>
      <c r="E199" s="4" t="s">
        <v>61</v>
      </c>
      <c r="F199" s="4" t="s">
        <v>270</v>
      </c>
      <c r="G199" s="4" t="s">
        <v>612</v>
      </c>
      <c r="H199" s="4" t="s">
        <v>2126</v>
      </c>
      <c r="K199" s="4" t="s">
        <v>16772</v>
      </c>
    </row>
    <row r="200" ht="14.25" customHeight="1">
      <c r="A200" s="4" t="s">
        <v>16773</v>
      </c>
      <c r="B200" s="4" t="s">
        <v>20</v>
      </c>
      <c r="C200" s="4" t="s">
        <v>12038</v>
      </c>
      <c r="E200" s="4" t="s">
        <v>22</v>
      </c>
      <c r="F200" s="4" t="s">
        <v>3477</v>
      </c>
      <c r="G200" s="4" t="s">
        <v>3477</v>
      </c>
      <c r="H200" s="4" t="s">
        <v>2126</v>
      </c>
      <c r="K200" s="4" t="s">
        <v>16774</v>
      </c>
    </row>
    <row r="201" ht="14.25" customHeight="1">
      <c r="A201" s="4" t="s">
        <v>16775</v>
      </c>
      <c r="B201" s="4" t="s">
        <v>20</v>
      </c>
      <c r="C201" s="4" t="s">
        <v>12038</v>
      </c>
      <c r="E201" s="4" t="s">
        <v>61</v>
      </c>
      <c r="F201" s="4" t="s">
        <v>416</v>
      </c>
      <c r="G201" s="4" t="s">
        <v>416</v>
      </c>
      <c r="H201" s="4" t="s">
        <v>2126</v>
      </c>
      <c r="K201" s="4" t="s">
        <v>16776</v>
      </c>
    </row>
    <row r="202" ht="14.25" customHeight="1">
      <c r="A202" s="4" t="s">
        <v>16777</v>
      </c>
      <c r="B202" s="4" t="s">
        <v>20</v>
      </c>
      <c r="C202" s="4" t="s">
        <v>12038</v>
      </c>
      <c r="E202" s="4" t="s">
        <v>40</v>
      </c>
      <c r="F202" s="4" t="s">
        <v>41</v>
      </c>
      <c r="G202" s="4" t="s">
        <v>87</v>
      </c>
      <c r="H202" s="4" t="s">
        <v>2126</v>
      </c>
      <c r="K202" s="4" t="s">
        <v>16778</v>
      </c>
    </row>
    <row r="203" ht="14.25" customHeight="1">
      <c r="A203" s="4" t="s">
        <v>16779</v>
      </c>
      <c r="B203" s="4" t="s">
        <v>20</v>
      </c>
      <c r="C203" s="4" t="s">
        <v>12038</v>
      </c>
      <c r="E203" s="4" t="s">
        <v>34</v>
      </c>
      <c r="F203" s="4" t="s">
        <v>734</v>
      </c>
      <c r="G203" s="4" t="s">
        <v>2694</v>
      </c>
      <c r="H203" s="4" t="s">
        <v>2126</v>
      </c>
      <c r="K203" s="4" t="s">
        <v>16780</v>
      </c>
    </row>
    <row r="204" ht="14.25" customHeight="1">
      <c r="A204" s="4" t="s">
        <v>16781</v>
      </c>
      <c r="B204" s="4" t="s">
        <v>20</v>
      </c>
      <c r="C204" s="4" t="s">
        <v>12038</v>
      </c>
      <c r="E204" s="4" t="s">
        <v>34</v>
      </c>
      <c r="F204" s="4" t="s">
        <v>1685</v>
      </c>
      <c r="G204" s="4" t="s">
        <v>3262</v>
      </c>
      <c r="H204" s="4" t="s">
        <v>2126</v>
      </c>
      <c r="K204" s="4" t="s">
        <v>16782</v>
      </c>
    </row>
    <row r="205" ht="14.25" customHeight="1">
      <c r="A205" s="4" t="s">
        <v>16783</v>
      </c>
      <c r="B205" s="4" t="s">
        <v>20</v>
      </c>
      <c r="C205" s="4" t="s">
        <v>12038</v>
      </c>
      <c r="E205" s="4" t="s">
        <v>291</v>
      </c>
      <c r="F205" s="4" t="s">
        <v>6258</v>
      </c>
      <c r="G205" s="4" t="s">
        <v>16598</v>
      </c>
      <c r="H205" s="4" t="s">
        <v>2126</v>
      </c>
      <c r="K205" s="4" t="s">
        <v>16784</v>
      </c>
    </row>
    <row r="206" ht="14.25" customHeight="1">
      <c r="A206" s="4" t="s">
        <v>16785</v>
      </c>
      <c r="B206" s="4" t="s">
        <v>20</v>
      </c>
      <c r="C206" s="4" t="s">
        <v>12038</v>
      </c>
      <c r="E206" s="4" t="s">
        <v>291</v>
      </c>
      <c r="F206" s="4" t="s">
        <v>2875</v>
      </c>
      <c r="G206" s="4" t="s">
        <v>2875</v>
      </c>
      <c r="H206" s="4" t="s">
        <v>2126</v>
      </c>
      <c r="K206" s="4" t="s">
        <v>16786</v>
      </c>
    </row>
    <row r="207" ht="14.25" customHeight="1">
      <c r="A207" s="4" t="s">
        <v>16787</v>
      </c>
      <c r="B207" s="4" t="s">
        <v>20</v>
      </c>
      <c r="C207" s="4" t="s">
        <v>12038</v>
      </c>
      <c r="E207" s="4" t="s">
        <v>22</v>
      </c>
      <c r="F207" s="4" t="s">
        <v>352</v>
      </c>
      <c r="G207" s="4" t="s">
        <v>358</v>
      </c>
      <c r="H207" s="4" t="s">
        <v>2126</v>
      </c>
      <c r="K207" s="4" t="s">
        <v>16788</v>
      </c>
    </row>
    <row r="208" ht="14.25" customHeight="1">
      <c r="A208" s="4" t="s">
        <v>16789</v>
      </c>
      <c r="B208" s="4" t="s">
        <v>20</v>
      </c>
      <c r="C208" s="4" t="s">
        <v>12038</v>
      </c>
      <c r="E208" s="4" t="s">
        <v>119</v>
      </c>
      <c r="F208" s="4" t="s">
        <v>260</v>
      </c>
      <c r="G208" s="4" t="s">
        <v>260</v>
      </c>
      <c r="H208" s="4" t="s">
        <v>2126</v>
      </c>
      <c r="K208" s="4" t="s">
        <v>16790</v>
      </c>
    </row>
    <row r="209" ht="14.25" customHeight="1">
      <c r="A209" s="4" t="s">
        <v>16791</v>
      </c>
      <c r="B209" s="4" t="s">
        <v>20</v>
      </c>
      <c r="C209" s="4" t="s">
        <v>12038</v>
      </c>
      <c r="E209" s="4" t="s">
        <v>291</v>
      </c>
      <c r="F209" s="4" t="s">
        <v>2875</v>
      </c>
      <c r="G209" s="4" t="s">
        <v>2875</v>
      </c>
      <c r="H209" s="4" t="s">
        <v>2126</v>
      </c>
      <c r="K209" s="4" t="s">
        <v>16792</v>
      </c>
    </row>
    <row r="210" ht="14.25" customHeight="1">
      <c r="A210" s="4" t="s">
        <v>16793</v>
      </c>
      <c r="B210" s="4" t="s">
        <v>20</v>
      </c>
      <c r="C210" s="4" t="s">
        <v>12038</v>
      </c>
      <c r="E210" s="4" t="s">
        <v>61</v>
      </c>
      <c r="F210" s="4" t="s">
        <v>416</v>
      </c>
      <c r="G210" s="4" t="s">
        <v>416</v>
      </c>
      <c r="H210" s="4" t="s">
        <v>2126</v>
      </c>
      <c r="K210" s="4" t="s">
        <v>16794</v>
      </c>
    </row>
    <row r="211" ht="14.25" customHeight="1">
      <c r="A211" s="4" t="s">
        <v>5463</v>
      </c>
      <c r="B211" s="4" t="s">
        <v>20</v>
      </c>
      <c r="C211" s="4" t="s">
        <v>12038</v>
      </c>
      <c r="E211" s="4" t="s">
        <v>54</v>
      </c>
      <c r="F211" s="4" t="s">
        <v>55</v>
      </c>
      <c r="G211" s="4" t="s">
        <v>4002</v>
      </c>
      <c r="H211" s="4" t="s">
        <v>2126</v>
      </c>
      <c r="K211" s="4" t="s">
        <v>16795</v>
      </c>
    </row>
    <row r="212" ht="14.25" customHeight="1">
      <c r="A212" s="4" t="s">
        <v>16796</v>
      </c>
      <c r="B212" s="4" t="s">
        <v>20</v>
      </c>
      <c r="C212" s="4" t="s">
        <v>12038</v>
      </c>
      <c r="E212" s="4" t="s">
        <v>34</v>
      </c>
      <c r="F212" s="4" t="s">
        <v>98</v>
      </c>
      <c r="G212" s="4" t="s">
        <v>99</v>
      </c>
      <c r="H212" s="4" t="s">
        <v>2126</v>
      </c>
      <c r="K212" s="4" t="s">
        <v>16797</v>
      </c>
    </row>
    <row r="213" ht="14.25" customHeight="1">
      <c r="A213" s="4" t="s">
        <v>16798</v>
      </c>
      <c r="B213" s="4" t="s">
        <v>20</v>
      </c>
      <c r="C213" s="4" t="s">
        <v>12038</v>
      </c>
      <c r="E213" s="4" t="s">
        <v>132</v>
      </c>
      <c r="F213" s="4" t="s">
        <v>133</v>
      </c>
      <c r="G213" s="4" t="s">
        <v>134</v>
      </c>
      <c r="H213" s="4" t="s">
        <v>2126</v>
      </c>
      <c r="K213" s="4" t="s">
        <v>16799</v>
      </c>
    </row>
    <row r="214" ht="14.25" customHeight="1">
      <c r="A214" s="4" t="s">
        <v>16800</v>
      </c>
      <c r="B214" s="4" t="s">
        <v>20</v>
      </c>
      <c r="C214" s="4" t="s">
        <v>12038</v>
      </c>
      <c r="E214" s="4" t="s">
        <v>68</v>
      </c>
      <c r="F214" s="4" t="s">
        <v>92</v>
      </c>
      <c r="G214" s="4" t="s">
        <v>93</v>
      </c>
      <c r="H214" s="4" t="s">
        <v>2126</v>
      </c>
      <c r="K214" s="4" t="s">
        <v>16801</v>
      </c>
    </row>
    <row r="215" ht="14.25" customHeight="1">
      <c r="A215" s="4" t="s">
        <v>16802</v>
      </c>
      <c r="B215" s="4" t="s">
        <v>20</v>
      </c>
      <c r="C215" s="4" t="s">
        <v>12038</v>
      </c>
      <c r="E215" s="4" t="s">
        <v>54</v>
      </c>
      <c r="F215" s="4" t="s">
        <v>794</v>
      </c>
      <c r="G215" s="4" t="s">
        <v>1128</v>
      </c>
      <c r="H215" s="4" t="s">
        <v>2126</v>
      </c>
      <c r="K215" s="4" t="s">
        <v>16803</v>
      </c>
    </row>
    <row r="216" ht="14.25" customHeight="1">
      <c r="A216" s="4" t="s">
        <v>16804</v>
      </c>
      <c r="B216" s="4" t="s">
        <v>20</v>
      </c>
      <c r="C216" s="4" t="s">
        <v>12038</v>
      </c>
      <c r="E216" s="4" t="s">
        <v>40</v>
      </c>
      <c r="F216" s="4" t="s">
        <v>41</v>
      </c>
      <c r="G216" s="4" t="s">
        <v>42</v>
      </c>
      <c r="H216" s="4" t="s">
        <v>2126</v>
      </c>
      <c r="K216" s="4" t="s">
        <v>16805</v>
      </c>
    </row>
    <row r="217" ht="14.25" customHeight="1">
      <c r="A217" s="4" t="s">
        <v>16806</v>
      </c>
      <c r="B217" s="4" t="s">
        <v>20</v>
      </c>
      <c r="C217" s="4" t="s">
        <v>12038</v>
      </c>
      <c r="E217" s="4" t="s">
        <v>34</v>
      </c>
      <c r="F217" s="4" t="s">
        <v>98</v>
      </c>
      <c r="G217" s="4" t="s">
        <v>99</v>
      </c>
      <c r="H217" s="4" t="s">
        <v>2126</v>
      </c>
      <c r="K217" s="4" t="s">
        <v>16807</v>
      </c>
    </row>
    <row r="218" ht="14.25" customHeight="1">
      <c r="A218" s="4" t="s">
        <v>16808</v>
      </c>
      <c r="B218" s="4" t="s">
        <v>20</v>
      </c>
      <c r="C218" s="4" t="s">
        <v>12038</v>
      </c>
      <c r="E218" s="4" t="s">
        <v>61</v>
      </c>
      <c r="F218" s="4" t="s">
        <v>421</v>
      </c>
      <c r="G218" s="4" t="s">
        <v>421</v>
      </c>
      <c r="H218" s="4" t="s">
        <v>2126</v>
      </c>
      <c r="K218" s="4" t="s">
        <v>16809</v>
      </c>
    </row>
    <row r="219" ht="14.25" customHeight="1">
      <c r="A219" s="4" t="s">
        <v>16810</v>
      </c>
      <c r="B219" s="4" t="s">
        <v>20</v>
      </c>
      <c r="C219" s="4" t="s">
        <v>12038</v>
      </c>
      <c r="E219" s="4" t="s">
        <v>34</v>
      </c>
      <c r="F219" s="4" t="s">
        <v>75</v>
      </c>
      <c r="G219" s="4" t="s">
        <v>76</v>
      </c>
      <c r="H219" s="4" t="s">
        <v>2126</v>
      </c>
      <c r="K219" s="4" t="s">
        <v>16811</v>
      </c>
    </row>
    <row r="220" ht="14.25" customHeight="1">
      <c r="A220" s="4" t="s">
        <v>16812</v>
      </c>
      <c r="B220" s="4" t="s">
        <v>20</v>
      </c>
      <c r="C220" s="4" t="s">
        <v>12038</v>
      </c>
      <c r="E220" s="4" t="s">
        <v>40</v>
      </c>
      <c r="F220" s="4" t="s">
        <v>41</v>
      </c>
      <c r="G220" s="4" t="s">
        <v>104</v>
      </c>
      <c r="H220" s="4" t="s">
        <v>2126</v>
      </c>
      <c r="K220" s="4" t="s">
        <v>16813</v>
      </c>
    </row>
    <row r="221" ht="14.25" customHeight="1">
      <c r="A221" s="4" t="s">
        <v>16814</v>
      </c>
      <c r="B221" s="4" t="s">
        <v>20</v>
      </c>
      <c r="C221" s="4" t="s">
        <v>12038</v>
      </c>
      <c r="E221" s="4" t="s">
        <v>119</v>
      </c>
      <c r="F221" s="4" t="s">
        <v>500</v>
      </c>
      <c r="G221" s="4" t="s">
        <v>3166</v>
      </c>
      <c r="H221" s="4" t="s">
        <v>2126</v>
      </c>
      <c r="K221" s="4" t="s">
        <v>16815</v>
      </c>
    </row>
    <row r="222" ht="14.25" customHeight="1">
      <c r="A222" s="4" t="s">
        <v>16816</v>
      </c>
      <c r="B222" s="4" t="s">
        <v>20</v>
      </c>
      <c r="C222" s="4" t="s">
        <v>12038</v>
      </c>
      <c r="E222" s="4" t="s">
        <v>22</v>
      </c>
      <c r="F222" s="4" t="s">
        <v>23</v>
      </c>
      <c r="G222" s="4" t="s">
        <v>371</v>
      </c>
      <c r="H222" s="4" t="s">
        <v>2126</v>
      </c>
      <c r="K222" s="4" t="s">
        <v>16817</v>
      </c>
    </row>
    <row r="223" ht="14.25" customHeight="1">
      <c r="A223" s="4" t="s">
        <v>16818</v>
      </c>
      <c r="B223" s="4" t="s">
        <v>20</v>
      </c>
      <c r="C223" s="4" t="s">
        <v>12038</v>
      </c>
      <c r="E223" s="4" t="s">
        <v>34</v>
      </c>
      <c r="F223" s="4" t="s">
        <v>607</v>
      </c>
      <c r="G223" s="4" t="s">
        <v>3981</v>
      </c>
      <c r="H223" s="4" t="s">
        <v>2126</v>
      </c>
      <c r="K223" s="4" t="s">
        <v>16819</v>
      </c>
    </row>
    <row r="224" ht="14.25" customHeight="1">
      <c r="A224" s="4" t="s">
        <v>16820</v>
      </c>
      <c r="B224" s="4" t="s">
        <v>20</v>
      </c>
      <c r="C224" s="4" t="s">
        <v>12038</v>
      </c>
      <c r="E224" s="4" t="s">
        <v>132</v>
      </c>
      <c r="F224" s="4" t="s">
        <v>133</v>
      </c>
      <c r="G224" s="4" t="s">
        <v>134</v>
      </c>
      <c r="H224" s="4" t="s">
        <v>2126</v>
      </c>
      <c r="K224" s="4" t="s">
        <v>16821</v>
      </c>
    </row>
    <row r="225" ht="14.25" customHeight="1">
      <c r="A225" s="4" t="s">
        <v>16822</v>
      </c>
      <c r="B225" s="4" t="s">
        <v>20</v>
      </c>
      <c r="C225" s="4" t="s">
        <v>12038</v>
      </c>
      <c r="E225" s="4" t="s">
        <v>22</v>
      </c>
      <c r="F225" s="4" t="s">
        <v>352</v>
      </c>
      <c r="G225" s="4" t="s">
        <v>353</v>
      </c>
      <c r="H225" s="4" t="s">
        <v>2126</v>
      </c>
      <c r="K225" s="4" t="s">
        <v>16823</v>
      </c>
    </row>
    <row r="226" ht="14.25" customHeight="1">
      <c r="A226" s="4" t="s">
        <v>16824</v>
      </c>
      <c r="B226" s="4" t="s">
        <v>20</v>
      </c>
      <c r="C226" s="4" t="s">
        <v>12038</v>
      </c>
      <c r="E226" s="4" t="s">
        <v>132</v>
      </c>
      <c r="F226" s="4" t="s">
        <v>276</v>
      </c>
      <c r="G226" s="4" t="s">
        <v>298</v>
      </c>
      <c r="H226" s="4" t="s">
        <v>2126</v>
      </c>
      <c r="K226" s="4" t="s">
        <v>16825</v>
      </c>
    </row>
    <row r="227" ht="14.25" customHeight="1">
      <c r="A227" s="4" t="s">
        <v>16826</v>
      </c>
      <c r="B227" s="4" t="s">
        <v>20</v>
      </c>
      <c r="C227" s="4" t="s">
        <v>12038</v>
      </c>
      <c r="E227" s="4" t="s">
        <v>61</v>
      </c>
      <c r="F227" s="4" t="s">
        <v>62</v>
      </c>
      <c r="G227" s="4" t="s">
        <v>2932</v>
      </c>
      <c r="H227" s="4" t="s">
        <v>2126</v>
      </c>
      <c r="K227" s="4" t="s">
        <v>16827</v>
      </c>
    </row>
    <row r="228" ht="14.25" customHeight="1">
      <c r="A228" s="4" t="s">
        <v>16828</v>
      </c>
      <c r="B228" s="4" t="s">
        <v>20</v>
      </c>
      <c r="C228" s="4" t="s">
        <v>12038</v>
      </c>
      <c r="E228" s="4" t="s">
        <v>311</v>
      </c>
      <c r="F228" s="4" t="s">
        <v>547</v>
      </c>
      <c r="G228" s="4" t="s">
        <v>547</v>
      </c>
      <c r="H228" s="4" t="s">
        <v>2126</v>
      </c>
      <c r="K228" s="4" t="s">
        <v>16829</v>
      </c>
    </row>
    <row r="229" ht="14.25" customHeight="1">
      <c r="A229" s="4" t="s">
        <v>16830</v>
      </c>
      <c r="B229" s="4" t="s">
        <v>20</v>
      </c>
      <c r="C229" s="4" t="s">
        <v>12038</v>
      </c>
      <c r="E229" s="4" t="s">
        <v>34</v>
      </c>
      <c r="F229" s="4" t="s">
        <v>686</v>
      </c>
      <c r="G229" s="4" t="s">
        <v>686</v>
      </c>
      <c r="H229" s="4" t="s">
        <v>2126</v>
      </c>
      <c r="K229" s="4" t="s">
        <v>16831</v>
      </c>
    </row>
    <row r="230" ht="14.25" customHeight="1">
      <c r="A230" s="4" t="s">
        <v>16832</v>
      </c>
      <c r="B230" s="4" t="s">
        <v>20</v>
      </c>
      <c r="C230" s="4" t="s">
        <v>12038</v>
      </c>
      <c r="E230" s="4" t="s">
        <v>291</v>
      </c>
      <c r="F230" s="4" t="s">
        <v>292</v>
      </c>
      <c r="G230" s="4" t="s">
        <v>769</v>
      </c>
      <c r="H230" s="4" t="s">
        <v>2126</v>
      </c>
      <c r="K230" s="4" t="s">
        <v>16833</v>
      </c>
    </row>
    <row r="231" ht="14.25" customHeight="1">
      <c r="A231" s="4" t="s">
        <v>16834</v>
      </c>
      <c r="B231" s="4" t="s">
        <v>20</v>
      </c>
      <c r="C231" s="4" t="s">
        <v>12038</v>
      </c>
      <c r="E231" s="4" t="s">
        <v>40</v>
      </c>
      <c r="F231" s="4" t="s">
        <v>41</v>
      </c>
      <c r="G231" s="4" t="s">
        <v>104</v>
      </c>
      <c r="H231" s="4" t="s">
        <v>2126</v>
      </c>
      <c r="K231" s="4" t="s">
        <v>16835</v>
      </c>
    </row>
    <row r="232" ht="14.25" customHeight="1">
      <c r="A232" s="4" t="s">
        <v>16836</v>
      </c>
      <c r="B232" s="4" t="s">
        <v>20</v>
      </c>
      <c r="C232" s="4" t="s">
        <v>12038</v>
      </c>
      <c r="E232" s="4" t="s">
        <v>22</v>
      </c>
      <c r="F232" s="4" t="s">
        <v>1104</v>
      </c>
      <c r="G232" s="4" t="s">
        <v>3575</v>
      </c>
      <c r="H232" s="4" t="s">
        <v>2126</v>
      </c>
      <c r="K232" s="4" t="s">
        <v>16837</v>
      </c>
    </row>
    <row r="233" ht="14.25" customHeight="1">
      <c r="A233" s="4" t="s">
        <v>16838</v>
      </c>
      <c r="B233" s="4" t="s">
        <v>20</v>
      </c>
      <c r="C233" s="4" t="s">
        <v>12038</v>
      </c>
      <c r="E233" s="4" t="s">
        <v>22</v>
      </c>
      <c r="F233" s="4" t="s">
        <v>1104</v>
      </c>
      <c r="G233" s="4" t="s">
        <v>3575</v>
      </c>
      <c r="H233" s="4" t="s">
        <v>2126</v>
      </c>
      <c r="K233" s="4" t="s">
        <v>16839</v>
      </c>
    </row>
    <row r="234" ht="14.25" customHeight="1">
      <c r="A234" s="4" t="s">
        <v>16840</v>
      </c>
      <c r="B234" s="4" t="s">
        <v>20</v>
      </c>
      <c r="C234" s="4" t="s">
        <v>12038</v>
      </c>
      <c r="E234" s="4" t="s">
        <v>34</v>
      </c>
      <c r="F234" s="4" t="s">
        <v>442</v>
      </c>
      <c r="G234" s="4" t="s">
        <v>442</v>
      </c>
      <c r="H234" s="4" t="s">
        <v>2126</v>
      </c>
      <c r="K234" s="4" t="s">
        <v>16841</v>
      </c>
    </row>
    <row r="235" ht="14.25" customHeight="1">
      <c r="A235" s="4" t="s">
        <v>16842</v>
      </c>
      <c r="B235" s="4" t="s">
        <v>20</v>
      </c>
      <c r="C235" s="4" t="s">
        <v>12038</v>
      </c>
      <c r="E235" s="4" t="s">
        <v>132</v>
      </c>
      <c r="F235" s="4" t="s">
        <v>276</v>
      </c>
      <c r="G235" s="4" t="s">
        <v>3105</v>
      </c>
      <c r="H235" s="4" t="s">
        <v>2126</v>
      </c>
      <c r="K235" s="4" t="s">
        <v>16843</v>
      </c>
    </row>
    <row r="236" ht="14.25" customHeight="1">
      <c r="A236" s="4" t="s">
        <v>16844</v>
      </c>
      <c r="B236" s="4" t="s">
        <v>20</v>
      </c>
      <c r="C236" s="4" t="s">
        <v>12038</v>
      </c>
      <c r="E236" s="4" t="s">
        <v>34</v>
      </c>
      <c r="F236" s="4" t="s">
        <v>442</v>
      </c>
      <c r="G236" s="4" t="s">
        <v>442</v>
      </c>
      <c r="H236" s="4" t="s">
        <v>2126</v>
      </c>
      <c r="K236" s="4" t="s">
        <v>16845</v>
      </c>
    </row>
    <row r="237" ht="14.25" customHeight="1">
      <c r="A237" s="4" t="s">
        <v>16846</v>
      </c>
      <c r="B237" s="4" t="s">
        <v>20</v>
      </c>
      <c r="C237" s="4" t="s">
        <v>12038</v>
      </c>
      <c r="E237" s="4" t="s">
        <v>34</v>
      </c>
      <c r="F237" s="4" t="s">
        <v>75</v>
      </c>
      <c r="G237" s="4" t="s">
        <v>455</v>
      </c>
      <c r="H237" s="4" t="s">
        <v>2126</v>
      </c>
      <c r="K237" s="4" t="s">
        <v>16847</v>
      </c>
    </row>
    <row r="238" ht="14.25" customHeight="1">
      <c r="A238" s="4" t="s">
        <v>16848</v>
      </c>
      <c r="B238" s="4" t="s">
        <v>20</v>
      </c>
      <c r="C238" s="4" t="s">
        <v>12038</v>
      </c>
      <c r="E238" s="4" t="s">
        <v>22</v>
      </c>
      <c r="F238" s="4" t="s">
        <v>23</v>
      </c>
      <c r="G238" s="4" t="s">
        <v>371</v>
      </c>
      <c r="H238" s="4" t="s">
        <v>2126</v>
      </c>
      <c r="K238" s="4" t="s">
        <v>16849</v>
      </c>
    </row>
    <row r="239" ht="14.25" customHeight="1">
      <c r="A239" s="4" t="s">
        <v>16850</v>
      </c>
      <c r="B239" s="4" t="s">
        <v>20</v>
      </c>
      <c r="C239" s="4" t="s">
        <v>12038</v>
      </c>
      <c r="E239" s="4" t="s">
        <v>34</v>
      </c>
      <c r="F239" s="4" t="s">
        <v>442</v>
      </c>
      <c r="G239" s="4" t="s">
        <v>442</v>
      </c>
      <c r="H239" s="4" t="s">
        <v>2126</v>
      </c>
      <c r="K239" s="4" t="s">
        <v>16851</v>
      </c>
    </row>
    <row r="240" ht="14.25" customHeight="1">
      <c r="A240" s="4" t="s">
        <v>16852</v>
      </c>
      <c r="B240" s="4" t="s">
        <v>20</v>
      </c>
      <c r="C240" s="4" t="s">
        <v>12038</v>
      </c>
      <c r="E240" s="4" t="s">
        <v>119</v>
      </c>
      <c r="F240" s="4" t="s">
        <v>126</v>
      </c>
      <c r="G240" s="4" t="s">
        <v>127</v>
      </c>
      <c r="H240" s="4" t="s">
        <v>2126</v>
      </c>
      <c r="K240" s="4" t="s">
        <v>16853</v>
      </c>
    </row>
    <row r="241" ht="14.25" customHeight="1">
      <c r="A241" s="4" t="s">
        <v>16854</v>
      </c>
      <c r="B241" s="4" t="s">
        <v>20</v>
      </c>
      <c r="C241" s="4" t="s">
        <v>12038</v>
      </c>
      <c r="E241" s="4" t="s">
        <v>311</v>
      </c>
      <c r="F241" s="4" t="s">
        <v>547</v>
      </c>
      <c r="G241" s="4" t="s">
        <v>547</v>
      </c>
      <c r="H241" s="4" t="s">
        <v>2126</v>
      </c>
      <c r="K241" s="4" t="s">
        <v>16855</v>
      </c>
    </row>
    <row r="242" ht="14.25" customHeight="1">
      <c r="A242" s="4" t="s">
        <v>16856</v>
      </c>
      <c r="B242" s="4" t="s">
        <v>20</v>
      </c>
      <c r="C242" s="4" t="s">
        <v>12038</v>
      </c>
      <c r="E242" s="4" t="s">
        <v>40</v>
      </c>
      <c r="F242" s="4" t="s">
        <v>182</v>
      </c>
      <c r="G242" s="4" t="s">
        <v>471</v>
      </c>
      <c r="H242" s="4" t="s">
        <v>2126</v>
      </c>
      <c r="K242" s="4" t="s">
        <v>16857</v>
      </c>
    </row>
    <row r="243" ht="14.25" customHeight="1">
      <c r="A243" s="4" t="s">
        <v>16858</v>
      </c>
      <c r="B243" s="4" t="s">
        <v>20</v>
      </c>
      <c r="C243" s="4" t="s">
        <v>12038</v>
      </c>
      <c r="E243" s="4" t="s">
        <v>47</v>
      </c>
      <c r="F243" s="4" t="s">
        <v>188</v>
      </c>
      <c r="G243" s="4" t="s">
        <v>189</v>
      </c>
      <c r="H243" s="4" t="s">
        <v>2126</v>
      </c>
      <c r="K243" s="4" t="s">
        <v>16859</v>
      </c>
    </row>
    <row r="244" ht="14.25" customHeight="1">
      <c r="A244" s="4" t="s">
        <v>16860</v>
      </c>
      <c r="B244" s="4" t="s">
        <v>20</v>
      </c>
      <c r="C244" s="4" t="s">
        <v>12038</v>
      </c>
      <c r="E244" s="4" t="s">
        <v>291</v>
      </c>
      <c r="F244" s="4" t="s">
        <v>6258</v>
      </c>
      <c r="G244" s="4" t="s">
        <v>6259</v>
      </c>
      <c r="H244" s="4" t="s">
        <v>2126</v>
      </c>
      <c r="K244" s="4" t="s">
        <v>16861</v>
      </c>
    </row>
    <row r="245" ht="14.25" customHeight="1">
      <c r="A245" s="4" t="s">
        <v>16862</v>
      </c>
      <c r="B245" s="4" t="s">
        <v>20</v>
      </c>
      <c r="C245" s="4" t="s">
        <v>12038</v>
      </c>
      <c r="E245" s="4" t="s">
        <v>311</v>
      </c>
      <c r="F245" s="4" t="s">
        <v>3554</v>
      </c>
      <c r="G245" s="4" t="s">
        <v>3554</v>
      </c>
      <c r="H245" s="4" t="s">
        <v>2126</v>
      </c>
      <c r="K245" s="4" t="s">
        <v>16863</v>
      </c>
    </row>
    <row r="246" ht="14.25" customHeight="1">
      <c r="A246" s="4" t="s">
        <v>16864</v>
      </c>
      <c r="B246" s="4" t="s">
        <v>20</v>
      </c>
      <c r="C246" s="4" t="s">
        <v>12038</v>
      </c>
      <c r="E246" s="4" t="s">
        <v>311</v>
      </c>
      <c r="F246" s="4" t="s">
        <v>3554</v>
      </c>
      <c r="G246" s="4" t="s">
        <v>3554</v>
      </c>
      <c r="H246" s="4" t="s">
        <v>2126</v>
      </c>
      <c r="K246" s="4" t="s">
        <v>16865</v>
      </c>
    </row>
    <row r="247" ht="14.25" customHeight="1">
      <c r="A247" s="4" t="s">
        <v>16866</v>
      </c>
      <c r="B247" s="4" t="s">
        <v>20</v>
      </c>
      <c r="C247" s="4" t="s">
        <v>12038</v>
      </c>
      <c r="E247" s="4" t="s">
        <v>34</v>
      </c>
      <c r="F247" s="4" t="s">
        <v>597</v>
      </c>
      <c r="G247" s="4" t="s">
        <v>597</v>
      </c>
      <c r="H247" s="4" t="s">
        <v>2126</v>
      </c>
      <c r="K247" s="4" t="s">
        <v>16867</v>
      </c>
    </row>
    <row r="248" ht="14.25" customHeight="1">
      <c r="A248" s="4" t="s">
        <v>16868</v>
      </c>
      <c r="B248" s="4" t="s">
        <v>20</v>
      </c>
      <c r="C248" s="4" t="s">
        <v>12038</v>
      </c>
      <c r="E248" s="4" t="s">
        <v>119</v>
      </c>
      <c r="F248" s="4" t="s">
        <v>500</v>
      </c>
      <c r="G248" s="4" t="s">
        <v>3368</v>
      </c>
      <c r="H248" s="4" t="s">
        <v>2126</v>
      </c>
      <c r="K248" s="4" t="s">
        <v>16869</v>
      </c>
    </row>
    <row r="249" ht="14.25" customHeight="1">
      <c r="A249" s="4" t="s">
        <v>16870</v>
      </c>
      <c r="B249" s="4" t="s">
        <v>20</v>
      </c>
      <c r="C249" s="4" t="s">
        <v>12038</v>
      </c>
      <c r="E249" s="4" t="s">
        <v>119</v>
      </c>
      <c r="F249" s="4" t="s">
        <v>500</v>
      </c>
      <c r="G249" s="4" t="s">
        <v>2371</v>
      </c>
      <c r="H249" s="4" t="s">
        <v>2126</v>
      </c>
      <c r="K249" s="4" t="s">
        <v>16871</v>
      </c>
    </row>
    <row r="250" ht="14.25" customHeight="1">
      <c r="A250" s="4" t="s">
        <v>8263</v>
      </c>
      <c r="B250" s="4" t="s">
        <v>20</v>
      </c>
      <c r="C250" s="4" t="s">
        <v>12038</v>
      </c>
      <c r="E250" s="4" t="s">
        <v>54</v>
      </c>
      <c r="F250" s="4" t="s">
        <v>55</v>
      </c>
      <c r="G250" s="4" t="s">
        <v>4002</v>
      </c>
      <c r="H250" s="4" t="s">
        <v>2126</v>
      </c>
      <c r="K250" s="4" t="s">
        <v>16872</v>
      </c>
    </row>
    <row r="251" ht="14.25" customHeight="1">
      <c r="A251" s="4" t="s">
        <v>16873</v>
      </c>
      <c r="B251" s="4" t="s">
        <v>20</v>
      </c>
      <c r="C251" s="4" t="s">
        <v>12038</v>
      </c>
      <c r="E251" s="4" t="s">
        <v>61</v>
      </c>
      <c r="F251" s="4" t="s">
        <v>421</v>
      </c>
      <c r="G251" s="4" t="s">
        <v>421</v>
      </c>
      <c r="H251" s="4" t="s">
        <v>2126</v>
      </c>
      <c r="K251" s="4" t="s">
        <v>16874</v>
      </c>
    </row>
    <row r="252" ht="14.25" customHeight="1">
      <c r="A252" s="4" t="s">
        <v>16875</v>
      </c>
      <c r="B252" s="4" t="s">
        <v>20</v>
      </c>
      <c r="C252" s="4" t="s">
        <v>12038</v>
      </c>
      <c r="E252" s="4" t="s">
        <v>34</v>
      </c>
      <c r="F252" s="4" t="s">
        <v>734</v>
      </c>
      <c r="G252" s="4" t="s">
        <v>735</v>
      </c>
      <c r="H252" s="4" t="s">
        <v>2126</v>
      </c>
      <c r="K252" s="4" t="s">
        <v>16876</v>
      </c>
    </row>
    <row r="253" ht="14.25" customHeight="1">
      <c r="A253" s="4" t="s">
        <v>16877</v>
      </c>
      <c r="B253" s="4" t="s">
        <v>20</v>
      </c>
      <c r="C253" s="4" t="s">
        <v>12038</v>
      </c>
      <c r="E253" s="4" t="s">
        <v>132</v>
      </c>
      <c r="F253" s="4" t="s">
        <v>276</v>
      </c>
      <c r="G253" s="4" t="s">
        <v>298</v>
      </c>
      <c r="H253" s="4" t="s">
        <v>2126</v>
      </c>
      <c r="K253" s="4" t="s">
        <v>16878</v>
      </c>
    </row>
    <row r="254" ht="14.25" customHeight="1">
      <c r="A254" s="4" t="s">
        <v>16879</v>
      </c>
      <c r="B254" s="4" t="s">
        <v>20</v>
      </c>
      <c r="C254" s="4" t="s">
        <v>12038</v>
      </c>
      <c r="E254" s="4" t="s">
        <v>47</v>
      </c>
      <c r="F254" s="4" t="s">
        <v>188</v>
      </c>
      <c r="G254" s="4" t="s">
        <v>376</v>
      </c>
      <c r="H254" s="4" t="s">
        <v>2126</v>
      </c>
      <c r="K254" s="4" t="s">
        <v>16880</v>
      </c>
    </row>
    <row r="255" ht="14.25" customHeight="1">
      <c r="A255" s="4" t="s">
        <v>16881</v>
      </c>
      <c r="B255" s="4" t="s">
        <v>20</v>
      </c>
      <c r="C255" s="4" t="s">
        <v>12038</v>
      </c>
      <c r="E255" s="4" t="s">
        <v>40</v>
      </c>
      <c r="F255" s="4" t="s">
        <v>347</v>
      </c>
      <c r="G255" s="4" t="s">
        <v>347</v>
      </c>
      <c r="H255" s="4" t="s">
        <v>2126</v>
      </c>
      <c r="K255" s="4" t="s">
        <v>16882</v>
      </c>
    </row>
    <row r="256" ht="14.25" customHeight="1">
      <c r="A256" s="4" t="s">
        <v>16883</v>
      </c>
      <c r="B256" s="4" t="s">
        <v>20</v>
      </c>
      <c r="C256" s="4" t="s">
        <v>12038</v>
      </c>
      <c r="E256" s="4" t="s">
        <v>22</v>
      </c>
      <c r="F256" s="4" t="s">
        <v>352</v>
      </c>
      <c r="G256" s="4" t="s">
        <v>358</v>
      </c>
      <c r="H256" s="4" t="s">
        <v>3283</v>
      </c>
      <c r="K256" s="4" t="s">
        <v>16884</v>
      </c>
    </row>
    <row r="257" ht="14.25" customHeight="1">
      <c r="A257" s="4" t="s">
        <v>16885</v>
      </c>
      <c r="B257" s="4" t="s">
        <v>20</v>
      </c>
      <c r="C257" s="4" t="s">
        <v>12038</v>
      </c>
      <c r="E257" s="4" t="s">
        <v>61</v>
      </c>
      <c r="F257" s="4" t="s">
        <v>62</v>
      </c>
      <c r="G257" s="4" t="s">
        <v>286</v>
      </c>
      <c r="H257" s="4" t="s">
        <v>2126</v>
      </c>
      <c r="K257" s="4" t="s">
        <v>16886</v>
      </c>
    </row>
    <row r="258" ht="14.25" customHeight="1">
      <c r="A258" s="4" t="s">
        <v>16887</v>
      </c>
      <c r="B258" s="4" t="s">
        <v>20</v>
      </c>
      <c r="C258" s="4" t="s">
        <v>12038</v>
      </c>
      <c r="E258" s="4" t="s">
        <v>68</v>
      </c>
      <c r="F258" s="4" t="s">
        <v>81</v>
      </c>
      <c r="G258" s="4" t="s">
        <v>4722</v>
      </c>
      <c r="H258" s="4" t="s">
        <v>2126</v>
      </c>
      <c r="K258" s="4" t="s">
        <v>16888</v>
      </c>
    </row>
    <row r="259" ht="14.25" customHeight="1">
      <c r="A259" s="4" t="s">
        <v>16889</v>
      </c>
      <c r="B259" s="4" t="s">
        <v>20</v>
      </c>
      <c r="C259" s="4" t="s">
        <v>12038</v>
      </c>
      <c r="E259" s="4" t="s">
        <v>119</v>
      </c>
      <c r="F259" s="4" t="s">
        <v>120</v>
      </c>
      <c r="G259" s="4" t="s">
        <v>2452</v>
      </c>
      <c r="H259" s="4" t="s">
        <v>2126</v>
      </c>
      <c r="K259" s="4" t="s">
        <v>16890</v>
      </c>
    </row>
    <row r="260" ht="14.25" customHeight="1">
      <c r="A260" s="4" t="s">
        <v>16891</v>
      </c>
      <c r="B260" s="4" t="s">
        <v>20</v>
      </c>
      <c r="C260" s="4" t="s">
        <v>12038</v>
      </c>
      <c r="E260" s="4" t="s">
        <v>22</v>
      </c>
      <c r="F260" s="4" t="s">
        <v>352</v>
      </c>
      <c r="G260" s="4" t="s">
        <v>358</v>
      </c>
      <c r="H260" s="4" t="s">
        <v>2126</v>
      </c>
      <c r="K260" s="4" t="s">
        <v>16892</v>
      </c>
    </row>
    <row r="261" ht="14.25" customHeight="1">
      <c r="A261" s="4" t="s">
        <v>16893</v>
      </c>
      <c r="B261" s="4" t="s">
        <v>20</v>
      </c>
      <c r="C261" s="4" t="s">
        <v>12038</v>
      </c>
      <c r="E261" s="4" t="s">
        <v>34</v>
      </c>
      <c r="F261" s="4" t="s">
        <v>75</v>
      </c>
      <c r="G261" s="4" t="s">
        <v>76</v>
      </c>
      <c r="H261" s="4" t="s">
        <v>2126</v>
      </c>
      <c r="K261" s="4" t="s">
        <v>16894</v>
      </c>
    </row>
    <row r="262" ht="14.25" customHeight="1">
      <c r="A262" s="4" t="s">
        <v>16895</v>
      </c>
      <c r="B262" s="4" t="s">
        <v>20</v>
      </c>
      <c r="C262" s="4" t="s">
        <v>12038</v>
      </c>
      <c r="E262" s="4" t="s">
        <v>34</v>
      </c>
      <c r="F262" s="4" t="s">
        <v>75</v>
      </c>
      <c r="G262" s="4" t="s">
        <v>76</v>
      </c>
      <c r="H262" s="4" t="s">
        <v>2126</v>
      </c>
      <c r="K262" s="4" t="s">
        <v>16896</v>
      </c>
    </row>
    <row r="263" ht="14.25" customHeight="1">
      <c r="A263" s="4" t="s">
        <v>16897</v>
      </c>
      <c r="B263" s="4" t="s">
        <v>20</v>
      </c>
      <c r="C263" s="4" t="s">
        <v>12038</v>
      </c>
      <c r="E263" s="4" t="s">
        <v>40</v>
      </c>
      <c r="F263" s="4" t="s">
        <v>347</v>
      </c>
      <c r="G263" s="4" t="s">
        <v>347</v>
      </c>
      <c r="H263" s="4" t="s">
        <v>2126</v>
      </c>
      <c r="K263" s="4" t="s">
        <v>16898</v>
      </c>
    </row>
    <row r="264" ht="14.25" customHeight="1">
      <c r="A264" s="4" t="s">
        <v>16899</v>
      </c>
      <c r="B264" s="4" t="s">
        <v>20</v>
      </c>
      <c r="C264" s="4" t="s">
        <v>12038</v>
      </c>
      <c r="E264" s="4" t="s">
        <v>68</v>
      </c>
      <c r="F264" s="4" t="s">
        <v>778</v>
      </c>
      <c r="G264" s="4" t="s">
        <v>779</v>
      </c>
      <c r="H264" s="4" t="s">
        <v>2126</v>
      </c>
      <c r="K264" s="4" t="s">
        <v>16900</v>
      </c>
    </row>
    <row r="265" ht="14.25" customHeight="1">
      <c r="A265" s="4" t="s">
        <v>16901</v>
      </c>
      <c r="B265" s="4" t="s">
        <v>20</v>
      </c>
      <c r="C265" s="4" t="s">
        <v>12038</v>
      </c>
      <c r="E265" s="4" t="s">
        <v>68</v>
      </c>
      <c r="F265" s="4" t="s">
        <v>92</v>
      </c>
      <c r="G265" s="4" t="s">
        <v>93</v>
      </c>
      <c r="H265" s="4" t="s">
        <v>2126</v>
      </c>
      <c r="K265" s="4" t="s">
        <v>16902</v>
      </c>
    </row>
    <row r="266" ht="14.25" customHeight="1">
      <c r="A266" s="4" t="s">
        <v>16903</v>
      </c>
      <c r="B266" s="4" t="s">
        <v>20</v>
      </c>
      <c r="C266" s="4" t="s">
        <v>12038</v>
      </c>
      <c r="E266" s="4" t="s">
        <v>34</v>
      </c>
      <c r="F266" s="4" t="s">
        <v>265</v>
      </c>
      <c r="G266" s="4" t="s">
        <v>265</v>
      </c>
      <c r="H266" s="4" t="s">
        <v>2126</v>
      </c>
      <c r="K266" s="4" t="s">
        <v>16904</v>
      </c>
    </row>
    <row r="267" ht="14.25" customHeight="1">
      <c r="A267" s="4" t="s">
        <v>16905</v>
      </c>
      <c r="B267" s="4" t="s">
        <v>20</v>
      </c>
      <c r="C267" s="4" t="s">
        <v>12038</v>
      </c>
      <c r="E267" s="4" t="s">
        <v>61</v>
      </c>
      <c r="F267" s="4" t="s">
        <v>270</v>
      </c>
      <c r="G267" s="4" t="s">
        <v>612</v>
      </c>
      <c r="H267" s="4" t="s">
        <v>2126</v>
      </c>
      <c r="K267" s="4" t="s">
        <v>16906</v>
      </c>
    </row>
    <row r="268" ht="14.25" customHeight="1">
      <c r="A268" s="4" t="s">
        <v>16907</v>
      </c>
      <c r="B268" s="4" t="s">
        <v>20</v>
      </c>
      <c r="C268" s="4" t="s">
        <v>12038</v>
      </c>
      <c r="E268" s="4" t="s">
        <v>132</v>
      </c>
      <c r="F268" s="4" t="s">
        <v>276</v>
      </c>
      <c r="G268" s="4" t="s">
        <v>3105</v>
      </c>
      <c r="H268" s="4" t="s">
        <v>2126</v>
      </c>
      <c r="K268" s="4" t="s">
        <v>16908</v>
      </c>
    </row>
    <row r="269" ht="14.25" customHeight="1">
      <c r="A269" s="4" t="s">
        <v>16909</v>
      </c>
      <c r="B269" s="4" t="s">
        <v>20</v>
      </c>
      <c r="C269" s="4" t="s">
        <v>12038</v>
      </c>
      <c r="E269" s="4" t="s">
        <v>54</v>
      </c>
      <c r="F269" s="4" t="s">
        <v>1122</v>
      </c>
      <c r="G269" s="4" t="s">
        <v>1123</v>
      </c>
      <c r="H269" s="4" t="s">
        <v>2943</v>
      </c>
      <c r="K269" s="4" t="s">
        <v>16910</v>
      </c>
    </row>
    <row r="270" ht="14.25" customHeight="1">
      <c r="A270" s="4" t="s">
        <v>16911</v>
      </c>
      <c r="B270" s="4" t="s">
        <v>20</v>
      </c>
      <c r="C270" s="4" t="s">
        <v>12038</v>
      </c>
      <c r="E270" s="4" t="s">
        <v>291</v>
      </c>
      <c r="F270" s="4" t="s">
        <v>6258</v>
      </c>
      <c r="G270" s="4" t="s">
        <v>16712</v>
      </c>
      <c r="H270" s="4" t="s">
        <v>2126</v>
      </c>
      <c r="K270" s="4" t="s">
        <v>16912</v>
      </c>
    </row>
    <row r="271" ht="14.25" customHeight="1">
      <c r="A271" s="4" t="s">
        <v>16913</v>
      </c>
      <c r="B271" s="4" t="s">
        <v>20</v>
      </c>
      <c r="C271" s="4" t="s">
        <v>12038</v>
      </c>
      <c r="E271" s="4" t="s">
        <v>311</v>
      </c>
      <c r="F271" s="4" t="s">
        <v>800</v>
      </c>
      <c r="G271" s="4" t="s">
        <v>800</v>
      </c>
      <c r="H271" s="4" t="s">
        <v>2126</v>
      </c>
      <c r="K271" s="4" t="s">
        <v>16914</v>
      </c>
    </row>
    <row r="272" ht="14.25" customHeight="1">
      <c r="A272" s="4" t="s">
        <v>16915</v>
      </c>
      <c r="B272" s="4" t="s">
        <v>20</v>
      </c>
      <c r="C272" s="4" t="s">
        <v>12038</v>
      </c>
      <c r="E272" s="4" t="s">
        <v>61</v>
      </c>
      <c r="F272" s="4" t="s">
        <v>421</v>
      </c>
      <c r="G272" s="4" t="s">
        <v>421</v>
      </c>
      <c r="H272" s="4" t="s">
        <v>2126</v>
      </c>
      <c r="K272" s="4" t="s">
        <v>16916</v>
      </c>
    </row>
    <row r="273" ht="14.25" customHeight="1">
      <c r="A273" s="4" t="s">
        <v>16917</v>
      </c>
      <c r="B273" s="4" t="s">
        <v>20</v>
      </c>
      <c r="C273" s="4" t="s">
        <v>12038</v>
      </c>
      <c r="E273" s="4" t="s">
        <v>311</v>
      </c>
      <c r="F273" s="4" t="s">
        <v>3554</v>
      </c>
      <c r="G273" s="4" t="s">
        <v>3554</v>
      </c>
      <c r="H273" s="4" t="s">
        <v>2126</v>
      </c>
      <c r="K273" s="4" t="s">
        <v>16918</v>
      </c>
    </row>
    <row r="274" ht="14.25" customHeight="1">
      <c r="A274" s="4" t="s">
        <v>16919</v>
      </c>
      <c r="B274" s="4" t="s">
        <v>20</v>
      </c>
      <c r="C274" s="4" t="s">
        <v>12038</v>
      </c>
      <c r="E274" s="4" t="s">
        <v>291</v>
      </c>
      <c r="F274" s="4" t="s">
        <v>292</v>
      </c>
      <c r="G274" s="4" t="s">
        <v>769</v>
      </c>
      <c r="H274" s="4" t="s">
        <v>2126</v>
      </c>
      <c r="K274" s="4" t="s">
        <v>16920</v>
      </c>
    </row>
    <row r="275" ht="14.25" customHeight="1">
      <c r="A275" s="4" t="s">
        <v>16921</v>
      </c>
      <c r="B275" s="4" t="s">
        <v>20</v>
      </c>
      <c r="C275" s="4" t="s">
        <v>12038</v>
      </c>
      <c r="E275" s="4" t="s">
        <v>119</v>
      </c>
      <c r="F275" s="4" t="s">
        <v>126</v>
      </c>
      <c r="G275" s="4" t="s">
        <v>127</v>
      </c>
      <c r="H275" s="4" t="s">
        <v>2126</v>
      </c>
      <c r="K275" s="4" t="s">
        <v>16922</v>
      </c>
    </row>
    <row r="276" ht="14.25" customHeight="1">
      <c r="A276" s="4" t="s">
        <v>16923</v>
      </c>
      <c r="B276" s="4" t="s">
        <v>20</v>
      </c>
      <c r="C276" s="4" t="s">
        <v>12038</v>
      </c>
      <c r="E276" s="4" t="s">
        <v>311</v>
      </c>
      <c r="F276" s="4" t="s">
        <v>547</v>
      </c>
      <c r="G276" s="4" t="s">
        <v>547</v>
      </c>
      <c r="H276" s="4" t="s">
        <v>2126</v>
      </c>
      <c r="K276" s="4" t="s">
        <v>16924</v>
      </c>
    </row>
    <row r="277" ht="14.25" customHeight="1">
      <c r="A277" s="4" t="s">
        <v>16925</v>
      </c>
      <c r="B277" s="4" t="s">
        <v>20</v>
      </c>
      <c r="C277" s="4" t="s">
        <v>12038</v>
      </c>
      <c r="E277" s="4" t="s">
        <v>311</v>
      </c>
      <c r="F277" s="4" t="s">
        <v>547</v>
      </c>
      <c r="G277" s="4" t="s">
        <v>547</v>
      </c>
      <c r="H277" s="4" t="s">
        <v>2126</v>
      </c>
      <c r="K277" s="4" t="s">
        <v>16926</v>
      </c>
    </row>
    <row r="278" ht="14.25" customHeight="1">
      <c r="A278" s="4" t="s">
        <v>16927</v>
      </c>
      <c r="B278" s="4" t="s">
        <v>20</v>
      </c>
      <c r="C278" s="4" t="s">
        <v>12038</v>
      </c>
      <c r="E278" s="4" t="s">
        <v>61</v>
      </c>
      <c r="F278" s="4" t="s">
        <v>270</v>
      </c>
      <c r="G278" s="4" t="s">
        <v>271</v>
      </c>
      <c r="H278" s="4" t="s">
        <v>2126</v>
      </c>
      <c r="K278" s="4" t="s">
        <v>16928</v>
      </c>
    </row>
    <row r="279" ht="14.25" customHeight="1">
      <c r="A279" s="4" t="s">
        <v>16929</v>
      </c>
      <c r="B279" s="4" t="s">
        <v>20</v>
      </c>
      <c r="C279" s="4" t="s">
        <v>12038</v>
      </c>
      <c r="E279" s="4" t="s">
        <v>61</v>
      </c>
      <c r="F279" s="4" t="s">
        <v>421</v>
      </c>
      <c r="G279" s="4" t="s">
        <v>421</v>
      </c>
      <c r="H279" s="4" t="s">
        <v>2126</v>
      </c>
      <c r="K279" s="4" t="s">
        <v>16930</v>
      </c>
    </row>
    <row r="280" ht="14.25" customHeight="1">
      <c r="A280" s="4" t="s">
        <v>16931</v>
      </c>
      <c r="B280" s="4" t="s">
        <v>20</v>
      </c>
      <c r="C280" s="4" t="s">
        <v>12038</v>
      </c>
      <c r="E280" s="4" t="s">
        <v>291</v>
      </c>
      <c r="F280" s="4" t="s">
        <v>2868</v>
      </c>
      <c r="G280" s="4" t="s">
        <v>2869</v>
      </c>
      <c r="H280" s="4" t="s">
        <v>2126</v>
      </c>
      <c r="K280" s="4" t="s">
        <v>16932</v>
      </c>
    </row>
    <row r="281" ht="14.25" customHeight="1">
      <c r="A281" s="4" t="s">
        <v>16933</v>
      </c>
      <c r="B281" s="4" t="s">
        <v>20</v>
      </c>
      <c r="C281" s="4" t="s">
        <v>12038</v>
      </c>
      <c r="E281" s="4" t="s">
        <v>68</v>
      </c>
      <c r="F281" s="4" t="s">
        <v>485</v>
      </c>
      <c r="G281" s="4" t="s">
        <v>485</v>
      </c>
      <c r="H281" s="4" t="s">
        <v>2126</v>
      </c>
      <c r="K281" s="4" t="s">
        <v>16934</v>
      </c>
    </row>
    <row r="282" ht="14.25" customHeight="1">
      <c r="A282" s="4" t="s">
        <v>16935</v>
      </c>
      <c r="B282" s="4" t="s">
        <v>20</v>
      </c>
      <c r="C282" s="4" t="s">
        <v>12038</v>
      </c>
      <c r="E282" s="4" t="s">
        <v>119</v>
      </c>
      <c r="F282" s="4" t="s">
        <v>500</v>
      </c>
      <c r="G282" s="4" t="s">
        <v>3368</v>
      </c>
      <c r="H282" s="4" t="s">
        <v>2126</v>
      </c>
      <c r="K282" s="4" t="s">
        <v>16936</v>
      </c>
    </row>
    <row r="283" ht="14.25" customHeight="1">
      <c r="A283" s="4" t="s">
        <v>16937</v>
      </c>
      <c r="B283" s="4" t="s">
        <v>20</v>
      </c>
      <c r="C283" s="4" t="s">
        <v>12038</v>
      </c>
      <c r="E283" s="4" t="s">
        <v>34</v>
      </c>
      <c r="F283" s="4" t="s">
        <v>607</v>
      </c>
      <c r="G283" s="4" t="s">
        <v>3981</v>
      </c>
      <c r="H283" s="4" t="s">
        <v>2126</v>
      </c>
      <c r="K283" s="4" t="s">
        <v>16938</v>
      </c>
    </row>
    <row r="284" ht="14.25" customHeight="1">
      <c r="A284" s="4" t="s">
        <v>16939</v>
      </c>
      <c r="B284" s="4" t="s">
        <v>20</v>
      </c>
      <c r="C284" s="4" t="s">
        <v>12038</v>
      </c>
      <c r="E284" s="4" t="s">
        <v>22</v>
      </c>
      <c r="F284" s="4" t="s">
        <v>23</v>
      </c>
      <c r="G284" s="4" t="s">
        <v>371</v>
      </c>
      <c r="H284" s="4" t="s">
        <v>2126</v>
      </c>
      <c r="K284" s="4" t="s">
        <v>16940</v>
      </c>
    </row>
    <row r="285" ht="14.25" customHeight="1">
      <c r="A285" s="4" t="s">
        <v>16941</v>
      </c>
      <c r="B285" s="4" t="s">
        <v>20</v>
      </c>
      <c r="C285" s="4" t="s">
        <v>12038</v>
      </c>
      <c r="E285" s="4" t="s">
        <v>68</v>
      </c>
      <c r="F285" s="4" t="s">
        <v>81</v>
      </c>
      <c r="G285" s="4" t="s">
        <v>82</v>
      </c>
      <c r="H285" s="4" t="s">
        <v>2126</v>
      </c>
      <c r="K285" s="4" t="s">
        <v>16942</v>
      </c>
    </row>
    <row r="286" ht="14.25" customHeight="1">
      <c r="A286" s="4" t="s">
        <v>16943</v>
      </c>
      <c r="B286" s="4" t="s">
        <v>20</v>
      </c>
      <c r="C286" s="4" t="s">
        <v>12038</v>
      </c>
      <c r="E286" s="4" t="s">
        <v>40</v>
      </c>
      <c r="F286" s="4" t="s">
        <v>41</v>
      </c>
      <c r="G286" s="4" t="s">
        <v>87</v>
      </c>
      <c r="H286" s="4" t="s">
        <v>2126</v>
      </c>
      <c r="K286" s="4" t="s">
        <v>16944</v>
      </c>
    </row>
    <row r="287" ht="14.25" customHeight="1">
      <c r="A287" s="4" t="s">
        <v>16945</v>
      </c>
      <c r="B287" s="4" t="s">
        <v>20</v>
      </c>
      <c r="C287" s="4" t="s">
        <v>12038</v>
      </c>
      <c r="E287" s="4" t="s">
        <v>61</v>
      </c>
      <c r="F287" s="4" t="s">
        <v>270</v>
      </c>
      <c r="G287" s="4" t="s">
        <v>612</v>
      </c>
      <c r="H287" s="4" t="s">
        <v>2126</v>
      </c>
      <c r="K287" s="4" t="s">
        <v>16946</v>
      </c>
    </row>
    <row r="288" ht="14.25" customHeight="1">
      <c r="A288" s="4" t="s">
        <v>16947</v>
      </c>
      <c r="B288" s="4" t="s">
        <v>20</v>
      </c>
      <c r="C288" s="4" t="s">
        <v>12038</v>
      </c>
      <c r="E288" s="4" t="s">
        <v>34</v>
      </c>
      <c r="F288" s="4" t="s">
        <v>75</v>
      </c>
      <c r="G288" s="4" t="s">
        <v>76</v>
      </c>
      <c r="H288" s="4" t="s">
        <v>2126</v>
      </c>
      <c r="K288" s="4" t="s">
        <v>16948</v>
      </c>
    </row>
    <row r="289" ht="14.25" customHeight="1">
      <c r="A289" s="4" t="s">
        <v>16949</v>
      </c>
      <c r="B289" s="4" t="s">
        <v>20</v>
      </c>
      <c r="C289" s="4" t="s">
        <v>12038</v>
      </c>
      <c r="E289" s="4" t="s">
        <v>291</v>
      </c>
      <c r="F289" s="4" t="s">
        <v>6258</v>
      </c>
      <c r="G289" s="4" t="s">
        <v>16564</v>
      </c>
      <c r="H289" s="4" t="s">
        <v>2126</v>
      </c>
      <c r="K289" s="4" t="s">
        <v>16950</v>
      </c>
    </row>
    <row r="290" ht="14.25" customHeight="1">
      <c r="A290" s="4" t="s">
        <v>16951</v>
      </c>
      <c r="B290" s="4" t="s">
        <v>20</v>
      </c>
      <c r="C290" s="4" t="s">
        <v>12038</v>
      </c>
      <c r="E290" s="4" t="s">
        <v>291</v>
      </c>
      <c r="F290" s="4" t="s">
        <v>6258</v>
      </c>
      <c r="G290" s="4" t="s">
        <v>10201</v>
      </c>
      <c r="H290" s="4" t="s">
        <v>2126</v>
      </c>
      <c r="K290" s="4" t="s">
        <v>16952</v>
      </c>
    </row>
    <row r="291" ht="14.25" customHeight="1">
      <c r="A291" s="4" t="s">
        <v>16953</v>
      </c>
      <c r="B291" s="4" t="s">
        <v>20</v>
      </c>
      <c r="C291" s="4" t="s">
        <v>12038</v>
      </c>
      <c r="E291" s="4" t="s">
        <v>54</v>
      </c>
      <c r="F291" s="4" t="s">
        <v>335</v>
      </c>
      <c r="G291" s="4" t="s">
        <v>506</v>
      </c>
      <c r="H291" s="4" t="s">
        <v>2126</v>
      </c>
      <c r="K291" s="4" t="s">
        <v>16954</v>
      </c>
    </row>
    <row r="292" ht="14.25" customHeight="1">
      <c r="A292" s="4" t="s">
        <v>16955</v>
      </c>
      <c r="B292" s="4" t="s">
        <v>20</v>
      </c>
      <c r="C292" s="4" t="s">
        <v>12038</v>
      </c>
      <c r="E292" s="4" t="s">
        <v>54</v>
      </c>
      <c r="F292" s="4" t="s">
        <v>2440</v>
      </c>
      <c r="G292" s="4" t="s">
        <v>2440</v>
      </c>
      <c r="H292" s="4" t="s">
        <v>2126</v>
      </c>
      <c r="K292" s="4" t="s">
        <v>16956</v>
      </c>
    </row>
    <row r="293" ht="14.25" customHeight="1">
      <c r="A293" s="4" t="s">
        <v>16957</v>
      </c>
      <c r="B293" s="4" t="s">
        <v>20</v>
      </c>
      <c r="C293" s="4" t="s">
        <v>12038</v>
      </c>
      <c r="E293" s="4" t="s">
        <v>68</v>
      </c>
      <c r="F293" s="4" t="s">
        <v>81</v>
      </c>
      <c r="G293" s="4" t="s">
        <v>143</v>
      </c>
      <c r="H293" s="4" t="s">
        <v>2126</v>
      </c>
      <c r="K293" s="4" t="s">
        <v>16958</v>
      </c>
    </row>
    <row r="294" ht="14.25" customHeight="1">
      <c r="A294" s="4" t="s">
        <v>16959</v>
      </c>
      <c r="B294" s="4" t="s">
        <v>20</v>
      </c>
      <c r="C294" s="4" t="s">
        <v>12038</v>
      </c>
      <c r="E294" s="4" t="s">
        <v>119</v>
      </c>
      <c r="F294" s="4" t="s">
        <v>1093</v>
      </c>
      <c r="G294" s="4" t="s">
        <v>1093</v>
      </c>
      <c r="H294" s="4" t="s">
        <v>2126</v>
      </c>
      <c r="K294" s="4" t="s">
        <v>16960</v>
      </c>
    </row>
    <row r="295" ht="14.25" customHeight="1">
      <c r="A295" s="4" t="s">
        <v>16961</v>
      </c>
      <c r="B295" s="4" t="s">
        <v>20</v>
      </c>
      <c r="C295" s="4" t="s">
        <v>12038</v>
      </c>
      <c r="E295" s="4" t="s">
        <v>68</v>
      </c>
      <c r="F295" s="4" t="s">
        <v>69</v>
      </c>
      <c r="G295" s="4" t="s">
        <v>70</v>
      </c>
      <c r="H295" s="4" t="s">
        <v>2126</v>
      </c>
      <c r="K295" s="4" t="s">
        <v>16962</v>
      </c>
    </row>
    <row r="296" ht="14.25" customHeight="1">
      <c r="A296" s="4" t="s">
        <v>16963</v>
      </c>
      <c r="B296" s="4" t="s">
        <v>20</v>
      </c>
      <c r="C296" s="4" t="s">
        <v>12038</v>
      </c>
      <c r="E296" s="4" t="s">
        <v>61</v>
      </c>
      <c r="F296" s="4" t="s">
        <v>270</v>
      </c>
      <c r="G296" s="4" t="s">
        <v>612</v>
      </c>
      <c r="H296" s="4" t="s">
        <v>2126</v>
      </c>
      <c r="K296" s="4" t="s">
        <v>16964</v>
      </c>
    </row>
    <row r="297" ht="14.25" customHeight="1">
      <c r="A297" s="4" t="s">
        <v>16965</v>
      </c>
      <c r="B297" s="4" t="s">
        <v>20</v>
      </c>
      <c r="C297" s="4" t="s">
        <v>12038</v>
      </c>
      <c r="E297" s="4" t="s">
        <v>40</v>
      </c>
      <c r="F297" s="4" t="s">
        <v>41</v>
      </c>
      <c r="G297" s="4" t="s">
        <v>104</v>
      </c>
      <c r="H297" s="4" t="s">
        <v>2126</v>
      </c>
      <c r="K297" s="4" t="s">
        <v>16966</v>
      </c>
    </row>
    <row r="298" ht="14.25" customHeight="1">
      <c r="A298" s="4" t="s">
        <v>16967</v>
      </c>
      <c r="B298" s="4" t="s">
        <v>20</v>
      </c>
      <c r="C298" s="4" t="s">
        <v>12038</v>
      </c>
      <c r="E298" s="4" t="s">
        <v>22</v>
      </c>
      <c r="F298" s="4" t="s">
        <v>23</v>
      </c>
      <c r="G298" s="4" t="s">
        <v>371</v>
      </c>
      <c r="H298" s="4" t="s">
        <v>2126</v>
      </c>
      <c r="K298" s="4" t="s">
        <v>16968</v>
      </c>
    </row>
    <row r="299" ht="14.25" customHeight="1">
      <c r="A299" s="4" t="s">
        <v>16969</v>
      </c>
      <c r="B299" s="4" t="s">
        <v>20</v>
      </c>
      <c r="C299" s="4" t="s">
        <v>12038</v>
      </c>
      <c r="E299" s="4" t="s">
        <v>22</v>
      </c>
      <c r="F299" s="4" t="s">
        <v>3477</v>
      </c>
      <c r="G299" s="4" t="s">
        <v>3477</v>
      </c>
      <c r="H299" s="4" t="s">
        <v>2126</v>
      </c>
      <c r="K299" s="4" t="s">
        <v>16970</v>
      </c>
    </row>
    <row r="300" ht="14.25" customHeight="1">
      <c r="A300" s="4" t="s">
        <v>16971</v>
      </c>
      <c r="B300" s="4" t="s">
        <v>20</v>
      </c>
      <c r="C300" s="4" t="s">
        <v>12038</v>
      </c>
      <c r="E300" s="4" t="s">
        <v>61</v>
      </c>
      <c r="F300" s="4" t="s">
        <v>270</v>
      </c>
      <c r="G300" s="4" t="s">
        <v>612</v>
      </c>
      <c r="H300" s="4" t="s">
        <v>2126</v>
      </c>
      <c r="K300" s="4" t="s">
        <v>16972</v>
      </c>
    </row>
    <row r="301" ht="14.25" customHeight="1">
      <c r="A301" s="4" t="s">
        <v>16973</v>
      </c>
      <c r="B301" s="4" t="s">
        <v>20</v>
      </c>
      <c r="C301" s="4" t="s">
        <v>12038</v>
      </c>
      <c r="E301" s="4" t="s">
        <v>68</v>
      </c>
      <c r="F301" s="4" t="s">
        <v>778</v>
      </c>
      <c r="G301" s="4" t="s">
        <v>779</v>
      </c>
      <c r="H301" s="4" t="s">
        <v>2126</v>
      </c>
      <c r="K301" s="4" t="s">
        <v>16974</v>
      </c>
    </row>
    <row r="302" ht="14.25" customHeight="1">
      <c r="A302" s="4" t="s">
        <v>16975</v>
      </c>
      <c r="B302" s="4" t="s">
        <v>20</v>
      </c>
      <c r="C302" s="4" t="s">
        <v>12038</v>
      </c>
      <c r="E302" s="4" t="s">
        <v>47</v>
      </c>
      <c r="F302" s="4" t="s">
        <v>188</v>
      </c>
      <c r="G302" s="4" t="s">
        <v>189</v>
      </c>
      <c r="H302" s="4" t="s">
        <v>2126</v>
      </c>
      <c r="K302" s="4" t="s">
        <v>16976</v>
      </c>
    </row>
    <row r="303" ht="14.25" customHeight="1">
      <c r="A303" s="4" t="s">
        <v>16977</v>
      </c>
      <c r="B303" s="4" t="s">
        <v>20</v>
      </c>
      <c r="C303" s="4" t="s">
        <v>12038</v>
      </c>
      <c r="E303" s="4" t="s">
        <v>22</v>
      </c>
      <c r="F303" s="4" t="s">
        <v>352</v>
      </c>
      <c r="G303" s="4" t="s">
        <v>748</v>
      </c>
      <c r="H303" s="4" t="s">
        <v>2126</v>
      </c>
      <c r="K303" s="4" t="s">
        <v>16978</v>
      </c>
    </row>
    <row r="304" ht="14.25" customHeight="1">
      <c r="A304" s="4" t="s">
        <v>16979</v>
      </c>
      <c r="B304" s="4" t="s">
        <v>20</v>
      </c>
      <c r="C304" s="4" t="s">
        <v>12038</v>
      </c>
      <c r="E304" s="4" t="s">
        <v>311</v>
      </c>
      <c r="F304" s="4" t="s">
        <v>547</v>
      </c>
      <c r="G304" s="4" t="s">
        <v>547</v>
      </c>
      <c r="H304" s="4" t="s">
        <v>2126</v>
      </c>
      <c r="K304" s="4" t="s">
        <v>16980</v>
      </c>
    </row>
    <row r="305" ht="14.25" customHeight="1">
      <c r="A305" s="4" t="s">
        <v>16981</v>
      </c>
      <c r="B305" s="4" t="s">
        <v>20</v>
      </c>
      <c r="C305" s="4" t="s">
        <v>12038</v>
      </c>
      <c r="E305" s="4" t="s">
        <v>61</v>
      </c>
      <c r="F305" s="4" t="s">
        <v>62</v>
      </c>
      <c r="G305" s="4" t="s">
        <v>286</v>
      </c>
      <c r="H305" s="4" t="s">
        <v>2126</v>
      </c>
      <c r="K305" s="4" t="s">
        <v>16982</v>
      </c>
    </row>
    <row r="306" ht="14.25" customHeight="1">
      <c r="A306" s="4" t="s">
        <v>16983</v>
      </c>
      <c r="B306" s="4" t="s">
        <v>20</v>
      </c>
      <c r="C306" s="4" t="s">
        <v>12038</v>
      </c>
      <c r="E306" s="4" t="s">
        <v>291</v>
      </c>
      <c r="F306" s="4" t="s">
        <v>2868</v>
      </c>
      <c r="G306" s="4" t="s">
        <v>2869</v>
      </c>
      <c r="H306" s="4" t="s">
        <v>2126</v>
      </c>
      <c r="K306" s="4" t="s">
        <v>16984</v>
      </c>
    </row>
    <row r="307" ht="14.25" customHeight="1">
      <c r="A307" s="4" t="s">
        <v>16985</v>
      </c>
      <c r="B307" s="4" t="s">
        <v>20</v>
      </c>
      <c r="C307" s="4" t="s">
        <v>12038</v>
      </c>
      <c r="E307" s="4" t="s">
        <v>68</v>
      </c>
      <c r="F307" s="4" t="s">
        <v>485</v>
      </c>
      <c r="G307" s="4" t="s">
        <v>485</v>
      </c>
      <c r="H307" s="4" t="s">
        <v>2126</v>
      </c>
      <c r="K307" s="4" t="s">
        <v>16986</v>
      </c>
    </row>
    <row r="308" ht="14.25" customHeight="1">
      <c r="A308" s="4" t="s">
        <v>16987</v>
      </c>
      <c r="B308" s="4" t="s">
        <v>20</v>
      </c>
      <c r="C308" s="4" t="s">
        <v>12038</v>
      </c>
      <c r="E308" s="4" t="s">
        <v>22</v>
      </c>
      <c r="F308" s="4" t="s">
        <v>352</v>
      </c>
      <c r="G308" s="4" t="s">
        <v>4158</v>
      </c>
      <c r="H308" s="4" t="s">
        <v>8333</v>
      </c>
      <c r="K308" s="4" t="s">
        <v>16988</v>
      </c>
    </row>
    <row r="309" ht="14.25" customHeight="1">
      <c r="A309" s="4" t="s">
        <v>16989</v>
      </c>
      <c r="B309" s="4" t="s">
        <v>20</v>
      </c>
      <c r="C309" s="4" t="s">
        <v>12038</v>
      </c>
      <c r="E309" s="4" t="s">
        <v>34</v>
      </c>
      <c r="F309" s="4" t="s">
        <v>607</v>
      </c>
      <c r="G309" s="4" t="s">
        <v>4830</v>
      </c>
      <c r="H309" s="4" t="s">
        <v>2126</v>
      </c>
      <c r="K309" s="4" t="s">
        <v>16990</v>
      </c>
    </row>
    <row r="310" ht="14.25" customHeight="1">
      <c r="A310" s="4" t="s">
        <v>16991</v>
      </c>
      <c r="B310" s="4" t="s">
        <v>20</v>
      </c>
      <c r="C310" s="4" t="s">
        <v>12038</v>
      </c>
      <c r="E310" s="4" t="s">
        <v>54</v>
      </c>
      <c r="F310" s="4" t="s">
        <v>794</v>
      </c>
      <c r="G310" s="4" t="s">
        <v>1599</v>
      </c>
      <c r="H310" s="4" t="s">
        <v>2126</v>
      </c>
      <c r="K310" s="4" t="s">
        <v>16992</v>
      </c>
    </row>
    <row r="311" ht="14.25" customHeight="1">
      <c r="A311" s="4" t="s">
        <v>16993</v>
      </c>
      <c r="B311" s="4" t="s">
        <v>20</v>
      </c>
      <c r="C311" s="4" t="s">
        <v>12038</v>
      </c>
      <c r="E311" s="4" t="s">
        <v>54</v>
      </c>
      <c r="F311" s="4" t="s">
        <v>1577</v>
      </c>
      <c r="G311" s="4" t="s">
        <v>1577</v>
      </c>
      <c r="H311" s="4" t="s">
        <v>2126</v>
      </c>
      <c r="K311" s="4" t="s">
        <v>16994</v>
      </c>
    </row>
    <row r="312" ht="14.25" customHeight="1">
      <c r="A312" s="4" t="s">
        <v>16995</v>
      </c>
      <c r="B312" s="4" t="s">
        <v>20</v>
      </c>
      <c r="C312" s="4" t="s">
        <v>12038</v>
      </c>
      <c r="E312" s="4" t="s">
        <v>132</v>
      </c>
      <c r="F312" s="4" t="s">
        <v>276</v>
      </c>
      <c r="G312" s="4" t="s">
        <v>3105</v>
      </c>
      <c r="H312" s="4" t="s">
        <v>2126</v>
      </c>
      <c r="K312" s="4" t="s">
        <v>16996</v>
      </c>
    </row>
    <row r="313" ht="14.25" customHeight="1">
      <c r="A313" s="4" t="s">
        <v>16997</v>
      </c>
      <c r="B313" s="4" t="s">
        <v>20</v>
      </c>
      <c r="C313" s="4" t="s">
        <v>12038</v>
      </c>
      <c r="E313" s="4" t="s">
        <v>311</v>
      </c>
      <c r="F313" s="4" t="s">
        <v>3554</v>
      </c>
      <c r="G313" s="4" t="s">
        <v>3554</v>
      </c>
      <c r="H313" s="4" t="s">
        <v>2126</v>
      </c>
      <c r="K313" s="4" t="s">
        <v>16998</v>
      </c>
    </row>
    <row r="314" ht="14.25" customHeight="1">
      <c r="A314" s="4" t="s">
        <v>16999</v>
      </c>
      <c r="B314" s="4" t="s">
        <v>20</v>
      </c>
      <c r="C314" s="4" t="s">
        <v>12038</v>
      </c>
      <c r="E314" s="4" t="s">
        <v>311</v>
      </c>
      <c r="F314" s="4" t="s">
        <v>3554</v>
      </c>
      <c r="G314" s="4" t="s">
        <v>3554</v>
      </c>
      <c r="H314" s="4" t="s">
        <v>2126</v>
      </c>
      <c r="K314" s="4" t="s">
        <v>17000</v>
      </c>
    </row>
    <row r="315" ht="14.25" customHeight="1">
      <c r="A315" s="4" t="s">
        <v>17001</v>
      </c>
      <c r="B315" s="4" t="s">
        <v>20</v>
      </c>
      <c r="C315" s="4" t="s">
        <v>12038</v>
      </c>
      <c r="E315" s="4" t="s">
        <v>54</v>
      </c>
      <c r="F315" s="4" t="s">
        <v>335</v>
      </c>
      <c r="G315" s="4" t="s">
        <v>506</v>
      </c>
      <c r="H315" s="4" t="s">
        <v>2126</v>
      </c>
      <c r="K315" s="4" t="s">
        <v>17002</v>
      </c>
    </row>
    <row r="316" ht="14.25" customHeight="1">
      <c r="A316" s="4" t="s">
        <v>17003</v>
      </c>
      <c r="B316" s="4" t="s">
        <v>20</v>
      </c>
      <c r="C316" s="4" t="s">
        <v>12038</v>
      </c>
      <c r="E316" s="4" t="s">
        <v>34</v>
      </c>
      <c r="F316" s="4" t="s">
        <v>75</v>
      </c>
      <c r="G316" s="4" t="s">
        <v>76</v>
      </c>
      <c r="H316" s="4" t="s">
        <v>2126</v>
      </c>
      <c r="K316" s="4" t="s">
        <v>17004</v>
      </c>
    </row>
    <row r="317" ht="14.25" customHeight="1">
      <c r="A317" s="4" t="s">
        <v>17005</v>
      </c>
      <c r="B317" s="4" t="s">
        <v>20</v>
      </c>
      <c r="C317" s="4" t="s">
        <v>12038</v>
      </c>
      <c r="E317" s="4" t="s">
        <v>22</v>
      </c>
      <c r="F317" s="4" t="s">
        <v>341</v>
      </c>
      <c r="G317" s="4" t="s">
        <v>730</v>
      </c>
      <c r="H317" s="4" t="s">
        <v>2126</v>
      </c>
      <c r="K317" s="4" t="s">
        <v>17006</v>
      </c>
    </row>
    <row r="318" ht="14.25" customHeight="1">
      <c r="A318" s="4" t="s">
        <v>17007</v>
      </c>
      <c r="B318" s="4" t="s">
        <v>20</v>
      </c>
      <c r="C318" s="4" t="s">
        <v>12038</v>
      </c>
      <c r="E318" s="4" t="s">
        <v>119</v>
      </c>
      <c r="F318" s="4" t="s">
        <v>126</v>
      </c>
      <c r="G318" s="4" t="s">
        <v>127</v>
      </c>
      <c r="H318" s="4" t="s">
        <v>2126</v>
      </c>
      <c r="K318" s="4" t="s">
        <v>17008</v>
      </c>
    </row>
    <row r="319" ht="14.25" customHeight="1">
      <c r="A319" s="4" t="s">
        <v>17009</v>
      </c>
      <c r="B319" s="4" t="s">
        <v>20</v>
      </c>
      <c r="C319" s="4" t="s">
        <v>12038</v>
      </c>
      <c r="E319" s="4" t="s">
        <v>61</v>
      </c>
      <c r="F319" s="4" t="s">
        <v>270</v>
      </c>
      <c r="G319" s="4" t="s">
        <v>612</v>
      </c>
      <c r="H319" s="4" t="s">
        <v>2126</v>
      </c>
      <c r="K319" s="4" t="s">
        <v>17010</v>
      </c>
    </row>
    <row r="320" ht="14.25" customHeight="1">
      <c r="A320" s="4" t="s">
        <v>17011</v>
      </c>
      <c r="B320" s="4" t="s">
        <v>20</v>
      </c>
      <c r="C320" s="4" t="s">
        <v>12038</v>
      </c>
      <c r="E320" s="4" t="s">
        <v>34</v>
      </c>
      <c r="F320" s="4" t="s">
        <v>75</v>
      </c>
      <c r="G320" s="4" t="s">
        <v>455</v>
      </c>
      <c r="H320" s="4" t="s">
        <v>2126</v>
      </c>
      <c r="K320" s="4" t="s">
        <v>17012</v>
      </c>
    </row>
    <row r="321" ht="14.25" customHeight="1">
      <c r="A321" s="4" t="s">
        <v>17013</v>
      </c>
      <c r="B321" s="4" t="s">
        <v>20</v>
      </c>
      <c r="C321" s="4" t="s">
        <v>12038</v>
      </c>
      <c r="E321" s="4" t="s">
        <v>311</v>
      </c>
      <c r="F321" s="4" t="s">
        <v>547</v>
      </c>
      <c r="G321" s="4" t="s">
        <v>547</v>
      </c>
      <c r="H321" s="4" t="s">
        <v>2126</v>
      </c>
      <c r="K321" s="4" t="s">
        <v>17014</v>
      </c>
    </row>
    <row r="322" ht="14.25" customHeight="1">
      <c r="A322" s="4" t="s">
        <v>17015</v>
      </c>
      <c r="B322" s="4" t="s">
        <v>20</v>
      </c>
      <c r="C322" s="4" t="s">
        <v>12038</v>
      </c>
      <c r="E322" s="4" t="s">
        <v>22</v>
      </c>
      <c r="F322" s="4" t="s">
        <v>1104</v>
      </c>
      <c r="G322" s="4" t="s">
        <v>3575</v>
      </c>
      <c r="H322" s="4" t="s">
        <v>2126</v>
      </c>
      <c r="K322" s="4" t="s">
        <v>17016</v>
      </c>
    </row>
    <row r="323" ht="14.25" customHeight="1">
      <c r="A323" s="4" t="s">
        <v>17017</v>
      </c>
      <c r="B323" s="4" t="s">
        <v>20</v>
      </c>
      <c r="C323" s="4" t="s">
        <v>12038</v>
      </c>
      <c r="E323" s="4" t="s">
        <v>22</v>
      </c>
      <c r="F323" s="4" t="s">
        <v>23</v>
      </c>
      <c r="G323" s="4" t="s">
        <v>24</v>
      </c>
      <c r="H323" s="4" t="s">
        <v>2126</v>
      </c>
      <c r="K323" s="4" t="s">
        <v>17018</v>
      </c>
    </row>
    <row r="324" ht="14.25" customHeight="1">
      <c r="A324" s="4" t="s">
        <v>17019</v>
      </c>
      <c r="B324" s="4" t="s">
        <v>20</v>
      </c>
      <c r="C324" s="4" t="s">
        <v>12038</v>
      </c>
      <c r="E324" s="4" t="s">
        <v>291</v>
      </c>
      <c r="F324" s="4" t="s">
        <v>2868</v>
      </c>
      <c r="G324" s="4" t="s">
        <v>12955</v>
      </c>
      <c r="H324" s="4" t="s">
        <v>2126</v>
      </c>
      <c r="K324" s="4" t="s">
        <v>17020</v>
      </c>
    </row>
    <row r="325" ht="14.25" customHeight="1">
      <c r="A325" s="4" t="s">
        <v>17021</v>
      </c>
      <c r="B325" s="4" t="s">
        <v>20</v>
      </c>
      <c r="C325" s="4" t="s">
        <v>12038</v>
      </c>
      <c r="E325" s="4" t="s">
        <v>68</v>
      </c>
      <c r="F325" s="4" t="s">
        <v>81</v>
      </c>
      <c r="G325" s="4" t="s">
        <v>143</v>
      </c>
      <c r="H325" s="4" t="s">
        <v>2126</v>
      </c>
      <c r="K325" s="4" t="s">
        <v>17022</v>
      </c>
    </row>
    <row r="326" ht="14.25" customHeight="1">
      <c r="A326" s="4" t="s">
        <v>17023</v>
      </c>
      <c r="B326" s="4" t="s">
        <v>20</v>
      </c>
      <c r="C326" s="4" t="s">
        <v>12038</v>
      </c>
      <c r="E326" s="4" t="s">
        <v>311</v>
      </c>
      <c r="F326" s="4" t="s">
        <v>547</v>
      </c>
      <c r="G326" s="4" t="s">
        <v>547</v>
      </c>
      <c r="H326" s="4" t="s">
        <v>2126</v>
      </c>
      <c r="K326" s="4" t="s">
        <v>17024</v>
      </c>
    </row>
    <row r="327" ht="14.25" customHeight="1">
      <c r="A327" s="4" t="s">
        <v>9704</v>
      </c>
      <c r="B327" s="4" t="s">
        <v>20</v>
      </c>
      <c r="C327" s="4" t="s">
        <v>12038</v>
      </c>
      <c r="E327" s="4" t="s">
        <v>54</v>
      </c>
      <c r="F327" s="4" t="s">
        <v>55</v>
      </c>
      <c r="G327" s="4" t="s">
        <v>4002</v>
      </c>
      <c r="H327" s="4" t="s">
        <v>2126</v>
      </c>
      <c r="K327" s="4" t="s">
        <v>17025</v>
      </c>
    </row>
    <row r="328" ht="14.25" customHeight="1">
      <c r="A328" s="4" t="s">
        <v>17026</v>
      </c>
      <c r="B328" s="4" t="s">
        <v>20</v>
      </c>
      <c r="C328" s="4" t="s">
        <v>12038</v>
      </c>
      <c r="E328" s="4" t="s">
        <v>132</v>
      </c>
      <c r="F328" s="4" t="s">
        <v>276</v>
      </c>
      <c r="G328" s="4" t="s">
        <v>298</v>
      </c>
      <c r="H328" s="4" t="s">
        <v>2126</v>
      </c>
      <c r="K328" s="4" t="s">
        <v>17027</v>
      </c>
    </row>
    <row r="329" ht="14.25" customHeight="1">
      <c r="A329" s="4" t="s">
        <v>17028</v>
      </c>
      <c r="B329" s="4" t="s">
        <v>20</v>
      </c>
      <c r="C329" s="4" t="s">
        <v>12038</v>
      </c>
      <c r="E329" s="4" t="s">
        <v>119</v>
      </c>
      <c r="F329" s="4" t="s">
        <v>1093</v>
      </c>
      <c r="G329" s="4" t="s">
        <v>1093</v>
      </c>
      <c r="H329" s="4" t="s">
        <v>2126</v>
      </c>
      <c r="K329" s="4" t="s">
        <v>17029</v>
      </c>
    </row>
    <row r="330" ht="14.25" customHeight="1">
      <c r="A330" s="4" t="s">
        <v>17030</v>
      </c>
      <c r="B330" s="4" t="s">
        <v>20</v>
      </c>
      <c r="C330" s="4" t="s">
        <v>12038</v>
      </c>
      <c r="E330" s="4" t="s">
        <v>68</v>
      </c>
      <c r="F330" s="4" t="s">
        <v>92</v>
      </c>
      <c r="G330" s="4" t="s">
        <v>2469</v>
      </c>
      <c r="H330" s="4" t="s">
        <v>2126</v>
      </c>
      <c r="K330" s="4" t="s">
        <v>17031</v>
      </c>
    </row>
    <row r="331" ht="14.25" customHeight="1">
      <c r="A331" s="4" t="s">
        <v>17032</v>
      </c>
      <c r="B331" s="4" t="s">
        <v>20</v>
      </c>
      <c r="C331" s="4" t="s">
        <v>12038</v>
      </c>
      <c r="E331" s="4" t="s">
        <v>34</v>
      </c>
      <c r="F331" s="4" t="s">
        <v>265</v>
      </c>
      <c r="G331" s="4" t="s">
        <v>265</v>
      </c>
      <c r="H331" s="4" t="s">
        <v>2126</v>
      </c>
      <c r="K331" s="4" t="s">
        <v>17033</v>
      </c>
    </row>
    <row r="332" ht="14.25" customHeight="1">
      <c r="A332" s="4" t="s">
        <v>17034</v>
      </c>
      <c r="B332" s="4" t="s">
        <v>20</v>
      </c>
      <c r="C332" s="4" t="s">
        <v>12038</v>
      </c>
      <c r="E332" s="4" t="s">
        <v>54</v>
      </c>
      <c r="F332" s="4" t="s">
        <v>794</v>
      </c>
      <c r="G332" s="4" t="s">
        <v>1128</v>
      </c>
      <c r="H332" s="4" t="s">
        <v>2126</v>
      </c>
      <c r="K332" s="4" t="s">
        <v>17035</v>
      </c>
    </row>
    <row r="333" ht="14.25" customHeight="1">
      <c r="A333" s="4" t="s">
        <v>17036</v>
      </c>
      <c r="B333" s="4" t="s">
        <v>20</v>
      </c>
      <c r="C333" s="4" t="s">
        <v>12038</v>
      </c>
      <c r="E333" s="4" t="s">
        <v>68</v>
      </c>
      <c r="F333" s="4" t="s">
        <v>69</v>
      </c>
      <c r="G333" s="4" t="s">
        <v>70</v>
      </c>
      <c r="H333" s="4" t="s">
        <v>2126</v>
      </c>
      <c r="K333" s="4" t="s">
        <v>17037</v>
      </c>
    </row>
    <row r="334" ht="14.25" customHeight="1">
      <c r="A334" s="4" t="s">
        <v>17038</v>
      </c>
      <c r="B334" s="4" t="s">
        <v>20</v>
      </c>
      <c r="C334" s="4" t="s">
        <v>12038</v>
      </c>
      <c r="E334" s="4" t="s">
        <v>291</v>
      </c>
      <c r="F334" s="4" t="s">
        <v>6258</v>
      </c>
      <c r="G334" s="4" t="s">
        <v>6259</v>
      </c>
      <c r="H334" s="4" t="s">
        <v>2126</v>
      </c>
      <c r="K334" s="4" t="s">
        <v>17039</v>
      </c>
    </row>
    <row r="335" ht="14.25" customHeight="1">
      <c r="A335" s="4" t="s">
        <v>17040</v>
      </c>
      <c r="B335" s="4" t="s">
        <v>20</v>
      </c>
      <c r="C335" s="4" t="s">
        <v>12038</v>
      </c>
      <c r="E335" s="4" t="s">
        <v>61</v>
      </c>
      <c r="F335" s="4" t="s">
        <v>62</v>
      </c>
      <c r="G335" s="4" t="s">
        <v>63</v>
      </c>
      <c r="H335" s="4" t="s">
        <v>2126</v>
      </c>
      <c r="K335" s="4" t="s">
        <v>17041</v>
      </c>
    </row>
    <row r="336" ht="14.25" customHeight="1">
      <c r="A336" s="4" t="s">
        <v>17042</v>
      </c>
      <c r="B336" s="4" t="s">
        <v>20</v>
      </c>
      <c r="C336" s="4" t="s">
        <v>12038</v>
      </c>
      <c r="E336" s="4" t="s">
        <v>61</v>
      </c>
      <c r="F336" s="4" t="s">
        <v>270</v>
      </c>
      <c r="G336" s="4" t="s">
        <v>612</v>
      </c>
      <c r="H336" s="4" t="s">
        <v>2126</v>
      </c>
      <c r="K336" s="4" t="s">
        <v>17043</v>
      </c>
    </row>
    <row r="337" ht="14.25" customHeight="1">
      <c r="A337" s="4" t="s">
        <v>17044</v>
      </c>
      <c r="B337" s="4" t="s">
        <v>20</v>
      </c>
      <c r="C337" s="4" t="s">
        <v>12038</v>
      </c>
      <c r="E337" s="4" t="s">
        <v>311</v>
      </c>
      <c r="F337" s="4" t="s">
        <v>547</v>
      </c>
      <c r="G337" s="4" t="s">
        <v>547</v>
      </c>
      <c r="H337" s="4" t="s">
        <v>2126</v>
      </c>
      <c r="K337" s="4" t="s">
        <v>17045</v>
      </c>
    </row>
    <row r="338" ht="14.25" customHeight="1">
      <c r="A338" s="4" t="s">
        <v>10370</v>
      </c>
      <c r="B338" s="4" t="s">
        <v>20</v>
      </c>
      <c r="C338" s="4" t="s">
        <v>12038</v>
      </c>
      <c r="E338" s="4" t="s">
        <v>54</v>
      </c>
      <c r="F338" s="4" t="s">
        <v>55</v>
      </c>
      <c r="G338" s="4" t="s">
        <v>4002</v>
      </c>
      <c r="H338" s="4" t="s">
        <v>2126</v>
      </c>
      <c r="K338" s="4" t="s">
        <v>17046</v>
      </c>
    </row>
    <row r="339" ht="14.25" customHeight="1">
      <c r="A339" s="4" t="s">
        <v>17047</v>
      </c>
      <c r="B339" s="4" t="s">
        <v>20</v>
      </c>
      <c r="C339" s="4" t="s">
        <v>12038</v>
      </c>
      <c r="E339" s="4" t="s">
        <v>291</v>
      </c>
      <c r="F339" s="4" t="s">
        <v>3817</v>
      </c>
      <c r="G339" s="4" t="s">
        <v>3817</v>
      </c>
      <c r="H339" s="4" t="s">
        <v>2126</v>
      </c>
      <c r="K339" s="4" t="s">
        <v>17048</v>
      </c>
    </row>
    <row r="340" ht="14.25" customHeight="1">
      <c r="A340" s="4" t="s">
        <v>17049</v>
      </c>
      <c r="B340" s="4" t="s">
        <v>20</v>
      </c>
      <c r="C340" s="4" t="s">
        <v>12038</v>
      </c>
      <c r="E340" s="4" t="s">
        <v>61</v>
      </c>
      <c r="F340" s="4" t="s">
        <v>270</v>
      </c>
      <c r="G340" s="4" t="s">
        <v>271</v>
      </c>
      <c r="H340" s="4" t="s">
        <v>2126</v>
      </c>
      <c r="K340" s="4" t="s">
        <v>17050</v>
      </c>
    </row>
    <row r="341" ht="14.25" customHeight="1">
      <c r="A341" s="4" t="s">
        <v>17051</v>
      </c>
      <c r="B341" s="4" t="s">
        <v>20</v>
      </c>
      <c r="C341" s="4" t="s">
        <v>12038</v>
      </c>
      <c r="E341" s="4" t="s">
        <v>34</v>
      </c>
      <c r="F341" s="4" t="s">
        <v>686</v>
      </c>
      <c r="G341" s="4" t="s">
        <v>686</v>
      </c>
      <c r="H341" s="4" t="s">
        <v>2126</v>
      </c>
      <c r="K341" s="4" t="s">
        <v>17052</v>
      </c>
    </row>
    <row r="342" ht="14.25" customHeight="1">
      <c r="A342" s="4" t="s">
        <v>17053</v>
      </c>
      <c r="B342" s="4" t="s">
        <v>20</v>
      </c>
      <c r="C342" s="4" t="s">
        <v>12038</v>
      </c>
      <c r="E342" s="4" t="s">
        <v>119</v>
      </c>
      <c r="F342" s="4" t="s">
        <v>500</v>
      </c>
      <c r="G342" s="4" t="s">
        <v>501</v>
      </c>
      <c r="H342" s="4" t="s">
        <v>2126</v>
      </c>
      <c r="K342" s="4" t="s">
        <v>17054</v>
      </c>
    </row>
    <row r="343" ht="14.25" customHeight="1">
      <c r="A343" s="4" t="s">
        <v>17055</v>
      </c>
      <c r="B343" s="4" t="s">
        <v>20</v>
      </c>
      <c r="C343" s="4" t="s">
        <v>12038</v>
      </c>
      <c r="E343" s="4" t="s">
        <v>61</v>
      </c>
      <c r="F343" s="4" t="s">
        <v>62</v>
      </c>
      <c r="G343" s="4" t="s">
        <v>2932</v>
      </c>
      <c r="H343" s="4" t="s">
        <v>2126</v>
      </c>
      <c r="K343" s="4" t="s">
        <v>17056</v>
      </c>
    </row>
    <row r="344" ht="14.25" customHeight="1">
      <c r="A344" s="4" t="s">
        <v>17057</v>
      </c>
      <c r="B344" s="4" t="s">
        <v>20</v>
      </c>
      <c r="C344" s="4" t="s">
        <v>12038</v>
      </c>
      <c r="E344" s="4" t="s">
        <v>22</v>
      </c>
      <c r="F344" s="4" t="s">
        <v>341</v>
      </c>
      <c r="G344" s="4" t="s">
        <v>342</v>
      </c>
      <c r="H344" s="4" t="s">
        <v>2126</v>
      </c>
      <c r="K344" s="4" t="s">
        <v>17058</v>
      </c>
    </row>
    <row r="345" ht="14.25" customHeight="1">
      <c r="A345" s="4" t="s">
        <v>17059</v>
      </c>
      <c r="B345" s="4" t="s">
        <v>20</v>
      </c>
      <c r="C345" s="4" t="s">
        <v>12038</v>
      </c>
      <c r="E345" s="4" t="s">
        <v>54</v>
      </c>
      <c r="F345" s="4" t="s">
        <v>794</v>
      </c>
      <c r="G345" s="4" t="s">
        <v>795</v>
      </c>
      <c r="H345" s="4" t="s">
        <v>2126</v>
      </c>
      <c r="K345" s="4" t="s">
        <v>17060</v>
      </c>
    </row>
    <row r="346" ht="14.25" customHeight="1">
      <c r="A346" s="4" t="s">
        <v>17061</v>
      </c>
      <c r="B346" s="4" t="s">
        <v>20</v>
      </c>
      <c r="C346" s="4" t="s">
        <v>12038</v>
      </c>
      <c r="E346" s="4" t="s">
        <v>40</v>
      </c>
      <c r="F346" s="4" t="s">
        <v>41</v>
      </c>
      <c r="G346" s="4" t="s">
        <v>104</v>
      </c>
      <c r="H346" s="4" t="s">
        <v>2126</v>
      </c>
      <c r="K346" s="4" t="s">
        <v>17062</v>
      </c>
    </row>
    <row r="347" ht="14.25" customHeight="1">
      <c r="A347" s="4" t="s">
        <v>17063</v>
      </c>
      <c r="B347" s="4" t="s">
        <v>20</v>
      </c>
      <c r="C347" s="4" t="s">
        <v>12038</v>
      </c>
      <c r="E347" s="4" t="s">
        <v>34</v>
      </c>
      <c r="F347" s="4" t="s">
        <v>760</v>
      </c>
      <c r="G347" s="4" t="s">
        <v>760</v>
      </c>
      <c r="H347" s="4" t="s">
        <v>2126</v>
      </c>
      <c r="K347" s="4" t="s">
        <v>17064</v>
      </c>
    </row>
    <row r="348" ht="14.25" customHeight="1">
      <c r="A348" s="4" t="s">
        <v>17065</v>
      </c>
      <c r="B348" s="4" t="s">
        <v>20</v>
      </c>
      <c r="C348" s="4" t="s">
        <v>12038</v>
      </c>
      <c r="E348" s="4" t="s">
        <v>311</v>
      </c>
      <c r="F348" s="4" t="s">
        <v>3554</v>
      </c>
      <c r="G348" s="4" t="s">
        <v>3554</v>
      </c>
      <c r="H348" s="4" t="s">
        <v>2126</v>
      </c>
      <c r="K348" s="4" t="s">
        <v>17066</v>
      </c>
    </row>
    <row r="349" ht="14.25" customHeight="1">
      <c r="A349" s="4" t="s">
        <v>17067</v>
      </c>
      <c r="B349" s="4" t="s">
        <v>20</v>
      </c>
      <c r="C349" s="4" t="s">
        <v>12038</v>
      </c>
      <c r="E349" s="4" t="s">
        <v>22</v>
      </c>
      <c r="F349" s="4" t="s">
        <v>352</v>
      </c>
      <c r="G349" s="4" t="s">
        <v>353</v>
      </c>
      <c r="H349" s="4" t="s">
        <v>2126</v>
      </c>
      <c r="K349" s="4" t="s">
        <v>17068</v>
      </c>
    </row>
    <row r="350" ht="14.25" customHeight="1">
      <c r="A350" s="4" t="s">
        <v>17069</v>
      </c>
      <c r="B350" s="4" t="s">
        <v>20</v>
      </c>
      <c r="C350" s="4" t="s">
        <v>12038</v>
      </c>
      <c r="E350" s="4" t="s">
        <v>291</v>
      </c>
      <c r="F350" s="4" t="s">
        <v>4606</v>
      </c>
      <c r="G350" s="4" t="s">
        <v>4606</v>
      </c>
      <c r="H350" s="4" t="s">
        <v>2126</v>
      </c>
      <c r="K350" s="4" t="s">
        <v>17070</v>
      </c>
    </row>
    <row r="351" ht="14.25" customHeight="1">
      <c r="A351" s="4" t="s">
        <v>17071</v>
      </c>
      <c r="B351" s="4" t="s">
        <v>20</v>
      </c>
      <c r="C351" s="4" t="s">
        <v>12038</v>
      </c>
      <c r="E351" s="4" t="s">
        <v>22</v>
      </c>
      <c r="F351" s="4" t="s">
        <v>352</v>
      </c>
      <c r="G351" s="4" t="s">
        <v>4158</v>
      </c>
      <c r="H351" s="4" t="s">
        <v>2126</v>
      </c>
      <c r="K351" s="4" t="s">
        <v>17072</v>
      </c>
    </row>
    <row r="352" ht="14.25" customHeight="1">
      <c r="A352" s="4" t="s">
        <v>17073</v>
      </c>
      <c r="B352" s="4" t="s">
        <v>20</v>
      </c>
      <c r="C352" s="4" t="s">
        <v>12038</v>
      </c>
      <c r="E352" s="4" t="s">
        <v>68</v>
      </c>
      <c r="F352" s="4" t="s">
        <v>69</v>
      </c>
      <c r="G352" s="4" t="s">
        <v>921</v>
      </c>
      <c r="H352" s="4" t="s">
        <v>2126</v>
      </c>
      <c r="K352" s="4" t="s">
        <v>17074</v>
      </c>
    </row>
    <row r="353" ht="14.25" customHeight="1">
      <c r="A353" s="4" t="s">
        <v>17075</v>
      </c>
      <c r="B353" s="4" t="s">
        <v>20</v>
      </c>
      <c r="C353" s="4" t="s">
        <v>12038</v>
      </c>
      <c r="E353" s="4" t="s">
        <v>68</v>
      </c>
      <c r="F353" s="4" t="s">
        <v>69</v>
      </c>
      <c r="G353" s="4" t="s">
        <v>70</v>
      </c>
      <c r="H353" s="4" t="s">
        <v>2126</v>
      </c>
      <c r="K353" s="4" t="s">
        <v>17076</v>
      </c>
    </row>
    <row r="354" ht="14.25" customHeight="1">
      <c r="A354" s="4" t="s">
        <v>17077</v>
      </c>
      <c r="B354" s="4" t="s">
        <v>20</v>
      </c>
      <c r="C354" s="4" t="s">
        <v>12038</v>
      </c>
      <c r="E354" s="4" t="s">
        <v>119</v>
      </c>
      <c r="F354" s="4" t="s">
        <v>126</v>
      </c>
      <c r="G354" s="4" t="s">
        <v>2896</v>
      </c>
      <c r="H354" s="4" t="s">
        <v>2126</v>
      </c>
      <c r="K354" s="4" t="s">
        <v>17078</v>
      </c>
    </row>
    <row r="355" ht="14.25" customHeight="1">
      <c r="A355" s="4" t="s">
        <v>17079</v>
      </c>
      <c r="B355" s="4" t="s">
        <v>20</v>
      </c>
      <c r="C355" s="4" t="s">
        <v>12038</v>
      </c>
      <c r="E355" s="4" t="s">
        <v>22</v>
      </c>
      <c r="F355" s="4" t="s">
        <v>341</v>
      </c>
      <c r="G355" s="4" t="s">
        <v>730</v>
      </c>
      <c r="H355" s="4" t="s">
        <v>2126</v>
      </c>
      <c r="K355" s="4" t="s">
        <v>17080</v>
      </c>
    </row>
    <row r="356" ht="14.25" customHeight="1">
      <c r="A356" s="4" t="s">
        <v>17081</v>
      </c>
      <c r="B356" s="4" t="s">
        <v>20</v>
      </c>
      <c r="C356" s="4" t="s">
        <v>12038</v>
      </c>
      <c r="E356" s="4" t="s">
        <v>40</v>
      </c>
      <c r="F356" s="4" t="s">
        <v>646</v>
      </c>
      <c r="G356" s="4" t="s">
        <v>6699</v>
      </c>
      <c r="H356" s="4" t="s">
        <v>2126</v>
      </c>
      <c r="K356" s="4" t="s">
        <v>17082</v>
      </c>
    </row>
    <row r="357" ht="14.25" customHeight="1">
      <c r="A357" s="4" t="s">
        <v>17083</v>
      </c>
      <c r="B357" s="4" t="s">
        <v>20</v>
      </c>
      <c r="C357" s="4" t="s">
        <v>12038</v>
      </c>
      <c r="E357" s="4" t="s">
        <v>40</v>
      </c>
      <c r="F357" s="4" t="s">
        <v>182</v>
      </c>
      <c r="G357" s="4" t="s">
        <v>232</v>
      </c>
      <c r="H357" s="4" t="s">
        <v>2126</v>
      </c>
      <c r="K357" s="4" t="s">
        <v>17084</v>
      </c>
    </row>
    <row r="358" ht="14.25" customHeight="1">
      <c r="A358" s="4" t="s">
        <v>17085</v>
      </c>
      <c r="B358" s="4" t="s">
        <v>20</v>
      </c>
      <c r="C358" s="4" t="s">
        <v>12038</v>
      </c>
      <c r="E358" s="4" t="s">
        <v>34</v>
      </c>
      <c r="F358" s="4" t="s">
        <v>75</v>
      </c>
      <c r="G358" s="4" t="s">
        <v>76</v>
      </c>
      <c r="H358" s="4" t="s">
        <v>2126</v>
      </c>
      <c r="K358" s="4" t="s">
        <v>17086</v>
      </c>
    </row>
    <row r="359" ht="14.25" customHeight="1">
      <c r="A359" s="4" t="s">
        <v>17087</v>
      </c>
      <c r="B359" s="4" t="s">
        <v>20</v>
      </c>
      <c r="C359" s="4" t="s">
        <v>12038</v>
      </c>
      <c r="E359" s="4" t="s">
        <v>34</v>
      </c>
      <c r="F359" s="4" t="s">
        <v>607</v>
      </c>
      <c r="G359" s="4" t="s">
        <v>3981</v>
      </c>
      <c r="H359" s="4" t="s">
        <v>2126</v>
      </c>
      <c r="K359" s="4" t="s">
        <v>17088</v>
      </c>
    </row>
    <row r="360" ht="14.25" customHeight="1">
      <c r="A360" s="4" t="s">
        <v>17089</v>
      </c>
      <c r="B360" s="4" t="s">
        <v>20</v>
      </c>
      <c r="C360" s="4" t="s">
        <v>12038</v>
      </c>
      <c r="E360" s="4" t="s">
        <v>291</v>
      </c>
      <c r="F360" s="4" t="s">
        <v>2868</v>
      </c>
      <c r="G360" s="4" t="s">
        <v>2869</v>
      </c>
      <c r="H360" s="4" t="s">
        <v>2126</v>
      </c>
      <c r="K360" s="4" t="s">
        <v>17090</v>
      </c>
    </row>
    <row r="361" ht="14.25" customHeight="1">
      <c r="A361" s="4" t="s">
        <v>17091</v>
      </c>
      <c r="B361" s="4" t="s">
        <v>20</v>
      </c>
      <c r="C361" s="4" t="s">
        <v>12038</v>
      </c>
      <c r="E361" s="4" t="s">
        <v>311</v>
      </c>
      <c r="F361" s="4" t="s">
        <v>312</v>
      </c>
      <c r="G361" s="4" t="s">
        <v>312</v>
      </c>
      <c r="H361" s="4" t="s">
        <v>2126</v>
      </c>
      <c r="K361" s="4" t="s">
        <v>17092</v>
      </c>
    </row>
    <row r="362" ht="14.25" customHeight="1">
      <c r="A362" s="4" t="s">
        <v>17093</v>
      </c>
      <c r="B362" s="4" t="s">
        <v>20</v>
      </c>
      <c r="C362" s="4" t="s">
        <v>12038</v>
      </c>
      <c r="E362" s="4" t="s">
        <v>22</v>
      </c>
      <c r="F362" s="4" t="s">
        <v>23</v>
      </c>
      <c r="G362" s="4" t="s">
        <v>863</v>
      </c>
      <c r="H362" s="4" t="s">
        <v>2126</v>
      </c>
      <c r="K362" s="4" t="s">
        <v>17094</v>
      </c>
    </row>
    <row r="363" ht="14.25" customHeight="1">
      <c r="A363" s="4" t="s">
        <v>17095</v>
      </c>
      <c r="B363" s="4" t="s">
        <v>20</v>
      </c>
      <c r="C363" s="4" t="s">
        <v>12038</v>
      </c>
      <c r="E363" s="4" t="s">
        <v>68</v>
      </c>
      <c r="F363" s="4" t="s">
        <v>69</v>
      </c>
      <c r="G363" s="4" t="s">
        <v>921</v>
      </c>
      <c r="H363" s="4" t="s">
        <v>2126</v>
      </c>
      <c r="K363" s="4" t="s">
        <v>17096</v>
      </c>
    </row>
    <row r="364" ht="14.25" customHeight="1">
      <c r="A364" s="4" t="s">
        <v>17097</v>
      </c>
      <c r="B364" s="4" t="s">
        <v>20</v>
      </c>
      <c r="C364" s="4" t="s">
        <v>12038</v>
      </c>
      <c r="E364" s="4" t="s">
        <v>68</v>
      </c>
      <c r="F364" s="4" t="s">
        <v>778</v>
      </c>
      <c r="G364" s="4" t="s">
        <v>779</v>
      </c>
      <c r="H364" s="4" t="s">
        <v>2126</v>
      </c>
      <c r="K364" s="4" t="s">
        <v>17098</v>
      </c>
    </row>
    <row r="365" ht="14.25" customHeight="1">
      <c r="A365" s="4" t="s">
        <v>17099</v>
      </c>
      <c r="B365" s="4" t="s">
        <v>20</v>
      </c>
      <c r="C365" s="4" t="s">
        <v>12038</v>
      </c>
      <c r="E365" s="4" t="s">
        <v>22</v>
      </c>
      <c r="F365" s="4" t="s">
        <v>352</v>
      </c>
      <c r="G365" s="4" t="s">
        <v>358</v>
      </c>
      <c r="H365" s="4" t="s">
        <v>2126</v>
      </c>
      <c r="K365" s="4" t="s">
        <v>17100</v>
      </c>
    </row>
    <row r="366" ht="14.25" customHeight="1">
      <c r="A366" s="4" t="s">
        <v>17101</v>
      </c>
      <c r="B366" s="4" t="s">
        <v>20</v>
      </c>
      <c r="C366" s="4" t="s">
        <v>12038</v>
      </c>
      <c r="E366" s="4" t="s">
        <v>61</v>
      </c>
      <c r="F366" s="4" t="s">
        <v>421</v>
      </c>
      <c r="G366" s="4" t="s">
        <v>421</v>
      </c>
      <c r="H366" s="4" t="s">
        <v>2126</v>
      </c>
      <c r="K366" s="4" t="s">
        <v>17102</v>
      </c>
    </row>
    <row r="367" ht="14.25" customHeight="1">
      <c r="A367" s="4" t="s">
        <v>17103</v>
      </c>
      <c r="B367" s="4" t="s">
        <v>20</v>
      </c>
      <c r="C367" s="4" t="s">
        <v>12038</v>
      </c>
      <c r="E367" s="4" t="s">
        <v>68</v>
      </c>
      <c r="F367" s="4" t="s">
        <v>485</v>
      </c>
      <c r="G367" s="4" t="s">
        <v>485</v>
      </c>
      <c r="H367" s="4" t="s">
        <v>2126</v>
      </c>
      <c r="K367" s="4" t="s">
        <v>17104</v>
      </c>
    </row>
    <row r="368" ht="14.25" customHeight="1">
      <c r="A368" s="4" t="s">
        <v>17105</v>
      </c>
      <c r="B368" s="4" t="s">
        <v>20</v>
      </c>
      <c r="C368" s="4" t="s">
        <v>12038</v>
      </c>
      <c r="E368" s="4" t="s">
        <v>311</v>
      </c>
      <c r="F368" s="4" t="s">
        <v>3554</v>
      </c>
      <c r="G368" s="4" t="s">
        <v>3554</v>
      </c>
      <c r="H368" s="4" t="s">
        <v>2126</v>
      </c>
      <c r="K368" s="4" t="s">
        <v>17106</v>
      </c>
    </row>
    <row r="369" ht="14.25" customHeight="1">
      <c r="A369" s="4" t="s">
        <v>17107</v>
      </c>
      <c r="B369" s="4" t="s">
        <v>20</v>
      </c>
      <c r="C369" s="4" t="s">
        <v>12038</v>
      </c>
      <c r="E369" s="4" t="s">
        <v>34</v>
      </c>
      <c r="F369" s="4" t="s">
        <v>265</v>
      </c>
      <c r="G369" s="4" t="s">
        <v>265</v>
      </c>
      <c r="H369" s="4" t="s">
        <v>2126</v>
      </c>
      <c r="K369" s="4" t="s">
        <v>17108</v>
      </c>
    </row>
    <row r="370" ht="14.25" customHeight="1">
      <c r="A370" s="4" t="s">
        <v>17109</v>
      </c>
      <c r="B370" s="4" t="s">
        <v>20</v>
      </c>
      <c r="C370" s="4" t="s">
        <v>12038</v>
      </c>
      <c r="E370" s="4" t="s">
        <v>132</v>
      </c>
      <c r="F370" s="4" t="s">
        <v>276</v>
      </c>
      <c r="G370" s="4" t="s">
        <v>3105</v>
      </c>
      <c r="H370" s="4" t="s">
        <v>2126</v>
      </c>
      <c r="K370" s="4" t="s">
        <v>17110</v>
      </c>
    </row>
    <row r="371" ht="14.25" customHeight="1">
      <c r="A371" s="4" t="s">
        <v>17111</v>
      </c>
      <c r="B371" s="4" t="s">
        <v>20</v>
      </c>
      <c r="C371" s="4" t="s">
        <v>12038</v>
      </c>
      <c r="E371" s="4" t="s">
        <v>54</v>
      </c>
      <c r="F371" s="4" t="s">
        <v>55</v>
      </c>
      <c r="G371" s="4" t="s">
        <v>6882</v>
      </c>
      <c r="H371" s="4" t="s">
        <v>16571</v>
      </c>
      <c r="K371" s="4" t="s">
        <v>17112</v>
      </c>
    </row>
    <row r="372" ht="14.25" customHeight="1">
      <c r="A372" s="4" t="s">
        <v>17113</v>
      </c>
      <c r="B372" s="4" t="s">
        <v>20</v>
      </c>
      <c r="C372" s="4" t="s">
        <v>12038</v>
      </c>
      <c r="E372" s="4" t="s">
        <v>47</v>
      </c>
      <c r="F372" s="4" t="s">
        <v>48</v>
      </c>
      <c r="G372" s="4" t="s">
        <v>49</v>
      </c>
      <c r="H372" s="4" t="s">
        <v>2126</v>
      </c>
      <c r="K372" s="4" t="s">
        <v>17114</v>
      </c>
    </row>
    <row r="373" ht="14.25" customHeight="1">
      <c r="A373" s="4" t="s">
        <v>17115</v>
      </c>
      <c r="B373" s="4" t="s">
        <v>20</v>
      </c>
      <c r="C373" s="4" t="s">
        <v>12038</v>
      </c>
      <c r="E373" s="4" t="s">
        <v>22</v>
      </c>
      <c r="F373" s="4" t="s">
        <v>341</v>
      </c>
      <c r="G373" s="4" t="s">
        <v>730</v>
      </c>
      <c r="H373" s="4" t="s">
        <v>2126</v>
      </c>
      <c r="K373" s="4" t="s">
        <v>17116</v>
      </c>
    </row>
    <row r="374" ht="14.25" customHeight="1">
      <c r="A374" s="4" t="s">
        <v>17117</v>
      </c>
      <c r="B374" s="4" t="s">
        <v>20</v>
      </c>
      <c r="C374" s="4" t="s">
        <v>12038</v>
      </c>
      <c r="E374" s="4" t="s">
        <v>68</v>
      </c>
      <c r="F374" s="4" t="s">
        <v>92</v>
      </c>
      <c r="G374" s="4" t="s">
        <v>2469</v>
      </c>
      <c r="H374" s="4" t="s">
        <v>2126</v>
      </c>
      <c r="K374" s="4" t="s">
        <v>17118</v>
      </c>
    </row>
    <row r="375" ht="14.25" customHeight="1">
      <c r="A375" s="4" t="s">
        <v>17119</v>
      </c>
      <c r="B375" s="4" t="s">
        <v>20</v>
      </c>
      <c r="C375" s="4" t="s">
        <v>12038</v>
      </c>
      <c r="E375" s="4" t="s">
        <v>54</v>
      </c>
      <c r="F375" s="4" t="s">
        <v>794</v>
      </c>
      <c r="G375" s="4" t="s">
        <v>1599</v>
      </c>
      <c r="H375" s="4" t="s">
        <v>2126</v>
      </c>
      <c r="K375" s="4" t="s">
        <v>17120</v>
      </c>
    </row>
    <row r="376" ht="14.25" customHeight="1">
      <c r="A376" s="4" t="s">
        <v>17121</v>
      </c>
      <c r="B376" s="4" t="s">
        <v>20</v>
      </c>
      <c r="C376" s="4" t="s">
        <v>12038</v>
      </c>
      <c r="E376" s="4" t="s">
        <v>22</v>
      </c>
      <c r="F376" s="4" t="s">
        <v>23</v>
      </c>
      <c r="G376" s="4" t="s">
        <v>371</v>
      </c>
      <c r="H376" s="4" t="s">
        <v>2126</v>
      </c>
      <c r="K376" s="4" t="s">
        <v>17122</v>
      </c>
    </row>
    <row r="377" ht="14.25" customHeight="1">
      <c r="A377" s="4" t="s">
        <v>17123</v>
      </c>
      <c r="B377" s="4" t="s">
        <v>20</v>
      </c>
      <c r="C377" s="4" t="s">
        <v>12038</v>
      </c>
      <c r="E377" s="4" t="s">
        <v>22</v>
      </c>
      <c r="F377" s="4" t="s">
        <v>23</v>
      </c>
      <c r="G377" s="4" t="s">
        <v>863</v>
      </c>
      <c r="H377" s="4" t="s">
        <v>2126</v>
      </c>
      <c r="K377" s="4" t="s">
        <v>17124</v>
      </c>
    </row>
    <row r="378" ht="14.25" customHeight="1">
      <c r="A378" s="4" t="s">
        <v>17125</v>
      </c>
      <c r="B378" s="4" t="s">
        <v>20</v>
      </c>
      <c r="C378" s="4" t="s">
        <v>12038</v>
      </c>
      <c r="E378" s="4" t="s">
        <v>119</v>
      </c>
      <c r="F378" s="4" t="s">
        <v>126</v>
      </c>
      <c r="G378" s="4" t="s">
        <v>127</v>
      </c>
      <c r="H378" s="4" t="s">
        <v>2126</v>
      </c>
      <c r="K378" s="4" t="s">
        <v>17126</v>
      </c>
    </row>
    <row r="379" ht="14.25" customHeight="1">
      <c r="A379" s="4" t="s">
        <v>17127</v>
      </c>
      <c r="B379" s="4" t="s">
        <v>20</v>
      </c>
      <c r="C379" s="4" t="s">
        <v>12038</v>
      </c>
      <c r="E379" s="4" t="s">
        <v>68</v>
      </c>
      <c r="F379" s="4" t="s">
        <v>778</v>
      </c>
      <c r="G379" s="4" t="s">
        <v>779</v>
      </c>
      <c r="H379" s="4" t="s">
        <v>2126</v>
      </c>
      <c r="K379" s="4" t="s">
        <v>17128</v>
      </c>
    </row>
    <row r="380" ht="14.25" customHeight="1">
      <c r="A380" s="4" t="s">
        <v>17129</v>
      </c>
      <c r="B380" s="4" t="s">
        <v>20</v>
      </c>
      <c r="C380" s="4" t="s">
        <v>12038</v>
      </c>
      <c r="E380" s="4" t="s">
        <v>34</v>
      </c>
      <c r="F380" s="4" t="s">
        <v>686</v>
      </c>
      <c r="G380" s="4" t="s">
        <v>686</v>
      </c>
      <c r="H380" s="4" t="s">
        <v>2126</v>
      </c>
      <c r="K380" s="4" t="s">
        <v>17130</v>
      </c>
    </row>
    <row r="381" ht="14.25" customHeight="1">
      <c r="A381" s="4" t="s">
        <v>17131</v>
      </c>
      <c r="B381" s="4" t="s">
        <v>20</v>
      </c>
      <c r="C381" s="4" t="s">
        <v>12038</v>
      </c>
      <c r="E381" s="4" t="s">
        <v>132</v>
      </c>
      <c r="F381" s="4" t="s">
        <v>276</v>
      </c>
      <c r="G381" s="4" t="s">
        <v>3105</v>
      </c>
      <c r="H381" s="4" t="s">
        <v>2126</v>
      </c>
      <c r="K381" s="4" t="s">
        <v>17132</v>
      </c>
    </row>
    <row r="382" ht="14.25" customHeight="1">
      <c r="A382" s="4" t="s">
        <v>17133</v>
      </c>
      <c r="B382" s="4" t="s">
        <v>20</v>
      </c>
      <c r="C382" s="4" t="s">
        <v>12038</v>
      </c>
      <c r="E382" s="4" t="s">
        <v>34</v>
      </c>
      <c r="F382" s="4" t="s">
        <v>1685</v>
      </c>
      <c r="G382" s="4" t="s">
        <v>3262</v>
      </c>
      <c r="H382" s="4" t="s">
        <v>2126</v>
      </c>
      <c r="K382" s="4" t="s">
        <v>17134</v>
      </c>
    </row>
    <row r="383" ht="14.25" customHeight="1">
      <c r="A383" s="4" t="s">
        <v>17135</v>
      </c>
      <c r="B383" s="4" t="s">
        <v>20</v>
      </c>
      <c r="C383" s="4" t="s">
        <v>12038</v>
      </c>
      <c r="E383" s="4" t="s">
        <v>22</v>
      </c>
      <c r="F383" s="4" t="s">
        <v>352</v>
      </c>
      <c r="G383" s="4" t="s">
        <v>5984</v>
      </c>
      <c r="H383" s="4" t="s">
        <v>3283</v>
      </c>
      <c r="K383" s="4" t="s">
        <v>17136</v>
      </c>
    </row>
    <row r="384" ht="14.25" customHeight="1">
      <c r="A384" s="4" t="s">
        <v>17137</v>
      </c>
      <c r="B384" s="4" t="s">
        <v>20</v>
      </c>
      <c r="C384" s="4" t="s">
        <v>12038</v>
      </c>
      <c r="E384" s="4" t="s">
        <v>119</v>
      </c>
      <c r="F384" s="4" t="s">
        <v>126</v>
      </c>
      <c r="G384" s="4" t="s">
        <v>127</v>
      </c>
      <c r="H384" s="4" t="s">
        <v>2126</v>
      </c>
      <c r="K384" s="4" t="s">
        <v>17138</v>
      </c>
    </row>
    <row r="385" ht="14.25" customHeight="1">
      <c r="A385" s="4" t="s">
        <v>17139</v>
      </c>
      <c r="B385" s="4" t="s">
        <v>20</v>
      </c>
      <c r="C385" s="4" t="s">
        <v>12038</v>
      </c>
      <c r="E385" s="4" t="s">
        <v>54</v>
      </c>
      <c r="F385" s="4" t="s">
        <v>794</v>
      </c>
      <c r="G385" s="4" t="s">
        <v>1599</v>
      </c>
      <c r="H385" s="4" t="s">
        <v>2126</v>
      </c>
      <c r="K385" s="4" t="s">
        <v>17140</v>
      </c>
    </row>
    <row r="386" ht="14.25" customHeight="1">
      <c r="A386" s="4" t="s">
        <v>17141</v>
      </c>
      <c r="B386" s="4" t="s">
        <v>20</v>
      </c>
      <c r="C386" s="4" t="s">
        <v>12038</v>
      </c>
      <c r="E386" s="4" t="s">
        <v>291</v>
      </c>
      <c r="F386" s="4" t="s">
        <v>2868</v>
      </c>
      <c r="G386" s="4" t="s">
        <v>2869</v>
      </c>
      <c r="H386" s="4" t="s">
        <v>2126</v>
      </c>
      <c r="K386" s="4" t="s">
        <v>17142</v>
      </c>
    </row>
    <row r="387" ht="14.25" customHeight="1">
      <c r="A387" s="4" t="s">
        <v>17143</v>
      </c>
      <c r="B387" s="4" t="s">
        <v>20</v>
      </c>
      <c r="C387" s="4" t="s">
        <v>12038</v>
      </c>
      <c r="E387" s="4" t="s">
        <v>119</v>
      </c>
      <c r="F387" s="4" t="s">
        <v>126</v>
      </c>
      <c r="G387" s="4" t="s">
        <v>127</v>
      </c>
      <c r="H387" s="4" t="s">
        <v>2126</v>
      </c>
      <c r="K387" s="4" t="s">
        <v>17144</v>
      </c>
    </row>
    <row r="388" ht="14.25" customHeight="1">
      <c r="A388" s="4" t="s">
        <v>17145</v>
      </c>
      <c r="B388" s="4" t="s">
        <v>20</v>
      </c>
      <c r="C388" s="4" t="s">
        <v>12038</v>
      </c>
      <c r="E388" s="4" t="s">
        <v>40</v>
      </c>
      <c r="F388" s="4" t="s">
        <v>646</v>
      </c>
      <c r="G388" s="4" t="s">
        <v>647</v>
      </c>
      <c r="H388" s="4" t="s">
        <v>2126</v>
      </c>
      <c r="K388" s="4" t="s">
        <v>17146</v>
      </c>
    </row>
    <row r="389" ht="14.25" customHeight="1">
      <c r="A389" s="4" t="s">
        <v>17147</v>
      </c>
      <c r="B389" s="4" t="s">
        <v>20</v>
      </c>
      <c r="C389" s="4" t="s">
        <v>12038</v>
      </c>
      <c r="E389" s="4" t="s">
        <v>40</v>
      </c>
      <c r="F389" s="4" t="s">
        <v>41</v>
      </c>
      <c r="G389" s="4" t="s">
        <v>42</v>
      </c>
      <c r="H389" s="4" t="s">
        <v>2126</v>
      </c>
      <c r="K389" s="4" t="s">
        <v>17148</v>
      </c>
    </row>
    <row r="390" ht="14.25" customHeight="1">
      <c r="A390" s="4" t="s">
        <v>17149</v>
      </c>
      <c r="B390" s="4" t="s">
        <v>20</v>
      </c>
      <c r="C390" s="4" t="s">
        <v>12038</v>
      </c>
      <c r="E390" s="4" t="s">
        <v>68</v>
      </c>
      <c r="F390" s="4" t="s">
        <v>92</v>
      </c>
      <c r="G390" s="4" t="s">
        <v>93</v>
      </c>
      <c r="H390" s="4" t="s">
        <v>2126</v>
      </c>
      <c r="K390" s="4" t="s">
        <v>17150</v>
      </c>
    </row>
    <row r="391" ht="14.25" customHeight="1">
      <c r="A391" s="4" t="s">
        <v>17151</v>
      </c>
      <c r="B391" s="4" t="s">
        <v>20</v>
      </c>
      <c r="C391" s="4" t="s">
        <v>12038</v>
      </c>
      <c r="E391" s="4" t="s">
        <v>34</v>
      </c>
      <c r="F391" s="4" t="s">
        <v>686</v>
      </c>
      <c r="G391" s="4" t="s">
        <v>686</v>
      </c>
      <c r="H391" s="4" t="s">
        <v>2126</v>
      </c>
      <c r="K391" s="4" t="s">
        <v>17152</v>
      </c>
    </row>
    <row r="392" ht="14.25" customHeight="1">
      <c r="A392" s="4" t="s">
        <v>17153</v>
      </c>
      <c r="B392" s="4" t="s">
        <v>20</v>
      </c>
      <c r="C392" s="4" t="s">
        <v>12038</v>
      </c>
      <c r="E392" s="4" t="s">
        <v>54</v>
      </c>
      <c r="F392" s="4" t="s">
        <v>335</v>
      </c>
      <c r="G392" s="4" t="s">
        <v>12990</v>
      </c>
      <c r="H392" s="4" t="s">
        <v>2126</v>
      </c>
      <c r="K392" s="4" t="s">
        <v>17154</v>
      </c>
    </row>
    <row r="393" ht="14.25" customHeight="1">
      <c r="A393" s="4" t="s">
        <v>17155</v>
      </c>
      <c r="B393" s="4" t="s">
        <v>20</v>
      </c>
      <c r="C393" s="4" t="s">
        <v>12038</v>
      </c>
      <c r="E393" s="4" t="s">
        <v>61</v>
      </c>
      <c r="F393" s="4" t="s">
        <v>62</v>
      </c>
      <c r="G393" s="4" t="s">
        <v>63</v>
      </c>
      <c r="H393" s="4" t="s">
        <v>2126</v>
      </c>
      <c r="K393" s="4" t="s">
        <v>17156</v>
      </c>
    </row>
    <row r="394" ht="14.25" customHeight="1">
      <c r="A394" s="4" t="s">
        <v>17157</v>
      </c>
      <c r="B394" s="4" t="s">
        <v>20</v>
      </c>
      <c r="C394" s="4" t="s">
        <v>12038</v>
      </c>
      <c r="E394" s="4" t="s">
        <v>61</v>
      </c>
      <c r="F394" s="4" t="s">
        <v>421</v>
      </c>
      <c r="G394" s="4" t="s">
        <v>421</v>
      </c>
      <c r="H394" s="4" t="s">
        <v>2126</v>
      </c>
      <c r="K394" s="4" t="s">
        <v>17158</v>
      </c>
    </row>
    <row r="395" ht="14.25" customHeight="1">
      <c r="A395" s="4" t="s">
        <v>17159</v>
      </c>
      <c r="B395" s="4" t="s">
        <v>20</v>
      </c>
      <c r="C395" s="4" t="s">
        <v>12038</v>
      </c>
      <c r="E395" s="4" t="s">
        <v>34</v>
      </c>
      <c r="F395" s="4" t="s">
        <v>75</v>
      </c>
      <c r="G395" s="4" t="s">
        <v>76</v>
      </c>
      <c r="H395" s="4" t="s">
        <v>2126</v>
      </c>
      <c r="K395" s="4" t="s">
        <v>17160</v>
      </c>
    </row>
    <row r="396" ht="14.25" customHeight="1">
      <c r="A396" s="4" t="s">
        <v>17161</v>
      </c>
      <c r="B396" s="4" t="s">
        <v>20</v>
      </c>
      <c r="C396" s="4" t="s">
        <v>12038</v>
      </c>
      <c r="E396" s="4" t="s">
        <v>68</v>
      </c>
      <c r="F396" s="4" t="s">
        <v>485</v>
      </c>
      <c r="G396" s="4" t="s">
        <v>485</v>
      </c>
      <c r="H396" s="4" t="s">
        <v>2126</v>
      </c>
      <c r="K396" s="4" t="s">
        <v>17162</v>
      </c>
    </row>
    <row r="397" ht="14.25" customHeight="1">
      <c r="A397" s="4" t="s">
        <v>17163</v>
      </c>
      <c r="B397" s="4" t="s">
        <v>20</v>
      </c>
      <c r="C397" s="4" t="s">
        <v>12038</v>
      </c>
      <c r="E397" s="4" t="s">
        <v>40</v>
      </c>
      <c r="F397" s="4" t="s">
        <v>646</v>
      </c>
      <c r="G397" s="4" t="s">
        <v>647</v>
      </c>
      <c r="H397" s="4" t="s">
        <v>8333</v>
      </c>
      <c r="K397" s="4" t="s">
        <v>17164</v>
      </c>
    </row>
    <row r="398" ht="14.25" customHeight="1">
      <c r="A398" s="4" t="s">
        <v>17165</v>
      </c>
      <c r="B398" s="4" t="s">
        <v>20</v>
      </c>
      <c r="C398" s="4" t="s">
        <v>12038</v>
      </c>
      <c r="E398" s="4" t="s">
        <v>34</v>
      </c>
      <c r="F398" s="4" t="s">
        <v>607</v>
      </c>
      <c r="G398" s="4" t="s">
        <v>608</v>
      </c>
      <c r="H398" s="4" t="s">
        <v>2126</v>
      </c>
      <c r="K398" s="4" t="s">
        <v>17166</v>
      </c>
    </row>
    <row r="399" ht="14.25" customHeight="1">
      <c r="A399" s="4" t="s">
        <v>17167</v>
      </c>
      <c r="B399" s="4" t="s">
        <v>20</v>
      </c>
      <c r="C399" s="4" t="s">
        <v>12038</v>
      </c>
      <c r="E399" s="4" t="s">
        <v>54</v>
      </c>
      <c r="F399" s="4" t="s">
        <v>1577</v>
      </c>
      <c r="G399" s="4" t="s">
        <v>1577</v>
      </c>
      <c r="H399" s="4" t="s">
        <v>2126</v>
      </c>
      <c r="K399" s="4" t="s">
        <v>17168</v>
      </c>
    </row>
    <row r="400" ht="14.25" customHeight="1">
      <c r="A400" s="4" t="s">
        <v>17169</v>
      </c>
      <c r="B400" s="4" t="s">
        <v>20</v>
      </c>
      <c r="C400" s="4" t="s">
        <v>12038</v>
      </c>
      <c r="E400" s="4" t="s">
        <v>119</v>
      </c>
      <c r="F400" s="4" t="s">
        <v>126</v>
      </c>
      <c r="G400" s="4" t="s">
        <v>127</v>
      </c>
      <c r="H400" s="4" t="s">
        <v>2126</v>
      </c>
      <c r="K400" s="4" t="s">
        <v>17170</v>
      </c>
    </row>
    <row r="401" ht="14.25" customHeight="1">
      <c r="A401" s="4" t="s">
        <v>17171</v>
      </c>
      <c r="B401" s="4" t="s">
        <v>20</v>
      </c>
      <c r="C401" s="4" t="s">
        <v>12038</v>
      </c>
      <c r="E401" s="4" t="s">
        <v>34</v>
      </c>
      <c r="F401" s="4" t="s">
        <v>75</v>
      </c>
      <c r="G401" s="4" t="s">
        <v>76</v>
      </c>
      <c r="H401" s="4" t="s">
        <v>2126</v>
      </c>
      <c r="K401" s="4" t="s">
        <v>17172</v>
      </c>
    </row>
    <row r="402" ht="14.25" customHeight="1">
      <c r="A402" s="4" t="s">
        <v>17173</v>
      </c>
      <c r="B402" s="4" t="s">
        <v>20</v>
      </c>
      <c r="C402" s="4" t="s">
        <v>12038</v>
      </c>
      <c r="E402" s="4" t="s">
        <v>119</v>
      </c>
      <c r="F402" s="4" t="s">
        <v>126</v>
      </c>
      <c r="G402" s="4" t="s">
        <v>127</v>
      </c>
      <c r="H402" s="4" t="s">
        <v>2126</v>
      </c>
      <c r="K402" s="4" t="s">
        <v>17174</v>
      </c>
    </row>
    <row r="403" ht="14.25" customHeight="1">
      <c r="A403" s="4" t="s">
        <v>17175</v>
      </c>
      <c r="B403" s="4" t="s">
        <v>20</v>
      </c>
      <c r="C403" s="4" t="s">
        <v>12038</v>
      </c>
      <c r="E403" s="4" t="s">
        <v>68</v>
      </c>
      <c r="F403" s="4" t="s">
        <v>81</v>
      </c>
      <c r="G403" s="4" t="s">
        <v>143</v>
      </c>
      <c r="H403" s="4" t="s">
        <v>2126</v>
      </c>
      <c r="K403" s="4" t="s">
        <v>17176</v>
      </c>
    </row>
    <row r="404" ht="14.25" customHeight="1">
      <c r="A404" s="4" t="s">
        <v>17177</v>
      </c>
      <c r="B404" s="4" t="s">
        <v>20</v>
      </c>
      <c r="C404" s="4" t="s">
        <v>12038</v>
      </c>
      <c r="E404" s="4" t="s">
        <v>22</v>
      </c>
      <c r="F404" s="4" t="s">
        <v>3477</v>
      </c>
      <c r="G404" s="4" t="s">
        <v>3477</v>
      </c>
      <c r="H404" s="4" t="s">
        <v>2126</v>
      </c>
      <c r="K404" s="4" t="s">
        <v>17178</v>
      </c>
    </row>
    <row r="405" ht="14.25" customHeight="1">
      <c r="A405" s="4" t="s">
        <v>17179</v>
      </c>
      <c r="B405" s="4" t="s">
        <v>20</v>
      </c>
      <c r="C405" s="4" t="s">
        <v>12038</v>
      </c>
      <c r="E405" s="4" t="s">
        <v>54</v>
      </c>
      <c r="F405" s="4" t="s">
        <v>794</v>
      </c>
      <c r="G405" s="4" t="s">
        <v>1128</v>
      </c>
      <c r="H405" s="4" t="s">
        <v>2126</v>
      </c>
      <c r="K405" s="4" t="s">
        <v>17180</v>
      </c>
    </row>
    <row r="406" ht="14.25" customHeight="1">
      <c r="A406" s="4" t="s">
        <v>17181</v>
      </c>
      <c r="B406" s="4" t="s">
        <v>20</v>
      </c>
      <c r="C406" s="4" t="s">
        <v>12038</v>
      </c>
      <c r="E406" s="4" t="s">
        <v>68</v>
      </c>
      <c r="F406" s="4" t="s">
        <v>485</v>
      </c>
      <c r="G406" s="4" t="s">
        <v>485</v>
      </c>
      <c r="H406" s="4" t="s">
        <v>2126</v>
      </c>
      <c r="K406" s="4" t="s">
        <v>17182</v>
      </c>
    </row>
    <row r="407" ht="14.25" customHeight="1">
      <c r="A407" s="4" t="s">
        <v>17183</v>
      </c>
      <c r="B407" s="4" t="s">
        <v>20</v>
      </c>
      <c r="C407" s="4" t="s">
        <v>12038</v>
      </c>
      <c r="E407" s="4" t="s">
        <v>22</v>
      </c>
      <c r="F407" s="4" t="s">
        <v>341</v>
      </c>
      <c r="G407" s="4" t="s">
        <v>730</v>
      </c>
      <c r="H407" s="4" t="s">
        <v>2126</v>
      </c>
      <c r="K407" s="4" t="s">
        <v>17184</v>
      </c>
    </row>
    <row r="408" ht="14.25" customHeight="1">
      <c r="A408" s="4" t="s">
        <v>17185</v>
      </c>
      <c r="B408" s="4" t="s">
        <v>20</v>
      </c>
      <c r="C408" s="4" t="s">
        <v>12038</v>
      </c>
      <c r="E408" s="4" t="s">
        <v>68</v>
      </c>
      <c r="F408" s="4" t="s">
        <v>81</v>
      </c>
      <c r="G408" s="4" t="s">
        <v>143</v>
      </c>
      <c r="H408" s="4" t="s">
        <v>2126</v>
      </c>
      <c r="K408" s="4" t="s">
        <v>17186</v>
      </c>
    </row>
    <row r="409" ht="14.25" customHeight="1">
      <c r="A409" s="4" t="s">
        <v>17187</v>
      </c>
      <c r="B409" s="4" t="s">
        <v>20</v>
      </c>
      <c r="C409" s="4" t="s">
        <v>12038</v>
      </c>
      <c r="E409" s="4" t="s">
        <v>132</v>
      </c>
      <c r="F409" s="4" t="s">
        <v>276</v>
      </c>
      <c r="G409" s="4" t="s">
        <v>3105</v>
      </c>
      <c r="H409" s="4" t="s">
        <v>2126</v>
      </c>
      <c r="K409" s="4" t="s">
        <v>17188</v>
      </c>
    </row>
    <row r="410" ht="14.25" customHeight="1">
      <c r="A410" s="4" t="s">
        <v>17189</v>
      </c>
      <c r="B410" s="4" t="s">
        <v>20</v>
      </c>
      <c r="C410" s="4" t="s">
        <v>12038</v>
      </c>
      <c r="E410" s="4" t="s">
        <v>40</v>
      </c>
      <c r="F410" s="4" t="s">
        <v>646</v>
      </c>
      <c r="G410" s="4" t="s">
        <v>647</v>
      </c>
      <c r="H410" s="4" t="s">
        <v>2126</v>
      </c>
      <c r="K410" s="4" t="s">
        <v>17190</v>
      </c>
    </row>
    <row r="411" ht="14.25" customHeight="1">
      <c r="A411" s="4" t="s">
        <v>17191</v>
      </c>
      <c r="B411" s="4" t="s">
        <v>20</v>
      </c>
      <c r="C411" s="4" t="s">
        <v>12038</v>
      </c>
      <c r="E411" s="4" t="s">
        <v>34</v>
      </c>
      <c r="F411" s="4" t="s">
        <v>607</v>
      </c>
      <c r="G411" s="4" t="s">
        <v>3981</v>
      </c>
      <c r="H411" s="4" t="s">
        <v>2126</v>
      </c>
      <c r="K411" s="4" t="s">
        <v>17192</v>
      </c>
    </row>
    <row r="412" ht="14.25" customHeight="1">
      <c r="A412" s="4" t="s">
        <v>17193</v>
      </c>
      <c r="B412" s="4" t="s">
        <v>20</v>
      </c>
      <c r="C412" s="4" t="s">
        <v>12038</v>
      </c>
      <c r="E412" s="4" t="s">
        <v>61</v>
      </c>
      <c r="F412" s="4" t="s">
        <v>270</v>
      </c>
      <c r="G412" s="4" t="s">
        <v>612</v>
      </c>
      <c r="H412" s="4" t="s">
        <v>2126</v>
      </c>
      <c r="K412" s="4" t="s">
        <v>17194</v>
      </c>
    </row>
    <row r="413" ht="14.25" customHeight="1">
      <c r="A413" s="4" t="s">
        <v>17195</v>
      </c>
      <c r="B413" s="4" t="s">
        <v>20</v>
      </c>
      <c r="C413" s="4" t="s">
        <v>12038</v>
      </c>
      <c r="E413" s="4" t="s">
        <v>54</v>
      </c>
      <c r="F413" s="4" t="s">
        <v>1577</v>
      </c>
      <c r="G413" s="4" t="s">
        <v>1577</v>
      </c>
      <c r="H413" s="4" t="s">
        <v>2126</v>
      </c>
      <c r="K413" s="4" t="s">
        <v>17196</v>
      </c>
    </row>
    <row r="414" ht="14.25" customHeight="1">
      <c r="A414" s="4" t="s">
        <v>8573</v>
      </c>
      <c r="B414" s="4" t="s">
        <v>20</v>
      </c>
      <c r="C414" s="4" t="s">
        <v>12038</v>
      </c>
      <c r="E414" s="4" t="s">
        <v>34</v>
      </c>
      <c r="F414" s="4" t="s">
        <v>35</v>
      </c>
      <c r="G414" s="4" t="s">
        <v>35</v>
      </c>
      <c r="H414" s="4" t="s">
        <v>2126</v>
      </c>
      <c r="K414" s="4" t="s">
        <v>17197</v>
      </c>
    </row>
    <row r="415" ht="14.25" customHeight="1">
      <c r="A415" s="4" t="s">
        <v>17198</v>
      </c>
      <c r="B415" s="4" t="s">
        <v>20</v>
      </c>
      <c r="C415" s="4" t="s">
        <v>12038</v>
      </c>
      <c r="E415" s="4" t="s">
        <v>54</v>
      </c>
      <c r="F415" s="4" t="s">
        <v>794</v>
      </c>
      <c r="G415" s="4" t="s">
        <v>795</v>
      </c>
      <c r="H415" s="4" t="s">
        <v>2126</v>
      </c>
      <c r="K415" s="4" t="s">
        <v>17199</v>
      </c>
    </row>
    <row r="416" ht="14.25" customHeight="1">
      <c r="A416" s="4" t="s">
        <v>17200</v>
      </c>
      <c r="B416" s="4" t="s">
        <v>20</v>
      </c>
      <c r="C416" s="4" t="s">
        <v>12038</v>
      </c>
      <c r="E416" s="4" t="s">
        <v>34</v>
      </c>
      <c r="F416" s="4" t="s">
        <v>75</v>
      </c>
      <c r="G416" s="4" t="s">
        <v>76</v>
      </c>
      <c r="H416" s="4" t="s">
        <v>2126</v>
      </c>
      <c r="K416" s="4" t="s">
        <v>17201</v>
      </c>
    </row>
    <row r="417" ht="14.25" customHeight="1">
      <c r="A417" s="4" t="s">
        <v>17202</v>
      </c>
      <c r="B417" s="4" t="s">
        <v>20</v>
      </c>
      <c r="C417" s="4" t="s">
        <v>12038</v>
      </c>
      <c r="E417" s="4" t="s">
        <v>47</v>
      </c>
      <c r="F417" s="4" t="s">
        <v>255</v>
      </c>
      <c r="G417" s="4" t="s">
        <v>255</v>
      </c>
      <c r="H417" s="4" t="s">
        <v>2126</v>
      </c>
      <c r="K417" s="4" t="s">
        <v>17203</v>
      </c>
    </row>
    <row r="418" ht="14.25" customHeight="1">
      <c r="A418" s="4" t="s">
        <v>17204</v>
      </c>
      <c r="B418" s="4" t="s">
        <v>20</v>
      </c>
      <c r="C418" s="4" t="s">
        <v>12038</v>
      </c>
      <c r="E418" s="4" t="s">
        <v>54</v>
      </c>
      <c r="F418" s="4" t="s">
        <v>335</v>
      </c>
      <c r="G418" s="4" t="s">
        <v>336</v>
      </c>
      <c r="H418" s="4" t="s">
        <v>2126</v>
      </c>
      <c r="K418" s="4" t="s">
        <v>17205</v>
      </c>
    </row>
    <row r="419" ht="14.25" customHeight="1">
      <c r="A419" s="4" t="s">
        <v>17206</v>
      </c>
      <c r="B419" s="4" t="s">
        <v>20</v>
      </c>
      <c r="C419" s="4" t="s">
        <v>12038</v>
      </c>
      <c r="E419" s="4" t="s">
        <v>40</v>
      </c>
      <c r="F419" s="4" t="s">
        <v>41</v>
      </c>
      <c r="G419" s="4" t="s">
        <v>42</v>
      </c>
      <c r="H419" s="4" t="s">
        <v>2126</v>
      </c>
      <c r="K419" s="4" t="s">
        <v>17207</v>
      </c>
    </row>
    <row r="420" ht="14.25" customHeight="1">
      <c r="A420" s="4" t="s">
        <v>17208</v>
      </c>
      <c r="B420" s="4" t="s">
        <v>20</v>
      </c>
      <c r="C420" s="4" t="s">
        <v>12038</v>
      </c>
      <c r="E420" s="4" t="s">
        <v>61</v>
      </c>
      <c r="F420" s="4" t="s">
        <v>114</v>
      </c>
      <c r="G420" s="4" t="s">
        <v>114</v>
      </c>
      <c r="H420" s="4" t="s">
        <v>2126</v>
      </c>
      <c r="K420" s="4" t="s">
        <v>17209</v>
      </c>
    </row>
    <row r="421" ht="14.25" customHeight="1">
      <c r="A421" s="4" t="s">
        <v>17210</v>
      </c>
      <c r="B421" s="4" t="s">
        <v>20</v>
      </c>
      <c r="C421" s="4" t="s">
        <v>12038</v>
      </c>
      <c r="E421" s="4" t="s">
        <v>40</v>
      </c>
      <c r="F421" s="4" t="s">
        <v>41</v>
      </c>
      <c r="G421" s="4" t="s">
        <v>104</v>
      </c>
      <c r="H421" s="4" t="s">
        <v>2126</v>
      </c>
      <c r="K421" s="4" t="s">
        <v>17211</v>
      </c>
    </row>
    <row r="422" ht="14.25" customHeight="1">
      <c r="A422" s="4" t="s">
        <v>17212</v>
      </c>
      <c r="B422" s="4" t="s">
        <v>20</v>
      </c>
      <c r="C422" s="4" t="s">
        <v>12038</v>
      </c>
      <c r="E422" s="4" t="s">
        <v>311</v>
      </c>
      <c r="F422" s="4" t="s">
        <v>547</v>
      </c>
      <c r="G422" s="4" t="s">
        <v>547</v>
      </c>
      <c r="H422" s="4" t="s">
        <v>2126</v>
      </c>
      <c r="K422" s="4" t="s">
        <v>17213</v>
      </c>
    </row>
    <row r="423" ht="14.25" customHeight="1">
      <c r="A423" s="4" t="s">
        <v>17214</v>
      </c>
      <c r="B423" s="4" t="s">
        <v>20</v>
      </c>
      <c r="C423" s="4" t="s">
        <v>12038</v>
      </c>
      <c r="E423" s="4" t="s">
        <v>311</v>
      </c>
      <c r="F423" s="4" t="s">
        <v>547</v>
      </c>
      <c r="G423" s="4" t="s">
        <v>547</v>
      </c>
      <c r="H423" s="4" t="s">
        <v>2126</v>
      </c>
      <c r="K423" s="4" t="s">
        <v>17215</v>
      </c>
    </row>
    <row r="424" ht="14.25" customHeight="1">
      <c r="A424" s="4" t="s">
        <v>17216</v>
      </c>
      <c r="B424" s="4" t="s">
        <v>20</v>
      </c>
      <c r="C424" s="4" t="s">
        <v>12038</v>
      </c>
      <c r="E424" s="4" t="s">
        <v>47</v>
      </c>
      <c r="F424" s="4" t="s">
        <v>48</v>
      </c>
      <c r="G424" s="4" t="s">
        <v>49</v>
      </c>
      <c r="H424" s="4" t="s">
        <v>2126</v>
      </c>
      <c r="K424" s="4" t="s">
        <v>17217</v>
      </c>
    </row>
    <row r="425" ht="14.25" customHeight="1">
      <c r="A425" s="4" t="s">
        <v>17218</v>
      </c>
      <c r="B425" s="4" t="s">
        <v>20</v>
      </c>
      <c r="C425" s="4" t="s">
        <v>12038</v>
      </c>
      <c r="E425" s="4" t="s">
        <v>22</v>
      </c>
      <c r="F425" s="4" t="s">
        <v>352</v>
      </c>
      <c r="G425" s="4" t="s">
        <v>358</v>
      </c>
      <c r="H425" s="4" t="s">
        <v>2126</v>
      </c>
      <c r="K425" s="4" t="s">
        <v>17219</v>
      </c>
    </row>
    <row r="426" ht="14.25" customHeight="1">
      <c r="A426" s="4" t="s">
        <v>17220</v>
      </c>
      <c r="B426" s="4" t="s">
        <v>20</v>
      </c>
      <c r="C426" s="4" t="s">
        <v>12038</v>
      </c>
      <c r="E426" s="4" t="s">
        <v>291</v>
      </c>
      <c r="F426" s="4" t="s">
        <v>2868</v>
      </c>
      <c r="G426" s="4" t="s">
        <v>2869</v>
      </c>
      <c r="H426" s="4" t="s">
        <v>2126</v>
      </c>
      <c r="K426" s="4" t="s">
        <v>17221</v>
      </c>
    </row>
    <row r="427" ht="14.25" customHeight="1">
      <c r="A427" s="4" t="s">
        <v>17222</v>
      </c>
      <c r="B427" s="4" t="s">
        <v>20</v>
      </c>
      <c r="C427" s="4" t="s">
        <v>12038</v>
      </c>
      <c r="E427" s="4" t="s">
        <v>61</v>
      </c>
      <c r="F427" s="4" t="s">
        <v>421</v>
      </c>
      <c r="G427" s="4" t="s">
        <v>421</v>
      </c>
      <c r="H427" s="4" t="s">
        <v>2126</v>
      </c>
      <c r="K427" s="4" t="s">
        <v>17223</v>
      </c>
    </row>
    <row r="428" ht="14.25" customHeight="1">
      <c r="A428" s="4" t="s">
        <v>17224</v>
      </c>
      <c r="B428" s="4" t="s">
        <v>20</v>
      </c>
      <c r="C428" s="4" t="s">
        <v>12038</v>
      </c>
      <c r="E428" s="4" t="s">
        <v>47</v>
      </c>
      <c r="F428" s="4" t="s">
        <v>188</v>
      </c>
      <c r="G428" s="4" t="s">
        <v>376</v>
      </c>
      <c r="H428" s="4" t="s">
        <v>2126</v>
      </c>
      <c r="K428" s="4" t="s">
        <v>17225</v>
      </c>
    </row>
    <row r="429" ht="14.25" customHeight="1">
      <c r="A429" s="4" t="s">
        <v>17226</v>
      </c>
      <c r="B429" s="4" t="s">
        <v>20</v>
      </c>
      <c r="C429" s="4" t="s">
        <v>12038</v>
      </c>
      <c r="E429" s="4" t="s">
        <v>40</v>
      </c>
      <c r="F429" s="4" t="s">
        <v>646</v>
      </c>
      <c r="G429" s="4" t="s">
        <v>647</v>
      </c>
      <c r="H429" s="4" t="s">
        <v>2126</v>
      </c>
      <c r="K429" s="4" t="s">
        <v>17227</v>
      </c>
    </row>
    <row r="430" ht="14.25" customHeight="1">
      <c r="A430" s="4" t="s">
        <v>17228</v>
      </c>
      <c r="B430" s="4" t="s">
        <v>20</v>
      </c>
      <c r="C430" s="4" t="s">
        <v>12038</v>
      </c>
      <c r="E430" s="4" t="s">
        <v>119</v>
      </c>
      <c r="F430" s="4" t="s">
        <v>120</v>
      </c>
      <c r="G430" s="4" t="s">
        <v>121</v>
      </c>
      <c r="H430" s="4" t="s">
        <v>2126</v>
      </c>
      <c r="K430" s="4" t="s">
        <v>17229</v>
      </c>
    </row>
    <row r="431" ht="14.25" customHeight="1">
      <c r="A431" s="4" t="s">
        <v>17230</v>
      </c>
      <c r="B431" s="4" t="s">
        <v>20</v>
      </c>
      <c r="C431" s="4" t="s">
        <v>12038</v>
      </c>
      <c r="E431" s="4" t="s">
        <v>311</v>
      </c>
      <c r="F431" s="4" t="s">
        <v>490</v>
      </c>
      <c r="G431" s="4" t="s">
        <v>491</v>
      </c>
      <c r="H431" s="4" t="s">
        <v>2126</v>
      </c>
      <c r="K431" s="4" t="s">
        <v>17231</v>
      </c>
    </row>
    <row r="432" ht="14.25" customHeight="1">
      <c r="A432" s="4" t="s">
        <v>17232</v>
      </c>
      <c r="B432" s="4" t="s">
        <v>20</v>
      </c>
      <c r="C432" s="4" t="s">
        <v>12038</v>
      </c>
      <c r="E432" s="4" t="s">
        <v>61</v>
      </c>
      <c r="F432" s="4" t="s">
        <v>416</v>
      </c>
      <c r="G432" s="4" t="s">
        <v>416</v>
      </c>
      <c r="H432" s="4" t="s">
        <v>2126</v>
      </c>
      <c r="K432" s="4" t="s">
        <v>17233</v>
      </c>
    </row>
    <row r="433" ht="14.25" customHeight="1">
      <c r="A433" s="4" t="s">
        <v>17234</v>
      </c>
      <c r="B433" s="4" t="s">
        <v>20</v>
      </c>
      <c r="C433" s="4" t="s">
        <v>12038</v>
      </c>
      <c r="E433" s="4" t="s">
        <v>119</v>
      </c>
      <c r="F433" s="4" t="s">
        <v>120</v>
      </c>
      <c r="G433" s="4" t="s">
        <v>446</v>
      </c>
      <c r="H433" s="4" t="s">
        <v>2126</v>
      </c>
      <c r="K433" s="4" t="s">
        <v>17235</v>
      </c>
    </row>
    <row r="434" ht="14.25" customHeight="1">
      <c r="A434" s="4" t="s">
        <v>17236</v>
      </c>
      <c r="B434" s="4" t="s">
        <v>20</v>
      </c>
      <c r="C434" s="4" t="s">
        <v>12038</v>
      </c>
      <c r="E434" s="4" t="s">
        <v>54</v>
      </c>
      <c r="F434" s="4" t="s">
        <v>794</v>
      </c>
      <c r="G434" s="4" t="s">
        <v>795</v>
      </c>
      <c r="H434" s="4" t="s">
        <v>2126</v>
      </c>
      <c r="K434" s="4" t="s">
        <v>17237</v>
      </c>
    </row>
    <row r="435" ht="14.25" customHeight="1">
      <c r="A435" s="4" t="s">
        <v>17238</v>
      </c>
      <c r="B435" s="4" t="s">
        <v>20</v>
      </c>
      <c r="C435" s="4" t="s">
        <v>12038</v>
      </c>
      <c r="E435" s="4" t="s">
        <v>22</v>
      </c>
      <c r="F435" s="4" t="s">
        <v>352</v>
      </c>
      <c r="G435" s="4" t="s">
        <v>358</v>
      </c>
      <c r="H435" s="4" t="s">
        <v>2126</v>
      </c>
      <c r="K435" s="4" t="s">
        <v>17239</v>
      </c>
    </row>
    <row r="436" ht="14.25" customHeight="1">
      <c r="A436" s="4" t="s">
        <v>17240</v>
      </c>
      <c r="B436" s="4" t="s">
        <v>20</v>
      </c>
      <c r="C436" s="4" t="s">
        <v>12038</v>
      </c>
      <c r="E436" s="4" t="s">
        <v>291</v>
      </c>
      <c r="F436" s="4" t="s">
        <v>2875</v>
      </c>
      <c r="G436" s="4" t="s">
        <v>2875</v>
      </c>
      <c r="H436" s="4" t="s">
        <v>2126</v>
      </c>
      <c r="K436" s="4" t="s">
        <v>17241</v>
      </c>
    </row>
    <row r="437" ht="14.25" customHeight="1">
      <c r="A437" s="4" t="s">
        <v>17242</v>
      </c>
      <c r="B437" s="4" t="s">
        <v>20</v>
      </c>
      <c r="C437" s="4" t="s">
        <v>12038</v>
      </c>
      <c r="E437" s="4" t="s">
        <v>34</v>
      </c>
      <c r="F437" s="4" t="s">
        <v>75</v>
      </c>
      <c r="G437" s="4" t="s">
        <v>76</v>
      </c>
      <c r="H437" s="4" t="s">
        <v>8333</v>
      </c>
      <c r="K437" s="4" t="s">
        <v>17243</v>
      </c>
    </row>
    <row r="438" ht="14.25" customHeight="1">
      <c r="A438" s="4" t="s">
        <v>17244</v>
      </c>
      <c r="B438" s="4" t="s">
        <v>20</v>
      </c>
      <c r="C438" s="4" t="s">
        <v>12038</v>
      </c>
      <c r="E438" s="4" t="s">
        <v>68</v>
      </c>
      <c r="F438" s="4" t="s">
        <v>778</v>
      </c>
      <c r="G438" s="4" t="s">
        <v>958</v>
      </c>
      <c r="H438" s="4" t="s">
        <v>2126</v>
      </c>
      <c r="K438" s="4" t="s">
        <v>17245</v>
      </c>
    </row>
    <row r="439" ht="14.25" customHeight="1">
      <c r="A439" s="4" t="s">
        <v>17246</v>
      </c>
      <c r="B439" s="4" t="s">
        <v>20</v>
      </c>
      <c r="C439" s="4" t="s">
        <v>12038</v>
      </c>
      <c r="E439" s="4" t="s">
        <v>291</v>
      </c>
      <c r="F439" s="4" t="s">
        <v>2868</v>
      </c>
      <c r="G439" s="4" t="s">
        <v>2869</v>
      </c>
      <c r="H439" s="4" t="s">
        <v>2126</v>
      </c>
      <c r="K439" s="4" t="s">
        <v>17247</v>
      </c>
    </row>
    <row r="440" ht="14.25" customHeight="1">
      <c r="A440" s="4" t="s">
        <v>17248</v>
      </c>
      <c r="B440" s="4" t="s">
        <v>20</v>
      </c>
      <c r="C440" s="4" t="s">
        <v>12038</v>
      </c>
      <c r="E440" s="4" t="s">
        <v>22</v>
      </c>
      <c r="F440" s="4" t="s">
        <v>1104</v>
      </c>
      <c r="G440" s="4" t="s">
        <v>3575</v>
      </c>
      <c r="H440" s="4" t="s">
        <v>2126</v>
      </c>
      <c r="K440" s="4" t="s">
        <v>17249</v>
      </c>
    </row>
    <row r="441" ht="14.25" customHeight="1">
      <c r="A441" s="4" t="s">
        <v>17250</v>
      </c>
      <c r="B441" s="4" t="s">
        <v>20</v>
      </c>
      <c r="C441" s="4" t="s">
        <v>12038</v>
      </c>
      <c r="E441" s="4" t="s">
        <v>291</v>
      </c>
      <c r="F441" s="4" t="s">
        <v>4606</v>
      </c>
      <c r="G441" s="4" t="s">
        <v>4606</v>
      </c>
      <c r="H441" s="4" t="s">
        <v>2126</v>
      </c>
      <c r="K441" s="4" t="s">
        <v>17251</v>
      </c>
    </row>
    <row r="442" ht="14.25" customHeight="1">
      <c r="A442" s="4" t="s">
        <v>17252</v>
      </c>
      <c r="B442" s="4" t="s">
        <v>20</v>
      </c>
      <c r="C442" s="4" t="s">
        <v>12038</v>
      </c>
      <c r="E442" s="4" t="s">
        <v>291</v>
      </c>
      <c r="F442" s="4" t="s">
        <v>3231</v>
      </c>
      <c r="G442" s="4" t="s">
        <v>3231</v>
      </c>
      <c r="H442" s="4" t="s">
        <v>2126</v>
      </c>
      <c r="K442" s="4" t="s">
        <v>17253</v>
      </c>
    </row>
    <row r="443" ht="14.25" customHeight="1">
      <c r="A443" s="4" t="s">
        <v>17254</v>
      </c>
      <c r="B443" s="4" t="s">
        <v>20</v>
      </c>
      <c r="C443" s="4" t="s">
        <v>12038</v>
      </c>
      <c r="E443" s="4" t="s">
        <v>34</v>
      </c>
      <c r="F443" s="4" t="s">
        <v>607</v>
      </c>
      <c r="G443" s="4" t="s">
        <v>608</v>
      </c>
      <c r="H443" s="4" t="s">
        <v>2126</v>
      </c>
      <c r="K443" s="4" t="s">
        <v>17255</v>
      </c>
    </row>
    <row r="444" ht="14.25" customHeight="1">
      <c r="A444" s="4" t="s">
        <v>17256</v>
      </c>
      <c r="B444" s="4" t="s">
        <v>20</v>
      </c>
      <c r="C444" s="4" t="s">
        <v>12038</v>
      </c>
      <c r="E444" s="4" t="s">
        <v>119</v>
      </c>
      <c r="F444" s="4" t="s">
        <v>126</v>
      </c>
      <c r="G444" s="4" t="s">
        <v>127</v>
      </c>
      <c r="H444" s="4" t="s">
        <v>2126</v>
      </c>
      <c r="K444" s="4" t="s">
        <v>17257</v>
      </c>
    </row>
    <row r="445" ht="14.25" customHeight="1">
      <c r="A445" s="4" t="s">
        <v>17258</v>
      </c>
      <c r="B445" s="4" t="s">
        <v>20</v>
      </c>
      <c r="C445" s="4" t="s">
        <v>12038</v>
      </c>
      <c r="E445" s="4" t="s">
        <v>311</v>
      </c>
      <c r="F445" s="4" t="s">
        <v>3554</v>
      </c>
      <c r="G445" s="4" t="s">
        <v>3554</v>
      </c>
      <c r="H445" s="4" t="s">
        <v>2126</v>
      </c>
      <c r="K445" s="4" t="s">
        <v>17259</v>
      </c>
    </row>
    <row r="446" ht="14.25" customHeight="1">
      <c r="A446" s="4" t="s">
        <v>17260</v>
      </c>
      <c r="B446" s="4" t="s">
        <v>20</v>
      </c>
      <c r="C446" s="4" t="s">
        <v>12038</v>
      </c>
      <c r="E446" s="4" t="s">
        <v>40</v>
      </c>
      <c r="F446" s="4" t="s">
        <v>41</v>
      </c>
      <c r="G446" s="4" t="s">
        <v>42</v>
      </c>
      <c r="H446" s="4" t="s">
        <v>2126</v>
      </c>
      <c r="K446" s="4" t="s">
        <v>17261</v>
      </c>
    </row>
    <row r="447" ht="14.25" customHeight="1">
      <c r="A447" s="4" t="s">
        <v>17262</v>
      </c>
      <c r="B447" s="4" t="s">
        <v>20</v>
      </c>
      <c r="C447" s="4" t="s">
        <v>12038</v>
      </c>
      <c r="E447" s="4" t="s">
        <v>68</v>
      </c>
      <c r="F447" s="4" t="s">
        <v>69</v>
      </c>
      <c r="G447" s="4" t="s">
        <v>70</v>
      </c>
      <c r="H447" s="4" t="s">
        <v>2126</v>
      </c>
      <c r="K447" s="4" t="s">
        <v>17263</v>
      </c>
    </row>
    <row r="448" ht="14.25" customHeight="1">
      <c r="A448" s="4" t="s">
        <v>17264</v>
      </c>
      <c r="B448" s="4" t="s">
        <v>20</v>
      </c>
      <c r="C448" s="4" t="s">
        <v>12038</v>
      </c>
      <c r="E448" s="4" t="s">
        <v>47</v>
      </c>
      <c r="F448" s="4" t="s">
        <v>48</v>
      </c>
      <c r="G448" s="4" t="s">
        <v>1204</v>
      </c>
      <c r="H448" s="4" t="s">
        <v>2126</v>
      </c>
      <c r="K448" s="4" t="s">
        <v>17265</v>
      </c>
    </row>
    <row r="449" ht="14.25" customHeight="1">
      <c r="A449" s="4" t="s">
        <v>17266</v>
      </c>
      <c r="B449" s="4" t="s">
        <v>20</v>
      </c>
      <c r="C449" s="4" t="s">
        <v>12038</v>
      </c>
      <c r="E449" s="4" t="s">
        <v>22</v>
      </c>
      <c r="F449" s="4" t="s">
        <v>341</v>
      </c>
      <c r="G449" s="4" t="s">
        <v>342</v>
      </c>
      <c r="H449" s="4" t="s">
        <v>2126</v>
      </c>
      <c r="K449" s="4" t="s">
        <v>17267</v>
      </c>
    </row>
    <row r="450" ht="14.25" customHeight="1">
      <c r="A450" s="4" t="s">
        <v>17268</v>
      </c>
      <c r="B450" s="4" t="s">
        <v>20</v>
      </c>
      <c r="C450" s="4" t="s">
        <v>12038</v>
      </c>
      <c r="E450" s="4" t="s">
        <v>61</v>
      </c>
      <c r="F450" s="4" t="s">
        <v>421</v>
      </c>
      <c r="G450" s="4" t="s">
        <v>421</v>
      </c>
      <c r="H450" s="4" t="s">
        <v>2126</v>
      </c>
      <c r="K450" s="4" t="s">
        <v>17269</v>
      </c>
    </row>
    <row r="451" ht="14.25" customHeight="1">
      <c r="A451" s="4" t="s">
        <v>17270</v>
      </c>
      <c r="B451" s="4" t="s">
        <v>20</v>
      </c>
      <c r="C451" s="4" t="s">
        <v>12038</v>
      </c>
      <c r="E451" s="4" t="s">
        <v>34</v>
      </c>
      <c r="F451" s="4" t="s">
        <v>760</v>
      </c>
      <c r="G451" s="4" t="s">
        <v>760</v>
      </c>
      <c r="H451" s="4" t="s">
        <v>2126</v>
      </c>
      <c r="K451" s="4" t="s">
        <v>17271</v>
      </c>
    </row>
    <row r="452" ht="14.25" customHeight="1">
      <c r="A452" s="4" t="s">
        <v>17272</v>
      </c>
      <c r="B452" s="4" t="s">
        <v>20</v>
      </c>
      <c r="C452" s="4" t="s">
        <v>12038</v>
      </c>
      <c r="E452" s="4" t="s">
        <v>54</v>
      </c>
      <c r="F452" s="4" t="s">
        <v>794</v>
      </c>
      <c r="G452" s="4" t="s">
        <v>795</v>
      </c>
      <c r="H452" s="4" t="s">
        <v>2126</v>
      </c>
      <c r="K452" s="4" t="s">
        <v>17273</v>
      </c>
    </row>
    <row r="453" ht="14.25" customHeight="1">
      <c r="A453" s="4" t="s">
        <v>17274</v>
      </c>
      <c r="B453" s="4" t="s">
        <v>20</v>
      </c>
      <c r="C453" s="4" t="s">
        <v>12038</v>
      </c>
      <c r="E453" s="4" t="s">
        <v>291</v>
      </c>
      <c r="F453" s="4" t="s">
        <v>2875</v>
      </c>
      <c r="G453" s="4" t="s">
        <v>2875</v>
      </c>
      <c r="H453" s="4" t="s">
        <v>2126</v>
      </c>
      <c r="K453" s="4" t="s">
        <v>17275</v>
      </c>
    </row>
    <row r="454" ht="14.25" customHeight="1">
      <c r="A454" s="4" t="s">
        <v>17276</v>
      </c>
      <c r="B454" s="4" t="s">
        <v>20</v>
      </c>
      <c r="C454" s="4" t="s">
        <v>12038</v>
      </c>
      <c r="E454" s="4" t="s">
        <v>40</v>
      </c>
      <c r="F454" s="4" t="s">
        <v>41</v>
      </c>
      <c r="G454" s="4" t="s">
        <v>104</v>
      </c>
      <c r="H454" s="4" t="s">
        <v>2126</v>
      </c>
      <c r="K454" s="4" t="s">
        <v>17277</v>
      </c>
    </row>
    <row r="455" ht="14.25" customHeight="1">
      <c r="A455" s="4" t="s">
        <v>17278</v>
      </c>
      <c r="B455" s="4" t="s">
        <v>20</v>
      </c>
      <c r="C455" s="4" t="s">
        <v>12038</v>
      </c>
      <c r="E455" s="4" t="s">
        <v>61</v>
      </c>
      <c r="F455" s="4" t="s">
        <v>62</v>
      </c>
      <c r="G455" s="4" t="s">
        <v>286</v>
      </c>
      <c r="H455" s="4" t="s">
        <v>2126</v>
      </c>
      <c r="K455" s="4" t="s">
        <v>17279</v>
      </c>
    </row>
    <row r="456" ht="14.25" customHeight="1">
      <c r="A456" s="4" t="s">
        <v>2953</v>
      </c>
      <c r="B456" s="4" t="s">
        <v>20</v>
      </c>
      <c r="C456" s="4" t="s">
        <v>12038</v>
      </c>
      <c r="E456" s="4" t="s">
        <v>34</v>
      </c>
      <c r="F456" s="4" t="s">
        <v>35</v>
      </c>
      <c r="G456" s="4" t="s">
        <v>35</v>
      </c>
      <c r="H456" s="4" t="s">
        <v>2943</v>
      </c>
      <c r="K456" s="4" t="s">
        <v>17280</v>
      </c>
    </row>
    <row r="457" ht="14.25" customHeight="1">
      <c r="A457" s="4" t="s">
        <v>17281</v>
      </c>
      <c r="B457" s="4" t="s">
        <v>20</v>
      </c>
      <c r="C457" s="4" t="s">
        <v>12038</v>
      </c>
      <c r="E457" s="4" t="s">
        <v>61</v>
      </c>
      <c r="F457" s="4" t="s">
        <v>270</v>
      </c>
      <c r="G457" s="4" t="s">
        <v>612</v>
      </c>
      <c r="H457" s="4" t="s">
        <v>2126</v>
      </c>
      <c r="K457" s="4" t="s">
        <v>17282</v>
      </c>
    </row>
    <row r="458" ht="14.25" customHeight="1">
      <c r="A458" s="4" t="s">
        <v>17283</v>
      </c>
      <c r="B458" s="4" t="s">
        <v>20</v>
      </c>
      <c r="C458" s="4" t="s">
        <v>12038</v>
      </c>
      <c r="E458" s="4" t="s">
        <v>22</v>
      </c>
      <c r="F458" s="4" t="s">
        <v>352</v>
      </c>
      <c r="G458" s="4" t="s">
        <v>353</v>
      </c>
      <c r="H458" s="4" t="s">
        <v>2126</v>
      </c>
      <c r="K458" s="4" t="s">
        <v>17284</v>
      </c>
    </row>
    <row r="459" ht="14.25" customHeight="1">
      <c r="A459" s="4" t="s">
        <v>17285</v>
      </c>
      <c r="B459" s="4" t="s">
        <v>20</v>
      </c>
      <c r="C459" s="4" t="s">
        <v>12038</v>
      </c>
      <c r="E459" s="4" t="s">
        <v>68</v>
      </c>
      <c r="F459" s="4" t="s">
        <v>156</v>
      </c>
      <c r="G459" s="4" t="s">
        <v>156</v>
      </c>
      <c r="H459" s="4" t="s">
        <v>2126</v>
      </c>
      <c r="K459" s="4" t="s">
        <v>17286</v>
      </c>
    </row>
    <row r="460" ht="14.25" customHeight="1">
      <c r="A460" s="4" t="s">
        <v>17287</v>
      </c>
      <c r="B460" s="4" t="s">
        <v>20</v>
      </c>
      <c r="C460" s="4" t="s">
        <v>12038</v>
      </c>
      <c r="E460" s="4" t="s">
        <v>34</v>
      </c>
      <c r="F460" s="4" t="s">
        <v>265</v>
      </c>
      <c r="G460" s="4" t="s">
        <v>265</v>
      </c>
      <c r="H460" s="4" t="s">
        <v>2126</v>
      </c>
      <c r="K460" s="4" t="s">
        <v>17288</v>
      </c>
    </row>
    <row r="461" ht="14.25" customHeight="1">
      <c r="A461" s="4" t="s">
        <v>17289</v>
      </c>
      <c r="B461" s="4" t="s">
        <v>20</v>
      </c>
      <c r="C461" s="4" t="s">
        <v>12038</v>
      </c>
      <c r="E461" s="4" t="s">
        <v>54</v>
      </c>
      <c r="F461" s="4" t="s">
        <v>1122</v>
      </c>
      <c r="G461" s="4" t="s">
        <v>1123</v>
      </c>
      <c r="H461" s="4" t="s">
        <v>2126</v>
      </c>
      <c r="K461" s="4" t="s">
        <v>17290</v>
      </c>
    </row>
    <row r="462" ht="14.25" customHeight="1">
      <c r="A462" s="4" t="s">
        <v>17291</v>
      </c>
      <c r="B462" s="4" t="s">
        <v>20</v>
      </c>
      <c r="C462" s="4" t="s">
        <v>12038</v>
      </c>
      <c r="E462" s="4" t="s">
        <v>291</v>
      </c>
      <c r="F462" s="4" t="s">
        <v>3817</v>
      </c>
      <c r="G462" s="4" t="s">
        <v>3817</v>
      </c>
      <c r="H462" s="4" t="s">
        <v>2126</v>
      </c>
      <c r="K462" s="4" t="s">
        <v>17292</v>
      </c>
    </row>
    <row r="463" ht="14.25" customHeight="1">
      <c r="A463" s="4" t="s">
        <v>17293</v>
      </c>
      <c r="B463" s="4" t="s">
        <v>20</v>
      </c>
      <c r="C463" s="4" t="s">
        <v>12038</v>
      </c>
      <c r="E463" s="4" t="s">
        <v>68</v>
      </c>
      <c r="F463" s="4" t="s">
        <v>156</v>
      </c>
      <c r="G463" s="4" t="s">
        <v>156</v>
      </c>
      <c r="H463" s="4" t="s">
        <v>2126</v>
      </c>
      <c r="K463" s="4" t="s">
        <v>17294</v>
      </c>
    </row>
    <row r="464" ht="14.25" customHeight="1">
      <c r="A464" s="4" t="s">
        <v>17295</v>
      </c>
      <c r="B464" s="4" t="s">
        <v>20</v>
      </c>
      <c r="C464" s="4" t="s">
        <v>12038</v>
      </c>
      <c r="E464" s="4" t="s">
        <v>54</v>
      </c>
      <c r="F464" s="4" t="s">
        <v>4691</v>
      </c>
      <c r="G464" s="4" t="s">
        <v>4691</v>
      </c>
      <c r="H464" s="4" t="s">
        <v>2126</v>
      </c>
      <c r="K464" s="4" t="s">
        <v>17296</v>
      </c>
    </row>
    <row r="465" ht="14.25" customHeight="1">
      <c r="A465" s="4" t="s">
        <v>17297</v>
      </c>
      <c r="B465" s="4" t="s">
        <v>20</v>
      </c>
      <c r="C465" s="4" t="s">
        <v>12038</v>
      </c>
      <c r="E465" s="4" t="s">
        <v>68</v>
      </c>
      <c r="F465" s="4" t="s">
        <v>69</v>
      </c>
      <c r="G465" s="4" t="s">
        <v>921</v>
      </c>
      <c r="H465" s="4" t="s">
        <v>7620</v>
      </c>
      <c r="K465" s="4" t="s">
        <v>17298</v>
      </c>
    </row>
    <row r="466" ht="14.25" customHeight="1">
      <c r="A466" s="4" t="s">
        <v>17299</v>
      </c>
      <c r="B466" s="4" t="s">
        <v>20</v>
      </c>
      <c r="C466" s="4" t="s">
        <v>12038</v>
      </c>
      <c r="E466" s="4" t="s">
        <v>34</v>
      </c>
      <c r="F466" s="4" t="s">
        <v>734</v>
      </c>
      <c r="G466" s="4" t="s">
        <v>735</v>
      </c>
      <c r="H466" s="4" t="s">
        <v>2126</v>
      </c>
      <c r="K466" s="4" t="s">
        <v>17300</v>
      </c>
    </row>
    <row r="467" ht="14.25" customHeight="1">
      <c r="A467" s="4" t="s">
        <v>17301</v>
      </c>
      <c r="B467" s="4" t="s">
        <v>20</v>
      </c>
      <c r="C467" s="4" t="s">
        <v>12038</v>
      </c>
      <c r="E467" s="4" t="s">
        <v>22</v>
      </c>
      <c r="F467" s="4" t="s">
        <v>23</v>
      </c>
      <c r="G467" s="4" t="s">
        <v>863</v>
      </c>
      <c r="H467" s="4" t="s">
        <v>2126</v>
      </c>
      <c r="K467" s="4" t="s">
        <v>17302</v>
      </c>
    </row>
    <row r="468" ht="14.25" customHeight="1">
      <c r="A468" s="4" t="s">
        <v>17303</v>
      </c>
      <c r="B468" s="4" t="s">
        <v>20</v>
      </c>
      <c r="C468" s="4" t="s">
        <v>12038</v>
      </c>
      <c r="E468" s="4" t="s">
        <v>54</v>
      </c>
      <c r="F468" s="4" t="s">
        <v>2440</v>
      </c>
      <c r="G468" s="4" t="s">
        <v>2440</v>
      </c>
      <c r="H468" s="4" t="s">
        <v>2126</v>
      </c>
      <c r="K468" s="4" t="s">
        <v>17304</v>
      </c>
    </row>
    <row r="469" ht="14.25" customHeight="1">
      <c r="A469" s="4" t="s">
        <v>3206</v>
      </c>
      <c r="B469" s="4" t="s">
        <v>20</v>
      </c>
      <c r="C469" s="4" t="s">
        <v>12038</v>
      </c>
      <c r="E469" s="4" t="s">
        <v>34</v>
      </c>
      <c r="F469" s="4" t="s">
        <v>35</v>
      </c>
      <c r="G469" s="4" t="s">
        <v>35</v>
      </c>
      <c r="H469" s="4" t="s">
        <v>2126</v>
      </c>
      <c r="K469" s="4" t="s">
        <v>17305</v>
      </c>
    </row>
    <row r="470" ht="14.25" customHeight="1">
      <c r="A470" s="4" t="s">
        <v>17306</v>
      </c>
      <c r="B470" s="4" t="s">
        <v>20</v>
      </c>
      <c r="C470" s="4" t="s">
        <v>12038</v>
      </c>
      <c r="E470" s="4" t="s">
        <v>61</v>
      </c>
      <c r="F470" s="4" t="s">
        <v>114</v>
      </c>
      <c r="G470" s="4" t="s">
        <v>114</v>
      </c>
      <c r="H470" s="4" t="s">
        <v>2126</v>
      </c>
      <c r="K470" s="4" t="s">
        <v>17307</v>
      </c>
    </row>
    <row r="471" ht="14.25" customHeight="1">
      <c r="A471" s="4" t="s">
        <v>17308</v>
      </c>
      <c r="B471" s="4" t="s">
        <v>20</v>
      </c>
      <c r="C471" s="4" t="s">
        <v>12038</v>
      </c>
      <c r="E471" s="4" t="s">
        <v>47</v>
      </c>
      <c r="F471" s="4" t="s">
        <v>48</v>
      </c>
      <c r="G471" s="4" t="s">
        <v>3046</v>
      </c>
      <c r="H471" s="4" t="s">
        <v>2126</v>
      </c>
      <c r="K471" s="4" t="s">
        <v>17309</v>
      </c>
    </row>
    <row r="472" ht="14.25" customHeight="1">
      <c r="A472" s="4" t="s">
        <v>17310</v>
      </c>
      <c r="B472" s="4" t="s">
        <v>20</v>
      </c>
      <c r="C472" s="4" t="s">
        <v>12038</v>
      </c>
      <c r="E472" s="4" t="s">
        <v>34</v>
      </c>
      <c r="F472" s="4" t="s">
        <v>686</v>
      </c>
      <c r="G472" s="4" t="s">
        <v>686</v>
      </c>
      <c r="H472" s="4" t="s">
        <v>2126</v>
      </c>
      <c r="K472" s="4" t="s">
        <v>17311</v>
      </c>
    </row>
    <row r="473" ht="14.25" customHeight="1">
      <c r="A473" s="4" t="s">
        <v>17312</v>
      </c>
      <c r="B473" s="4" t="s">
        <v>20</v>
      </c>
      <c r="C473" s="4" t="s">
        <v>12038</v>
      </c>
      <c r="E473" s="4" t="s">
        <v>311</v>
      </c>
      <c r="F473" s="4" t="s">
        <v>547</v>
      </c>
      <c r="G473" s="4" t="s">
        <v>547</v>
      </c>
      <c r="H473" s="4" t="s">
        <v>2126</v>
      </c>
      <c r="K473" s="4" t="s">
        <v>17313</v>
      </c>
    </row>
    <row r="474" ht="14.25" customHeight="1">
      <c r="A474" s="4" t="s">
        <v>17314</v>
      </c>
      <c r="B474" s="4" t="s">
        <v>20</v>
      </c>
      <c r="C474" s="4" t="s">
        <v>12038</v>
      </c>
      <c r="E474" s="4" t="s">
        <v>311</v>
      </c>
      <c r="F474" s="4" t="s">
        <v>547</v>
      </c>
      <c r="G474" s="4" t="s">
        <v>547</v>
      </c>
      <c r="H474" s="4" t="s">
        <v>2126</v>
      </c>
      <c r="K474" s="4" t="s">
        <v>17315</v>
      </c>
    </row>
    <row r="475" ht="14.25" customHeight="1">
      <c r="A475" s="4" t="s">
        <v>17316</v>
      </c>
      <c r="B475" s="4" t="s">
        <v>20</v>
      </c>
      <c r="C475" s="4" t="s">
        <v>12038</v>
      </c>
      <c r="E475" s="4" t="s">
        <v>61</v>
      </c>
      <c r="F475" s="4" t="s">
        <v>421</v>
      </c>
      <c r="G475" s="4" t="s">
        <v>421</v>
      </c>
      <c r="H475" s="4" t="s">
        <v>2126</v>
      </c>
      <c r="K475" s="4" t="s">
        <v>17317</v>
      </c>
    </row>
    <row r="476" ht="14.25" customHeight="1">
      <c r="A476" s="4" t="s">
        <v>17318</v>
      </c>
      <c r="B476" s="4" t="s">
        <v>20</v>
      </c>
      <c r="C476" s="4" t="s">
        <v>12038</v>
      </c>
      <c r="E476" s="4" t="s">
        <v>61</v>
      </c>
      <c r="F476" s="4" t="s">
        <v>62</v>
      </c>
      <c r="G476" s="4" t="s">
        <v>582</v>
      </c>
      <c r="H476" s="4" t="s">
        <v>2126</v>
      </c>
      <c r="K476" s="4" t="s">
        <v>17319</v>
      </c>
    </row>
    <row r="477" ht="14.25" customHeight="1">
      <c r="A477" s="4" t="s">
        <v>17320</v>
      </c>
      <c r="B477" s="4" t="s">
        <v>20</v>
      </c>
      <c r="C477" s="4" t="s">
        <v>12038</v>
      </c>
      <c r="E477" s="4" t="s">
        <v>54</v>
      </c>
      <c r="F477" s="4" t="s">
        <v>335</v>
      </c>
      <c r="G477" s="4" t="s">
        <v>506</v>
      </c>
      <c r="H477" s="4" t="s">
        <v>2126</v>
      </c>
      <c r="K477" s="4" t="s">
        <v>17321</v>
      </c>
    </row>
    <row r="478" ht="14.25" customHeight="1">
      <c r="A478" s="4" t="s">
        <v>17322</v>
      </c>
      <c r="B478" s="4" t="s">
        <v>20</v>
      </c>
      <c r="C478" s="4" t="s">
        <v>12038</v>
      </c>
      <c r="E478" s="4" t="s">
        <v>40</v>
      </c>
      <c r="F478" s="4" t="s">
        <v>646</v>
      </c>
      <c r="G478" s="4" t="s">
        <v>647</v>
      </c>
      <c r="H478" s="4" t="s">
        <v>2126</v>
      </c>
      <c r="K478" s="4" t="s">
        <v>17323</v>
      </c>
    </row>
    <row r="479" ht="14.25" customHeight="1">
      <c r="A479" s="4" t="s">
        <v>17324</v>
      </c>
      <c r="B479" s="4" t="s">
        <v>20</v>
      </c>
      <c r="C479" s="4" t="s">
        <v>12038</v>
      </c>
      <c r="E479" s="4" t="s">
        <v>119</v>
      </c>
      <c r="F479" s="4" t="s">
        <v>126</v>
      </c>
      <c r="G479" s="4" t="s">
        <v>127</v>
      </c>
      <c r="H479" s="4" t="s">
        <v>2126</v>
      </c>
      <c r="K479" s="4" t="s">
        <v>17325</v>
      </c>
    </row>
    <row r="480" ht="14.25" customHeight="1">
      <c r="A480" s="4" t="s">
        <v>17326</v>
      </c>
      <c r="B480" s="4" t="s">
        <v>20</v>
      </c>
      <c r="C480" s="4" t="s">
        <v>12038</v>
      </c>
      <c r="E480" s="4" t="s">
        <v>34</v>
      </c>
      <c r="F480" s="4" t="s">
        <v>607</v>
      </c>
      <c r="G480" s="4" t="s">
        <v>608</v>
      </c>
      <c r="H480" s="4" t="s">
        <v>2126</v>
      </c>
      <c r="K480" s="4" t="s">
        <v>17327</v>
      </c>
    </row>
    <row r="481" ht="14.25" customHeight="1">
      <c r="A481" s="4" t="s">
        <v>17328</v>
      </c>
      <c r="B481" s="4" t="s">
        <v>20</v>
      </c>
      <c r="C481" s="4" t="s">
        <v>12038</v>
      </c>
      <c r="E481" s="4" t="s">
        <v>61</v>
      </c>
      <c r="F481" s="4" t="s">
        <v>270</v>
      </c>
      <c r="G481" s="4" t="s">
        <v>271</v>
      </c>
      <c r="H481" s="4" t="s">
        <v>2126</v>
      </c>
      <c r="K481" s="4" t="s">
        <v>17329</v>
      </c>
    </row>
    <row r="482" ht="14.25" customHeight="1">
      <c r="A482" s="4" t="s">
        <v>17330</v>
      </c>
      <c r="B482" s="4" t="s">
        <v>20</v>
      </c>
      <c r="C482" s="4" t="s">
        <v>12038</v>
      </c>
      <c r="E482" s="4" t="s">
        <v>54</v>
      </c>
      <c r="F482" s="4" t="s">
        <v>381</v>
      </c>
      <c r="G482" s="4" t="s">
        <v>571</v>
      </c>
      <c r="H482" s="4" t="s">
        <v>2126</v>
      </c>
      <c r="K482" s="4" t="s">
        <v>17331</v>
      </c>
    </row>
    <row r="483" ht="14.25" customHeight="1">
      <c r="A483" s="4" t="s">
        <v>13449</v>
      </c>
      <c r="B483" s="4" t="s">
        <v>20</v>
      </c>
      <c r="C483" s="4" t="s">
        <v>12038</v>
      </c>
      <c r="E483" s="4" t="s">
        <v>54</v>
      </c>
      <c r="F483" s="4" t="s">
        <v>55</v>
      </c>
      <c r="G483" s="4" t="s">
        <v>56</v>
      </c>
      <c r="H483" s="4" t="s">
        <v>2126</v>
      </c>
      <c r="K483" s="4" t="s">
        <v>17332</v>
      </c>
    </row>
    <row r="484" ht="14.25" customHeight="1">
      <c r="A484" s="4" t="s">
        <v>17333</v>
      </c>
      <c r="B484" s="4" t="s">
        <v>20</v>
      </c>
      <c r="C484" s="4" t="s">
        <v>12038</v>
      </c>
      <c r="E484" s="4" t="s">
        <v>47</v>
      </c>
      <c r="F484" s="4" t="s">
        <v>48</v>
      </c>
      <c r="G484" s="4" t="s">
        <v>3046</v>
      </c>
      <c r="H484" s="4" t="s">
        <v>2126</v>
      </c>
      <c r="K484" s="4" t="s">
        <v>17334</v>
      </c>
    </row>
    <row r="485" ht="14.25" customHeight="1">
      <c r="A485" s="4" t="s">
        <v>17335</v>
      </c>
      <c r="B485" s="4" t="s">
        <v>20</v>
      </c>
      <c r="C485" s="4" t="s">
        <v>12038</v>
      </c>
      <c r="E485" s="4" t="s">
        <v>22</v>
      </c>
      <c r="F485" s="4" t="s">
        <v>23</v>
      </c>
      <c r="G485" s="4" t="s">
        <v>371</v>
      </c>
      <c r="H485" s="4" t="s">
        <v>2126</v>
      </c>
      <c r="K485" s="4" t="s">
        <v>17336</v>
      </c>
    </row>
    <row r="486" ht="14.25" customHeight="1">
      <c r="A486" s="4" t="s">
        <v>17337</v>
      </c>
      <c r="B486" s="4" t="s">
        <v>20</v>
      </c>
      <c r="C486" s="4" t="s">
        <v>12038</v>
      </c>
      <c r="E486" s="4" t="s">
        <v>34</v>
      </c>
      <c r="F486" s="4" t="s">
        <v>98</v>
      </c>
      <c r="G486" s="4" t="s">
        <v>99</v>
      </c>
      <c r="H486" s="4" t="s">
        <v>2126</v>
      </c>
      <c r="K486" s="4" t="s">
        <v>17338</v>
      </c>
    </row>
    <row r="487" ht="14.25" customHeight="1">
      <c r="A487" s="4" t="s">
        <v>17339</v>
      </c>
      <c r="B487" s="4" t="s">
        <v>20</v>
      </c>
      <c r="C487" s="4" t="s">
        <v>12038</v>
      </c>
      <c r="E487" s="4" t="s">
        <v>22</v>
      </c>
      <c r="F487" s="4" t="s">
        <v>23</v>
      </c>
      <c r="G487" s="4" t="s">
        <v>371</v>
      </c>
      <c r="H487" s="4" t="s">
        <v>2126</v>
      </c>
      <c r="K487" s="4" t="s">
        <v>17340</v>
      </c>
    </row>
    <row r="488" ht="14.25" customHeight="1">
      <c r="A488" s="4" t="s">
        <v>17341</v>
      </c>
      <c r="B488" s="4" t="s">
        <v>20</v>
      </c>
      <c r="C488" s="4" t="s">
        <v>12038</v>
      </c>
      <c r="E488" s="4" t="s">
        <v>291</v>
      </c>
      <c r="F488" s="4" t="s">
        <v>2875</v>
      </c>
      <c r="G488" s="4" t="s">
        <v>2875</v>
      </c>
      <c r="H488" s="4" t="s">
        <v>2126</v>
      </c>
      <c r="K488" s="4" t="s">
        <v>17342</v>
      </c>
    </row>
    <row r="489" ht="14.25" customHeight="1">
      <c r="A489" s="4" t="s">
        <v>17343</v>
      </c>
      <c r="B489" s="4" t="s">
        <v>20</v>
      </c>
      <c r="C489" s="4" t="s">
        <v>12038</v>
      </c>
      <c r="E489" s="4" t="s">
        <v>22</v>
      </c>
      <c r="F489" s="4" t="s">
        <v>352</v>
      </c>
      <c r="G489" s="4" t="s">
        <v>748</v>
      </c>
      <c r="H489" s="4" t="s">
        <v>2126</v>
      </c>
      <c r="K489" s="4" t="s">
        <v>17344</v>
      </c>
    </row>
    <row r="490" ht="14.25" customHeight="1">
      <c r="A490" s="4" t="s">
        <v>17345</v>
      </c>
      <c r="B490" s="4" t="s">
        <v>20</v>
      </c>
      <c r="C490" s="4" t="s">
        <v>12038</v>
      </c>
      <c r="E490" s="4" t="s">
        <v>54</v>
      </c>
      <c r="F490" s="4" t="s">
        <v>794</v>
      </c>
      <c r="G490" s="4" t="s">
        <v>1599</v>
      </c>
      <c r="H490" s="4" t="s">
        <v>2126</v>
      </c>
      <c r="K490" s="4" t="s">
        <v>17346</v>
      </c>
    </row>
    <row r="491" ht="14.25" customHeight="1">
      <c r="A491" s="4" t="s">
        <v>17347</v>
      </c>
      <c r="B491" s="4" t="s">
        <v>20</v>
      </c>
      <c r="C491" s="4" t="s">
        <v>12038</v>
      </c>
      <c r="E491" s="4" t="s">
        <v>54</v>
      </c>
      <c r="F491" s="4" t="s">
        <v>381</v>
      </c>
      <c r="G491" s="4" t="s">
        <v>571</v>
      </c>
      <c r="H491" s="4" t="s">
        <v>2126</v>
      </c>
      <c r="K491" s="4" t="s">
        <v>17348</v>
      </c>
    </row>
    <row r="492" ht="14.25" customHeight="1">
      <c r="A492" s="4" t="s">
        <v>17349</v>
      </c>
      <c r="B492" s="4" t="s">
        <v>20</v>
      </c>
      <c r="C492" s="4" t="s">
        <v>12038</v>
      </c>
      <c r="E492" s="4" t="s">
        <v>22</v>
      </c>
      <c r="F492" s="4" t="s">
        <v>341</v>
      </c>
      <c r="G492" s="4" t="s">
        <v>342</v>
      </c>
      <c r="H492" s="4" t="s">
        <v>2126</v>
      </c>
      <c r="K492" s="4" t="s">
        <v>17350</v>
      </c>
    </row>
    <row r="493" ht="14.25" customHeight="1">
      <c r="A493" s="4" t="s">
        <v>17351</v>
      </c>
      <c r="B493" s="4" t="s">
        <v>20</v>
      </c>
      <c r="C493" s="4" t="s">
        <v>12038</v>
      </c>
      <c r="E493" s="4" t="s">
        <v>61</v>
      </c>
      <c r="F493" s="4" t="s">
        <v>62</v>
      </c>
      <c r="G493" s="4" t="s">
        <v>63</v>
      </c>
      <c r="H493" s="4" t="s">
        <v>2126</v>
      </c>
      <c r="K493" s="4" t="s">
        <v>17352</v>
      </c>
    </row>
    <row r="494" ht="14.25" customHeight="1">
      <c r="A494" s="4" t="s">
        <v>17353</v>
      </c>
      <c r="B494" s="4" t="s">
        <v>20</v>
      </c>
      <c r="C494" s="4" t="s">
        <v>12038</v>
      </c>
      <c r="E494" s="4" t="s">
        <v>61</v>
      </c>
      <c r="F494" s="4" t="s">
        <v>114</v>
      </c>
      <c r="G494" s="4" t="s">
        <v>114</v>
      </c>
      <c r="H494" s="4" t="s">
        <v>2126</v>
      </c>
      <c r="K494" s="4" t="s">
        <v>17354</v>
      </c>
    </row>
    <row r="495" ht="14.25" customHeight="1">
      <c r="A495" s="4" t="s">
        <v>17355</v>
      </c>
      <c r="B495" s="4" t="s">
        <v>20</v>
      </c>
      <c r="C495" s="4" t="s">
        <v>12038</v>
      </c>
      <c r="E495" s="4" t="s">
        <v>34</v>
      </c>
      <c r="F495" s="4" t="s">
        <v>265</v>
      </c>
      <c r="G495" s="4" t="s">
        <v>265</v>
      </c>
      <c r="H495" s="4" t="s">
        <v>2126</v>
      </c>
      <c r="K495" s="4" t="s">
        <v>17356</v>
      </c>
    </row>
    <row r="496" ht="14.25" customHeight="1">
      <c r="A496" s="4" t="s">
        <v>8805</v>
      </c>
      <c r="B496" s="4" t="s">
        <v>20</v>
      </c>
      <c r="C496" s="4" t="s">
        <v>12038</v>
      </c>
      <c r="E496" s="4" t="s">
        <v>54</v>
      </c>
      <c r="F496" s="4" t="s">
        <v>55</v>
      </c>
      <c r="G496" s="4" t="s">
        <v>632</v>
      </c>
      <c r="H496" s="4" t="s">
        <v>2126</v>
      </c>
      <c r="K496" s="4" t="s">
        <v>17357</v>
      </c>
    </row>
    <row r="497" ht="14.25" customHeight="1">
      <c r="A497" s="4" t="s">
        <v>17358</v>
      </c>
      <c r="B497" s="4" t="s">
        <v>20</v>
      </c>
      <c r="C497" s="4" t="s">
        <v>12038</v>
      </c>
      <c r="E497" s="4" t="s">
        <v>40</v>
      </c>
      <c r="F497" s="4" t="s">
        <v>646</v>
      </c>
      <c r="G497" s="4" t="s">
        <v>647</v>
      </c>
      <c r="H497" s="4" t="s">
        <v>2126</v>
      </c>
      <c r="K497" s="4" t="s">
        <v>17359</v>
      </c>
    </row>
    <row r="498" ht="14.25" customHeight="1">
      <c r="A498" s="4" t="s">
        <v>17360</v>
      </c>
      <c r="B498" s="4" t="s">
        <v>20</v>
      </c>
      <c r="C498" s="4" t="s">
        <v>12038</v>
      </c>
      <c r="E498" s="4" t="s">
        <v>22</v>
      </c>
      <c r="F498" s="4" t="s">
        <v>341</v>
      </c>
      <c r="G498" s="4" t="s">
        <v>730</v>
      </c>
      <c r="H498" s="4" t="s">
        <v>2126</v>
      </c>
      <c r="K498" s="4" t="s">
        <v>17361</v>
      </c>
    </row>
    <row r="499" ht="14.25" customHeight="1">
      <c r="A499" s="4" t="s">
        <v>17362</v>
      </c>
      <c r="B499" s="4" t="s">
        <v>20</v>
      </c>
      <c r="C499" s="4" t="s">
        <v>12038</v>
      </c>
      <c r="E499" s="4" t="s">
        <v>54</v>
      </c>
      <c r="F499" s="4" t="s">
        <v>381</v>
      </c>
      <c r="G499" s="4" t="s">
        <v>571</v>
      </c>
      <c r="H499" s="4" t="s">
        <v>2126</v>
      </c>
      <c r="K499" s="4" t="s">
        <v>17363</v>
      </c>
    </row>
    <row r="500" ht="14.25" customHeight="1">
      <c r="A500" s="4" t="s">
        <v>17364</v>
      </c>
      <c r="B500" s="4" t="s">
        <v>20</v>
      </c>
      <c r="C500" s="4" t="s">
        <v>12038</v>
      </c>
      <c r="E500" s="4" t="s">
        <v>68</v>
      </c>
      <c r="F500" s="4" t="s">
        <v>92</v>
      </c>
      <c r="G500" s="4" t="s">
        <v>93</v>
      </c>
      <c r="H500" s="4" t="s">
        <v>2126</v>
      </c>
      <c r="K500" s="4" t="s">
        <v>17365</v>
      </c>
    </row>
    <row r="501" ht="14.25" customHeight="1">
      <c r="A501" s="4" t="s">
        <v>17366</v>
      </c>
      <c r="B501" s="4" t="s">
        <v>20</v>
      </c>
      <c r="C501" s="4" t="s">
        <v>12038</v>
      </c>
      <c r="E501" s="4" t="s">
        <v>47</v>
      </c>
      <c r="F501" s="4" t="s">
        <v>48</v>
      </c>
      <c r="G501" s="4" t="s">
        <v>3046</v>
      </c>
      <c r="H501" s="4" t="s">
        <v>2126</v>
      </c>
      <c r="K501" s="4" t="s">
        <v>17309</v>
      </c>
    </row>
    <row r="502" ht="14.25" customHeight="1">
      <c r="A502" s="4" t="s">
        <v>17367</v>
      </c>
      <c r="B502" s="4" t="s">
        <v>20</v>
      </c>
      <c r="C502" s="4" t="s">
        <v>12038</v>
      </c>
      <c r="E502" s="4" t="s">
        <v>54</v>
      </c>
      <c r="F502" s="4" t="s">
        <v>55</v>
      </c>
      <c r="G502" s="4" t="s">
        <v>17368</v>
      </c>
      <c r="H502" s="4" t="s">
        <v>2126</v>
      </c>
      <c r="K502" s="4" t="s">
        <v>17369</v>
      </c>
    </row>
    <row r="503" ht="14.25" customHeight="1">
      <c r="A503" s="4" t="s">
        <v>17370</v>
      </c>
      <c r="B503" s="4" t="s">
        <v>20</v>
      </c>
      <c r="C503" s="4" t="s">
        <v>12038</v>
      </c>
      <c r="E503" s="4" t="s">
        <v>22</v>
      </c>
      <c r="F503" s="4" t="s">
        <v>352</v>
      </c>
      <c r="G503" s="4" t="s">
        <v>353</v>
      </c>
      <c r="H503" s="4" t="s">
        <v>2126</v>
      </c>
      <c r="K503" s="4" t="s">
        <v>17371</v>
      </c>
    </row>
    <row r="504" ht="14.25" customHeight="1">
      <c r="A504" s="4" t="s">
        <v>17372</v>
      </c>
      <c r="B504" s="4" t="s">
        <v>20</v>
      </c>
      <c r="C504" s="4" t="s">
        <v>5345</v>
      </c>
      <c r="E504" s="4" t="s">
        <v>68</v>
      </c>
      <c r="F504" s="4" t="s">
        <v>778</v>
      </c>
      <c r="G504" s="4" t="s">
        <v>779</v>
      </c>
      <c r="H504" s="4" t="s">
        <v>5346</v>
      </c>
      <c r="K504" s="4" t="s">
        <v>17373</v>
      </c>
    </row>
    <row r="505" ht="14.25" customHeight="1">
      <c r="A505" s="4" t="s">
        <v>17374</v>
      </c>
      <c r="B505" s="4" t="s">
        <v>20</v>
      </c>
      <c r="C505" s="4" t="s">
        <v>5345</v>
      </c>
      <c r="E505" s="4" t="s">
        <v>34</v>
      </c>
      <c r="F505" s="4" t="s">
        <v>245</v>
      </c>
      <c r="G505" s="4" t="s">
        <v>245</v>
      </c>
      <c r="H505" s="4" t="s">
        <v>5346</v>
      </c>
      <c r="K505" s="4" t="s">
        <v>17375</v>
      </c>
    </row>
    <row r="506" ht="14.25" customHeight="1">
      <c r="A506" s="4" t="s">
        <v>17376</v>
      </c>
      <c r="B506" s="4" t="s">
        <v>20</v>
      </c>
      <c r="C506" s="4" t="s">
        <v>5345</v>
      </c>
      <c r="E506" s="4" t="s">
        <v>22</v>
      </c>
      <c r="F506" s="4" t="s">
        <v>352</v>
      </c>
      <c r="G506" s="4" t="s">
        <v>748</v>
      </c>
      <c r="H506" s="4" t="s">
        <v>5346</v>
      </c>
      <c r="K506" s="4" t="s">
        <v>17377</v>
      </c>
    </row>
    <row r="507" ht="14.25" customHeight="1">
      <c r="A507" s="4" t="s">
        <v>17378</v>
      </c>
      <c r="B507" s="4" t="s">
        <v>20</v>
      </c>
      <c r="C507" s="4" t="s">
        <v>5345</v>
      </c>
      <c r="E507" s="4" t="s">
        <v>34</v>
      </c>
      <c r="F507" s="4" t="s">
        <v>686</v>
      </c>
      <c r="G507" s="4" t="s">
        <v>686</v>
      </c>
      <c r="H507" s="4" t="s">
        <v>4299</v>
      </c>
      <c r="K507" s="4" t="s">
        <v>17379</v>
      </c>
    </row>
    <row r="508" ht="14.25" customHeight="1">
      <c r="A508" s="4" t="s">
        <v>17380</v>
      </c>
      <c r="B508" s="4" t="s">
        <v>20</v>
      </c>
      <c r="C508" s="4" t="s">
        <v>5345</v>
      </c>
      <c r="E508" s="4" t="s">
        <v>47</v>
      </c>
      <c r="F508" s="4" t="s">
        <v>2325</v>
      </c>
      <c r="G508" s="4" t="s">
        <v>2326</v>
      </c>
      <c r="H508" s="4" t="s">
        <v>5346</v>
      </c>
      <c r="K508" s="4" t="s">
        <v>17381</v>
      </c>
    </row>
    <row r="509" ht="14.25" customHeight="1">
      <c r="A509" s="4" t="s">
        <v>17382</v>
      </c>
      <c r="B509" s="4" t="s">
        <v>20</v>
      </c>
      <c r="C509" s="4" t="s">
        <v>5345</v>
      </c>
      <c r="E509" s="4" t="s">
        <v>54</v>
      </c>
      <c r="F509" s="4" t="s">
        <v>198</v>
      </c>
      <c r="G509" s="4" t="s">
        <v>199</v>
      </c>
      <c r="H509" s="4" t="s">
        <v>5346</v>
      </c>
      <c r="K509" s="4" t="s">
        <v>17383</v>
      </c>
    </row>
    <row r="510" ht="14.25" customHeight="1">
      <c r="A510" s="4" t="s">
        <v>17384</v>
      </c>
      <c r="B510" s="4" t="s">
        <v>20</v>
      </c>
      <c r="C510" s="4" t="s">
        <v>5345</v>
      </c>
      <c r="E510" s="4" t="s">
        <v>61</v>
      </c>
      <c r="F510" s="4" t="s">
        <v>114</v>
      </c>
      <c r="G510" s="4" t="s">
        <v>114</v>
      </c>
      <c r="H510" s="4" t="s">
        <v>5346</v>
      </c>
      <c r="K510" s="4" t="s">
        <v>17385</v>
      </c>
    </row>
    <row r="511" ht="14.25" customHeight="1">
      <c r="A511" s="4" t="s">
        <v>17386</v>
      </c>
      <c r="B511" s="4" t="s">
        <v>20</v>
      </c>
      <c r="C511" s="4" t="s">
        <v>5345</v>
      </c>
      <c r="E511" s="4" t="s">
        <v>22</v>
      </c>
      <c r="F511" s="4" t="s">
        <v>352</v>
      </c>
      <c r="G511" s="4" t="s">
        <v>5984</v>
      </c>
      <c r="H511" s="4" t="s">
        <v>5346</v>
      </c>
      <c r="K511" s="4" t="s">
        <v>17387</v>
      </c>
    </row>
    <row r="512" ht="14.25" customHeight="1">
      <c r="A512" s="4" t="s">
        <v>17388</v>
      </c>
      <c r="B512" s="4" t="s">
        <v>20</v>
      </c>
      <c r="C512" s="4" t="s">
        <v>5345</v>
      </c>
      <c r="E512" s="4" t="s">
        <v>68</v>
      </c>
      <c r="F512" s="4" t="s">
        <v>69</v>
      </c>
      <c r="G512" s="4" t="s">
        <v>70</v>
      </c>
      <c r="H512" s="4" t="s">
        <v>5346</v>
      </c>
      <c r="K512" s="4" t="s">
        <v>17389</v>
      </c>
    </row>
    <row r="513" ht="14.25" customHeight="1">
      <c r="A513" s="4" t="s">
        <v>17390</v>
      </c>
      <c r="B513" s="4" t="s">
        <v>20</v>
      </c>
      <c r="C513" s="4" t="s">
        <v>5345</v>
      </c>
      <c r="E513" s="4" t="s">
        <v>40</v>
      </c>
      <c r="F513" s="4" t="s">
        <v>41</v>
      </c>
      <c r="G513" s="4" t="s">
        <v>1676</v>
      </c>
      <c r="H513" s="4" t="s">
        <v>5346</v>
      </c>
      <c r="K513" s="4" t="s">
        <v>17391</v>
      </c>
    </row>
    <row r="514" ht="14.25" customHeight="1">
      <c r="A514" s="4" t="s">
        <v>17392</v>
      </c>
      <c r="B514" s="4" t="s">
        <v>20</v>
      </c>
      <c r="C514" s="4" t="s">
        <v>5345</v>
      </c>
      <c r="E514" s="4" t="s">
        <v>34</v>
      </c>
      <c r="F514" s="4" t="s">
        <v>760</v>
      </c>
      <c r="G514" s="4" t="s">
        <v>760</v>
      </c>
      <c r="H514" s="4" t="s">
        <v>5346</v>
      </c>
      <c r="K514" s="4" t="s">
        <v>17393</v>
      </c>
    </row>
    <row r="515" ht="14.25" customHeight="1">
      <c r="A515" s="4" t="s">
        <v>17394</v>
      </c>
      <c r="B515" s="4" t="s">
        <v>20</v>
      </c>
      <c r="C515" s="4" t="s">
        <v>5345</v>
      </c>
      <c r="E515" s="4" t="s">
        <v>54</v>
      </c>
      <c r="F515" s="4" t="s">
        <v>381</v>
      </c>
      <c r="G515" s="4" t="s">
        <v>571</v>
      </c>
      <c r="H515" s="4" t="s">
        <v>5346</v>
      </c>
      <c r="K515" s="4" t="s">
        <v>17395</v>
      </c>
    </row>
    <row r="516" ht="14.25" customHeight="1">
      <c r="A516" s="4" t="s">
        <v>17396</v>
      </c>
      <c r="B516" s="4" t="s">
        <v>20</v>
      </c>
      <c r="C516" s="4" t="s">
        <v>5345</v>
      </c>
      <c r="E516" s="4" t="s">
        <v>22</v>
      </c>
      <c r="F516" s="4" t="s">
        <v>23</v>
      </c>
      <c r="G516" s="4" t="s">
        <v>863</v>
      </c>
      <c r="H516" s="4" t="s">
        <v>5346</v>
      </c>
      <c r="K516" s="4" t="s">
        <v>17397</v>
      </c>
    </row>
    <row r="517" ht="14.25" customHeight="1">
      <c r="A517" s="4" t="s">
        <v>17398</v>
      </c>
      <c r="B517" s="4" t="s">
        <v>20</v>
      </c>
      <c r="C517" s="4" t="s">
        <v>5345</v>
      </c>
      <c r="E517" s="4" t="s">
        <v>54</v>
      </c>
      <c r="F517" s="4" t="s">
        <v>198</v>
      </c>
      <c r="G517" s="4" t="s">
        <v>199</v>
      </c>
      <c r="H517" s="4" t="s">
        <v>5346</v>
      </c>
      <c r="K517" s="4" t="s">
        <v>17399</v>
      </c>
    </row>
    <row r="518" ht="14.25" customHeight="1">
      <c r="A518" s="4" t="s">
        <v>17400</v>
      </c>
      <c r="B518" s="4" t="s">
        <v>20</v>
      </c>
      <c r="C518" s="4" t="s">
        <v>5345</v>
      </c>
      <c r="E518" s="4" t="s">
        <v>311</v>
      </c>
      <c r="F518" s="4" t="s">
        <v>490</v>
      </c>
      <c r="G518" s="4" t="s">
        <v>491</v>
      </c>
      <c r="H518" s="4" t="s">
        <v>5346</v>
      </c>
      <c r="K518" s="4" t="s">
        <v>17401</v>
      </c>
    </row>
    <row r="519" ht="14.25" customHeight="1">
      <c r="A519" s="4" t="s">
        <v>17402</v>
      </c>
      <c r="B519" s="4" t="s">
        <v>20</v>
      </c>
      <c r="C519" s="4" t="s">
        <v>5345</v>
      </c>
      <c r="E519" s="4" t="s">
        <v>54</v>
      </c>
      <c r="F519" s="4" t="s">
        <v>198</v>
      </c>
      <c r="G519" s="4" t="s">
        <v>199</v>
      </c>
      <c r="H519" s="4" t="s">
        <v>5346</v>
      </c>
      <c r="K519" s="4" t="s">
        <v>17403</v>
      </c>
    </row>
    <row r="520" ht="14.25" customHeight="1">
      <c r="A520" s="4" t="s">
        <v>17404</v>
      </c>
      <c r="B520" s="4" t="s">
        <v>20</v>
      </c>
      <c r="C520" s="4" t="s">
        <v>5345</v>
      </c>
      <c r="E520" s="4" t="s">
        <v>311</v>
      </c>
      <c r="F520" s="4" t="s">
        <v>3554</v>
      </c>
      <c r="G520" s="4" t="s">
        <v>3554</v>
      </c>
      <c r="H520" s="4" t="s">
        <v>5346</v>
      </c>
      <c r="K520" s="4" t="s">
        <v>17405</v>
      </c>
    </row>
    <row r="521" ht="14.25" customHeight="1">
      <c r="A521" s="4" t="s">
        <v>17406</v>
      </c>
      <c r="B521" s="4" t="s">
        <v>20</v>
      </c>
      <c r="C521" s="4" t="s">
        <v>5345</v>
      </c>
      <c r="E521" s="4" t="s">
        <v>61</v>
      </c>
      <c r="F521" s="4" t="s">
        <v>114</v>
      </c>
      <c r="G521" s="4" t="s">
        <v>114</v>
      </c>
      <c r="H521" s="4" t="s">
        <v>5346</v>
      </c>
      <c r="K521" s="4" t="s">
        <v>17407</v>
      </c>
    </row>
    <row r="522" ht="14.25" customHeight="1">
      <c r="A522" s="4" t="s">
        <v>17408</v>
      </c>
      <c r="B522" s="4" t="s">
        <v>20</v>
      </c>
      <c r="C522" s="4" t="s">
        <v>5345</v>
      </c>
      <c r="E522" s="4" t="s">
        <v>22</v>
      </c>
      <c r="F522" s="4" t="s">
        <v>23</v>
      </c>
      <c r="G522" s="4" t="s">
        <v>4111</v>
      </c>
      <c r="H522" s="4" t="s">
        <v>5346</v>
      </c>
      <c r="K522" s="4" t="s">
        <v>17409</v>
      </c>
    </row>
    <row r="523" ht="14.25" customHeight="1">
      <c r="A523" s="4" t="s">
        <v>17410</v>
      </c>
      <c r="B523" s="4" t="s">
        <v>20</v>
      </c>
      <c r="C523" s="4" t="s">
        <v>5345</v>
      </c>
      <c r="E523" s="4" t="s">
        <v>34</v>
      </c>
      <c r="F523" s="4" t="s">
        <v>75</v>
      </c>
      <c r="G523" s="4" t="s">
        <v>455</v>
      </c>
      <c r="H523" s="4" t="s">
        <v>5346</v>
      </c>
      <c r="K523" s="4" t="s">
        <v>17411</v>
      </c>
    </row>
    <row r="524" ht="14.25" customHeight="1">
      <c r="A524" s="4" t="s">
        <v>17412</v>
      </c>
      <c r="B524" s="4" t="s">
        <v>20</v>
      </c>
      <c r="C524" s="4" t="s">
        <v>5345</v>
      </c>
      <c r="E524" s="4" t="s">
        <v>291</v>
      </c>
      <c r="F524" s="4" t="s">
        <v>292</v>
      </c>
      <c r="G524" s="4" t="s">
        <v>323</v>
      </c>
      <c r="H524" s="4" t="s">
        <v>5346</v>
      </c>
      <c r="K524" s="4" t="s">
        <v>17413</v>
      </c>
    </row>
    <row r="525" ht="14.25" customHeight="1">
      <c r="A525" s="4" t="s">
        <v>17414</v>
      </c>
      <c r="B525" s="4" t="s">
        <v>20</v>
      </c>
      <c r="C525" s="4" t="s">
        <v>5345</v>
      </c>
      <c r="E525" s="4" t="s">
        <v>61</v>
      </c>
      <c r="F525" s="4" t="s">
        <v>270</v>
      </c>
      <c r="G525" s="4" t="s">
        <v>612</v>
      </c>
      <c r="H525" s="4" t="s">
        <v>5346</v>
      </c>
      <c r="K525" s="4" t="s">
        <v>17415</v>
      </c>
    </row>
    <row r="526" ht="14.25" customHeight="1">
      <c r="A526" s="4" t="s">
        <v>17416</v>
      </c>
      <c r="B526" s="4" t="s">
        <v>20</v>
      </c>
      <c r="C526" s="4" t="s">
        <v>5345</v>
      </c>
      <c r="E526" s="4" t="s">
        <v>61</v>
      </c>
      <c r="F526" s="4" t="s">
        <v>62</v>
      </c>
      <c r="G526" s="4" t="s">
        <v>63</v>
      </c>
      <c r="H526" s="4" t="s">
        <v>5346</v>
      </c>
      <c r="K526" s="4" t="s">
        <v>17417</v>
      </c>
    </row>
    <row r="527" ht="14.25" customHeight="1">
      <c r="A527" s="4" t="s">
        <v>17418</v>
      </c>
      <c r="B527" s="4" t="s">
        <v>20</v>
      </c>
      <c r="C527" s="4" t="s">
        <v>5345</v>
      </c>
      <c r="E527" s="4" t="s">
        <v>40</v>
      </c>
      <c r="F527" s="4" t="s">
        <v>41</v>
      </c>
      <c r="G527" s="4" t="s">
        <v>104</v>
      </c>
      <c r="H527" s="4" t="s">
        <v>5346</v>
      </c>
      <c r="K527" s="4" t="s">
        <v>17419</v>
      </c>
    </row>
    <row r="528" ht="14.25" customHeight="1">
      <c r="A528" s="4" t="s">
        <v>17420</v>
      </c>
      <c r="B528" s="4" t="s">
        <v>20</v>
      </c>
      <c r="C528" s="4" t="s">
        <v>5345</v>
      </c>
      <c r="E528" s="4" t="s">
        <v>119</v>
      </c>
      <c r="F528" s="4" t="s">
        <v>260</v>
      </c>
      <c r="G528" s="4" t="s">
        <v>260</v>
      </c>
      <c r="H528" s="4" t="s">
        <v>5346</v>
      </c>
      <c r="K528" s="4" t="s">
        <v>17421</v>
      </c>
    </row>
    <row r="529" ht="14.25" customHeight="1">
      <c r="A529" s="4" t="s">
        <v>17422</v>
      </c>
      <c r="B529" s="4" t="s">
        <v>20</v>
      </c>
      <c r="C529" s="4" t="s">
        <v>5345</v>
      </c>
      <c r="E529" s="4" t="s">
        <v>22</v>
      </c>
      <c r="F529" s="4" t="s">
        <v>352</v>
      </c>
      <c r="G529" s="4" t="s">
        <v>5984</v>
      </c>
      <c r="H529" s="4" t="s">
        <v>5346</v>
      </c>
      <c r="K529" s="4" t="s">
        <v>17423</v>
      </c>
    </row>
    <row r="530" ht="14.25" customHeight="1">
      <c r="A530" s="4" t="s">
        <v>17424</v>
      </c>
      <c r="B530" s="4" t="s">
        <v>20</v>
      </c>
      <c r="C530" s="4" t="s">
        <v>5345</v>
      </c>
      <c r="E530" s="4" t="s">
        <v>54</v>
      </c>
      <c r="F530" s="4" t="s">
        <v>198</v>
      </c>
      <c r="G530" s="4" t="s">
        <v>199</v>
      </c>
      <c r="H530" s="4" t="s">
        <v>5346</v>
      </c>
      <c r="K530" s="4" t="s">
        <v>17425</v>
      </c>
    </row>
    <row r="531" ht="14.25" customHeight="1">
      <c r="A531" s="4" t="s">
        <v>17426</v>
      </c>
      <c r="B531" s="4" t="s">
        <v>20</v>
      </c>
      <c r="C531" s="4" t="s">
        <v>5345</v>
      </c>
      <c r="E531" s="4" t="s">
        <v>34</v>
      </c>
      <c r="F531" s="4" t="s">
        <v>686</v>
      </c>
      <c r="G531" s="4" t="s">
        <v>686</v>
      </c>
      <c r="H531" s="4" t="s">
        <v>5346</v>
      </c>
      <c r="K531" s="4" t="s">
        <v>17427</v>
      </c>
    </row>
    <row r="532" ht="14.25" customHeight="1">
      <c r="A532" s="4" t="s">
        <v>17428</v>
      </c>
      <c r="B532" s="4" t="s">
        <v>20</v>
      </c>
      <c r="C532" s="4" t="s">
        <v>5345</v>
      </c>
      <c r="E532" s="4" t="s">
        <v>119</v>
      </c>
      <c r="F532" s="4" t="s">
        <v>1093</v>
      </c>
      <c r="G532" s="4" t="s">
        <v>1093</v>
      </c>
      <c r="H532" s="4" t="s">
        <v>5346</v>
      </c>
      <c r="K532" s="4" t="s">
        <v>17429</v>
      </c>
    </row>
    <row r="533" ht="14.25" customHeight="1">
      <c r="A533" s="4" t="s">
        <v>17430</v>
      </c>
      <c r="B533" s="4" t="s">
        <v>20</v>
      </c>
      <c r="C533" s="4" t="s">
        <v>5345</v>
      </c>
      <c r="E533" s="4" t="s">
        <v>34</v>
      </c>
      <c r="F533" s="4" t="s">
        <v>686</v>
      </c>
      <c r="G533" s="4" t="s">
        <v>686</v>
      </c>
      <c r="H533" s="4" t="s">
        <v>5346</v>
      </c>
      <c r="K533" s="4" t="s">
        <v>17431</v>
      </c>
    </row>
    <row r="534" ht="14.25" customHeight="1">
      <c r="A534" s="4" t="s">
        <v>17432</v>
      </c>
      <c r="B534" s="4" t="s">
        <v>20</v>
      </c>
      <c r="C534" s="4" t="s">
        <v>5345</v>
      </c>
      <c r="E534" s="4" t="s">
        <v>34</v>
      </c>
      <c r="F534" s="4" t="s">
        <v>442</v>
      </c>
      <c r="G534" s="4" t="s">
        <v>442</v>
      </c>
      <c r="H534" s="4" t="s">
        <v>5346</v>
      </c>
      <c r="K534" s="4" t="s">
        <v>17433</v>
      </c>
    </row>
    <row r="535" ht="14.25" customHeight="1">
      <c r="A535" s="4" t="s">
        <v>17434</v>
      </c>
      <c r="B535" s="4" t="s">
        <v>20</v>
      </c>
      <c r="C535" s="4" t="s">
        <v>5345</v>
      </c>
      <c r="E535" s="4" t="s">
        <v>22</v>
      </c>
      <c r="F535" s="4" t="s">
        <v>341</v>
      </c>
      <c r="G535" s="4" t="s">
        <v>342</v>
      </c>
      <c r="H535" s="4" t="s">
        <v>5346</v>
      </c>
      <c r="K535" s="4" t="s">
        <v>17435</v>
      </c>
    </row>
    <row r="536" ht="14.25" customHeight="1">
      <c r="A536" s="4" t="s">
        <v>17436</v>
      </c>
      <c r="B536" s="4" t="s">
        <v>20</v>
      </c>
      <c r="C536" s="4" t="s">
        <v>5345</v>
      </c>
      <c r="E536" s="4" t="s">
        <v>40</v>
      </c>
      <c r="F536" s="4" t="s">
        <v>347</v>
      </c>
      <c r="G536" s="4" t="s">
        <v>347</v>
      </c>
      <c r="H536" s="4" t="s">
        <v>5346</v>
      </c>
      <c r="K536" s="4" t="s">
        <v>17437</v>
      </c>
    </row>
    <row r="537" ht="14.25" customHeight="1">
      <c r="A537" s="4" t="s">
        <v>17438</v>
      </c>
      <c r="B537" s="4" t="s">
        <v>20</v>
      </c>
      <c r="C537" s="4" t="s">
        <v>5345</v>
      </c>
      <c r="E537" s="4" t="s">
        <v>61</v>
      </c>
      <c r="F537" s="4" t="s">
        <v>421</v>
      </c>
      <c r="G537" s="4" t="s">
        <v>421</v>
      </c>
      <c r="H537" s="4" t="s">
        <v>2777</v>
      </c>
      <c r="K537" s="4" t="s">
        <v>17439</v>
      </c>
    </row>
    <row r="538" ht="14.25" customHeight="1">
      <c r="A538" s="4" t="s">
        <v>17440</v>
      </c>
      <c r="B538" s="4" t="s">
        <v>20</v>
      </c>
      <c r="C538" s="4" t="s">
        <v>5345</v>
      </c>
      <c r="E538" s="4" t="s">
        <v>40</v>
      </c>
      <c r="F538" s="4" t="s">
        <v>41</v>
      </c>
      <c r="G538" s="4" t="s">
        <v>104</v>
      </c>
      <c r="H538" s="4" t="s">
        <v>5346</v>
      </c>
      <c r="K538" s="4" t="s">
        <v>17441</v>
      </c>
    </row>
    <row r="539" ht="14.25" customHeight="1">
      <c r="A539" s="4" t="s">
        <v>17442</v>
      </c>
      <c r="B539" s="4" t="s">
        <v>20</v>
      </c>
      <c r="C539" s="4" t="s">
        <v>5345</v>
      </c>
      <c r="E539" s="4" t="s">
        <v>61</v>
      </c>
      <c r="F539" s="4" t="s">
        <v>421</v>
      </c>
      <c r="G539" s="4" t="s">
        <v>421</v>
      </c>
      <c r="H539" s="4" t="s">
        <v>5346</v>
      </c>
      <c r="K539" s="4" t="s">
        <v>17443</v>
      </c>
    </row>
    <row r="540" ht="14.25" customHeight="1">
      <c r="A540" s="4" t="s">
        <v>17444</v>
      </c>
      <c r="B540" s="4" t="s">
        <v>20</v>
      </c>
      <c r="C540" s="4" t="s">
        <v>5345</v>
      </c>
      <c r="E540" s="4" t="s">
        <v>54</v>
      </c>
      <c r="F540" s="4" t="s">
        <v>198</v>
      </c>
      <c r="G540" s="4" t="s">
        <v>199</v>
      </c>
      <c r="H540" s="4" t="s">
        <v>5346</v>
      </c>
      <c r="K540" s="4" t="s">
        <v>17445</v>
      </c>
    </row>
    <row r="541" ht="14.25" customHeight="1">
      <c r="A541" s="4" t="s">
        <v>17446</v>
      </c>
      <c r="B541" s="4" t="s">
        <v>20</v>
      </c>
      <c r="C541" s="4" t="s">
        <v>5345</v>
      </c>
      <c r="E541" s="4" t="s">
        <v>54</v>
      </c>
      <c r="F541" s="4" t="s">
        <v>1122</v>
      </c>
      <c r="G541" s="4" t="s">
        <v>1123</v>
      </c>
      <c r="H541" s="4" t="s">
        <v>5346</v>
      </c>
      <c r="K541" s="4" t="s">
        <v>17447</v>
      </c>
    </row>
    <row r="542" ht="14.25" customHeight="1">
      <c r="A542" s="4" t="s">
        <v>17448</v>
      </c>
      <c r="B542" s="4" t="s">
        <v>20</v>
      </c>
      <c r="C542" s="4" t="s">
        <v>5345</v>
      </c>
      <c r="E542" s="4" t="s">
        <v>34</v>
      </c>
      <c r="F542" s="4" t="s">
        <v>98</v>
      </c>
      <c r="G542" s="4" t="s">
        <v>177</v>
      </c>
      <c r="H542" s="4" t="s">
        <v>5346</v>
      </c>
      <c r="K542" s="4" t="s">
        <v>17449</v>
      </c>
    </row>
    <row r="543" ht="14.25" customHeight="1">
      <c r="A543" s="4" t="s">
        <v>17450</v>
      </c>
      <c r="B543" s="4" t="s">
        <v>20</v>
      </c>
      <c r="C543" s="4" t="s">
        <v>5345</v>
      </c>
      <c r="E543" s="4" t="s">
        <v>54</v>
      </c>
      <c r="F543" s="4" t="s">
        <v>335</v>
      </c>
      <c r="G543" s="4" t="s">
        <v>2121</v>
      </c>
      <c r="H543" s="4" t="s">
        <v>5346</v>
      </c>
      <c r="K543" s="4" t="s">
        <v>17451</v>
      </c>
    </row>
    <row r="544" ht="14.25" customHeight="1">
      <c r="A544" s="4" t="s">
        <v>19</v>
      </c>
      <c r="B544" s="4" t="s">
        <v>20</v>
      </c>
      <c r="E544" s="4" t="s">
        <v>22</v>
      </c>
      <c r="F544" s="4" t="s">
        <v>23</v>
      </c>
      <c r="G544" s="4" t="s">
        <v>24</v>
      </c>
      <c r="H544" s="4" t="s">
        <v>26</v>
      </c>
    </row>
    <row r="545" ht="14.25" customHeight="1">
      <c r="A545" s="4" t="s">
        <v>33</v>
      </c>
      <c r="B545" s="4" t="s">
        <v>20</v>
      </c>
      <c r="E545" s="4" t="s">
        <v>34</v>
      </c>
      <c r="F545" s="4" t="s">
        <v>35</v>
      </c>
      <c r="G545" s="4" t="s">
        <v>35</v>
      </c>
      <c r="H545" s="4" t="s">
        <v>26</v>
      </c>
    </row>
    <row r="546" ht="14.25" customHeight="1">
      <c r="A546" s="4" t="s">
        <v>39</v>
      </c>
      <c r="B546" s="4" t="s">
        <v>20</v>
      </c>
      <c r="E546" s="4" t="s">
        <v>40</v>
      </c>
      <c r="F546" s="4" t="s">
        <v>41</v>
      </c>
      <c r="G546" s="4" t="s">
        <v>42</v>
      </c>
      <c r="H546" s="4" t="s">
        <v>26</v>
      </c>
    </row>
    <row r="547" ht="14.25" customHeight="1">
      <c r="A547" s="4" t="s">
        <v>46</v>
      </c>
      <c r="B547" s="4" t="s">
        <v>20</v>
      </c>
      <c r="E547" s="4" t="s">
        <v>47</v>
      </c>
      <c r="F547" s="4" t="s">
        <v>48</v>
      </c>
      <c r="G547" s="4" t="s">
        <v>49</v>
      </c>
      <c r="H547" s="4" t="s">
        <v>26</v>
      </c>
    </row>
    <row r="548" ht="14.25" customHeight="1">
      <c r="A548" s="4" t="s">
        <v>53</v>
      </c>
      <c r="B548" s="4" t="s">
        <v>20</v>
      </c>
      <c r="E548" s="4" t="s">
        <v>54</v>
      </c>
      <c r="F548" s="4" t="s">
        <v>55</v>
      </c>
      <c r="G548" s="4" t="s">
        <v>56</v>
      </c>
      <c r="H548" s="4" t="s">
        <v>26</v>
      </c>
    </row>
    <row r="549" ht="14.25" customHeight="1">
      <c r="A549" s="4" t="s">
        <v>60</v>
      </c>
      <c r="B549" s="4" t="s">
        <v>20</v>
      </c>
      <c r="E549" s="4" t="s">
        <v>61</v>
      </c>
      <c r="F549" s="4" t="s">
        <v>62</v>
      </c>
      <c r="G549" s="4" t="s">
        <v>63</v>
      </c>
      <c r="H549" s="4" t="s">
        <v>26</v>
      </c>
    </row>
    <row r="550" ht="14.25" customHeight="1">
      <c r="A550" s="4" t="s">
        <v>67</v>
      </c>
      <c r="B550" s="4" t="s">
        <v>20</v>
      </c>
      <c r="E550" s="4" t="s">
        <v>68</v>
      </c>
      <c r="F550" s="4" t="s">
        <v>69</v>
      </c>
      <c r="G550" s="4" t="s">
        <v>70</v>
      </c>
      <c r="H550" s="4" t="s">
        <v>26</v>
      </c>
    </row>
    <row r="551" ht="14.25" customHeight="1">
      <c r="A551" s="4" t="s">
        <v>74</v>
      </c>
      <c r="B551" s="4" t="s">
        <v>20</v>
      </c>
      <c r="E551" s="4" t="s">
        <v>34</v>
      </c>
      <c r="F551" s="4" t="s">
        <v>75</v>
      </c>
      <c r="G551" s="4" t="s">
        <v>76</v>
      </c>
      <c r="H551" s="4" t="s">
        <v>26</v>
      </c>
    </row>
    <row r="552" ht="14.25" customHeight="1">
      <c r="A552" s="4" t="s">
        <v>80</v>
      </c>
      <c r="B552" s="4" t="s">
        <v>20</v>
      </c>
      <c r="E552" s="4" t="s">
        <v>68</v>
      </c>
      <c r="F552" s="4" t="s">
        <v>81</v>
      </c>
      <c r="G552" s="4" t="s">
        <v>82</v>
      </c>
      <c r="H552" s="4" t="s">
        <v>26</v>
      </c>
    </row>
    <row r="553" ht="14.25" customHeight="1">
      <c r="A553" s="4" t="s">
        <v>86</v>
      </c>
      <c r="B553" s="4" t="s">
        <v>20</v>
      </c>
      <c r="E553" s="4" t="s">
        <v>40</v>
      </c>
      <c r="F553" s="4" t="s">
        <v>41</v>
      </c>
      <c r="G553" s="4" t="s">
        <v>87</v>
      </c>
      <c r="H553" s="4" t="s">
        <v>26</v>
      </c>
    </row>
    <row r="554" ht="14.25" customHeight="1">
      <c r="A554" s="4" t="s">
        <v>91</v>
      </c>
      <c r="B554" s="4" t="s">
        <v>20</v>
      </c>
      <c r="E554" s="4" t="s">
        <v>68</v>
      </c>
      <c r="F554" s="4" t="s">
        <v>92</v>
      </c>
      <c r="G554" s="4" t="s">
        <v>93</v>
      </c>
      <c r="H554" s="4" t="s">
        <v>26</v>
      </c>
    </row>
    <row r="555" ht="14.25" customHeight="1">
      <c r="A555" s="4" t="s">
        <v>97</v>
      </c>
      <c r="B555" s="4" t="s">
        <v>20</v>
      </c>
      <c r="E555" s="4" t="s">
        <v>34</v>
      </c>
      <c r="F555" s="4" t="s">
        <v>98</v>
      </c>
      <c r="G555" s="4" t="s">
        <v>99</v>
      </c>
      <c r="H555" s="4" t="s">
        <v>26</v>
      </c>
    </row>
    <row r="556" ht="14.25" customHeight="1">
      <c r="A556" s="4" t="s">
        <v>103</v>
      </c>
      <c r="B556" s="4" t="s">
        <v>20</v>
      </c>
      <c r="E556" s="4" t="s">
        <v>40</v>
      </c>
      <c r="F556" s="4" t="s">
        <v>41</v>
      </c>
      <c r="G556" s="4" t="s">
        <v>104</v>
      </c>
      <c r="H556" s="4" t="s">
        <v>26</v>
      </c>
    </row>
    <row r="557" ht="14.25" customHeight="1">
      <c r="A557" s="4" t="s">
        <v>108</v>
      </c>
      <c r="B557" s="4" t="s">
        <v>20</v>
      </c>
      <c r="E557" s="4" t="s">
        <v>68</v>
      </c>
      <c r="F557" s="4" t="s">
        <v>81</v>
      </c>
      <c r="G557" s="4" t="s">
        <v>109</v>
      </c>
      <c r="H557" s="4" t="s">
        <v>26</v>
      </c>
    </row>
    <row r="558" ht="14.25" customHeight="1">
      <c r="A558" s="4" t="s">
        <v>113</v>
      </c>
      <c r="B558" s="4" t="s">
        <v>20</v>
      </c>
      <c r="E558" s="4" t="s">
        <v>61</v>
      </c>
      <c r="F558" s="4" t="s">
        <v>114</v>
      </c>
      <c r="G558" s="4" t="s">
        <v>114</v>
      </c>
      <c r="H558" s="4" t="s">
        <v>26</v>
      </c>
    </row>
    <row r="559" ht="14.25" customHeight="1">
      <c r="A559" s="4" t="s">
        <v>118</v>
      </c>
      <c r="B559" s="4" t="s">
        <v>20</v>
      </c>
      <c r="E559" s="4" t="s">
        <v>119</v>
      </c>
      <c r="F559" s="4" t="s">
        <v>120</v>
      </c>
      <c r="G559" s="4" t="s">
        <v>121</v>
      </c>
      <c r="H559" s="4" t="s">
        <v>26</v>
      </c>
    </row>
    <row r="560" ht="14.25" customHeight="1">
      <c r="A560" s="4" t="s">
        <v>125</v>
      </c>
      <c r="B560" s="4" t="s">
        <v>20</v>
      </c>
      <c r="E560" s="4" t="s">
        <v>119</v>
      </c>
      <c r="F560" s="4" t="s">
        <v>126</v>
      </c>
      <c r="G560" s="4" t="s">
        <v>127</v>
      </c>
      <c r="H560" s="4" t="s">
        <v>26</v>
      </c>
    </row>
    <row r="561" ht="14.25" customHeight="1">
      <c r="A561" s="4" t="s">
        <v>131</v>
      </c>
      <c r="B561" s="4" t="s">
        <v>20</v>
      </c>
      <c r="E561" s="4" t="s">
        <v>132</v>
      </c>
      <c r="F561" s="4" t="s">
        <v>133</v>
      </c>
      <c r="G561" s="4" t="s">
        <v>134</v>
      </c>
      <c r="H561" s="4" t="s">
        <v>26</v>
      </c>
    </row>
    <row r="562" ht="14.25" customHeight="1">
      <c r="A562" s="4" t="s">
        <v>138</v>
      </c>
      <c r="B562" s="4" t="s">
        <v>20</v>
      </c>
      <c r="E562" s="4" t="s">
        <v>68</v>
      </c>
      <c r="F562" s="4" t="s">
        <v>81</v>
      </c>
      <c r="G562" s="4" t="s">
        <v>82</v>
      </c>
      <c r="H562" s="4" t="s">
        <v>26</v>
      </c>
    </row>
    <row r="563" ht="14.25" customHeight="1">
      <c r="A563" s="4" t="s">
        <v>142</v>
      </c>
      <c r="B563" s="4" t="s">
        <v>20</v>
      </c>
      <c r="E563" s="4" t="s">
        <v>68</v>
      </c>
      <c r="F563" s="4" t="s">
        <v>81</v>
      </c>
      <c r="G563" s="4" t="s">
        <v>143</v>
      </c>
      <c r="H563" s="4" t="s">
        <v>26</v>
      </c>
    </row>
    <row r="564" ht="14.25" customHeight="1">
      <c r="A564" s="4" t="s">
        <v>147</v>
      </c>
      <c r="B564" s="4" t="s">
        <v>20</v>
      </c>
      <c r="E564" s="4" t="s">
        <v>40</v>
      </c>
      <c r="F564" s="4" t="s">
        <v>41</v>
      </c>
      <c r="G564" s="4" t="s">
        <v>104</v>
      </c>
      <c r="H564" s="4" t="s">
        <v>26</v>
      </c>
    </row>
    <row r="565" ht="14.25" customHeight="1">
      <c r="A565" s="4" t="s">
        <v>151</v>
      </c>
      <c r="B565" s="4" t="s">
        <v>20</v>
      </c>
      <c r="E565" s="4" t="s">
        <v>68</v>
      </c>
      <c r="F565" s="4" t="s">
        <v>81</v>
      </c>
      <c r="G565" s="4" t="s">
        <v>82</v>
      </c>
      <c r="H565" s="4" t="s">
        <v>26</v>
      </c>
    </row>
    <row r="566" ht="14.25" customHeight="1">
      <c r="A566" s="4" t="s">
        <v>155</v>
      </c>
      <c r="B566" s="4" t="s">
        <v>20</v>
      </c>
      <c r="E566" s="4" t="s">
        <v>68</v>
      </c>
      <c r="F566" s="4" t="s">
        <v>156</v>
      </c>
      <c r="G566" s="4" t="s">
        <v>156</v>
      </c>
      <c r="H566" s="4" t="s">
        <v>26</v>
      </c>
    </row>
    <row r="567" ht="14.25" customHeight="1">
      <c r="A567" s="4" t="s">
        <v>160</v>
      </c>
      <c r="B567" s="4" t="s">
        <v>20</v>
      </c>
      <c r="E567" s="4" t="s">
        <v>40</v>
      </c>
      <c r="F567" s="4" t="s">
        <v>41</v>
      </c>
      <c r="G567" s="4" t="s">
        <v>104</v>
      </c>
      <c r="H567" s="4" t="s">
        <v>26</v>
      </c>
    </row>
    <row r="568" ht="14.25" customHeight="1">
      <c r="A568" s="4" t="s">
        <v>164</v>
      </c>
      <c r="B568" s="4" t="s">
        <v>20</v>
      </c>
      <c r="E568" s="4" t="s">
        <v>68</v>
      </c>
      <c r="F568" s="4" t="s">
        <v>81</v>
      </c>
      <c r="G568" s="4" t="s">
        <v>82</v>
      </c>
      <c r="H568" s="4" t="s">
        <v>26</v>
      </c>
    </row>
    <row r="569" ht="14.25" customHeight="1">
      <c r="A569" s="4" t="s">
        <v>168</v>
      </c>
      <c r="B569" s="4" t="s">
        <v>20</v>
      </c>
      <c r="E569" s="4" t="s">
        <v>40</v>
      </c>
      <c r="F569" s="4" t="s">
        <v>41</v>
      </c>
      <c r="G569" s="4" t="s">
        <v>87</v>
      </c>
      <c r="H569" s="4" t="s">
        <v>26</v>
      </c>
    </row>
    <row r="570" ht="14.25" customHeight="1">
      <c r="A570" s="4" t="s">
        <v>172</v>
      </c>
      <c r="B570" s="4" t="s">
        <v>20</v>
      </c>
      <c r="E570" s="4" t="s">
        <v>40</v>
      </c>
      <c r="F570" s="4" t="s">
        <v>41</v>
      </c>
      <c r="G570" s="4" t="s">
        <v>87</v>
      </c>
      <c r="H570" s="4" t="s">
        <v>26</v>
      </c>
    </row>
    <row r="571" ht="14.25" customHeight="1">
      <c r="A571" s="4" t="s">
        <v>176</v>
      </c>
      <c r="B571" s="4" t="s">
        <v>20</v>
      </c>
      <c r="E571" s="4" t="s">
        <v>34</v>
      </c>
      <c r="F571" s="4" t="s">
        <v>98</v>
      </c>
      <c r="G571" s="4" t="s">
        <v>177</v>
      </c>
      <c r="H571" s="4" t="s">
        <v>26</v>
      </c>
    </row>
    <row r="572" ht="14.25" customHeight="1">
      <c r="A572" s="4" t="s">
        <v>181</v>
      </c>
      <c r="B572" s="4" t="s">
        <v>20</v>
      </c>
      <c r="E572" s="4" t="s">
        <v>40</v>
      </c>
      <c r="F572" s="4" t="s">
        <v>182</v>
      </c>
      <c r="G572" s="4" t="s">
        <v>183</v>
      </c>
      <c r="H572" s="4" t="s">
        <v>26</v>
      </c>
    </row>
    <row r="573" ht="14.25" customHeight="1">
      <c r="A573" s="4" t="s">
        <v>187</v>
      </c>
      <c r="B573" s="4" t="s">
        <v>20</v>
      </c>
      <c r="E573" s="4" t="s">
        <v>47</v>
      </c>
      <c r="F573" s="4" t="s">
        <v>188</v>
      </c>
      <c r="G573" s="4" t="s">
        <v>189</v>
      </c>
      <c r="H573" s="4" t="s">
        <v>26</v>
      </c>
    </row>
    <row r="574" ht="14.25" customHeight="1">
      <c r="A574" s="4" t="s">
        <v>193</v>
      </c>
      <c r="B574" s="4" t="s">
        <v>20</v>
      </c>
      <c r="E574" s="4" t="s">
        <v>119</v>
      </c>
      <c r="F574" s="4" t="s">
        <v>120</v>
      </c>
      <c r="G574" s="4" t="s">
        <v>121</v>
      </c>
      <c r="H574" s="4" t="s">
        <v>26</v>
      </c>
    </row>
    <row r="575" ht="14.25" customHeight="1">
      <c r="A575" s="4" t="s">
        <v>197</v>
      </c>
      <c r="B575" s="4" t="s">
        <v>20</v>
      </c>
      <c r="E575" s="4" t="s">
        <v>54</v>
      </c>
      <c r="F575" s="4" t="s">
        <v>198</v>
      </c>
      <c r="G575" s="4" t="s">
        <v>199</v>
      </c>
      <c r="H575" s="4" t="s">
        <v>26</v>
      </c>
    </row>
    <row r="576" ht="14.25" customHeight="1">
      <c r="A576" s="4" t="s">
        <v>203</v>
      </c>
      <c r="B576" s="4" t="s">
        <v>20</v>
      </c>
      <c r="E576" s="4" t="s">
        <v>61</v>
      </c>
      <c r="F576" s="4" t="s">
        <v>114</v>
      </c>
      <c r="G576" s="4" t="s">
        <v>114</v>
      </c>
      <c r="H576" s="4" t="s">
        <v>26</v>
      </c>
    </row>
    <row r="577" ht="14.25" customHeight="1">
      <c r="A577" s="4" t="s">
        <v>207</v>
      </c>
      <c r="B577" s="4" t="s">
        <v>20</v>
      </c>
      <c r="E577" s="4" t="s">
        <v>47</v>
      </c>
      <c r="F577" s="4" t="s">
        <v>188</v>
      </c>
      <c r="G577" s="4" t="s">
        <v>189</v>
      </c>
      <c r="H577" s="4" t="s">
        <v>26</v>
      </c>
    </row>
    <row r="578" ht="14.25" customHeight="1">
      <c r="A578" s="4" t="s">
        <v>211</v>
      </c>
      <c r="B578" s="4" t="s">
        <v>20</v>
      </c>
      <c r="E578" s="4" t="s">
        <v>40</v>
      </c>
      <c r="F578" s="4" t="s">
        <v>41</v>
      </c>
      <c r="G578" s="4" t="s">
        <v>87</v>
      </c>
      <c r="H578" s="4" t="s">
        <v>26</v>
      </c>
    </row>
    <row r="579" ht="14.25" customHeight="1">
      <c r="A579" s="4" t="s">
        <v>215</v>
      </c>
      <c r="B579" s="4" t="s">
        <v>20</v>
      </c>
      <c r="E579" s="4" t="s">
        <v>22</v>
      </c>
      <c r="F579" s="4" t="s">
        <v>23</v>
      </c>
      <c r="G579" s="4" t="s">
        <v>24</v>
      </c>
      <c r="H579" s="4" t="s">
        <v>26</v>
      </c>
    </row>
    <row r="580" ht="14.25" customHeight="1">
      <c r="A580" s="4" t="s">
        <v>219</v>
      </c>
      <c r="B580" s="4" t="s">
        <v>20</v>
      </c>
      <c r="E580" s="4" t="s">
        <v>40</v>
      </c>
      <c r="F580" s="4" t="s">
        <v>41</v>
      </c>
      <c r="G580" s="4" t="s">
        <v>87</v>
      </c>
      <c r="H580" s="4" t="s">
        <v>26</v>
      </c>
    </row>
    <row r="581" ht="14.25" customHeight="1">
      <c r="A581" s="4" t="s">
        <v>223</v>
      </c>
      <c r="B581" s="4" t="s">
        <v>20</v>
      </c>
      <c r="E581" s="4" t="s">
        <v>119</v>
      </c>
      <c r="F581" s="4" t="s">
        <v>126</v>
      </c>
      <c r="G581" s="4" t="s">
        <v>127</v>
      </c>
      <c r="H581" s="4" t="s">
        <v>26</v>
      </c>
    </row>
    <row r="582" ht="14.25" customHeight="1">
      <c r="A582" s="4" t="s">
        <v>227</v>
      </c>
      <c r="B582" s="4" t="s">
        <v>20</v>
      </c>
      <c r="E582" s="4" t="s">
        <v>22</v>
      </c>
      <c r="F582" s="4" t="s">
        <v>23</v>
      </c>
      <c r="G582" s="4" t="s">
        <v>24</v>
      </c>
      <c r="H582" s="4" t="s">
        <v>26</v>
      </c>
    </row>
    <row r="583" ht="14.25" customHeight="1">
      <c r="A583" s="4" t="s">
        <v>231</v>
      </c>
      <c r="B583" s="4" t="s">
        <v>20</v>
      </c>
      <c r="E583" s="4" t="s">
        <v>40</v>
      </c>
      <c r="F583" s="4" t="s">
        <v>182</v>
      </c>
      <c r="G583" s="4" t="s">
        <v>232</v>
      </c>
      <c r="H583" s="4" t="s">
        <v>26</v>
      </c>
    </row>
    <row r="584" ht="14.25" customHeight="1">
      <c r="A584" s="4" t="s">
        <v>236</v>
      </c>
      <c r="B584" s="4" t="s">
        <v>20</v>
      </c>
      <c r="E584" s="4" t="s">
        <v>34</v>
      </c>
      <c r="F584" s="4" t="s">
        <v>35</v>
      </c>
      <c r="G584" s="4" t="s">
        <v>35</v>
      </c>
      <c r="H584" s="4" t="s">
        <v>26</v>
      </c>
    </row>
    <row r="585" ht="14.25" customHeight="1">
      <c r="A585" s="4" t="s">
        <v>240</v>
      </c>
      <c r="B585" s="4" t="s">
        <v>20</v>
      </c>
      <c r="E585" s="4" t="s">
        <v>22</v>
      </c>
      <c r="F585" s="4" t="s">
        <v>23</v>
      </c>
      <c r="G585" s="4" t="s">
        <v>24</v>
      </c>
      <c r="H585" s="4" t="s">
        <v>26</v>
      </c>
    </row>
    <row r="586" ht="14.25" customHeight="1">
      <c r="A586" s="4" t="s">
        <v>254</v>
      </c>
      <c r="B586" s="4" t="s">
        <v>20</v>
      </c>
      <c r="E586" s="4" t="s">
        <v>47</v>
      </c>
      <c r="F586" s="4" t="s">
        <v>255</v>
      </c>
      <c r="G586" s="4" t="s">
        <v>255</v>
      </c>
      <c r="H586" s="4" t="s">
        <v>26</v>
      </c>
    </row>
    <row r="587" ht="14.25" customHeight="1">
      <c r="A587" s="4" t="s">
        <v>259</v>
      </c>
      <c r="B587" s="4" t="s">
        <v>20</v>
      </c>
      <c r="E587" s="4" t="s">
        <v>119</v>
      </c>
      <c r="F587" s="4" t="s">
        <v>260</v>
      </c>
      <c r="G587" s="4" t="s">
        <v>260</v>
      </c>
      <c r="H587" s="4" t="s">
        <v>26</v>
      </c>
    </row>
    <row r="588" ht="14.25" customHeight="1">
      <c r="A588" s="4" t="s">
        <v>264</v>
      </c>
      <c r="B588" s="4" t="s">
        <v>20</v>
      </c>
      <c r="E588" s="4" t="s">
        <v>34</v>
      </c>
      <c r="F588" s="4" t="s">
        <v>265</v>
      </c>
      <c r="G588" s="4" t="s">
        <v>265</v>
      </c>
      <c r="H588" s="4" t="s">
        <v>26</v>
      </c>
    </row>
    <row r="589" ht="14.25" customHeight="1">
      <c r="A589" s="4" t="s">
        <v>269</v>
      </c>
      <c r="B589" s="4" t="s">
        <v>20</v>
      </c>
      <c r="E589" s="4" t="s">
        <v>61</v>
      </c>
      <c r="F589" s="4" t="s">
        <v>270</v>
      </c>
      <c r="G589" s="4" t="s">
        <v>271</v>
      </c>
      <c r="H589" s="4" t="s">
        <v>26</v>
      </c>
    </row>
    <row r="590" ht="14.25" customHeight="1">
      <c r="A590" s="4" t="s">
        <v>275</v>
      </c>
      <c r="B590" s="4" t="s">
        <v>20</v>
      </c>
      <c r="E590" s="4" t="s">
        <v>132</v>
      </c>
      <c r="F590" s="4" t="s">
        <v>276</v>
      </c>
      <c r="G590" s="4" t="s">
        <v>277</v>
      </c>
      <c r="H590" s="4" t="s">
        <v>26</v>
      </c>
    </row>
    <row r="591" ht="14.25" customHeight="1">
      <c r="A591" s="4" t="s">
        <v>281</v>
      </c>
      <c r="B591" s="4" t="s">
        <v>20</v>
      </c>
      <c r="E591" s="4" t="s">
        <v>61</v>
      </c>
      <c r="F591" s="4" t="s">
        <v>114</v>
      </c>
      <c r="G591" s="4" t="s">
        <v>114</v>
      </c>
      <c r="H591" s="4" t="s">
        <v>26</v>
      </c>
    </row>
    <row r="592" ht="14.25" customHeight="1">
      <c r="A592" s="4" t="s">
        <v>285</v>
      </c>
      <c r="B592" s="4" t="s">
        <v>20</v>
      </c>
      <c r="E592" s="4" t="s">
        <v>61</v>
      </c>
      <c r="F592" s="4" t="s">
        <v>62</v>
      </c>
      <c r="G592" s="4" t="s">
        <v>286</v>
      </c>
      <c r="H592" s="4" t="s">
        <v>26</v>
      </c>
    </row>
    <row r="593" ht="14.25" customHeight="1">
      <c r="A593" s="4" t="s">
        <v>297</v>
      </c>
      <c r="B593" s="4" t="s">
        <v>20</v>
      </c>
      <c r="E593" s="4" t="s">
        <v>132</v>
      </c>
      <c r="F593" s="4" t="s">
        <v>276</v>
      </c>
      <c r="G593" s="4" t="s">
        <v>298</v>
      </c>
      <c r="H593" s="4" t="s">
        <v>26</v>
      </c>
    </row>
    <row r="594" ht="14.25" customHeight="1">
      <c r="A594" s="4" t="s">
        <v>302</v>
      </c>
      <c r="B594" s="4" t="s">
        <v>20</v>
      </c>
      <c r="E594" s="4" t="s">
        <v>132</v>
      </c>
      <c r="F594" s="4" t="s">
        <v>276</v>
      </c>
      <c r="G594" s="4" t="s">
        <v>277</v>
      </c>
      <c r="H594" s="4" t="s">
        <v>26</v>
      </c>
    </row>
    <row r="595" ht="14.25" customHeight="1">
      <c r="A595" s="4" t="s">
        <v>322</v>
      </c>
      <c r="B595" s="4" t="s">
        <v>20</v>
      </c>
      <c r="E595" s="4" t="s">
        <v>291</v>
      </c>
      <c r="F595" s="4" t="s">
        <v>292</v>
      </c>
      <c r="G595" s="4" t="s">
        <v>323</v>
      </c>
      <c r="H595" s="4" t="s">
        <v>26</v>
      </c>
    </row>
    <row r="596" ht="14.25" customHeight="1">
      <c r="A596" s="4" t="s">
        <v>327</v>
      </c>
      <c r="B596" s="4" t="s">
        <v>20</v>
      </c>
      <c r="E596" s="4" t="s">
        <v>54</v>
      </c>
      <c r="F596" s="4" t="s">
        <v>198</v>
      </c>
      <c r="G596" s="4" t="s">
        <v>199</v>
      </c>
      <c r="H596" s="4" t="s">
        <v>26</v>
      </c>
    </row>
    <row r="597" ht="14.25" customHeight="1">
      <c r="A597" s="4" t="s">
        <v>334</v>
      </c>
      <c r="B597" s="4" t="s">
        <v>20</v>
      </c>
      <c r="E597" s="4" t="s">
        <v>54</v>
      </c>
      <c r="F597" s="4" t="s">
        <v>335</v>
      </c>
      <c r="G597" s="4" t="s">
        <v>336</v>
      </c>
      <c r="H597" s="4" t="s">
        <v>26</v>
      </c>
    </row>
    <row r="598" ht="14.25" customHeight="1">
      <c r="A598" s="4" t="s">
        <v>340</v>
      </c>
      <c r="B598" s="4" t="s">
        <v>20</v>
      </c>
      <c r="E598" s="4" t="s">
        <v>22</v>
      </c>
      <c r="F598" s="4" t="s">
        <v>341</v>
      </c>
      <c r="G598" s="4" t="s">
        <v>342</v>
      </c>
      <c r="H598" s="4" t="s">
        <v>26</v>
      </c>
    </row>
    <row r="599" ht="14.25" customHeight="1">
      <c r="A599" s="4" t="s">
        <v>351</v>
      </c>
      <c r="B599" s="4" t="s">
        <v>20</v>
      </c>
      <c r="E599" s="4" t="s">
        <v>22</v>
      </c>
      <c r="F599" s="4" t="s">
        <v>352</v>
      </c>
      <c r="G599" s="4" t="s">
        <v>353</v>
      </c>
      <c r="H599" s="4" t="s">
        <v>26</v>
      </c>
    </row>
    <row r="600" ht="14.25" customHeight="1">
      <c r="A600" s="4" t="s">
        <v>357</v>
      </c>
      <c r="B600" s="4" t="s">
        <v>20</v>
      </c>
      <c r="E600" s="4" t="s">
        <v>22</v>
      </c>
      <c r="F600" s="4" t="s">
        <v>352</v>
      </c>
      <c r="G600" s="4" t="s">
        <v>358</v>
      </c>
      <c r="H600" s="4" t="s">
        <v>26</v>
      </c>
    </row>
    <row r="601" ht="14.25" customHeight="1">
      <c r="A601" s="4" t="s">
        <v>362</v>
      </c>
      <c r="B601" s="4" t="s">
        <v>20</v>
      </c>
      <c r="E601" s="4" t="s">
        <v>68</v>
      </c>
      <c r="F601" s="4" t="s">
        <v>69</v>
      </c>
      <c r="G601" s="4" t="s">
        <v>70</v>
      </c>
      <c r="H601" s="4" t="s">
        <v>26</v>
      </c>
    </row>
    <row r="602" ht="14.25" customHeight="1">
      <c r="A602" s="4" t="s">
        <v>370</v>
      </c>
      <c r="B602" s="4" t="s">
        <v>20</v>
      </c>
      <c r="E602" s="4" t="s">
        <v>22</v>
      </c>
      <c r="F602" s="4" t="s">
        <v>23</v>
      </c>
      <c r="G602" s="4" t="s">
        <v>371</v>
      </c>
      <c r="H602" s="4" t="s">
        <v>26</v>
      </c>
    </row>
    <row r="603" ht="14.25" customHeight="1">
      <c r="A603" s="4" t="s">
        <v>380</v>
      </c>
      <c r="B603" s="4" t="s">
        <v>20</v>
      </c>
      <c r="E603" s="4" t="s">
        <v>54</v>
      </c>
      <c r="F603" s="4" t="s">
        <v>381</v>
      </c>
      <c r="G603" s="4" t="s">
        <v>382</v>
      </c>
      <c r="H603" s="4" t="s">
        <v>26</v>
      </c>
    </row>
    <row r="604" ht="14.25" customHeight="1">
      <c r="A604" s="4" t="s">
        <v>386</v>
      </c>
      <c r="B604" s="4" t="s">
        <v>20</v>
      </c>
      <c r="E604" s="4" t="s">
        <v>40</v>
      </c>
      <c r="F604" s="4" t="s">
        <v>182</v>
      </c>
      <c r="G604" s="4" t="s">
        <v>183</v>
      </c>
      <c r="H604" s="4" t="s">
        <v>26</v>
      </c>
    </row>
    <row r="605" ht="14.25" customHeight="1">
      <c r="A605" s="4" t="s">
        <v>390</v>
      </c>
      <c r="B605" s="4" t="s">
        <v>20</v>
      </c>
      <c r="E605" s="4" t="s">
        <v>68</v>
      </c>
      <c r="F605" s="4" t="s">
        <v>69</v>
      </c>
      <c r="G605" s="4" t="s">
        <v>70</v>
      </c>
      <c r="H605" s="4" t="s">
        <v>26</v>
      </c>
    </row>
    <row r="606" ht="14.25" customHeight="1">
      <c r="A606" s="4" t="s">
        <v>394</v>
      </c>
      <c r="B606" s="4" t="s">
        <v>20</v>
      </c>
      <c r="E606" s="4" t="s">
        <v>22</v>
      </c>
      <c r="F606" s="4" t="s">
        <v>341</v>
      </c>
      <c r="G606" s="4" t="s">
        <v>342</v>
      </c>
      <c r="H606" s="4" t="s">
        <v>26</v>
      </c>
    </row>
    <row r="607" ht="14.25" customHeight="1">
      <c r="A607" s="4" t="s">
        <v>415</v>
      </c>
      <c r="B607" s="4" t="s">
        <v>20</v>
      </c>
      <c r="E607" s="4" t="s">
        <v>61</v>
      </c>
      <c r="F607" s="4" t="s">
        <v>416</v>
      </c>
      <c r="G607" s="4" t="s">
        <v>416</v>
      </c>
      <c r="H607" s="4" t="s">
        <v>26</v>
      </c>
    </row>
    <row r="608" ht="14.25" customHeight="1">
      <c r="A608" s="4" t="s">
        <v>420</v>
      </c>
      <c r="B608" s="4" t="s">
        <v>20</v>
      </c>
      <c r="E608" s="4" t="s">
        <v>61</v>
      </c>
      <c r="F608" s="4" t="s">
        <v>421</v>
      </c>
      <c r="G608" s="4" t="s">
        <v>421</v>
      </c>
      <c r="H608" s="4" t="s">
        <v>26</v>
      </c>
    </row>
    <row r="609" ht="14.25" customHeight="1">
      <c r="A609" s="4" t="s">
        <v>428</v>
      </c>
      <c r="B609" s="4" t="s">
        <v>20</v>
      </c>
      <c r="E609" s="4" t="s">
        <v>119</v>
      </c>
      <c r="F609" s="4" t="s">
        <v>126</v>
      </c>
      <c r="G609" s="4" t="s">
        <v>127</v>
      </c>
      <c r="H609" s="4" t="s">
        <v>26</v>
      </c>
    </row>
    <row r="610" ht="14.25" customHeight="1">
      <c r="A610" s="4" t="s">
        <v>432</v>
      </c>
      <c r="B610" s="4" t="s">
        <v>20</v>
      </c>
      <c r="E610" s="4" t="s">
        <v>54</v>
      </c>
      <c r="F610" s="4" t="s">
        <v>198</v>
      </c>
      <c r="G610" s="4" t="s">
        <v>433</v>
      </c>
      <c r="H610" s="4" t="s">
        <v>26</v>
      </c>
    </row>
    <row r="611" ht="14.25" customHeight="1">
      <c r="A611" s="4" t="s">
        <v>437</v>
      </c>
      <c r="B611" s="4" t="s">
        <v>20</v>
      </c>
      <c r="E611" s="4" t="s">
        <v>22</v>
      </c>
      <c r="F611" s="4" t="s">
        <v>341</v>
      </c>
      <c r="G611" s="4" t="s">
        <v>342</v>
      </c>
      <c r="H611" s="4" t="s">
        <v>26</v>
      </c>
    </row>
    <row r="612" ht="14.25" customHeight="1">
      <c r="A612" s="4" t="s">
        <v>445</v>
      </c>
      <c r="B612" s="4" t="s">
        <v>20</v>
      </c>
      <c r="E612" s="4" t="s">
        <v>119</v>
      </c>
      <c r="F612" s="4" t="s">
        <v>120</v>
      </c>
      <c r="G612" s="4" t="s">
        <v>446</v>
      </c>
      <c r="H612" s="4" t="s">
        <v>26</v>
      </c>
    </row>
    <row r="613" ht="14.25" customHeight="1">
      <c r="A613" s="4" t="s">
        <v>454</v>
      </c>
      <c r="B613" s="4" t="s">
        <v>20</v>
      </c>
      <c r="E613" s="4" t="s">
        <v>34</v>
      </c>
      <c r="F613" s="4" t="s">
        <v>75</v>
      </c>
      <c r="G613" s="4" t="s">
        <v>455</v>
      </c>
      <c r="H613" s="4" t="s">
        <v>26</v>
      </c>
    </row>
    <row r="614" ht="14.25" customHeight="1">
      <c r="A614" s="4" t="s">
        <v>459</v>
      </c>
      <c r="B614" s="4" t="s">
        <v>20</v>
      </c>
      <c r="E614" s="4" t="s">
        <v>34</v>
      </c>
      <c r="F614" s="4" t="s">
        <v>317</v>
      </c>
      <c r="G614" s="4" t="s">
        <v>411</v>
      </c>
      <c r="H614" s="4" t="s">
        <v>26</v>
      </c>
    </row>
    <row r="615" ht="14.25" customHeight="1">
      <c r="A615" s="4" t="s">
        <v>463</v>
      </c>
      <c r="B615" s="4" t="s">
        <v>20</v>
      </c>
      <c r="E615" s="4" t="s">
        <v>40</v>
      </c>
      <c r="F615" s="4" t="s">
        <v>41</v>
      </c>
      <c r="G615" s="4" t="s">
        <v>104</v>
      </c>
      <c r="H615" s="4" t="s">
        <v>26</v>
      </c>
    </row>
    <row r="616" ht="14.25" customHeight="1">
      <c r="A616" s="4" t="s">
        <v>466</v>
      </c>
      <c r="B616" s="4" t="s">
        <v>20</v>
      </c>
      <c r="E616" s="4" t="s">
        <v>22</v>
      </c>
      <c r="F616" s="4" t="s">
        <v>23</v>
      </c>
      <c r="G616" s="4" t="s">
        <v>24</v>
      </c>
      <c r="H616" s="4" t="s">
        <v>26</v>
      </c>
    </row>
    <row r="617" ht="14.25" customHeight="1">
      <c r="A617" s="4" t="s">
        <v>470</v>
      </c>
      <c r="B617" s="4" t="s">
        <v>20</v>
      </c>
      <c r="E617" s="4" t="s">
        <v>40</v>
      </c>
      <c r="F617" s="4" t="s">
        <v>182</v>
      </c>
      <c r="G617" s="4" t="s">
        <v>471</v>
      </c>
      <c r="H617" s="4" t="s">
        <v>26</v>
      </c>
    </row>
    <row r="618" ht="14.25" customHeight="1">
      <c r="A618" s="4" t="s">
        <v>475</v>
      </c>
      <c r="B618" s="4" t="s">
        <v>20</v>
      </c>
      <c r="E618" s="4" t="s">
        <v>54</v>
      </c>
      <c r="F618" s="4" t="s">
        <v>476</v>
      </c>
      <c r="G618" s="4" t="s">
        <v>477</v>
      </c>
      <c r="H618" s="4" t="s">
        <v>26</v>
      </c>
    </row>
    <row r="619" ht="14.25" customHeight="1">
      <c r="A619" s="4" t="s">
        <v>480</v>
      </c>
      <c r="B619" s="4" t="s">
        <v>20</v>
      </c>
      <c r="E619" s="4" t="s">
        <v>61</v>
      </c>
      <c r="F619" s="4" t="s">
        <v>416</v>
      </c>
      <c r="G619" s="4" t="s">
        <v>416</v>
      </c>
      <c r="H619" s="4" t="s">
        <v>26</v>
      </c>
    </row>
    <row r="620" ht="14.25" customHeight="1">
      <c r="A620" s="4" t="s">
        <v>484</v>
      </c>
      <c r="B620" s="4" t="s">
        <v>20</v>
      </c>
      <c r="E620" s="4" t="s">
        <v>68</v>
      </c>
      <c r="F620" s="4" t="s">
        <v>485</v>
      </c>
      <c r="G620" s="4" t="s">
        <v>485</v>
      </c>
      <c r="H620" s="4" t="s">
        <v>26</v>
      </c>
    </row>
    <row r="621" ht="14.25" customHeight="1">
      <c r="A621" s="4" t="s">
        <v>489</v>
      </c>
      <c r="B621" s="4" t="s">
        <v>20</v>
      </c>
      <c r="E621" s="4" t="s">
        <v>311</v>
      </c>
      <c r="F621" s="4" t="s">
        <v>490</v>
      </c>
      <c r="G621" s="4" t="s">
        <v>491</v>
      </c>
      <c r="H621" s="4" t="s">
        <v>26</v>
      </c>
    </row>
    <row r="622" ht="14.25" customHeight="1">
      <c r="A622" s="4" t="s">
        <v>495</v>
      </c>
      <c r="B622" s="4" t="s">
        <v>20</v>
      </c>
      <c r="E622" s="4" t="s">
        <v>40</v>
      </c>
      <c r="F622" s="4" t="s">
        <v>182</v>
      </c>
      <c r="G622" s="4" t="s">
        <v>471</v>
      </c>
      <c r="H622" s="4" t="s">
        <v>26</v>
      </c>
    </row>
    <row r="623" ht="14.25" customHeight="1">
      <c r="A623" s="4" t="s">
        <v>499</v>
      </c>
      <c r="B623" s="4" t="s">
        <v>20</v>
      </c>
      <c r="E623" s="4" t="s">
        <v>119</v>
      </c>
      <c r="F623" s="4" t="s">
        <v>500</v>
      </c>
      <c r="G623" s="4" t="s">
        <v>501</v>
      </c>
      <c r="H623" s="4" t="s">
        <v>26</v>
      </c>
    </row>
    <row r="624" ht="14.25" customHeight="1">
      <c r="A624" s="4" t="s">
        <v>505</v>
      </c>
      <c r="B624" s="4" t="s">
        <v>20</v>
      </c>
      <c r="E624" s="4" t="s">
        <v>54</v>
      </c>
      <c r="F624" s="4" t="s">
        <v>335</v>
      </c>
      <c r="G624" s="4" t="s">
        <v>506</v>
      </c>
      <c r="H624" s="4" t="s">
        <v>26</v>
      </c>
    </row>
    <row r="625" ht="14.25" customHeight="1">
      <c r="A625" s="4" t="s">
        <v>510</v>
      </c>
      <c r="B625" s="4" t="s">
        <v>20</v>
      </c>
      <c r="E625" s="4" t="s">
        <v>34</v>
      </c>
      <c r="F625" s="4" t="s">
        <v>75</v>
      </c>
      <c r="G625" s="4" t="s">
        <v>76</v>
      </c>
      <c r="H625" s="4" t="s">
        <v>26</v>
      </c>
    </row>
    <row r="626" ht="14.25" customHeight="1">
      <c r="A626" s="4" t="s">
        <v>518</v>
      </c>
      <c r="B626" s="4" t="s">
        <v>20</v>
      </c>
      <c r="E626" s="4" t="s">
        <v>40</v>
      </c>
      <c r="F626" s="4" t="s">
        <v>41</v>
      </c>
      <c r="G626" s="4" t="s">
        <v>104</v>
      </c>
      <c r="H626" s="4" t="s">
        <v>26</v>
      </c>
    </row>
    <row r="627" ht="14.25" customHeight="1">
      <c r="A627" s="4" t="s">
        <v>522</v>
      </c>
      <c r="B627" s="4" t="s">
        <v>20</v>
      </c>
      <c r="E627" s="4" t="s">
        <v>132</v>
      </c>
      <c r="F627" s="4" t="s">
        <v>276</v>
      </c>
      <c r="G627" s="4" t="s">
        <v>277</v>
      </c>
      <c r="H627" s="4" t="s">
        <v>26</v>
      </c>
    </row>
    <row r="628" ht="14.25" customHeight="1">
      <c r="A628" s="4" t="s">
        <v>530</v>
      </c>
      <c r="B628" s="4" t="s">
        <v>20</v>
      </c>
      <c r="E628" s="4" t="s">
        <v>34</v>
      </c>
      <c r="F628" s="4" t="s">
        <v>531</v>
      </c>
      <c r="G628" s="4" t="s">
        <v>531</v>
      </c>
      <c r="H628" s="4" t="s">
        <v>26</v>
      </c>
    </row>
    <row r="629" ht="14.25" customHeight="1">
      <c r="A629" s="4" t="s">
        <v>539</v>
      </c>
      <c r="B629" s="4" t="s">
        <v>20</v>
      </c>
      <c r="E629" s="4" t="s">
        <v>34</v>
      </c>
      <c r="F629" s="4" t="s">
        <v>98</v>
      </c>
      <c r="G629" s="4" t="s">
        <v>99</v>
      </c>
      <c r="H629" s="4" t="s">
        <v>26</v>
      </c>
    </row>
    <row r="630" ht="14.25" customHeight="1">
      <c r="A630" s="4" t="s">
        <v>542</v>
      </c>
      <c r="B630" s="4" t="s">
        <v>20</v>
      </c>
      <c r="E630" s="4" t="s">
        <v>22</v>
      </c>
      <c r="F630" s="4" t="s">
        <v>341</v>
      </c>
      <c r="G630" s="4" t="s">
        <v>342</v>
      </c>
      <c r="H630" s="4" t="s">
        <v>26</v>
      </c>
    </row>
    <row r="631" ht="14.25" customHeight="1">
      <c r="A631" s="4" t="s">
        <v>551</v>
      </c>
      <c r="B631" s="4" t="s">
        <v>20</v>
      </c>
      <c r="E631" s="4" t="s">
        <v>54</v>
      </c>
      <c r="F631" s="4" t="s">
        <v>476</v>
      </c>
      <c r="G631" s="4" t="s">
        <v>477</v>
      </c>
      <c r="H631" s="4" t="s">
        <v>26</v>
      </c>
    </row>
    <row r="632" ht="14.25" customHeight="1">
      <c r="A632" s="4" t="s">
        <v>554</v>
      </c>
      <c r="B632" s="4" t="s">
        <v>20</v>
      </c>
      <c r="E632" s="4" t="s">
        <v>119</v>
      </c>
      <c r="F632" s="4" t="s">
        <v>120</v>
      </c>
      <c r="G632" s="4" t="s">
        <v>121</v>
      </c>
      <c r="H632" s="4" t="s">
        <v>26</v>
      </c>
    </row>
    <row r="633" ht="14.25" customHeight="1">
      <c r="A633" s="4" t="s">
        <v>558</v>
      </c>
      <c r="B633" s="4" t="s">
        <v>20</v>
      </c>
      <c r="E633" s="4" t="s">
        <v>291</v>
      </c>
      <c r="F633" s="4" t="s">
        <v>292</v>
      </c>
      <c r="G633" s="4" t="s">
        <v>293</v>
      </c>
      <c r="H633" s="4" t="s">
        <v>26</v>
      </c>
    </row>
    <row r="634" ht="14.25" customHeight="1">
      <c r="A634" s="4" t="s">
        <v>562</v>
      </c>
      <c r="B634" s="4" t="s">
        <v>20</v>
      </c>
      <c r="E634" s="4" t="s">
        <v>54</v>
      </c>
      <c r="F634" s="4" t="s">
        <v>198</v>
      </c>
      <c r="G634" s="4" t="s">
        <v>199</v>
      </c>
      <c r="H634" s="4" t="s">
        <v>26</v>
      </c>
    </row>
    <row r="635" ht="14.25" customHeight="1">
      <c r="A635" s="4" t="s">
        <v>566</v>
      </c>
      <c r="B635" s="4" t="s">
        <v>20</v>
      </c>
      <c r="E635" s="4" t="s">
        <v>68</v>
      </c>
      <c r="F635" s="4" t="s">
        <v>81</v>
      </c>
      <c r="G635" s="4" t="s">
        <v>109</v>
      </c>
      <c r="H635" s="4" t="s">
        <v>26</v>
      </c>
    </row>
    <row r="636" ht="14.25" customHeight="1">
      <c r="A636" s="4" t="s">
        <v>570</v>
      </c>
      <c r="B636" s="4" t="s">
        <v>20</v>
      </c>
      <c r="E636" s="4" t="s">
        <v>54</v>
      </c>
      <c r="F636" s="4" t="s">
        <v>381</v>
      </c>
      <c r="G636" s="4" t="s">
        <v>571</v>
      </c>
      <c r="H636" s="4" t="s">
        <v>26</v>
      </c>
    </row>
    <row r="637" ht="14.25" customHeight="1">
      <c r="A637" s="4" t="s">
        <v>581</v>
      </c>
      <c r="B637" s="4" t="s">
        <v>20</v>
      </c>
      <c r="E637" s="4" t="s">
        <v>61</v>
      </c>
      <c r="F637" s="4" t="s">
        <v>62</v>
      </c>
      <c r="G637" s="4" t="s">
        <v>582</v>
      </c>
      <c r="H637" s="4" t="s">
        <v>26</v>
      </c>
    </row>
    <row r="638" ht="14.25" customHeight="1">
      <c r="A638" s="4" t="s">
        <v>585</v>
      </c>
      <c r="B638" s="4" t="s">
        <v>20</v>
      </c>
      <c r="E638" s="4" t="s">
        <v>34</v>
      </c>
      <c r="F638" s="4" t="s">
        <v>35</v>
      </c>
      <c r="G638" s="4" t="s">
        <v>35</v>
      </c>
      <c r="H638" s="4" t="s">
        <v>26</v>
      </c>
    </row>
    <row r="639" ht="14.25" customHeight="1">
      <c r="A639" s="4" t="s">
        <v>593</v>
      </c>
      <c r="B639" s="4" t="s">
        <v>20</v>
      </c>
      <c r="E639" s="4" t="s">
        <v>61</v>
      </c>
      <c r="F639" s="4" t="s">
        <v>416</v>
      </c>
      <c r="G639" s="4" t="s">
        <v>416</v>
      </c>
      <c r="H639" s="4" t="s">
        <v>26</v>
      </c>
    </row>
    <row r="640" ht="14.25" customHeight="1">
      <c r="A640" s="4" t="s">
        <v>596</v>
      </c>
      <c r="B640" s="4" t="s">
        <v>20</v>
      </c>
      <c r="E640" s="4" t="s">
        <v>34</v>
      </c>
      <c r="F640" s="4" t="s">
        <v>597</v>
      </c>
      <c r="G640" s="4" t="s">
        <v>597</v>
      </c>
      <c r="H640" s="4" t="s">
        <v>26</v>
      </c>
    </row>
    <row r="641" ht="14.25" customHeight="1">
      <c r="A641" s="4" t="s">
        <v>600</v>
      </c>
      <c r="B641" s="4" t="s">
        <v>20</v>
      </c>
      <c r="E641" s="4" t="s">
        <v>291</v>
      </c>
      <c r="F641" s="4" t="s">
        <v>292</v>
      </c>
      <c r="G641" s="4" t="s">
        <v>323</v>
      </c>
      <c r="H641" s="4" t="s">
        <v>26</v>
      </c>
    </row>
    <row r="642" ht="14.25" customHeight="1">
      <c r="A642" s="4" t="s">
        <v>603</v>
      </c>
      <c r="B642" s="4" t="s">
        <v>20</v>
      </c>
      <c r="E642" s="4" t="s">
        <v>68</v>
      </c>
      <c r="F642" s="4" t="s">
        <v>92</v>
      </c>
      <c r="G642" s="4" t="s">
        <v>93</v>
      </c>
      <c r="H642" s="4" t="s">
        <v>26</v>
      </c>
    </row>
    <row r="643" ht="14.25" customHeight="1">
      <c r="A643" s="4" t="s">
        <v>606</v>
      </c>
      <c r="B643" s="4" t="s">
        <v>20</v>
      </c>
      <c r="E643" s="4" t="s">
        <v>34</v>
      </c>
      <c r="F643" s="4" t="s">
        <v>607</v>
      </c>
      <c r="G643" s="4" t="s">
        <v>608</v>
      </c>
      <c r="H643" s="4" t="s">
        <v>26</v>
      </c>
    </row>
    <row r="644" ht="14.25" customHeight="1">
      <c r="A644" s="4" t="s">
        <v>611</v>
      </c>
      <c r="B644" s="4" t="s">
        <v>20</v>
      </c>
      <c r="E644" s="4" t="s">
        <v>61</v>
      </c>
      <c r="F644" s="4" t="s">
        <v>270</v>
      </c>
      <c r="G644" s="4" t="s">
        <v>612</v>
      </c>
      <c r="H644" s="4" t="s">
        <v>26</v>
      </c>
    </row>
    <row r="645" ht="14.25" customHeight="1">
      <c r="A645" s="4" t="s">
        <v>615</v>
      </c>
      <c r="B645" s="4" t="s">
        <v>20</v>
      </c>
      <c r="E645" s="4" t="s">
        <v>61</v>
      </c>
      <c r="F645" s="4" t="s">
        <v>616</v>
      </c>
      <c r="G645" s="4" t="s">
        <v>616</v>
      </c>
      <c r="H645" s="4" t="s">
        <v>26</v>
      </c>
    </row>
    <row r="646" ht="14.25" customHeight="1">
      <c r="A646" s="4" t="s">
        <v>619</v>
      </c>
      <c r="B646" s="4" t="s">
        <v>20</v>
      </c>
      <c r="E646" s="4" t="s">
        <v>61</v>
      </c>
      <c r="F646" s="4" t="s">
        <v>114</v>
      </c>
      <c r="G646" s="4" t="s">
        <v>114</v>
      </c>
      <c r="H646" s="4" t="s">
        <v>26</v>
      </c>
    </row>
    <row r="647" ht="14.25" customHeight="1">
      <c r="A647" s="4" t="s">
        <v>623</v>
      </c>
      <c r="B647" s="4" t="s">
        <v>20</v>
      </c>
      <c r="E647" s="4" t="s">
        <v>119</v>
      </c>
      <c r="F647" s="4" t="s">
        <v>126</v>
      </c>
      <c r="G647" s="4" t="s">
        <v>127</v>
      </c>
      <c r="H647" s="4" t="s">
        <v>26</v>
      </c>
    </row>
    <row r="648" ht="14.25" customHeight="1">
      <c r="A648" s="4" t="s">
        <v>627</v>
      </c>
      <c r="B648" s="4" t="s">
        <v>20</v>
      </c>
      <c r="E648" s="4" t="s">
        <v>291</v>
      </c>
      <c r="F648" s="4" t="s">
        <v>292</v>
      </c>
      <c r="G648" s="4" t="s">
        <v>293</v>
      </c>
      <c r="H648" s="4" t="s">
        <v>26</v>
      </c>
    </row>
    <row r="649" ht="14.25" customHeight="1">
      <c r="A649" s="4" t="s">
        <v>641</v>
      </c>
      <c r="B649" s="4" t="s">
        <v>20</v>
      </c>
      <c r="E649" s="4" t="s">
        <v>54</v>
      </c>
      <c r="F649" s="4" t="s">
        <v>198</v>
      </c>
      <c r="G649" s="4" t="s">
        <v>199</v>
      </c>
      <c r="H649" s="4" t="s">
        <v>26</v>
      </c>
    </row>
    <row r="650" ht="14.25" customHeight="1">
      <c r="A650" s="4" t="s">
        <v>645</v>
      </c>
      <c r="B650" s="4" t="s">
        <v>20</v>
      </c>
      <c r="E650" s="4" t="s">
        <v>40</v>
      </c>
      <c r="F650" s="4" t="s">
        <v>646</v>
      </c>
      <c r="G650" s="4" t="s">
        <v>647</v>
      </c>
      <c r="H650" s="4" t="s">
        <v>26</v>
      </c>
    </row>
    <row r="651" ht="14.25" customHeight="1">
      <c r="A651" s="4" t="s">
        <v>650</v>
      </c>
      <c r="B651" s="4" t="s">
        <v>20</v>
      </c>
      <c r="E651" s="4" t="s">
        <v>61</v>
      </c>
      <c r="F651" s="4" t="s">
        <v>421</v>
      </c>
      <c r="G651" s="4" t="s">
        <v>421</v>
      </c>
      <c r="H651" s="4" t="s">
        <v>26</v>
      </c>
    </row>
    <row r="652" ht="14.25" customHeight="1">
      <c r="A652" s="4" t="s">
        <v>654</v>
      </c>
      <c r="B652" s="4" t="s">
        <v>20</v>
      </c>
      <c r="E652" s="4" t="s">
        <v>54</v>
      </c>
      <c r="F652" s="4" t="s">
        <v>381</v>
      </c>
      <c r="G652" s="4" t="s">
        <v>571</v>
      </c>
      <c r="H652" s="4" t="s">
        <v>26</v>
      </c>
    </row>
    <row r="653" ht="14.25" customHeight="1">
      <c r="A653" s="4" t="s">
        <v>658</v>
      </c>
      <c r="B653" s="4" t="s">
        <v>20</v>
      </c>
      <c r="E653" s="4" t="s">
        <v>22</v>
      </c>
      <c r="F653" s="4" t="s">
        <v>352</v>
      </c>
      <c r="G653" s="4" t="s">
        <v>353</v>
      </c>
      <c r="H653" s="4" t="s">
        <v>26</v>
      </c>
    </row>
    <row r="654" ht="14.25" customHeight="1">
      <c r="A654" s="4" t="s">
        <v>662</v>
      </c>
      <c r="B654" s="4" t="s">
        <v>20</v>
      </c>
      <c r="E654" s="4" t="s">
        <v>119</v>
      </c>
      <c r="F654" s="4" t="s">
        <v>126</v>
      </c>
      <c r="G654" s="4" t="s">
        <v>127</v>
      </c>
      <c r="H654" s="4" t="s">
        <v>26</v>
      </c>
    </row>
    <row r="655" ht="14.25" customHeight="1">
      <c r="A655" s="4" t="s">
        <v>666</v>
      </c>
      <c r="B655" s="4" t="s">
        <v>20</v>
      </c>
      <c r="E655" s="4" t="s">
        <v>22</v>
      </c>
      <c r="F655" s="4" t="s">
        <v>352</v>
      </c>
      <c r="G655" s="4" t="s">
        <v>358</v>
      </c>
      <c r="H655" s="4" t="s">
        <v>26</v>
      </c>
    </row>
    <row r="656" ht="14.25" customHeight="1">
      <c r="A656" s="4" t="s">
        <v>670</v>
      </c>
      <c r="B656" s="4" t="s">
        <v>20</v>
      </c>
      <c r="E656" s="4" t="s">
        <v>54</v>
      </c>
      <c r="F656" s="4" t="s">
        <v>381</v>
      </c>
      <c r="G656" s="4" t="s">
        <v>571</v>
      </c>
      <c r="H656" s="4" t="s">
        <v>26</v>
      </c>
    </row>
    <row r="657" ht="14.25" customHeight="1">
      <c r="A657" s="4" t="s">
        <v>674</v>
      </c>
      <c r="B657" s="4" t="s">
        <v>20</v>
      </c>
      <c r="E657" s="4" t="s">
        <v>54</v>
      </c>
      <c r="F657" s="4" t="s">
        <v>198</v>
      </c>
      <c r="G657" s="4" t="s">
        <v>199</v>
      </c>
      <c r="H657" s="4" t="s">
        <v>26</v>
      </c>
    </row>
    <row r="658" ht="14.25" customHeight="1">
      <c r="A658" s="4" t="s">
        <v>678</v>
      </c>
      <c r="B658" s="4" t="s">
        <v>20</v>
      </c>
      <c r="E658" s="4" t="s">
        <v>34</v>
      </c>
      <c r="F658" s="4" t="s">
        <v>75</v>
      </c>
      <c r="G658" s="4" t="s">
        <v>455</v>
      </c>
      <c r="H658" s="4" t="s">
        <v>26</v>
      </c>
    </row>
    <row r="659" ht="14.25" customHeight="1">
      <c r="A659" s="4" t="s">
        <v>682</v>
      </c>
      <c r="B659" s="4" t="s">
        <v>20</v>
      </c>
      <c r="E659" s="4" t="s">
        <v>291</v>
      </c>
      <c r="F659" s="4" t="s">
        <v>292</v>
      </c>
      <c r="G659" s="4" t="s">
        <v>323</v>
      </c>
      <c r="H659" s="4" t="s">
        <v>26</v>
      </c>
    </row>
    <row r="660" ht="14.25" customHeight="1">
      <c r="A660" s="4" t="s">
        <v>685</v>
      </c>
      <c r="B660" s="4" t="s">
        <v>20</v>
      </c>
      <c r="E660" s="4" t="s">
        <v>34</v>
      </c>
      <c r="F660" s="4" t="s">
        <v>686</v>
      </c>
      <c r="G660" s="4" t="s">
        <v>686</v>
      </c>
      <c r="H660" s="4" t="s">
        <v>26</v>
      </c>
    </row>
    <row r="661" ht="14.25" customHeight="1">
      <c r="A661" s="4" t="s">
        <v>690</v>
      </c>
      <c r="B661" s="4" t="s">
        <v>20</v>
      </c>
      <c r="E661" s="4" t="s">
        <v>61</v>
      </c>
      <c r="F661" s="4" t="s">
        <v>421</v>
      </c>
      <c r="G661" s="4" t="s">
        <v>421</v>
      </c>
      <c r="H661" s="4" t="s">
        <v>26</v>
      </c>
    </row>
    <row r="662" ht="14.25" customHeight="1">
      <c r="A662" s="4" t="s">
        <v>694</v>
      </c>
      <c r="B662" s="4" t="s">
        <v>20</v>
      </c>
      <c r="E662" s="4" t="s">
        <v>54</v>
      </c>
      <c r="F662" s="4" t="s">
        <v>476</v>
      </c>
      <c r="G662" s="4" t="s">
        <v>477</v>
      </c>
      <c r="H662" s="4" t="s">
        <v>26</v>
      </c>
    </row>
    <row r="663" ht="14.25" customHeight="1">
      <c r="A663" s="4" t="s">
        <v>697</v>
      </c>
      <c r="B663" s="4" t="s">
        <v>20</v>
      </c>
      <c r="E663" s="4" t="s">
        <v>40</v>
      </c>
      <c r="F663" s="4" t="s">
        <v>646</v>
      </c>
      <c r="G663" s="4" t="s">
        <v>647</v>
      </c>
      <c r="H663" s="4" t="s">
        <v>26</v>
      </c>
    </row>
    <row r="664" ht="14.25" customHeight="1">
      <c r="A664" s="4" t="s">
        <v>704</v>
      </c>
      <c r="B664" s="4" t="s">
        <v>20</v>
      </c>
      <c r="E664" s="4" t="s">
        <v>68</v>
      </c>
      <c r="F664" s="4" t="s">
        <v>81</v>
      </c>
      <c r="G664" s="4" t="s">
        <v>82</v>
      </c>
      <c r="H664" s="4" t="s">
        <v>26</v>
      </c>
    </row>
    <row r="665" ht="14.25" customHeight="1">
      <c r="A665" s="4" t="s">
        <v>708</v>
      </c>
      <c r="B665" s="4" t="s">
        <v>20</v>
      </c>
      <c r="E665" s="4" t="s">
        <v>47</v>
      </c>
      <c r="F665" s="4" t="s">
        <v>48</v>
      </c>
      <c r="G665" s="4" t="s">
        <v>49</v>
      </c>
      <c r="H665" s="4" t="s">
        <v>26</v>
      </c>
    </row>
    <row r="666" ht="14.25" customHeight="1">
      <c r="A666" s="4" t="s">
        <v>711</v>
      </c>
      <c r="B666" s="4" t="s">
        <v>20</v>
      </c>
      <c r="E666" s="4" t="s">
        <v>61</v>
      </c>
      <c r="F666" s="4" t="s">
        <v>270</v>
      </c>
      <c r="G666" s="4" t="s">
        <v>612</v>
      </c>
      <c r="H666" s="4" t="s">
        <v>26</v>
      </c>
    </row>
    <row r="667" ht="14.25" customHeight="1">
      <c r="A667" s="4" t="s">
        <v>718</v>
      </c>
      <c r="B667" s="4" t="s">
        <v>20</v>
      </c>
      <c r="E667" s="4" t="s">
        <v>47</v>
      </c>
      <c r="F667" s="4" t="s">
        <v>48</v>
      </c>
      <c r="G667" s="4" t="s">
        <v>49</v>
      </c>
      <c r="H667" s="4" t="s">
        <v>26</v>
      </c>
    </row>
    <row r="668" ht="14.25" customHeight="1">
      <c r="A668" s="4" t="s">
        <v>724</v>
      </c>
      <c r="B668" s="4" t="s">
        <v>20</v>
      </c>
      <c r="E668" s="4" t="s">
        <v>61</v>
      </c>
      <c r="F668" s="4" t="s">
        <v>270</v>
      </c>
      <c r="G668" s="4" t="s">
        <v>612</v>
      </c>
      <c r="H668" s="4" t="s">
        <v>26</v>
      </c>
    </row>
    <row r="669" ht="14.25" customHeight="1">
      <c r="A669" s="4" t="s">
        <v>729</v>
      </c>
      <c r="B669" s="4" t="s">
        <v>20</v>
      </c>
      <c r="E669" s="4" t="s">
        <v>22</v>
      </c>
      <c r="F669" s="4" t="s">
        <v>341</v>
      </c>
      <c r="G669" s="4" t="s">
        <v>730</v>
      </c>
      <c r="H669" s="4" t="s">
        <v>26</v>
      </c>
    </row>
    <row r="670" ht="14.25" customHeight="1">
      <c r="A670" s="4" t="s">
        <v>743</v>
      </c>
      <c r="B670" s="4" t="s">
        <v>20</v>
      </c>
      <c r="E670" s="4" t="s">
        <v>40</v>
      </c>
      <c r="F670" s="4" t="s">
        <v>182</v>
      </c>
      <c r="G670" s="4" t="s">
        <v>183</v>
      </c>
      <c r="H670" s="4" t="s">
        <v>26</v>
      </c>
    </row>
    <row r="671" ht="14.25" customHeight="1">
      <c r="A671" s="4" t="s">
        <v>747</v>
      </c>
      <c r="B671" s="4" t="s">
        <v>20</v>
      </c>
      <c r="E671" s="4" t="s">
        <v>22</v>
      </c>
      <c r="F671" s="4" t="s">
        <v>352</v>
      </c>
      <c r="G671" s="4" t="s">
        <v>748</v>
      </c>
      <c r="H671" s="4" t="s">
        <v>26</v>
      </c>
    </row>
    <row r="672" ht="14.25" customHeight="1">
      <c r="A672" s="4" t="s">
        <v>752</v>
      </c>
      <c r="B672" s="4" t="s">
        <v>20</v>
      </c>
      <c r="E672" s="4" t="s">
        <v>291</v>
      </c>
      <c r="F672" s="4" t="s">
        <v>292</v>
      </c>
      <c r="G672" s="4" t="s">
        <v>323</v>
      </c>
      <c r="H672" s="4" t="s">
        <v>26</v>
      </c>
    </row>
    <row r="673" ht="14.25" customHeight="1">
      <c r="A673" s="4" t="s">
        <v>755</v>
      </c>
      <c r="B673" s="4" t="s">
        <v>20</v>
      </c>
      <c r="E673" s="4" t="s">
        <v>61</v>
      </c>
      <c r="F673" s="4" t="s">
        <v>62</v>
      </c>
      <c r="G673" s="4" t="s">
        <v>286</v>
      </c>
      <c r="H673" s="4" t="s">
        <v>26</v>
      </c>
    </row>
    <row r="674" ht="14.25" customHeight="1">
      <c r="A674" s="4" t="s">
        <v>759</v>
      </c>
      <c r="B674" s="4" t="s">
        <v>20</v>
      </c>
      <c r="E674" s="4" t="s">
        <v>34</v>
      </c>
      <c r="F674" s="4" t="s">
        <v>760</v>
      </c>
      <c r="G674" s="4" t="s">
        <v>760</v>
      </c>
      <c r="H674" s="4" t="s">
        <v>26</v>
      </c>
    </row>
    <row r="675" ht="14.25" customHeight="1">
      <c r="A675" s="4" t="s">
        <v>764</v>
      </c>
      <c r="B675" s="4" t="s">
        <v>20</v>
      </c>
      <c r="E675" s="4" t="s">
        <v>22</v>
      </c>
      <c r="F675" s="4" t="s">
        <v>352</v>
      </c>
      <c r="G675" s="4" t="s">
        <v>353</v>
      </c>
      <c r="H675" s="4" t="s">
        <v>26</v>
      </c>
    </row>
    <row r="676" ht="14.25" customHeight="1">
      <c r="A676" s="4" t="s">
        <v>773</v>
      </c>
      <c r="B676" s="4" t="s">
        <v>20</v>
      </c>
      <c r="E676" s="4" t="s">
        <v>34</v>
      </c>
      <c r="F676" s="4" t="s">
        <v>245</v>
      </c>
      <c r="G676" s="4" t="s">
        <v>245</v>
      </c>
      <c r="H676" s="4" t="s">
        <v>26</v>
      </c>
    </row>
    <row r="677" ht="14.25" customHeight="1">
      <c r="A677" s="4" t="s">
        <v>777</v>
      </c>
      <c r="B677" s="4" t="s">
        <v>20</v>
      </c>
      <c r="E677" s="4" t="s">
        <v>68</v>
      </c>
      <c r="F677" s="4" t="s">
        <v>778</v>
      </c>
      <c r="G677" s="4" t="s">
        <v>779</v>
      </c>
      <c r="H677" s="4" t="s">
        <v>26</v>
      </c>
    </row>
    <row r="678" ht="14.25" customHeight="1">
      <c r="A678" s="4" t="s">
        <v>783</v>
      </c>
      <c r="B678" s="4" t="s">
        <v>20</v>
      </c>
      <c r="E678" s="4" t="s">
        <v>311</v>
      </c>
      <c r="F678" s="4" t="s">
        <v>312</v>
      </c>
      <c r="G678" s="4" t="s">
        <v>312</v>
      </c>
      <c r="H678" s="4" t="s">
        <v>26</v>
      </c>
    </row>
    <row r="679" ht="14.25" customHeight="1">
      <c r="A679" s="4" t="s">
        <v>804</v>
      </c>
      <c r="B679" s="4" t="s">
        <v>20</v>
      </c>
      <c r="E679" s="4" t="s">
        <v>40</v>
      </c>
      <c r="F679" s="4" t="s">
        <v>182</v>
      </c>
      <c r="G679" s="4" t="s">
        <v>232</v>
      </c>
      <c r="H679" s="4" t="s">
        <v>26</v>
      </c>
    </row>
    <row r="680" ht="14.25" customHeight="1">
      <c r="A680" s="4" t="s">
        <v>817</v>
      </c>
      <c r="B680" s="4" t="s">
        <v>20</v>
      </c>
      <c r="E680" s="4" t="s">
        <v>68</v>
      </c>
      <c r="F680" s="4" t="s">
        <v>156</v>
      </c>
      <c r="G680" s="4" t="s">
        <v>156</v>
      </c>
      <c r="H680" s="4" t="s">
        <v>26</v>
      </c>
    </row>
    <row r="681" ht="14.25" customHeight="1">
      <c r="A681" s="4" t="s">
        <v>821</v>
      </c>
      <c r="B681" s="4" t="s">
        <v>20</v>
      </c>
      <c r="E681" s="4" t="s">
        <v>291</v>
      </c>
      <c r="F681" s="4" t="s">
        <v>292</v>
      </c>
      <c r="G681" s="4" t="s">
        <v>323</v>
      </c>
      <c r="H681" s="4" t="s">
        <v>26</v>
      </c>
    </row>
    <row r="682" ht="14.25" customHeight="1">
      <c r="A682" s="4" t="s">
        <v>825</v>
      </c>
      <c r="B682" s="4" t="s">
        <v>20</v>
      </c>
      <c r="E682" s="4" t="s">
        <v>132</v>
      </c>
      <c r="F682" s="4" t="s">
        <v>133</v>
      </c>
      <c r="G682" s="4" t="s">
        <v>826</v>
      </c>
      <c r="H682" s="4" t="s">
        <v>26</v>
      </c>
    </row>
    <row r="683" ht="14.25" customHeight="1">
      <c r="A683" s="4" t="s">
        <v>830</v>
      </c>
      <c r="B683" s="4" t="s">
        <v>20</v>
      </c>
      <c r="E683" s="4" t="s">
        <v>40</v>
      </c>
      <c r="F683" s="4" t="s">
        <v>182</v>
      </c>
      <c r="G683" s="4" t="s">
        <v>471</v>
      </c>
      <c r="H683" s="4" t="s">
        <v>26</v>
      </c>
    </row>
    <row r="684" ht="14.25" customHeight="1">
      <c r="A684" s="4" t="s">
        <v>850</v>
      </c>
      <c r="B684" s="4" t="s">
        <v>20</v>
      </c>
      <c r="E684" s="4" t="s">
        <v>61</v>
      </c>
      <c r="F684" s="4" t="s">
        <v>270</v>
      </c>
      <c r="G684" s="4" t="s">
        <v>612</v>
      </c>
      <c r="H684" s="4" t="s">
        <v>26</v>
      </c>
    </row>
    <row r="685" ht="14.25" customHeight="1">
      <c r="A685" s="4" t="s">
        <v>854</v>
      </c>
      <c r="B685" s="4" t="s">
        <v>20</v>
      </c>
      <c r="E685" s="4" t="s">
        <v>34</v>
      </c>
      <c r="F685" s="4" t="s">
        <v>98</v>
      </c>
      <c r="G685" s="4" t="s">
        <v>99</v>
      </c>
      <c r="H685" s="4" t="s">
        <v>26</v>
      </c>
    </row>
    <row r="686" ht="14.25" customHeight="1">
      <c r="A686" s="4" t="s">
        <v>858</v>
      </c>
      <c r="B686" s="4" t="s">
        <v>20</v>
      </c>
      <c r="E686" s="4" t="s">
        <v>61</v>
      </c>
      <c r="F686" s="4" t="s">
        <v>62</v>
      </c>
      <c r="G686" s="4" t="s">
        <v>582</v>
      </c>
      <c r="H686" s="4" t="s">
        <v>26</v>
      </c>
    </row>
    <row r="687" ht="14.25" customHeight="1">
      <c r="A687" s="4" t="s">
        <v>862</v>
      </c>
      <c r="B687" s="4" t="s">
        <v>20</v>
      </c>
      <c r="E687" s="4" t="s">
        <v>22</v>
      </c>
      <c r="F687" s="4" t="s">
        <v>23</v>
      </c>
      <c r="G687" s="4" t="s">
        <v>863</v>
      </c>
      <c r="H687" s="4" t="s">
        <v>26</v>
      </c>
    </row>
    <row r="688" ht="14.25" customHeight="1">
      <c r="A688" s="4" t="s">
        <v>867</v>
      </c>
      <c r="B688" s="4" t="s">
        <v>20</v>
      </c>
      <c r="E688" s="4" t="s">
        <v>40</v>
      </c>
      <c r="F688" s="4" t="s">
        <v>41</v>
      </c>
      <c r="G688" s="4" t="s">
        <v>104</v>
      </c>
      <c r="H688" s="4" t="s">
        <v>26</v>
      </c>
    </row>
    <row r="689" ht="14.25" customHeight="1">
      <c r="A689" s="4" t="s">
        <v>871</v>
      </c>
      <c r="B689" s="4" t="s">
        <v>20</v>
      </c>
      <c r="E689" s="4" t="s">
        <v>22</v>
      </c>
      <c r="F689" s="4" t="s">
        <v>23</v>
      </c>
      <c r="G689" s="4" t="s">
        <v>863</v>
      </c>
      <c r="H689" s="4" t="s">
        <v>26</v>
      </c>
    </row>
    <row r="690" ht="14.25" customHeight="1">
      <c r="A690" s="4" t="s">
        <v>875</v>
      </c>
      <c r="B690" s="4" t="s">
        <v>20</v>
      </c>
      <c r="E690" s="4" t="s">
        <v>34</v>
      </c>
      <c r="F690" s="4" t="s">
        <v>98</v>
      </c>
      <c r="G690" s="4" t="s">
        <v>99</v>
      </c>
      <c r="H690" s="4" t="s">
        <v>26</v>
      </c>
    </row>
    <row r="691" ht="14.25" customHeight="1">
      <c r="A691" s="4" t="s">
        <v>879</v>
      </c>
      <c r="B691" s="4" t="s">
        <v>20</v>
      </c>
      <c r="E691" s="4" t="s">
        <v>68</v>
      </c>
      <c r="F691" s="4" t="s">
        <v>69</v>
      </c>
      <c r="G691" s="4" t="s">
        <v>70</v>
      </c>
      <c r="H691" s="4" t="s">
        <v>26</v>
      </c>
    </row>
    <row r="692" ht="14.25" customHeight="1">
      <c r="A692" s="4" t="s">
        <v>883</v>
      </c>
      <c r="B692" s="4" t="s">
        <v>20</v>
      </c>
      <c r="E692" s="4" t="s">
        <v>61</v>
      </c>
      <c r="F692" s="4" t="s">
        <v>416</v>
      </c>
      <c r="G692" s="4" t="s">
        <v>416</v>
      </c>
      <c r="H692" s="4" t="s">
        <v>26</v>
      </c>
    </row>
    <row r="693" ht="14.25" customHeight="1">
      <c r="A693" s="4" t="s">
        <v>887</v>
      </c>
      <c r="B693" s="4" t="s">
        <v>20</v>
      </c>
      <c r="E693" s="4" t="s">
        <v>34</v>
      </c>
      <c r="F693" s="4" t="s">
        <v>75</v>
      </c>
      <c r="G693" s="4" t="s">
        <v>76</v>
      </c>
      <c r="H693" s="4" t="s">
        <v>26</v>
      </c>
    </row>
    <row r="694" ht="14.25" customHeight="1">
      <c r="A694" s="4" t="s">
        <v>891</v>
      </c>
      <c r="B694" s="4" t="s">
        <v>20</v>
      </c>
      <c r="E694" s="4" t="s">
        <v>61</v>
      </c>
      <c r="F694" s="4" t="s">
        <v>416</v>
      </c>
      <c r="G694" s="4" t="s">
        <v>416</v>
      </c>
      <c r="H694" s="4" t="s">
        <v>26</v>
      </c>
    </row>
    <row r="695" ht="14.25" customHeight="1">
      <c r="A695" s="4" t="s">
        <v>895</v>
      </c>
      <c r="B695" s="4" t="s">
        <v>20</v>
      </c>
      <c r="E695" s="4" t="s">
        <v>54</v>
      </c>
      <c r="F695" s="4" t="s">
        <v>794</v>
      </c>
      <c r="G695" s="4" t="s">
        <v>896</v>
      </c>
      <c r="H695" s="4" t="s">
        <v>26</v>
      </c>
    </row>
    <row r="696" ht="14.25" customHeight="1">
      <c r="A696" s="4" t="s">
        <v>900</v>
      </c>
      <c r="B696" s="4" t="s">
        <v>20</v>
      </c>
      <c r="E696" s="4" t="s">
        <v>34</v>
      </c>
      <c r="F696" s="4" t="s">
        <v>98</v>
      </c>
      <c r="G696" s="4" t="s">
        <v>99</v>
      </c>
      <c r="H696" s="4" t="s">
        <v>26</v>
      </c>
    </row>
    <row r="697" ht="14.25" customHeight="1">
      <c r="A697" s="4" t="s">
        <v>904</v>
      </c>
      <c r="B697" s="4" t="s">
        <v>20</v>
      </c>
      <c r="E697" s="4" t="s">
        <v>68</v>
      </c>
      <c r="F697" s="4" t="s">
        <v>69</v>
      </c>
      <c r="G697" s="4" t="s">
        <v>70</v>
      </c>
      <c r="H697" s="4" t="s">
        <v>26</v>
      </c>
    </row>
    <row r="698" ht="14.25" customHeight="1">
      <c r="A698" s="4" t="s">
        <v>908</v>
      </c>
      <c r="B698" s="4" t="s">
        <v>20</v>
      </c>
      <c r="E698" s="4" t="s">
        <v>47</v>
      </c>
      <c r="F698" s="4" t="s">
        <v>188</v>
      </c>
      <c r="G698" s="4" t="s">
        <v>376</v>
      </c>
      <c r="H698" s="4" t="s">
        <v>26</v>
      </c>
    </row>
    <row r="699" ht="14.25" customHeight="1">
      <c r="A699" s="4" t="s">
        <v>912</v>
      </c>
      <c r="B699" s="4" t="s">
        <v>20</v>
      </c>
      <c r="E699" s="4" t="s">
        <v>34</v>
      </c>
      <c r="F699" s="4" t="s">
        <v>98</v>
      </c>
      <c r="G699" s="4" t="s">
        <v>99</v>
      </c>
      <c r="H699" s="4" t="s">
        <v>26</v>
      </c>
    </row>
    <row r="700" ht="14.25" customHeight="1">
      <c r="A700" s="4" t="s">
        <v>916</v>
      </c>
      <c r="B700" s="4" t="s">
        <v>20</v>
      </c>
      <c r="E700" s="4" t="s">
        <v>68</v>
      </c>
      <c r="F700" s="4" t="s">
        <v>156</v>
      </c>
      <c r="G700" s="4" t="s">
        <v>156</v>
      </c>
      <c r="H700" s="4" t="s">
        <v>26</v>
      </c>
    </row>
    <row r="701" ht="14.25" customHeight="1">
      <c r="A701" s="4" t="s">
        <v>920</v>
      </c>
      <c r="B701" s="4" t="s">
        <v>20</v>
      </c>
      <c r="E701" s="4" t="s">
        <v>68</v>
      </c>
      <c r="F701" s="4" t="s">
        <v>69</v>
      </c>
      <c r="G701" s="4" t="s">
        <v>921</v>
      </c>
      <c r="H701" s="4" t="s">
        <v>26</v>
      </c>
    </row>
    <row r="702" ht="14.25" customHeight="1">
      <c r="A702" s="4" t="s">
        <v>925</v>
      </c>
      <c r="B702" s="4" t="s">
        <v>20</v>
      </c>
      <c r="E702" s="4" t="s">
        <v>61</v>
      </c>
      <c r="F702" s="4" t="s">
        <v>421</v>
      </c>
      <c r="G702" s="4" t="s">
        <v>421</v>
      </c>
      <c r="H702" s="4" t="s">
        <v>26</v>
      </c>
    </row>
    <row r="703" ht="14.25" customHeight="1">
      <c r="A703" s="4" t="s">
        <v>929</v>
      </c>
      <c r="B703" s="4" t="s">
        <v>20</v>
      </c>
      <c r="E703" s="4" t="s">
        <v>61</v>
      </c>
      <c r="F703" s="4" t="s">
        <v>114</v>
      </c>
      <c r="G703" s="4" t="s">
        <v>114</v>
      </c>
      <c r="H703" s="4" t="s">
        <v>26</v>
      </c>
    </row>
    <row r="704" ht="14.25" customHeight="1">
      <c r="A704" s="4" t="s">
        <v>933</v>
      </c>
      <c r="B704" s="4" t="s">
        <v>20</v>
      </c>
      <c r="E704" s="4" t="s">
        <v>68</v>
      </c>
      <c r="F704" s="4" t="s">
        <v>69</v>
      </c>
      <c r="G704" s="4" t="s">
        <v>70</v>
      </c>
      <c r="H704" s="4" t="s">
        <v>26</v>
      </c>
    </row>
    <row r="705" ht="14.25" customHeight="1">
      <c r="A705" s="4" t="s">
        <v>937</v>
      </c>
      <c r="B705" s="4" t="s">
        <v>20</v>
      </c>
      <c r="E705" s="4" t="s">
        <v>40</v>
      </c>
      <c r="F705" s="4" t="s">
        <v>41</v>
      </c>
      <c r="G705" s="4" t="s">
        <v>87</v>
      </c>
      <c r="H705" s="4" t="s">
        <v>26</v>
      </c>
    </row>
    <row r="706" ht="14.25" customHeight="1">
      <c r="A706" s="4" t="s">
        <v>941</v>
      </c>
      <c r="B706" s="4" t="s">
        <v>20</v>
      </c>
      <c r="E706" s="4" t="s">
        <v>68</v>
      </c>
      <c r="F706" s="4" t="s">
        <v>81</v>
      </c>
      <c r="G706" s="4" t="s">
        <v>82</v>
      </c>
      <c r="H706" s="4" t="s">
        <v>26</v>
      </c>
    </row>
    <row r="707" ht="14.25" customHeight="1">
      <c r="A707" s="4" t="s">
        <v>945</v>
      </c>
      <c r="B707" s="4" t="s">
        <v>20</v>
      </c>
      <c r="E707" s="4" t="s">
        <v>47</v>
      </c>
      <c r="F707" s="4" t="s">
        <v>188</v>
      </c>
      <c r="G707" s="4" t="s">
        <v>376</v>
      </c>
      <c r="H707" s="4" t="s">
        <v>26</v>
      </c>
    </row>
    <row r="708" ht="14.25" customHeight="1">
      <c r="A708" s="4" t="s">
        <v>949</v>
      </c>
      <c r="B708" s="4" t="s">
        <v>20</v>
      </c>
      <c r="E708" s="4" t="s">
        <v>47</v>
      </c>
      <c r="F708" s="4" t="s">
        <v>188</v>
      </c>
      <c r="G708" s="4" t="s">
        <v>189</v>
      </c>
      <c r="H708" s="4" t="s">
        <v>26</v>
      </c>
    </row>
    <row r="709" ht="14.25" customHeight="1">
      <c r="A709" s="4" t="s">
        <v>953</v>
      </c>
      <c r="B709" s="4" t="s">
        <v>20</v>
      </c>
      <c r="E709" s="4" t="s">
        <v>68</v>
      </c>
      <c r="F709" s="4" t="s">
        <v>81</v>
      </c>
      <c r="G709" s="4" t="s">
        <v>82</v>
      </c>
      <c r="H709" s="4" t="s">
        <v>26</v>
      </c>
    </row>
    <row r="710" ht="14.25" customHeight="1">
      <c r="A710" s="4" t="s">
        <v>957</v>
      </c>
      <c r="B710" s="4" t="s">
        <v>20</v>
      </c>
      <c r="E710" s="4" t="s">
        <v>68</v>
      </c>
      <c r="F710" s="4" t="s">
        <v>778</v>
      </c>
      <c r="G710" s="4" t="s">
        <v>958</v>
      </c>
      <c r="H710" s="4" t="s">
        <v>26</v>
      </c>
    </row>
    <row r="711" ht="14.25" customHeight="1">
      <c r="A711" s="4" t="s">
        <v>962</v>
      </c>
      <c r="B711" s="4" t="s">
        <v>20</v>
      </c>
      <c r="E711" s="4" t="s">
        <v>68</v>
      </c>
      <c r="F711" s="4" t="s">
        <v>778</v>
      </c>
      <c r="G711" s="4" t="s">
        <v>779</v>
      </c>
      <c r="H711" s="4" t="s">
        <v>26</v>
      </c>
    </row>
    <row r="712" ht="14.25" customHeight="1">
      <c r="A712" s="4" t="s">
        <v>966</v>
      </c>
      <c r="B712" s="4" t="s">
        <v>20</v>
      </c>
      <c r="E712" s="4" t="s">
        <v>119</v>
      </c>
      <c r="F712" s="4" t="s">
        <v>126</v>
      </c>
      <c r="G712" s="4" t="s">
        <v>127</v>
      </c>
      <c r="H712" s="4" t="s">
        <v>26</v>
      </c>
    </row>
    <row r="713" ht="14.25" customHeight="1">
      <c r="A713" s="4" t="s">
        <v>970</v>
      </c>
      <c r="B713" s="4" t="s">
        <v>20</v>
      </c>
      <c r="E713" s="4" t="s">
        <v>61</v>
      </c>
      <c r="F713" s="4" t="s">
        <v>270</v>
      </c>
      <c r="G713" s="4" t="s">
        <v>612</v>
      </c>
      <c r="H713" s="4" t="s">
        <v>26</v>
      </c>
    </row>
    <row r="714" ht="14.25" customHeight="1">
      <c r="A714" s="4" t="s">
        <v>974</v>
      </c>
      <c r="B714" s="4" t="s">
        <v>20</v>
      </c>
      <c r="E714" s="4" t="s">
        <v>61</v>
      </c>
      <c r="F714" s="4" t="s">
        <v>114</v>
      </c>
      <c r="G714" s="4" t="s">
        <v>114</v>
      </c>
      <c r="H714" s="4" t="s">
        <v>26</v>
      </c>
    </row>
    <row r="715" ht="14.25" customHeight="1">
      <c r="A715" s="4" t="s">
        <v>978</v>
      </c>
      <c r="B715" s="4" t="s">
        <v>20</v>
      </c>
      <c r="E715" s="4" t="s">
        <v>40</v>
      </c>
      <c r="F715" s="4" t="s">
        <v>41</v>
      </c>
      <c r="G715" s="4" t="s">
        <v>87</v>
      </c>
      <c r="H715" s="4" t="s">
        <v>26</v>
      </c>
    </row>
    <row r="716" ht="14.25" customHeight="1">
      <c r="A716" s="4" t="s">
        <v>982</v>
      </c>
      <c r="B716" s="4" t="s">
        <v>20</v>
      </c>
      <c r="E716" s="4" t="s">
        <v>61</v>
      </c>
      <c r="F716" s="4" t="s">
        <v>270</v>
      </c>
      <c r="G716" s="4" t="s">
        <v>271</v>
      </c>
      <c r="H716" s="4" t="s">
        <v>26</v>
      </c>
    </row>
    <row r="717" ht="14.25" customHeight="1">
      <c r="A717" s="4" t="s">
        <v>986</v>
      </c>
      <c r="B717" s="4" t="s">
        <v>20</v>
      </c>
      <c r="E717" s="4" t="s">
        <v>61</v>
      </c>
      <c r="F717" s="4" t="s">
        <v>416</v>
      </c>
      <c r="G717" s="4" t="s">
        <v>416</v>
      </c>
      <c r="H717" s="4" t="s">
        <v>26</v>
      </c>
    </row>
    <row r="718" ht="14.25" customHeight="1">
      <c r="A718" s="4" t="s">
        <v>990</v>
      </c>
      <c r="B718" s="4" t="s">
        <v>20</v>
      </c>
      <c r="E718" s="4" t="s">
        <v>68</v>
      </c>
      <c r="F718" s="4" t="s">
        <v>69</v>
      </c>
      <c r="G718" s="4" t="s">
        <v>921</v>
      </c>
      <c r="H718" s="4" t="s">
        <v>26</v>
      </c>
    </row>
    <row r="719" ht="14.25" customHeight="1">
      <c r="A719" s="4" t="s">
        <v>994</v>
      </c>
      <c r="B719" s="4" t="s">
        <v>20</v>
      </c>
      <c r="E719" s="4" t="s">
        <v>68</v>
      </c>
      <c r="F719" s="4" t="s">
        <v>156</v>
      </c>
      <c r="G719" s="4" t="s">
        <v>156</v>
      </c>
      <c r="H719" s="4" t="s">
        <v>26</v>
      </c>
    </row>
    <row r="720" ht="14.25" customHeight="1">
      <c r="A720" s="4" t="s">
        <v>998</v>
      </c>
      <c r="B720" s="4" t="s">
        <v>20</v>
      </c>
      <c r="E720" s="4" t="s">
        <v>68</v>
      </c>
      <c r="F720" s="4" t="s">
        <v>69</v>
      </c>
      <c r="G720" s="4" t="s">
        <v>70</v>
      </c>
      <c r="H720" s="4" t="s">
        <v>26</v>
      </c>
    </row>
    <row r="721" ht="14.25" customHeight="1">
      <c r="A721" s="4" t="s">
        <v>1002</v>
      </c>
      <c r="B721" s="4" t="s">
        <v>20</v>
      </c>
      <c r="E721" s="4" t="s">
        <v>61</v>
      </c>
      <c r="F721" s="4" t="s">
        <v>416</v>
      </c>
      <c r="G721" s="4" t="s">
        <v>416</v>
      </c>
      <c r="H721" s="4" t="s">
        <v>26</v>
      </c>
    </row>
    <row r="722" ht="14.25" customHeight="1">
      <c r="A722" s="4" t="s">
        <v>1006</v>
      </c>
      <c r="B722" s="4" t="s">
        <v>20</v>
      </c>
      <c r="E722" s="4" t="s">
        <v>40</v>
      </c>
      <c r="F722" s="4" t="s">
        <v>41</v>
      </c>
      <c r="G722" s="4" t="s">
        <v>87</v>
      </c>
      <c r="H722" s="4" t="s">
        <v>26</v>
      </c>
    </row>
    <row r="723" ht="14.25" customHeight="1">
      <c r="A723" s="4" t="s">
        <v>1010</v>
      </c>
      <c r="B723" s="4" t="s">
        <v>20</v>
      </c>
      <c r="E723" s="4" t="s">
        <v>68</v>
      </c>
      <c r="F723" s="4" t="s">
        <v>69</v>
      </c>
      <c r="G723" s="4" t="s">
        <v>921</v>
      </c>
      <c r="H723" s="4" t="s">
        <v>26</v>
      </c>
    </row>
    <row r="724" ht="14.25" customHeight="1">
      <c r="A724" s="4" t="s">
        <v>1014</v>
      </c>
      <c r="B724" s="4" t="s">
        <v>20</v>
      </c>
      <c r="E724" s="4" t="s">
        <v>34</v>
      </c>
      <c r="F724" s="4" t="s">
        <v>98</v>
      </c>
      <c r="G724" s="4" t="s">
        <v>99</v>
      </c>
      <c r="H724" s="4" t="s">
        <v>26</v>
      </c>
    </row>
    <row r="725" ht="14.25" customHeight="1">
      <c r="A725" s="4" t="s">
        <v>1018</v>
      </c>
      <c r="B725" s="4" t="s">
        <v>20</v>
      </c>
      <c r="E725" s="4" t="s">
        <v>34</v>
      </c>
      <c r="F725" s="4" t="s">
        <v>98</v>
      </c>
      <c r="G725" s="4" t="s">
        <v>99</v>
      </c>
      <c r="H725" s="4" t="s">
        <v>26</v>
      </c>
    </row>
    <row r="726" ht="14.25" customHeight="1">
      <c r="A726" s="4" t="s">
        <v>1022</v>
      </c>
      <c r="B726" s="4" t="s">
        <v>20</v>
      </c>
      <c r="E726" s="4" t="s">
        <v>61</v>
      </c>
      <c r="F726" s="4" t="s">
        <v>421</v>
      </c>
      <c r="G726" s="4" t="s">
        <v>421</v>
      </c>
      <c r="H726" s="4" t="s">
        <v>26</v>
      </c>
    </row>
    <row r="727" ht="14.25" customHeight="1">
      <c r="A727" s="4" t="s">
        <v>1026</v>
      </c>
      <c r="B727" s="4" t="s">
        <v>20</v>
      </c>
      <c r="E727" s="4" t="s">
        <v>61</v>
      </c>
      <c r="F727" s="4" t="s">
        <v>270</v>
      </c>
      <c r="G727" s="4" t="s">
        <v>612</v>
      </c>
      <c r="H727" s="4" t="s">
        <v>26</v>
      </c>
    </row>
    <row r="728" ht="14.25" customHeight="1">
      <c r="A728" s="4" t="s">
        <v>1030</v>
      </c>
      <c r="B728" s="4" t="s">
        <v>20</v>
      </c>
      <c r="E728" s="4" t="s">
        <v>34</v>
      </c>
      <c r="F728" s="4" t="s">
        <v>98</v>
      </c>
      <c r="G728" s="4" t="s">
        <v>99</v>
      </c>
      <c r="H728" s="4" t="s">
        <v>26</v>
      </c>
    </row>
    <row r="729" ht="14.25" customHeight="1">
      <c r="A729" s="4" t="s">
        <v>1034</v>
      </c>
      <c r="B729" s="4" t="s">
        <v>20</v>
      </c>
      <c r="E729" s="4" t="s">
        <v>40</v>
      </c>
      <c r="F729" s="4" t="s">
        <v>41</v>
      </c>
      <c r="G729" s="4" t="s">
        <v>87</v>
      </c>
      <c r="H729" s="4" t="s">
        <v>26</v>
      </c>
    </row>
    <row r="730" ht="14.25" customHeight="1">
      <c r="A730" s="4" t="s">
        <v>1038</v>
      </c>
      <c r="B730" s="4" t="s">
        <v>20</v>
      </c>
      <c r="E730" s="4" t="s">
        <v>68</v>
      </c>
      <c r="F730" s="4" t="s">
        <v>81</v>
      </c>
      <c r="G730" s="4" t="s">
        <v>82</v>
      </c>
      <c r="H730" s="4" t="s">
        <v>26</v>
      </c>
    </row>
    <row r="731" ht="14.25" customHeight="1">
      <c r="A731" s="4" t="s">
        <v>1042</v>
      </c>
      <c r="B731" s="4" t="s">
        <v>20</v>
      </c>
      <c r="E731" s="4" t="s">
        <v>61</v>
      </c>
      <c r="F731" s="4" t="s">
        <v>270</v>
      </c>
      <c r="G731" s="4" t="s">
        <v>271</v>
      </c>
      <c r="H731" s="4" t="s">
        <v>26</v>
      </c>
    </row>
    <row r="732" ht="14.25" customHeight="1">
      <c r="A732" s="4" t="s">
        <v>1046</v>
      </c>
      <c r="B732" s="4" t="s">
        <v>20</v>
      </c>
      <c r="E732" s="4" t="s">
        <v>61</v>
      </c>
      <c r="F732" s="4" t="s">
        <v>416</v>
      </c>
      <c r="G732" s="4" t="s">
        <v>416</v>
      </c>
      <c r="H732" s="4" t="s">
        <v>26</v>
      </c>
    </row>
    <row r="733" ht="14.25" customHeight="1">
      <c r="A733" s="4" t="s">
        <v>1050</v>
      </c>
      <c r="B733" s="4" t="s">
        <v>20</v>
      </c>
      <c r="E733" s="4" t="s">
        <v>40</v>
      </c>
      <c r="F733" s="4" t="s">
        <v>41</v>
      </c>
      <c r="G733" s="4" t="s">
        <v>104</v>
      </c>
      <c r="H733" s="4" t="s">
        <v>26</v>
      </c>
    </row>
    <row r="734" ht="14.25" customHeight="1">
      <c r="A734" s="4" t="s">
        <v>1054</v>
      </c>
      <c r="B734" s="4" t="s">
        <v>20</v>
      </c>
      <c r="E734" s="4" t="s">
        <v>119</v>
      </c>
      <c r="F734" s="4" t="s">
        <v>260</v>
      </c>
      <c r="G734" s="4" t="s">
        <v>260</v>
      </c>
      <c r="H734" s="4" t="s">
        <v>26</v>
      </c>
    </row>
    <row r="735" ht="14.25" customHeight="1">
      <c r="A735" s="4" t="s">
        <v>1058</v>
      </c>
      <c r="B735" s="4" t="s">
        <v>20</v>
      </c>
      <c r="E735" s="4" t="s">
        <v>119</v>
      </c>
      <c r="F735" s="4" t="s">
        <v>126</v>
      </c>
      <c r="G735" s="4" t="s">
        <v>127</v>
      </c>
      <c r="H735" s="4" t="s">
        <v>26</v>
      </c>
    </row>
    <row r="736" ht="14.25" customHeight="1">
      <c r="A736" s="4" t="s">
        <v>1062</v>
      </c>
      <c r="B736" s="4" t="s">
        <v>20</v>
      </c>
      <c r="E736" s="4" t="s">
        <v>40</v>
      </c>
      <c r="F736" s="4" t="s">
        <v>41</v>
      </c>
      <c r="G736" s="4" t="s">
        <v>104</v>
      </c>
      <c r="H736" s="4" t="s">
        <v>26</v>
      </c>
    </row>
    <row r="737" ht="14.25" customHeight="1">
      <c r="A737" s="4" t="s">
        <v>1072</v>
      </c>
      <c r="B737" s="4" t="s">
        <v>20</v>
      </c>
      <c r="E737" s="4" t="s">
        <v>119</v>
      </c>
      <c r="F737" s="4" t="s">
        <v>126</v>
      </c>
      <c r="G737" s="4" t="s">
        <v>127</v>
      </c>
      <c r="H737" s="4" t="s">
        <v>26</v>
      </c>
    </row>
    <row r="738" ht="14.25" customHeight="1">
      <c r="A738" s="4" t="s">
        <v>1080</v>
      </c>
      <c r="B738" s="4" t="s">
        <v>20</v>
      </c>
      <c r="E738" s="4" t="s">
        <v>61</v>
      </c>
      <c r="F738" s="4" t="s">
        <v>114</v>
      </c>
      <c r="G738" s="4" t="s">
        <v>114</v>
      </c>
      <c r="H738" s="4" t="s">
        <v>26</v>
      </c>
    </row>
    <row r="739" ht="14.25" customHeight="1">
      <c r="A739" s="4" t="s">
        <v>1084</v>
      </c>
      <c r="B739" s="4" t="s">
        <v>20</v>
      </c>
      <c r="E739" s="4" t="s">
        <v>40</v>
      </c>
      <c r="F739" s="4" t="s">
        <v>347</v>
      </c>
      <c r="G739" s="4" t="s">
        <v>347</v>
      </c>
      <c r="H739" s="4" t="s">
        <v>26</v>
      </c>
    </row>
    <row r="740" ht="14.25" customHeight="1">
      <c r="A740" s="4" t="s">
        <v>1088</v>
      </c>
      <c r="B740" s="4" t="s">
        <v>20</v>
      </c>
      <c r="E740" s="4" t="s">
        <v>22</v>
      </c>
      <c r="F740" s="4" t="s">
        <v>341</v>
      </c>
      <c r="G740" s="4" t="s">
        <v>342</v>
      </c>
      <c r="H740" s="4" t="s">
        <v>26</v>
      </c>
    </row>
    <row r="741" ht="14.25" customHeight="1">
      <c r="A741" s="4" t="s">
        <v>1097</v>
      </c>
      <c r="B741" s="4" t="s">
        <v>20</v>
      </c>
      <c r="E741" s="4" t="s">
        <v>291</v>
      </c>
      <c r="F741" s="4" t="s">
        <v>292</v>
      </c>
      <c r="G741" s="4" t="s">
        <v>293</v>
      </c>
      <c r="H741" s="4" t="s">
        <v>26</v>
      </c>
    </row>
    <row r="742" ht="14.25" customHeight="1">
      <c r="A742" s="4" t="s">
        <v>1100</v>
      </c>
      <c r="B742" s="4" t="s">
        <v>20</v>
      </c>
      <c r="E742" s="4" t="s">
        <v>61</v>
      </c>
      <c r="F742" s="4" t="s">
        <v>421</v>
      </c>
      <c r="G742" s="4" t="s">
        <v>421</v>
      </c>
      <c r="H742" s="4" t="s">
        <v>26</v>
      </c>
    </row>
    <row r="743" ht="14.25" customHeight="1">
      <c r="A743" s="4" t="s">
        <v>1109</v>
      </c>
      <c r="B743" s="4" t="s">
        <v>20</v>
      </c>
      <c r="E743" s="4" t="s">
        <v>40</v>
      </c>
      <c r="F743" s="4" t="s">
        <v>41</v>
      </c>
      <c r="G743" s="4" t="s">
        <v>87</v>
      </c>
      <c r="H743" s="4" t="s">
        <v>26</v>
      </c>
    </row>
    <row r="744" ht="14.25" customHeight="1">
      <c r="A744" s="4" t="s">
        <v>1112</v>
      </c>
      <c r="B744" s="4" t="s">
        <v>20</v>
      </c>
      <c r="E744" s="4" t="s">
        <v>68</v>
      </c>
      <c r="F744" s="4" t="s">
        <v>92</v>
      </c>
      <c r="G744" s="4" t="s">
        <v>93</v>
      </c>
      <c r="H744" s="4" t="s">
        <v>26</v>
      </c>
    </row>
    <row r="745" ht="14.25" customHeight="1">
      <c r="A745" s="4" t="s">
        <v>1116</v>
      </c>
      <c r="B745" s="4" t="s">
        <v>20</v>
      </c>
      <c r="E745" s="4" t="s">
        <v>40</v>
      </c>
      <c r="F745" s="4" t="s">
        <v>182</v>
      </c>
      <c r="G745" s="4" t="s">
        <v>1117</v>
      </c>
      <c r="H745" s="4" t="s">
        <v>26</v>
      </c>
    </row>
    <row r="746" ht="14.25" customHeight="1">
      <c r="A746" s="4" t="s">
        <v>1121</v>
      </c>
      <c r="B746" s="4" t="s">
        <v>20</v>
      </c>
      <c r="E746" s="4" t="s">
        <v>54</v>
      </c>
      <c r="F746" s="4" t="s">
        <v>1122</v>
      </c>
      <c r="G746" s="4" t="s">
        <v>1123</v>
      </c>
      <c r="H746" s="4" t="s">
        <v>26</v>
      </c>
    </row>
    <row r="747" ht="14.25" customHeight="1">
      <c r="A747" s="4" t="s">
        <v>1127</v>
      </c>
      <c r="B747" s="4" t="s">
        <v>20</v>
      </c>
      <c r="E747" s="4" t="s">
        <v>54</v>
      </c>
      <c r="F747" s="4" t="s">
        <v>794</v>
      </c>
      <c r="G747" s="4" t="s">
        <v>1128</v>
      </c>
      <c r="H747" s="4" t="s">
        <v>26</v>
      </c>
    </row>
    <row r="748" ht="14.25" customHeight="1">
      <c r="A748" s="4" t="s">
        <v>1132</v>
      </c>
      <c r="B748" s="4" t="s">
        <v>20</v>
      </c>
      <c r="E748" s="4" t="s">
        <v>61</v>
      </c>
      <c r="F748" s="4" t="s">
        <v>114</v>
      </c>
      <c r="G748" s="4" t="s">
        <v>114</v>
      </c>
      <c r="H748" s="4" t="s">
        <v>26</v>
      </c>
    </row>
    <row r="749" ht="14.25" customHeight="1">
      <c r="A749" s="4" t="s">
        <v>1140</v>
      </c>
      <c r="B749" s="4" t="s">
        <v>20</v>
      </c>
      <c r="E749" s="4" t="s">
        <v>61</v>
      </c>
      <c r="F749" s="4" t="s">
        <v>421</v>
      </c>
      <c r="G749" s="4" t="s">
        <v>421</v>
      </c>
      <c r="H749" s="4" t="s">
        <v>26</v>
      </c>
    </row>
    <row r="750" ht="14.25" customHeight="1">
      <c r="A750" s="4" t="s">
        <v>1143</v>
      </c>
      <c r="B750" s="4" t="s">
        <v>20</v>
      </c>
      <c r="E750" s="4" t="s">
        <v>119</v>
      </c>
      <c r="F750" s="4" t="s">
        <v>126</v>
      </c>
      <c r="G750" s="4" t="s">
        <v>127</v>
      </c>
      <c r="H750" s="4" t="s">
        <v>26</v>
      </c>
    </row>
    <row r="751" ht="14.25" customHeight="1">
      <c r="A751" s="4" t="s">
        <v>1154</v>
      </c>
      <c r="B751" s="4" t="s">
        <v>20</v>
      </c>
      <c r="E751" s="4" t="s">
        <v>132</v>
      </c>
      <c r="F751" s="4" t="s">
        <v>276</v>
      </c>
      <c r="G751" s="4" t="s">
        <v>1155</v>
      </c>
      <c r="H751" s="4" t="s">
        <v>26</v>
      </c>
    </row>
    <row r="752" ht="14.25" customHeight="1">
      <c r="A752" s="4" t="s">
        <v>1159</v>
      </c>
      <c r="B752" s="4" t="s">
        <v>20</v>
      </c>
      <c r="E752" s="4" t="s">
        <v>47</v>
      </c>
      <c r="F752" s="4" t="s">
        <v>188</v>
      </c>
      <c r="G752" s="4" t="s">
        <v>189</v>
      </c>
      <c r="H752" s="4" t="s">
        <v>26</v>
      </c>
    </row>
    <row r="753" ht="14.25" customHeight="1">
      <c r="A753" s="4" t="s">
        <v>1163</v>
      </c>
      <c r="B753" s="4" t="s">
        <v>20</v>
      </c>
      <c r="E753" s="4" t="s">
        <v>34</v>
      </c>
      <c r="F753" s="4" t="s">
        <v>75</v>
      </c>
      <c r="G753" s="4" t="s">
        <v>455</v>
      </c>
      <c r="H753" s="4" t="s">
        <v>26</v>
      </c>
    </row>
    <row r="754" ht="14.25" customHeight="1">
      <c r="A754" s="4" t="s">
        <v>1167</v>
      </c>
      <c r="B754" s="4" t="s">
        <v>20</v>
      </c>
      <c r="E754" s="4" t="s">
        <v>34</v>
      </c>
      <c r="F754" s="4" t="s">
        <v>597</v>
      </c>
      <c r="G754" s="4" t="s">
        <v>597</v>
      </c>
      <c r="H754" s="4" t="s">
        <v>26</v>
      </c>
    </row>
    <row r="755" ht="14.25" customHeight="1">
      <c r="A755" s="4" t="s">
        <v>1171</v>
      </c>
      <c r="B755" s="4" t="s">
        <v>20</v>
      </c>
      <c r="E755" s="4" t="s">
        <v>291</v>
      </c>
      <c r="F755" s="4" t="s">
        <v>292</v>
      </c>
      <c r="G755" s="4" t="s">
        <v>293</v>
      </c>
      <c r="H755" s="4" t="s">
        <v>26</v>
      </c>
    </row>
    <row r="756" ht="14.25" customHeight="1">
      <c r="A756" s="4" t="s">
        <v>1175</v>
      </c>
      <c r="B756" s="4" t="s">
        <v>20</v>
      </c>
      <c r="E756" s="4" t="s">
        <v>22</v>
      </c>
      <c r="F756" s="4" t="s">
        <v>23</v>
      </c>
      <c r="G756" s="4" t="s">
        <v>24</v>
      </c>
      <c r="H756" s="4" t="s">
        <v>26</v>
      </c>
    </row>
    <row r="757" ht="14.25" customHeight="1">
      <c r="A757" s="4" t="s">
        <v>1183</v>
      </c>
      <c r="B757" s="4" t="s">
        <v>20</v>
      </c>
      <c r="E757" s="4" t="s">
        <v>22</v>
      </c>
      <c r="F757" s="4" t="s">
        <v>341</v>
      </c>
      <c r="G757" s="4" t="s">
        <v>342</v>
      </c>
      <c r="H757" s="4" t="s">
        <v>26</v>
      </c>
    </row>
    <row r="758" ht="14.25" customHeight="1">
      <c r="A758" s="4" t="s">
        <v>1187</v>
      </c>
      <c r="B758" s="4" t="s">
        <v>20</v>
      </c>
      <c r="E758" s="4" t="s">
        <v>22</v>
      </c>
      <c r="F758" s="4" t="s">
        <v>341</v>
      </c>
      <c r="G758" s="4" t="s">
        <v>342</v>
      </c>
      <c r="H758" s="4" t="s">
        <v>26</v>
      </c>
    </row>
    <row r="759" ht="14.25" customHeight="1">
      <c r="A759" s="4" t="s">
        <v>1191</v>
      </c>
      <c r="B759" s="4" t="s">
        <v>20</v>
      </c>
      <c r="E759" s="4" t="s">
        <v>40</v>
      </c>
      <c r="F759" s="4" t="s">
        <v>182</v>
      </c>
      <c r="G759" s="4" t="s">
        <v>1192</v>
      </c>
      <c r="H759" s="4" t="s">
        <v>26</v>
      </c>
    </row>
    <row r="760" ht="14.25" customHeight="1">
      <c r="A760" s="4" t="s">
        <v>1207</v>
      </c>
      <c r="B760" s="4" t="s">
        <v>20</v>
      </c>
      <c r="E760" s="4" t="s">
        <v>54</v>
      </c>
      <c r="F760" s="4" t="s">
        <v>1122</v>
      </c>
      <c r="G760" s="4" t="s">
        <v>1123</v>
      </c>
      <c r="H760" s="4" t="s">
        <v>26</v>
      </c>
    </row>
    <row r="761" ht="14.25" customHeight="1">
      <c r="A761" s="4" t="s">
        <v>1211</v>
      </c>
      <c r="B761" s="4" t="s">
        <v>20</v>
      </c>
      <c r="E761" s="4" t="s">
        <v>54</v>
      </c>
      <c r="F761" s="4" t="s">
        <v>198</v>
      </c>
      <c r="G761" s="4" t="s">
        <v>199</v>
      </c>
      <c r="H761" s="4" t="s">
        <v>26</v>
      </c>
    </row>
    <row r="762" ht="14.25" customHeight="1">
      <c r="A762" s="4" t="s">
        <v>1235</v>
      </c>
      <c r="B762" s="4" t="s">
        <v>20</v>
      </c>
      <c r="E762" s="4" t="s">
        <v>34</v>
      </c>
      <c r="F762" s="4" t="s">
        <v>597</v>
      </c>
      <c r="G762" s="4" t="s">
        <v>597</v>
      </c>
      <c r="H762" s="4" t="s">
        <v>26</v>
      </c>
    </row>
    <row r="763" ht="14.25" customHeight="1">
      <c r="A763" s="4" t="s">
        <v>1239</v>
      </c>
      <c r="B763" s="4" t="s">
        <v>20</v>
      </c>
      <c r="E763" s="4" t="s">
        <v>132</v>
      </c>
      <c r="F763" s="4" t="s">
        <v>133</v>
      </c>
      <c r="G763" s="4" t="s">
        <v>134</v>
      </c>
      <c r="H763" s="4" t="s">
        <v>26</v>
      </c>
    </row>
    <row r="764" ht="14.25" customHeight="1">
      <c r="A764" s="4" t="s">
        <v>1246</v>
      </c>
      <c r="B764" s="4" t="s">
        <v>20</v>
      </c>
      <c r="E764" s="4" t="s">
        <v>34</v>
      </c>
      <c r="F764" s="4" t="s">
        <v>317</v>
      </c>
      <c r="G764" s="4" t="s">
        <v>411</v>
      </c>
      <c r="H764" s="4" t="s">
        <v>26</v>
      </c>
    </row>
    <row r="765" ht="14.25" customHeight="1">
      <c r="A765" s="4" t="s">
        <v>1250</v>
      </c>
      <c r="B765" s="4" t="s">
        <v>20</v>
      </c>
      <c r="E765" s="4" t="s">
        <v>34</v>
      </c>
      <c r="F765" s="4" t="s">
        <v>597</v>
      </c>
      <c r="G765" s="4" t="s">
        <v>597</v>
      </c>
      <c r="H765" s="4" t="s">
        <v>26</v>
      </c>
    </row>
    <row r="766" ht="14.25" customHeight="1">
      <c r="A766" s="4" t="s">
        <v>1260</v>
      </c>
      <c r="B766" s="4" t="s">
        <v>20</v>
      </c>
      <c r="E766" s="4" t="s">
        <v>22</v>
      </c>
      <c r="F766" s="4" t="s">
        <v>341</v>
      </c>
      <c r="G766" s="4" t="s">
        <v>342</v>
      </c>
      <c r="H766" s="4" t="s">
        <v>26</v>
      </c>
    </row>
    <row r="767" ht="14.25" customHeight="1">
      <c r="A767" s="4" t="s">
        <v>1264</v>
      </c>
      <c r="B767" s="4" t="s">
        <v>20</v>
      </c>
      <c r="E767" s="4" t="s">
        <v>34</v>
      </c>
      <c r="F767" s="4" t="s">
        <v>317</v>
      </c>
      <c r="G767" s="4" t="s">
        <v>1265</v>
      </c>
      <c r="H767" s="4" t="s">
        <v>26</v>
      </c>
    </row>
    <row r="768" ht="14.25" customHeight="1">
      <c r="A768" s="4" t="s">
        <v>1269</v>
      </c>
      <c r="B768" s="4" t="s">
        <v>20</v>
      </c>
      <c r="E768" s="4" t="s">
        <v>34</v>
      </c>
      <c r="F768" s="4" t="s">
        <v>317</v>
      </c>
      <c r="G768" s="4" t="s">
        <v>1265</v>
      </c>
      <c r="H768" s="4" t="s">
        <v>26</v>
      </c>
    </row>
    <row r="769" ht="14.25" customHeight="1">
      <c r="A769" s="4" t="s">
        <v>1273</v>
      </c>
      <c r="B769" s="4" t="s">
        <v>20</v>
      </c>
      <c r="E769" s="4" t="s">
        <v>40</v>
      </c>
      <c r="F769" s="4" t="s">
        <v>182</v>
      </c>
      <c r="G769" s="4" t="s">
        <v>232</v>
      </c>
      <c r="H769" s="4" t="s">
        <v>26</v>
      </c>
    </row>
    <row r="770" ht="14.25" customHeight="1">
      <c r="A770" s="4" t="s">
        <v>1277</v>
      </c>
      <c r="B770" s="4" t="s">
        <v>20</v>
      </c>
      <c r="E770" s="4" t="s">
        <v>311</v>
      </c>
      <c r="F770" s="4" t="s">
        <v>490</v>
      </c>
      <c r="G770" s="4" t="s">
        <v>491</v>
      </c>
      <c r="H770" s="4" t="s">
        <v>26</v>
      </c>
    </row>
    <row r="771" ht="14.25" customHeight="1">
      <c r="A771" s="4" t="s">
        <v>1281</v>
      </c>
      <c r="B771" s="4" t="s">
        <v>20</v>
      </c>
      <c r="E771" s="4" t="s">
        <v>22</v>
      </c>
      <c r="F771" s="4" t="s">
        <v>341</v>
      </c>
      <c r="G771" s="4" t="s">
        <v>342</v>
      </c>
      <c r="H771" s="4" t="s">
        <v>26</v>
      </c>
    </row>
    <row r="772" ht="14.25" customHeight="1">
      <c r="A772" s="4" t="s">
        <v>1285</v>
      </c>
      <c r="B772" s="4" t="s">
        <v>20</v>
      </c>
      <c r="E772" s="4" t="s">
        <v>22</v>
      </c>
      <c r="F772" s="4" t="s">
        <v>341</v>
      </c>
      <c r="G772" s="4" t="s">
        <v>342</v>
      </c>
      <c r="H772" s="4" t="s">
        <v>26</v>
      </c>
    </row>
    <row r="773" ht="14.25" customHeight="1">
      <c r="A773" s="4" t="s">
        <v>1288</v>
      </c>
      <c r="B773" s="4" t="s">
        <v>20</v>
      </c>
      <c r="E773" s="4" t="s">
        <v>34</v>
      </c>
      <c r="F773" s="4" t="s">
        <v>317</v>
      </c>
      <c r="G773" s="4" t="s">
        <v>318</v>
      </c>
      <c r="H773" s="4" t="s">
        <v>26</v>
      </c>
    </row>
    <row r="774" ht="14.25" customHeight="1">
      <c r="A774" s="4" t="s">
        <v>1292</v>
      </c>
      <c r="B774" s="4" t="s">
        <v>20</v>
      </c>
      <c r="E774" s="4" t="s">
        <v>40</v>
      </c>
      <c r="F774" s="4" t="s">
        <v>182</v>
      </c>
      <c r="G774" s="4" t="s">
        <v>232</v>
      </c>
      <c r="H774" s="4" t="s">
        <v>26</v>
      </c>
    </row>
    <row r="775" ht="14.25" customHeight="1">
      <c r="A775" s="4" t="s">
        <v>1296</v>
      </c>
      <c r="B775" s="4" t="s">
        <v>20</v>
      </c>
      <c r="E775" s="4" t="s">
        <v>311</v>
      </c>
      <c r="F775" s="4" t="s">
        <v>490</v>
      </c>
      <c r="G775" s="4" t="s">
        <v>491</v>
      </c>
      <c r="H775" s="4" t="s">
        <v>26</v>
      </c>
    </row>
    <row r="776" ht="14.25" customHeight="1">
      <c r="A776" s="4" t="s">
        <v>1300</v>
      </c>
      <c r="B776" s="4" t="s">
        <v>20</v>
      </c>
      <c r="E776" s="4" t="s">
        <v>132</v>
      </c>
      <c r="F776" s="4" t="s">
        <v>276</v>
      </c>
      <c r="G776" s="4" t="s">
        <v>298</v>
      </c>
      <c r="H776" s="4" t="s">
        <v>26</v>
      </c>
    </row>
    <row r="777" ht="14.25" customHeight="1">
      <c r="A777" s="4" t="s">
        <v>1303</v>
      </c>
      <c r="B777" s="4" t="s">
        <v>20</v>
      </c>
      <c r="E777" s="4" t="s">
        <v>311</v>
      </c>
      <c r="F777" s="4" t="s">
        <v>490</v>
      </c>
      <c r="G777" s="4" t="s">
        <v>491</v>
      </c>
      <c r="H777" s="4" t="s">
        <v>26</v>
      </c>
    </row>
    <row r="778" ht="14.25" customHeight="1">
      <c r="A778" s="4" t="s">
        <v>1307</v>
      </c>
      <c r="B778" s="4" t="s">
        <v>20</v>
      </c>
      <c r="E778" s="4" t="s">
        <v>132</v>
      </c>
      <c r="F778" s="4" t="s">
        <v>276</v>
      </c>
      <c r="G778" s="4" t="s">
        <v>1155</v>
      </c>
      <c r="H778" s="4" t="s">
        <v>26</v>
      </c>
    </row>
    <row r="779" ht="14.25" customHeight="1">
      <c r="A779" s="4" t="s">
        <v>1310</v>
      </c>
      <c r="B779" s="4" t="s">
        <v>20</v>
      </c>
      <c r="E779" s="4" t="s">
        <v>34</v>
      </c>
      <c r="F779" s="4" t="s">
        <v>265</v>
      </c>
      <c r="G779" s="4" t="s">
        <v>265</v>
      </c>
      <c r="H779" s="4" t="s">
        <v>26</v>
      </c>
    </row>
    <row r="780" ht="14.25" customHeight="1">
      <c r="A780" s="4" t="s">
        <v>1313</v>
      </c>
      <c r="B780" s="4" t="s">
        <v>20</v>
      </c>
      <c r="E780" s="4" t="s">
        <v>22</v>
      </c>
      <c r="F780" s="4" t="s">
        <v>23</v>
      </c>
      <c r="G780" s="4" t="s">
        <v>24</v>
      </c>
      <c r="H780" s="4" t="s">
        <v>26</v>
      </c>
    </row>
    <row r="781" ht="14.25" customHeight="1">
      <c r="A781" s="4" t="s">
        <v>1317</v>
      </c>
      <c r="B781" s="4" t="s">
        <v>20</v>
      </c>
      <c r="E781" s="4" t="s">
        <v>34</v>
      </c>
      <c r="F781" s="4" t="s">
        <v>75</v>
      </c>
      <c r="G781" s="4" t="s">
        <v>455</v>
      </c>
      <c r="H781" s="4" t="s">
        <v>26</v>
      </c>
    </row>
    <row r="782" ht="14.25" customHeight="1">
      <c r="A782" s="4" t="s">
        <v>1321</v>
      </c>
      <c r="B782" s="4" t="s">
        <v>20</v>
      </c>
      <c r="E782" s="4" t="s">
        <v>22</v>
      </c>
      <c r="F782" s="4" t="s">
        <v>341</v>
      </c>
      <c r="G782" s="4" t="s">
        <v>342</v>
      </c>
      <c r="H782" s="4" t="s">
        <v>26</v>
      </c>
    </row>
    <row r="783" ht="14.25" customHeight="1">
      <c r="A783" s="4" t="s">
        <v>1324</v>
      </c>
      <c r="B783" s="4" t="s">
        <v>20</v>
      </c>
      <c r="E783" s="4" t="s">
        <v>34</v>
      </c>
      <c r="F783" s="4" t="s">
        <v>597</v>
      </c>
      <c r="G783" s="4" t="s">
        <v>597</v>
      </c>
      <c r="H783" s="4" t="s">
        <v>26</v>
      </c>
    </row>
    <row r="784" ht="14.25" customHeight="1">
      <c r="A784" s="4" t="s">
        <v>1328</v>
      </c>
      <c r="B784" s="4" t="s">
        <v>20</v>
      </c>
      <c r="E784" s="4" t="s">
        <v>291</v>
      </c>
      <c r="F784" s="4" t="s">
        <v>292</v>
      </c>
      <c r="G784" s="4" t="s">
        <v>293</v>
      </c>
      <c r="H784" s="4" t="s">
        <v>26</v>
      </c>
    </row>
    <row r="785" ht="14.25" customHeight="1">
      <c r="A785" s="4" t="s">
        <v>1332</v>
      </c>
      <c r="B785" s="4" t="s">
        <v>20</v>
      </c>
      <c r="E785" s="4" t="s">
        <v>47</v>
      </c>
      <c r="F785" s="4" t="s">
        <v>1333</v>
      </c>
      <c r="G785" s="4" t="s">
        <v>1333</v>
      </c>
      <c r="H785" s="4" t="s">
        <v>26</v>
      </c>
    </row>
    <row r="786" ht="14.25" customHeight="1">
      <c r="A786" s="4" t="s">
        <v>1337</v>
      </c>
      <c r="B786" s="4" t="s">
        <v>20</v>
      </c>
      <c r="E786" s="4" t="s">
        <v>61</v>
      </c>
      <c r="F786" s="4" t="s">
        <v>62</v>
      </c>
      <c r="G786" s="4" t="s">
        <v>286</v>
      </c>
      <c r="H786" s="4" t="s">
        <v>26</v>
      </c>
    </row>
    <row r="787" ht="14.25" customHeight="1">
      <c r="A787" s="4" t="s">
        <v>1341</v>
      </c>
      <c r="B787" s="4" t="s">
        <v>20</v>
      </c>
      <c r="E787" s="4" t="s">
        <v>22</v>
      </c>
      <c r="F787" s="4" t="s">
        <v>23</v>
      </c>
      <c r="G787" s="4" t="s">
        <v>24</v>
      </c>
      <c r="H787" s="4" t="s">
        <v>26</v>
      </c>
    </row>
    <row r="788" ht="14.25" customHeight="1">
      <c r="A788" s="4" t="s">
        <v>1345</v>
      </c>
      <c r="B788" s="4" t="s">
        <v>20</v>
      </c>
      <c r="E788" s="4" t="s">
        <v>61</v>
      </c>
      <c r="F788" s="4" t="s">
        <v>114</v>
      </c>
      <c r="G788" s="4" t="s">
        <v>114</v>
      </c>
      <c r="H788" s="4" t="s">
        <v>26</v>
      </c>
    </row>
    <row r="789" ht="14.25" customHeight="1">
      <c r="A789" s="4" t="s">
        <v>1349</v>
      </c>
      <c r="B789" s="4" t="s">
        <v>20</v>
      </c>
      <c r="E789" s="4" t="s">
        <v>61</v>
      </c>
      <c r="F789" s="4" t="s">
        <v>114</v>
      </c>
      <c r="G789" s="4" t="s">
        <v>114</v>
      </c>
      <c r="H789" s="4" t="s">
        <v>26</v>
      </c>
    </row>
    <row r="790" ht="14.25" customHeight="1">
      <c r="A790" s="4" t="s">
        <v>1353</v>
      </c>
      <c r="B790" s="4" t="s">
        <v>20</v>
      </c>
      <c r="E790" s="4" t="s">
        <v>34</v>
      </c>
      <c r="F790" s="4" t="s">
        <v>98</v>
      </c>
      <c r="G790" s="4" t="s">
        <v>99</v>
      </c>
      <c r="H790" s="4" t="s">
        <v>26</v>
      </c>
    </row>
    <row r="791" ht="14.25" customHeight="1">
      <c r="A791" s="4" t="s">
        <v>1357</v>
      </c>
      <c r="B791" s="4" t="s">
        <v>20</v>
      </c>
      <c r="E791" s="4" t="s">
        <v>40</v>
      </c>
      <c r="F791" s="4" t="s">
        <v>41</v>
      </c>
      <c r="G791" s="4" t="s">
        <v>42</v>
      </c>
      <c r="H791" s="4" t="s">
        <v>26</v>
      </c>
    </row>
    <row r="792" ht="14.25" customHeight="1">
      <c r="A792" s="4" t="s">
        <v>1361</v>
      </c>
      <c r="B792" s="4" t="s">
        <v>20</v>
      </c>
      <c r="E792" s="4" t="s">
        <v>54</v>
      </c>
      <c r="F792" s="4" t="s">
        <v>198</v>
      </c>
      <c r="G792" s="4" t="s">
        <v>199</v>
      </c>
      <c r="H792" s="4" t="s">
        <v>26</v>
      </c>
    </row>
    <row r="793" ht="14.25" customHeight="1">
      <c r="A793" s="4" t="s">
        <v>1365</v>
      </c>
      <c r="B793" s="4" t="s">
        <v>20</v>
      </c>
      <c r="E793" s="4" t="s">
        <v>40</v>
      </c>
      <c r="F793" s="4" t="s">
        <v>182</v>
      </c>
      <c r="G793" s="4" t="s">
        <v>1192</v>
      </c>
      <c r="H793" s="4" t="s">
        <v>26</v>
      </c>
    </row>
    <row r="794" ht="14.25" customHeight="1">
      <c r="A794" s="4" t="s">
        <v>1369</v>
      </c>
      <c r="B794" s="4" t="s">
        <v>20</v>
      </c>
      <c r="E794" s="4" t="s">
        <v>34</v>
      </c>
      <c r="F794" s="4" t="s">
        <v>265</v>
      </c>
      <c r="G794" s="4" t="s">
        <v>265</v>
      </c>
      <c r="H794" s="4" t="s">
        <v>26</v>
      </c>
    </row>
    <row r="795" ht="14.25" customHeight="1">
      <c r="A795" s="4" t="s">
        <v>1373</v>
      </c>
      <c r="B795" s="4" t="s">
        <v>20</v>
      </c>
      <c r="E795" s="4" t="s">
        <v>119</v>
      </c>
      <c r="F795" s="4" t="s">
        <v>120</v>
      </c>
      <c r="G795" s="4" t="s">
        <v>446</v>
      </c>
      <c r="H795" s="4" t="s">
        <v>26</v>
      </c>
    </row>
    <row r="796" ht="14.25" customHeight="1">
      <c r="A796" s="4" t="s">
        <v>1377</v>
      </c>
      <c r="B796" s="4" t="s">
        <v>20</v>
      </c>
      <c r="E796" s="4" t="s">
        <v>34</v>
      </c>
      <c r="F796" s="4" t="s">
        <v>75</v>
      </c>
      <c r="G796" s="4" t="s">
        <v>455</v>
      </c>
      <c r="H796" s="4" t="s">
        <v>26</v>
      </c>
    </row>
    <row r="797" ht="14.25" customHeight="1">
      <c r="A797" s="4" t="s">
        <v>1381</v>
      </c>
      <c r="B797" s="4" t="s">
        <v>20</v>
      </c>
      <c r="E797" s="4" t="s">
        <v>34</v>
      </c>
      <c r="F797" s="4" t="s">
        <v>442</v>
      </c>
      <c r="G797" s="4" t="s">
        <v>442</v>
      </c>
      <c r="H797" s="4" t="s">
        <v>26</v>
      </c>
    </row>
    <row r="798" ht="14.25" customHeight="1">
      <c r="A798" s="4" t="s">
        <v>1385</v>
      </c>
      <c r="B798" s="4" t="s">
        <v>20</v>
      </c>
      <c r="E798" s="4" t="s">
        <v>40</v>
      </c>
      <c r="F798" s="4" t="s">
        <v>41</v>
      </c>
      <c r="G798" s="4" t="s">
        <v>87</v>
      </c>
      <c r="H798" s="4" t="s">
        <v>26</v>
      </c>
    </row>
    <row r="799" ht="14.25" customHeight="1">
      <c r="A799" s="4" t="s">
        <v>1389</v>
      </c>
      <c r="B799" s="4" t="s">
        <v>20</v>
      </c>
      <c r="E799" s="4" t="s">
        <v>40</v>
      </c>
      <c r="F799" s="4" t="s">
        <v>347</v>
      </c>
      <c r="G799" s="4" t="s">
        <v>347</v>
      </c>
      <c r="H799" s="4" t="s">
        <v>26</v>
      </c>
    </row>
    <row r="800" ht="14.25" customHeight="1">
      <c r="A800" s="4" t="s">
        <v>1393</v>
      </c>
      <c r="B800" s="4" t="s">
        <v>20</v>
      </c>
      <c r="E800" s="4" t="s">
        <v>68</v>
      </c>
      <c r="F800" s="4" t="s">
        <v>81</v>
      </c>
      <c r="G800" s="4" t="s">
        <v>82</v>
      </c>
      <c r="H800" s="4" t="s">
        <v>26</v>
      </c>
    </row>
    <row r="801" ht="14.25" customHeight="1">
      <c r="A801" s="4" t="s">
        <v>1397</v>
      </c>
      <c r="B801" s="4" t="s">
        <v>20</v>
      </c>
      <c r="E801" s="4" t="s">
        <v>132</v>
      </c>
      <c r="F801" s="4" t="s">
        <v>276</v>
      </c>
      <c r="G801" s="4" t="s">
        <v>277</v>
      </c>
      <c r="H801" s="4" t="s">
        <v>26</v>
      </c>
    </row>
    <row r="802" ht="14.25" customHeight="1">
      <c r="A802" s="4" t="s">
        <v>1400</v>
      </c>
      <c r="B802" s="4" t="s">
        <v>20</v>
      </c>
      <c r="E802" s="4" t="s">
        <v>61</v>
      </c>
      <c r="F802" s="4" t="s">
        <v>114</v>
      </c>
      <c r="G802" s="4" t="s">
        <v>114</v>
      </c>
      <c r="H802" s="4" t="s">
        <v>26</v>
      </c>
    </row>
    <row r="803" ht="14.25" customHeight="1">
      <c r="A803" s="4" t="s">
        <v>1403</v>
      </c>
      <c r="B803" s="4" t="s">
        <v>20</v>
      </c>
      <c r="E803" s="4" t="s">
        <v>40</v>
      </c>
      <c r="F803" s="4" t="s">
        <v>182</v>
      </c>
      <c r="G803" s="4" t="s">
        <v>183</v>
      </c>
      <c r="H803" s="4" t="s">
        <v>26</v>
      </c>
    </row>
    <row r="804" ht="14.25" customHeight="1">
      <c r="A804" s="4" t="s">
        <v>1407</v>
      </c>
      <c r="B804" s="4" t="s">
        <v>20</v>
      </c>
      <c r="E804" s="4" t="s">
        <v>34</v>
      </c>
      <c r="F804" s="4" t="s">
        <v>265</v>
      </c>
      <c r="G804" s="4" t="s">
        <v>265</v>
      </c>
      <c r="H804" s="4" t="s">
        <v>26</v>
      </c>
    </row>
    <row r="805" ht="14.25" customHeight="1">
      <c r="A805" s="4" t="s">
        <v>1411</v>
      </c>
      <c r="B805" s="4" t="s">
        <v>20</v>
      </c>
      <c r="E805" s="4" t="s">
        <v>34</v>
      </c>
      <c r="F805" s="4" t="s">
        <v>760</v>
      </c>
      <c r="G805" s="4" t="s">
        <v>760</v>
      </c>
      <c r="H805" s="4" t="s">
        <v>26</v>
      </c>
    </row>
    <row r="806" ht="14.25" customHeight="1">
      <c r="A806" s="4" t="s">
        <v>1415</v>
      </c>
      <c r="B806" s="4" t="s">
        <v>20</v>
      </c>
      <c r="E806" s="4" t="s">
        <v>132</v>
      </c>
      <c r="F806" s="4" t="s">
        <v>276</v>
      </c>
      <c r="G806" s="4" t="s">
        <v>1155</v>
      </c>
      <c r="H806" s="4" t="s">
        <v>26</v>
      </c>
    </row>
    <row r="807" ht="14.25" customHeight="1">
      <c r="A807" s="4" t="s">
        <v>1419</v>
      </c>
      <c r="B807" s="4" t="s">
        <v>20</v>
      </c>
      <c r="E807" s="4" t="s">
        <v>61</v>
      </c>
      <c r="F807" s="4" t="s">
        <v>114</v>
      </c>
      <c r="G807" s="4" t="s">
        <v>114</v>
      </c>
      <c r="H807" s="4" t="s">
        <v>26</v>
      </c>
    </row>
    <row r="808" ht="14.25" customHeight="1">
      <c r="A808" s="4" t="s">
        <v>1423</v>
      </c>
      <c r="B808" s="4" t="s">
        <v>20</v>
      </c>
      <c r="E808" s="4" t="s">
        <v>119</v>
      </c>
      <c r="F808" s="4" t="s">
        <v>126</v>
      </c>
      <c r="G808" s="4" t="s">
        <v>127</v>
      </c>
      <c r="H808" s="4" t="s">
        <v>26</v>
      </c>
    </row>
    <row r="809" ht="14.25" customHeight="1">
      <c r="A809" s="4" t="s">
        <v>1427</v>
      </c>
      <c r="B809" s="4" t="s">
        <v>20</v>
      </c>
      <c r="E809" s="4" t="s">
        <v>40</v>
      </c>
      <c r="F809" s="4" t="s">
        <v>41</v>
      </c>
      <c r="G809" s="4" t="s">
        <v>104</v>
      </c>
      <c r="H809" s="4" t="s">
        <v>26</v>
      </c>
    </row>
    <row r="810" ht="14.25" customHeight="1">
      <c r="A810" s="4" t="s">
        <v>1431</v>
      </c>
      <c r="B810" s="4" t="s">
        <v>20</v>
      </c>
      <c r="E810" s="4" t="s">
        <v>61</v>
      </c>
      <c r="F810" s="4" t="s">
        <v>62</v>
      </c>
      <c r="G810" s="4" t="s">
        <v>286</v>
      </c>
      <c r="H810" s="4" t="s">
        <v>26</v>
      </c>
    </row>
    <row r="811" ht="14.25" customHeight="1">
      <c r="A811" s="4" t="s">
        <v>1435</v>
      </c>
      <c r="B811" s="4" t="s">
        <v>20</v>
      </c>
      <c r="E811" s="4" t="s">
        <v>40</v>
      </c>
      <c r="F811" s="4" t="s">
        <v>41</v>
      </c>
      <c r="G811" s="4" t="s">
        <v>87</v>
      </c>
      <c r="H811" s="4" t="s">
        <v>26</v>
      </c>
    </row>
    <row r="812" ht="14.25" customHeight="1">
      <c r="A812" s="4" t="s">
        <v>1439</v>
      </c>
      <c r="B812" s="4" t="s">
        <v>20</v>
      </c>
      <c r="E812" s="4" t="s">
        <v>132</v>
      </c>
      <c r="F812" s="4" t="s">
        <v>276</v>
      </c>
      <c r="G812" s="4" t="s">
        <v>277</v>
      </c>
      <c r="H812" s="4" t="s">
        <v>26</v>
      </c>
    </row>
    <row r="813" ht="14.25" customHeight="1">
      <c r="A813" s="4" t="s">
        <v>1443</v>
      </c>
      <c r="B813" s="4" t="s">
        <v>20</v>
      </c>
      <c r="E813" s="4" t="s">
        <v>40</v>
      </c>
      <c r="F813" s="4" t="s">
        <v>182</v>
      </c>
      <c r="G813" s="4" t="s">
        <v>1117</v>
      </c>
      <c r="H813" s="4" t="s">
        <v>26</v>
      </c>
    </row>
    <row r="814" ht="14.25" customHeight="1">
      <c r="A814" s="4" t="s">
        <v>1446</v>
      </c>
      <c r="B814" s="4" t="s">
        <v>20</v>
      </c>
      <c r="E814" s="4" t="s">
        <v>61</v>
      </c>
      <c r="F814" s="4" t="s">
        <v>114</v>
      </c>
      <c r="G814" s="4" t="s">
        <v>114</v>
      </c>
      <c r="H814" s="4" t="s">
        <v>26</v>
      </c>
    </row>
    <row r="815" ht="14.25" customHeight="1">
      <c r="A815" s="4" t="s">
        <v>1450</v>
      </c>
      <c r="B815" s="4" t="s">
        <v>20</v>
      </c>
      <c r="E815" s="4" t="s">
        <v>291</v>
      </c>
      <c r="F815" s="4" t="s">
        <v>292</v>
      </c>
      <c r="G815" s="4" t="s">
        <v>293</v>
      </c>
      <c r="H815" s="4" t="s">
        <v>26</v>
      </c>
    </row>
    <row r="816" ht="14.25" customHeight="1">
      <c r="A816" s="4" t="s">
        <v>1454</v>
      </c>
      <c r="B816" s="4" t="s">
        <v>20</v>
      </c>
      <c r="E816" s="4" t="s">
        <v>40</v>
      </c>
      <c r="F816" s="4" t="s">
        <v>182</v>
      </c>
      <c r="G816" s="4" t="s">
        <v>1192</v>
      </c>
      <c r="H816" s="4" t="s">
        <v>26</v>
      </c>
    </row>
    <row r="817" ht="14.25" customHeight="1">
      <c r="A817" s="4" t="s">
        <v>1458</v>
      </c>
      <c r="B817" s="4" t="s">
        <v>20</v>
      </c>
      <c r="E817" s="4" t="s">
        <v>34</v>
      </c>
      <c r="F817" s="4" t="s">
        <v>98</v>
      </c>
      <c r="G817" s="4" t="s">
        <v>177</v>
      </c>
      <c r="H817" s="4" t="s">
        <v>26</v>
      </c>
    </row>
    <row r="818" ht="14.25" customHeight="1">
      <c r="A818" s="4" t="s">
        <v>1462</v>
      </c>
      <c r="B818" s="4" t="s">
        <v>20</v>
      </c>
      <c r="E818" s="4" t="s">
        <v>291</v>
      </c>
      <c r="F818" s="4" t="s">
        <v>292</v>
      </c>
      <c r="G818" s="4" t="s">
        <v>323</v>
      </c>
      <c r="H818" s="4" t="s">
        <v>26</v>
      </c>
    </row>
    <row r="819" ht="14.25" customHeight="1">
      <c r="A819" s="4" t="s">
        <v>1466</v>
      </c>
      <c r="B819" s="4" t="s">
        <v>20</v>
      </c>
      <c r="E819" s="4" t="s">
        <v>40</v>
      </c>
      <c r="F819" s="4" t="s">
        <v>41</v>
      </c>
      <c r="G819" s="4" t="s">
        <v>42</v>
      </c>
      <c r="H819" s="4" t="s">
        <v>26</v>
      </c>
    </row>
    <row r="820" ht="14.25" customHeight="1">
      <c r="A820" s="4" t="s">
        <v>1470</v>
      </c>
      <c r="B820" s="4" t="s">
        <v>20</v>
      </c>
      <c r="E820" s="4" t="s">
        <v>61</v>
      </c>
      <c r="F820" s="4" t="s">
        <v>114</v>
      </c>
      <c r="G820" s="4" t="s">
        <v>114</v>
      </c>
      <c r="H820" s="4" t="s">
        <v>26</v>
      </c>
    </row>
    <row r="821" ht="14.25" customHeight="1">
      <c r="A821" s="4" t="s">
        <v>1474</v>
      </c>
      <c r="B821" s="4" t="s">
        <v>20</v>
      </c>
      <c r="E821" s="4" t="s">
        <v>68</v>
      </c>
      <c r="F821" s="4" t="s">
        <v>69</v>
      </c>
      <c r="G821" s="4" t="s">
        <v>70</v>
      </c>
      <c r="H821" s="4" t="s">
        <v>26</v>
      </c>
    </row>
    <row r="822" ht="14.25" customHeight="1">
      <c r="A822" s="4" t="s">
        <v>1478</v>
      </c>
      <c r="B822" s="4" t="s">
        <v>20</v>
      </c>
      <c r="E822" s="4" t="s">
        <v>68</v>
      </c>
      <c r="F822" s="4" t="s">
        <v>69</v>
      </c>
      <c r="G822" s="4" t="s">
        <v>70</v>
      </c>
      <c r="H822" s="4" t="s">
        <v>26</v>
      </c>
    </row>
    <row r="823" ht="14.25" customHeight="1">
      <c r="A823" s="4" t="s">
        <v>1482</v>
      </c>
      <c r="B823" s="4" t="s">
        <v>20</v>
      </c>
      <c r="E823" s="4" t="s">
        <v>40</v>
      </c>
      <c r="F823" s="4" t="s">
        <v>41</v>
      </c>
      <c r="G823" s="4" t="s">
        <v>42</v>
      </c>
      <c r="H823" s="4" t="s">
        <v>26</v>
      </c>
    </row>
    <row r="824" ht="14.25" customHeight="1">
      <c r="A824" s="4" t="s">
        <v>1486</v>
      </c>
      <c r="B824" s="4" t="s">
        <v>20</v>
      </c>
      <c r="E824" s="4" t="s">
        <v>68</v>
      </c>
      <c r="F824" s="4" t="s">
        <v>156</v>
      </c>
      <c r="G824" s="4" t="s">
        <v>156</v>
      </c>
      <c r="H824" s="4" t="s">
        <v>26</v>
      </c>
    </row>
    <row r="825" ht="14.25" customHeight="1">
      <c r="A825" s="4" t="s">
        <v>1490</v>
      </c>
      <c r="B825" s="4" t="s">
        <v>20</v>
      </c>
      <c r="E825" s="4" t="s">
        <v>40</v>
      </c>
      <c r="F825" s="4" t="s">
        <v>182</v>
      </c>
      <c r="G825" s="4" t="s">
        <v>471</v>
      </c>
      <c r="H825" s="4" t="s">
        <v>26</v>
      </c>
    </row>
    <row r="826" ht="14.25" customHeight="1">
      <c r="A826" s="4" t="s">
        <v>1494</v>
      </c>
      <c r="B826" s="4" t="s">
        <v>20</v>
      </c>
      <c r="E826" s="4" t="s">
        <v>291</v>
      </c>
      <c r="F826" s="4" t="s">
        <v>292</v>
      </c>
      <c r="G826" s="4" t="s">
        <v>1216</v>
      </c>
      <c r="H826" s="4" t="s">
        <v>26</v>
      </c>
    </row>
    <row r="827" ht="14.25" customHeight="1">
      <c r="A827" s="4" t="s">
        <v>1498</v>
      </c>
      <c r="B827" s="4" t="s">
        <v>20</v>
      </c>
      <c r="E827" s="4" t="s">
        <v>34</v>
      </c>
      <c r="F827" s="4" t="s">
        <v>98</v>
      </c>
      <c r="G827" s="4" t="s">
        <v>99</v>
      </c>
      <c r="H827" s="4" t="s">
        <v>26</v>
      </c>
    </row>
    <row r="828" ht="14.25" customHeight="1">
      <c r="A828" s="4" t="s">
        <v>1502</v>
      </c>
      <c r="B828" s="4" t="s">
        <v>20</v>
      </c>
      <c r="E828" s="4" t="s">
        <v>119</v>
      </c>
      <c r="F828" s="4" t="s">
        <v>120</v>
      </c>
      <c r="G828" s="4" t="s">
        <v>121</v>
      </c>
      <c r="H828" s="4" t="s">
        <v>26</v>
      </c>
    </row>
    <row r="829" ht="14.25" customHeight="1">
      <c r="A829" s="4" t="s">
        <v>1506</v>
      </c>
      <c r="B829" s="4" t="s">
        <v>20</v>
      </c>
      <c r="E829" s="4" t="s">
        <v>61</v>
      </c>
      <c r="F829" s="4" t="s">
        <v>114</v>
      </c>
      <c r="G829" s="4" t="s">
        <v>114</v>
      </c>
      <c r="H829" s="4" t="s">
        <v>26</v>
      </c>
    </row>
    <row r="830" ht="14.25" customHeight="1">
      <c r="A830" s="4" t="s">
        <v>1510</v>
      </c>
      <c r="B830" s="4" t="s">
        <v>20</v>
      </c>
      <c r="E830" s="4" t="s">
        <v>34</v>
      </c>
      <c r="F830" s="4" t="s">
        <v>98</v>
      </c>
      <c r="G830" s="4" t="s">
        <v>99</v>
      </c>
      <c r="H830" s="4" t="s">
        <v>26</v>
      </c>
    </row>
    <row r="831" ht="14.25" customHeight="1">
      <c r="A831" s="4" t="s">
        <v>1514</v>
      </c>
      <c r="B831" s="4" t="s">
        <v>20</v>
      </c>
      <c r="E831" s="4" t="s">
        <v>68</v>
      </c>
      <c r="F831" s="4" t="s">
        <v>778</v>
      </c>
      <c r="G831" s="4" t="s">
        <v>779</v>
      </c>
      <c r="H831" s="4" t="s">
        <v>26</v>
      </c>
    </row>
    <row r="832" ht="14.25" customHeight="1">
      <c r="A832" s="4" t="s">
        <v>1518</v>
      </c>
      <c r="B832" s="4" t="s">
        <v>20</v>
      </c>
      <c r="E832" s="4" t="s">
        <v>40</v>
      </c>
      <c r="F832" s="4" t="s">
        <v>182</v>
      </c>
      <c r="G832" s="4" t="s">
        <v>471</v>
      </c>
      <c r="H832" s="4" t="s">
        <v>26</v>
      </c>
    </row>
    <row r="833" ht="14.25" customHeight="1">
      <c r="A833" s="4" t="s">
        <v>1521</v>
      </c>
      <c r="B833" s="4" t="s">
        <v>20</v>
      </c>
      <c r="E833" s="4" t="s">
        <v>119</v>
      </c>
      <c r="F833" s="4" t="s">
        <v>120</v>
      </c>
      <c r="G833" s="4" t="s">
        <v>121</v>
      </c>
      <c r="H833" s="4" t="s">
        <v>26</v>
      </c>
    </row>
    <row r="834" ht="14.25" customHeight="1">
      <c r="A834" s="4" t="s">
        <v>1525</v>
      </c>
      <c r="B834" s="4" t="s">
        <v>20</v>
      </c>
      <c r="E834" s="4" t="s">
        <v>68</v>
      </c>
      <c r="F834" s="4" t="s">
        <v>81</v>
      </c>
      <c r="G834" s="4" t="s">
        <v>82</v>
      </c>
      <c r="H834" s="4" t="s">
        <v>26</v>
      </c>
    </row>
    <row r="835" ht="14.25" customHeight="1">
      <c r="A835" s="4" t="s">
        <v>1529</v>
      </c>
      <c r="B835" s="4" t="s">
        <v>20</v>
      </c>
      <c r="E835" s="4" t="s">
        <v>68</v>
      </c>
      <c r="F835" s="4" t="s">
        <v>778</v>
      </c>
      <c r="G835" s="4" t="s">
        <v>779</v>
      </c>
      <c r="H835" s="4" t="s">
        <v>26</v>
      </c>
    </row>
    <row r="836" ht="14.25" customHeight="1">
      <c r="A836" s="4" t="s">
        <v>1533</v>
      </c>
      <c r="B836" s="4" t="s">
        <v>20</v>
      </c>
      <c r="E836" s="4" t="s">
        <v>132</v>
      </c>
      <c r="F836" s="4" t="s">
        <v>133</v>
      </c>
      <c r="G836" s="4" t="s">
        <v>134</v>
      </c>
      <c r="H836" s="4" t="s">
        <v>26</v>
      </c>
    </row>
    <row r="837" ht="14.25" customHeight="1">
      <c r="A837" s="4" t="s">
        <v>1537</v>
      </c>
      <c r="B837" s="4" t="s">
        <v>20</v>
      </c>
      <c r="E837" s="4" t="s">
        <v>68</v>
      </c>
      <c r="F837" s="4" t="s">
        <v>69</v>
      </c>
      <c r="G837" s="4" t="s">
        <v>70</v>
      </c>
      <c r="H837" s="4" t="s">
        <v>26</v>
      </c>
    </row>
    <row r="838" ht="14.25" customHeight="1">
      <c r="A838" s="4" t="s">
        <v>1541</v>
      </c>
      <c r="B838" s="4" t="s">
        <v>20</v>
      </c>
      <c r="E838" s="4" t="s">
        <v>40</v>
      </c>
      <c r="F838" s="4" t="s">
        <v>347</v>
      </c>
      <c r="G838" s="4" t="s">
        <v>347</v>
      </c>
      <c r="H838" s="4" t="s">
        <v>26</v>
      </c>
    </row>
    <row r="839" ht="14.25" customHeight="1">
      <c r="A839" s="4" t="s">
        <v>1545</v>
      </c>
      <c r="B839" s="4" t="s">
        <v>20</v>
      </c>
      <c r="E839" s="4" t="s">
        <v>68</v>
      </c>
      <c r="F839" s="4" t="s">
        <v>778</v>
      </c>
      <c r="G839" s="4" t="s">
        <v>779</v>
      </c>
      <c r="H839" s="4" t="s">
        <v>26</v>
      </c>
    </row>
    <row r="840" ht="14.25" customHeight="1">
      <c r="A840" s="4" t="s">
        <v>1549</v>
      </c>
      <c r="B840" s="4" t="s">
        <v>20</v>
      </c>
      <c r="E840" s="4" t="s">
        <v>119</v>
      </c>
      <c r="F840" s="4" t="s">
        <v>120</v>
      </c>
      <c r="G840" s="4" t="s">
        <v>446</v>
      </c>
      <c r="H840" s="4" t="s">
        <v>26</v>
      </c>
    </row>
    <row r="841" ht="14.25" customHeight="1">
      <c r="A841" s="4" t="s">
        <v>1552</v>
      </c>
      <c r="B841" s="4" t="s">
        <v>20</v>
      </c>
      <c r="E841" s="4" t="s">
        <v>291</v>
      </c>
      <c r="F841" s="4" t="s">
        <v>292</v>
      </c>
      <c r="G841" s="4" t="s">
        <v>293</v>
      </c>
      <c r="H841" s="4" t="s">
        <v>26</v>
      </c>
    </row>
    <row r="842" ht="14.25" customHeight="1">
      <c r="A842" s="4" t="s">
        <v>1556</v>
      </c>
      <c r="B842" s="4" t="s">
        <v>20</v>
      </c>
      <c r="E842" s="4" t="s">
        <v>54</v>
      </c>
      <c r="F842" s="4" t="s">
        <v>1122</v>
      </c>
      <c r="G842" s="4" t="s">
        <v>1123</v>
      </c>
      <c r="H842" s="4" t="s">
        <v>26</v>
      </c>
    </row>
    <row r="843" ht="14.25" customHeight="1">
      <c r="A843" s="4" t="s">
        <v>1559</v>
      </c>
      <c r="B843" s="4" t="s">
        <v>20</v>
      </c>
      <c r="E843" s="4" t="s">
        <v>311</v>
      </c>
      <c r="F843" s="4" t="s">
        <v>490</v>
      </c>
      <c r="G843" s="4" t="s">
        <v>1560</v>
      </c>
      <c r="H843" s="4" t="s">
        <v>26</v>
      </c>
    </row>
    <row r="844" ht="14.25" customHeight="1">
      <c r="A844" s="4" t="s">
        <v>1564</v>
      </c>
      <c r="B844" s="4" t="s">
        <v>20</v>
      </c>
      <c r="E844" s="4" t="s">
        <v>54</v>
      </c>
      <c r="F844" s="4" t="s">
        <v>55</v>
      </c>
      <c r="G844" s="4" t="s">
        <v>56</v>
      </c>
      <c r="H844" s="4" t="s">
        <v>26</v>
      </c>
    </row>
    <row r="845" ht="14.25" customHeight="1">
      <c r="A845" s="4" t="s">
        <v>1568</v>
      </c>
      <c r="B845" s="4" t="s">
        <v>20</v>
      </c>
      <c r="E845" s="4" t="s">
        <v>119</v>
      </c>
      <c r="F845" s="4" t="s">
        <v>120</v>
      </c>
      <c r="G845" s="4" t="s">
        <v>121</v>
      </c>
      <c r="H845" s="4" t="s">
        <v>26</v>
      </c>
    </row>
    <row r="846" ht="14.25" customHeight="1">
      <c r="A846" s="4" t="s">
        <v>1572</v>
      </c>
      <c r="B846" s="4" t="s">
        <v>20</v>
      </c>
      <c r="E846" s="4" t="s">
        <v>68</v>
      </c>
      <c r="F846" s="4" t="s">
        <v>69</v>
      </c>
      <c r="G846" s="4" t="s">
        <v>70</v>
      </c>
      <c r="H846" s="4" t="s">
        <v>26</v>
      </c>
    </row>
    <row r="847" ht="14.25" customHeight="1">
      <c r="A847" s="4" t="s">
        <v>1576</v>
      </c>
      <c r="B847" s="4" t="s">
        <v>20</v>
      </c>
      <c r="E847" s="4" t="s">
        <v>54</v>
      </c>
      <c r="F847" s="4" t="s">
        <v>1577</v>
      </c>
      <c r="G847" s="4" t="s">
        <v>1577</v>
      </c>
      <c r="H847" s="4" t="s">
        <v>26</v>
      </c>
    </row>
    <row r="848" ht="14.25" customHeight="1">
      <c r="A848" s="4" t="s">
        <v>1581</v>
      </c>
      <c r="B848" s="4" t="s">
        <v>20</v>
      </c>
      <c r="E848" s="4" t="s">
        <v>22</v>
      </c>
      <c r="F848" s="4" t="s">
        <v>1104</v>
      </c>
      <c r="G848" s="4" t="s">
        <v>1582</v>
      </c>
      <c r="H848" s="4" t="s">
        <v>26</v>
      </c>
    </row>
    <row r="849" ht="14.25" customHeight="1">
      <c r="A849" s="4" t="s">
        <v>1586</v>
      </c>
      <c r="B849" s="4" t="s">
        <v>20</v>
      </c>
      <c r="E849" s="4" t="s">
        <v>68</v>
      </c>
      <c r="F849" s="4" t="s">
        <v>69</v>
      </c>
      <c r="G849" s="4" t="s">
        <v>70</v>
      </c>
      <c r="H849" s="4" t="s">
        <v>26</v>
      </c>
    </row>
    <row r="850" ht="14.25" customHeight="1">
      <c r="A850" s="4" t="s">
        <v>1590</v>
      </c>
      <c r="B850" s="4" t="s">
        <v>20</v>
      </c>
      <c r="E850" s="4" t="s">
        <v>54</v>
      </c>
      <c r="F850" s="4" t="s">
        <v>1122</v>
      </c>
      <c r="G850" s="4" t="s">
        <v>1123</v>
      </c>
      <c r="H850" s="4" t="s">
        <v>26</v>
      </c>
    </row>
    <row r="851" ht="14.25" customHeight="1">
      <c r="A851" s="4" t="s">
        <v>1594</v>
      </c>
      <c r="B851" s="4" t="s">
        <v>20</v>
      </c>
      <c r="E851" s="4" t="s">
        <v>68</v>
      </c>
      <c r="F851" s="4" t="s">
        <v>81</v>
      </c>
      <c r="G851" s="4" t="s">
        <v>109</v>
      </c>
      <c r="H851" s="4" t="s">
        <v>26</v>
      </c>
    </row>
    <row r="852" ht="14.25" customHeight="1">
      <c r="A852" s="4" t="s">
        <v>1598</v>
      </c>
      <c r="B852" s="4" t="s">
        <v>20</v>
      </c>
      <c r="E852" s="4" t="s">
        <v>54</v>
      </c>
      <c r="F852" s="4" t="s">
        <v>794</v>
      </c>
      <c r="G852" s="4" t="s">
        <v>1599</v>
      </c>
      <c r="H852" s="4" t="s">
        <v>26</v>
      </c>
    </row>
    <row r="853" ht="14.25" customHeight="1">
      <c r="A853" s="4" t="s">
        <v>1603</v>
      </c>
      <c r="B853" s="4" t="s">
        <v>20</v>
      </c>
      <c r="E853" s="4" t="s">
        <v>119</v>
      </c>
      <c r="F853" s="4" t="s">
        <v>120</v>
      </c>
      <c r="G853" s="4" t="s">
        <v>121</v>
      </c>
      <c r="H853" s="4" t="s">
        <v>26</v>
      </c>
    </row>
    <row r="854" ht="14.25" customHeight="1">
      <c r="A854" s="4" t="s">
        <v>1607</v>
      </c>
      <c r="B854" s="4" t="s">
        <v>20</v>
      </c>
      <c r="E854" s="4" t="s">
        <v>311</v>
      </c>
      <c r="F854" s="4" t="s">
        <v>490</v>
      </c>
      <c r="G854" s="4" t="s">
        <v>491</v>
      </c>
      <c r="H854" s="4" t="s">
        <v>26</v>
      </c>
    </row>
    <row r="855" ht="14.25" customHeight="1">
      <c r="A855" s="4" t="s">
        <v>1611</v>
      </c>
      <c r="B855" s="4" t="s">
        <v>20</v>
      </c>
      <c r="E855" s="4" t="s">
        <v>311</v>
      </c>
      <c r="F855" s="4" t="s">
        <v>312</v>
      </c>
      <c r="G855" s="4" t="s">
        <v>312</v>
      </c>
      <c r="H855" s="4" t="s">
        <v>26</v>
      </c>
    </row>
    <row r="856" ht="14.25" customHeight="1">
      <c r="A856" s="4" t="s">
        <v>1615</v>
      </c>
      <c r="B856" s="4" t="s">
        <v>20</v>
      </c>
      <c r="E856" s="4" t="s">
        <v>119</v>
      </c>
      <c r="F856" s="4" t="s">
        <v>120</v>
      </c>
      <c r="G856" s="4" t="s">
        <v>121</v>
      </c>
      <c r="H856" s="4" t="s">
        <v>26</v>
      </c>
    </row>
    <row r="857" ht="14.25" customHeight="1">
      <c r="A857" s="4" t="s">
        <v>1619</v>
      </c>
      <c r="B857" s="4" t="s">
        <v>20</v>
      </c>
      <c r="E857" s="4" t="s">
        <v>22</v>
      </c>
      <c r="F857" s="4" t="s">
        <v>23</v>
      </c>
      <c r="G857" s="4" t="s">
        <v>24</v>
      </c>
      <c r="H857" s="4" t="s">
        <v>26</v>
      </c>
    </row>
    <row r="858" ht="14.25" customHeight="1">
      <c r="A858" s="4" t="s">
        <v>1623</v>
      </c>
      <c r="B858" s="4" t="s">
        <v>20</v>
      </c>
      <c r="E858" s="4" t="s">
        <v>68</v>
      </c>
      <c r="F858" s="4" t="s">
        <v>778</v>
      </c>
      <c r="G858" s="4" t="s">
        <v>779</v>
      </c>
      <c r="H858" s="4" t="s">
        <v>26</v>
      </c>
    </row>
    <row r="859" ht="14.25" customHeight="1">
      <c r="A859" s="4" t="s">
        <v>1627</v>
      </c>
      <c r="B859" s="4" t="s">
        <v>20</v>
      </c>
      <c r="E859" s="4" t="s">
        <v>34</v>
      </c>
      <c r="F859" s="4" t="s">
        <v>98</v>
      </c>
      <c r="G859" s="4" t="s">
        <v>177</v>
      </c>
      <c r="H859" s="4" t="s">
        <v>26</v>
      </c>
    </row>
    <row r="860" ht="14.25" customHeight="1">
      <c r="A860" s="4" t="s">
        <v>1631</v>
      </c>
      <c r="B860" s="4" t="s">
        <v>20</v>
      </c>
      <c r="E860" s="4" t="s">
        <v>40</v>
      </c>
      <c r="F860" s="4" t="s">
        <v>41</v>
      </c>
      <c r="G860" s="4" t="s">
        <v>104</v>
      </c>
      <c r="H860" s="4" t="s">
        <v>26</v>
      </c>
    </row>
    <row r="861" ht="14.25" customHeight="1">
      <c r="A861" s="4" t="s">
        <v>1635</v>
      </c>
      <c r="B861" s="4" t="s">
        <v>20</v>
      </c>
      <c r="E861" s="4" t="s">
        <v>34</v>
      </c>
      <c r="F861" s="4" t="s">
        <v>98</v>
      </c>
      <c r="G861" s="4" t="s">
        <v>99</v>
      </c>
      <c r="H861" s="4" t="s">
        <v>26</v>
      </c>
    </row>
    <row r="862" ht="14.25" customHeight="1">
      <c r="A862" s="4" t="s">
        <v>1639</v>
      </c>
      <c r="B862" s="4" t="s">
        <v>20</v>
      </c>
      <c r="E862" s="4" t="s">
        <v>311</v>
      </c>
      <c r="F862" s="4" t="s">
        <v>490</v>
      </c>
      <c r="G862" s="4" t="s">
        <v>491</v>
      </c>
      <c r="H862" s="4" t="s">
        <v>26</v>
      </c>
    </row>
    <row r="863" ht="14.25" customHeight="1">
      <c r="A863" s="4" t="s">
        <v>1643</v>
      </c>
      <c r="B863" s="4" t="s">
        <v>20</v>
      </c>
      <c r="E863" s="4" t="s">
        <v>119</v>
      </c>
      <c r="F863" s="4" t="s">
        <v>126</v>
      </c>
      <c r="G863" s="4" t="s">
        <v>127</v>
      </c>
      <c r="H863" s="4" t="s">
        <v>26</v>
      </c>
    </row>
    <row r="864" ht="14.25" customHeight="1">
      <c r="A864" s="4" t="s">
        <v>1647</v>
      </c>
      <c r="B864" s="4" t="s">
        <v>20</v>
      </c>
      <c r="E864" s="4" t="s">
        <v>34</v>
      </c>
      <c r="F864" s="4" t="s">
        <v>686</v>
      </c>
      <c r="G864" s="4" t="s">
        <v>686</v>
      </c>
      <c r="H864" s="4" t="s">
        <v>26</v>
      </c>
    </row>
    <row r="865" ht="14.25" customHeight="1">
      <c r="A865" s="4" t="s">
        <v>1651</v>
      </c>
      <c r="B865" s="4" t="s">
        <v>20</v>
      </c>
      <c r="E865" s="4" t="s">
        <v>311</v>
      </c>
      <c r="F865" s="4" t="s">
        <v>490</v>
      </c>
      <c r="G865" s="4" t="s">
        <v>1560</v>
      </c>
      <c r="H865" s="4" t="s">
        <v>26</v>
      </c>
    </row>
    <row r="866" ht="14.25" customHeight="1">
      <c r="A866" s="4" t="s">
        <v>1655</v>
      </c>
      <c r="B866" s="4" t="s">
        <v>20</v>
      </c>
      <c r="E866" s="4" t="s">
        <v>311</v>
      </c>
      <c r="F866" s="4" t="s">
        <v>490</v>
      </c>
      <c r="G866" s="4" t="s">
        <v>1560</v>
      </c>
      <c r="H866" s="4" t="s">
        <v>26</v>
      </c>
    </row>
    <row r="867" ht="14.25" customHeight="1">
      <c r="A867" s="4" t="s">
        <v>1659</v>
      </c>
      <c r="B867" s="4" t="s">
        <v>20</v>
      </c>
      <c r="E867" s="4" t="s">
        <v>22</v>
      </c>
      <c r="F867" s="4" t="s">
        <v>23</v>
      </c>
      <c r="G867" s="4" t="s">
        <v>24</v>
      </c>
      <c r="H867" s="4" t="s">
        <v>26</v>
      </c>
    </row>
    <row r="868" ht="14.25" customHeight="1">
      <c r="A868" s="4" t="s">
        <v>1663</v>
      </c>
      <c r="B868" s="4" t="s">
        <v>20</v>
      </c>
      <c r="E868" s="4" t="s">
        <v>22</v>
      </c>
      <c r="F868" s="4" t="s">
        <v>341</v>
      </c>
      <c r="G868" s="4" t="s">
        <v>730</v>
      </c>
      <c r="H868" s="4" t="s">
        <v>26</v>
      </c>
    </row>
    <row r="869" ht="14.25" customHeight="1">
      <c r="A869" s="4" t="s">
        <v>1667</v>
      </c>
      <c r="B869" s="4" t="s">
        <v>20</v>
      </c>
      <c r="E869" s="4" t="s">
        <v>22</v>
      </c>
      <c r="F869" s="4" t="s">
        <v>341</v>
      </c>
      <c r="G869" s="4" t="s">
        <v>730</v>
      </c>
      <c r="H869" s="4" t="s">
        <v>26</v>
      </c>
    </row>
    <row r="870" ht="14.25" customHeight="1">
      <c r="A870" s="4" t="s">
        <v>1671</v>
      </c>
      <c r="B870" s="4" t="s">
        <v>20</v>
      </c>
      <c r="E870" s="4" t="s">
        <v>22</v>
      </c>
      <c r="F870" s="4" t="s">
        <v>23</v>
      </c>
      <c r="G870" s="4" t="s">
        <v>24</v>
      </c>
      <c r="H870" s="4" t="s">
        <v>26</v>
      </c>
    </row>
    <row r="871" ht="14.25" customHeight="1">
      <c r="A871" s="4" t="s">
        <v>1675</v>
      </c>
      <c r="B871" s="4" t="s">
        <v>20</v>
      </c>
      <c r="E871" s="4" t="s">
        <v>40</v>
      </c>
      <c r="F871" s="4" t="s">
        <v>41</v>
      </c>
      <c r="G871" s="4" t="s">
        <v>1676</v>
      </c>
      <c r="H871" s="4" t="s">
        <v>26</v>
      </c>
    </row>
    <row r="872" ht="14.25" customHeight="1">
      <c r="A872" s="4" t="s">
        <v>1680</v>
      </c>
      <c r="B872" s="4" t="s">
        <v>20</v>
      </c>
      <c r="E872" s="4" t="s">
        <v>22</v>
      </c>
      <c r="F872" s="4" t="s">
        <v>23</v>
      </c>
      <c r="G872" s="4" t="s">
        <v>24</v>
      </c>
      <c r="H872" s="4" t="s">
        <v>26</v>
      </c>
    </row>
    <row r="873" ht="14.25" customHeight="1">
      <c r="A873" s="4" t="s">
        <v>1684</v>
      </c>
      <c r="B873" s="4" t="s">
        <v>20</v>
      </c>
      <c r="E873" s="4" t="s">
        <v>34</v>
      </c>
      <c r="F873" s="4" t="s">
        <v>1685</v>
      </c>
      <c r="G873" s="4" t="s">
        <v>1686</v>
      </c>
      <c r="H873" s="4" t="s">
        <v>26</v>
      </c>
    </row>
    <row r="874" ht="14.25" customHeight="1">
      <c r="A874" s="4" t="s">
        <v>1690</v>
      </c>
      <c r="B874" s="4" t="s">
        <v>20</v>
      </c>
      <c r="E874" s="4" t="s">
        <v>22</v>
      </c>
      <c r="F874" s="4" t="s">
        <v>341</v>
      </c>
      <c r="G874" s="4" t="s">
        <v>730</v>
      </c>
      <c r="H874" s="4" t="s">
        <v>26</v>
      </c>
    </row>
    <row r="875" ht="14.25" customHeight="1">
      <c r="A875" s="4" t="s">
        <v>1694</v>
      </c>
      <c r="B875" s="4" t="s">
        <v>20</v>
      </c>
      <c r="E875" s="4" t="s">
        <v>68</v>
      </c>
      <c r="F875" s="4" t="s">
        <v>69</v>
      </c>
      <c r="G875" s="4" t="s">
        <v>70</v>
      </c>
      <c r="H875" s="4" t="s">
        <v>26</v>
      </c>
    </row>
    <row r="876" ht="14.25" customHeight="1">
      <c r="A876" s="4" t="s">
        <v>1698</v>
      </c>
      <c r="B876" s="4" t="s">
        <v>20</v>
      </c>
      <c r="E876" s="4" t="s">
        <v>311</v>
      </c>
      <c r="F876" s="4" t="s">
        <v>490</v>
      </c>
      <c r="G876" s="4" t="s">
        <v>1560</v>
      </c>
      <c r="H876" s="4" t="s">
        <v>26</v>
      </c>
    </row>
    <row r="877" ht="14.25" customHeight="1">
      <c r="A877" s="4" t="s">
        <v>1702</v>
      </c>
      <c r="B877" s="4" t="s">
        <v>20</v>
      </c>
      <c r="E877" s="4" t="s">
        <v>34</v>
      </c>
      <c r="F877" s="4" t="s">
        <v>265</v>
      </c>
      <c r="G877" s="4" t="s">
        <v>265</v>
      </c>
      <c r="H877" s="4" t="s">
        <v>26</v>
      </c>
    </row>
    <row r="878" ht="14.25" customHeight="1">
      <c r="A878" s="4" t="s">
        <v>1706</v>
      </c>
      <c r="B878" s="4" t="s">
        <v>20</v>
      </c>
      <c r="E878" s="4" t="s">
        <v>54</v>
      </c>
      <c r="F878" s="4" t="s">
        <v>1122</v>
      </c>
      <c r="G878" s="4" t="s">
        <v>1707</v>
      </c>
      <c r="H878" s="4" t="s">
        <v>26</v>
      </c>
    </row>
    <row r="879" ht="14.25" customHeight="1">
      <c r="A879" s="4" t="s">
        <v>1711</v>
      </c>
      <c r="B879" s="4" t="s">
        <v>20</v>
      </c>
      <c r="E879" s="4" t="s">
        <v>22</v>
      </c>
      <c r="F879" s="4" t="s">
        <v>23</v>
      </c>
      <c r="G879" s="4" t="s">
        <v>24</v>
      </c>
      <c r="H879" s="4" t="s">
        <v>26</v>
      </c>
    </row>
    <row r="880" ht="14.25" customHeight="1">
      <c r="A880" s="4" t="s">
        <v>1715</v>
      </c>
      <c r="B880" s="4" t="s">
        <v>20</v>
      </c>
      <c r="E880" s="4" t="s">
        <v>22</v>
      </c>
      <c r="F880" s="4" t="s">
        <v>341</v>
      </c>
      <c r="G880" s="4" t="s">
        <v>730</v>
      </c>
      <c r="H880" s="4" t="s">
        <v>26</v>
      </c>
    </row>
    <row r="881" ht="14.25" customHeight="1">
      <c r="A881" s="4" t="s">
        <v>1719</v>
      </c>
      <c r="B881" s="4" t="s">
        <v>20</v>
      </c>
      <c r="E881" s="4" t="s">
        <v>132</v>
      </c>
      <c r="F881" s="4" t="s">
        <v>276</v>
      </c>
      <c r="G881" s="4" t="s">
        <v>277</v>
      </c>
      <c r="H881" s="4" t="s">
        <v>26</v>
      </c>
    </row>
    <row r="882" ht="14.25" customHeight="1">
      <c r="A882" s="4" t="s">
        <v>1722</v>
      </c>
      <c r="B882" s="4" t="s">
        <v>20</v>
      </c>
      <c r="E882" s="4" t="s">
        <v>34</v>
      </c>
      <c r="F882" s="4" t="s">
        <v>75</v>
      </c>
      <c r="G882" s="4" t="s">
        <v>76</v>
      </c>
      <c r="H882" s="4" t="s">
        <v>26</v>
      </c>
    </row>
    <row r="883" ht="14.25" customHeight="1">
      <c r="A883" s="4" t="s">
        <v>1726</v>
      </c>
      <c r="B883" s="4" t="s">
        <v>20</v>
      </c>
      <c r="E883" s="4" t="s">
        <v>22</v>
      </c>
      <c r="F883" s="4" t="s">
        <v>23</v>
      </c>
      <c r="G883" s="4" t="s">
        <v>24</v>
      </c>
      <c r="H883" s="4" t="s">
        <v>26</v>
      </c>
    </row>
    <row r="884" ht="14.25" customHeight="1">
      <c r="A884" s="4" t="s">
        <v>1730</v>
      </c>
      <c r="B884" s="4" t="s">
        <v>20</v>
      </c>
      <c r="E884" s="4" t="s">
        <v>34</v>
      </c>
      <c r="F884" s="4" t="s">
        <v>265</v>
      </c>
      <c r="G884" s="4" t="s">
        <v>265</v>
      </c>
      <c r="H884" s="4" t="s">
        <v>26</v>
      </c>
    </row>
    <row r="885" ht="14.25" customHeight="1">
      <c r="A885" s="4" t="s">
        <v>1734</v>
      </c>
      <c r="B885" s="4" t="s">
        <v>20</v>
      </c>
      <c r="E885" s="4" t="s">
        <v>34</v>
      </c>
      <c r="F885" s="4" t="s">
        <v>597</v>
      </c>
      <c r="G885" s="4" t="s">
        <v>597</v>
      </c>
      <c r="H885" s="4" t="s">
        <v>26</v>
      </c>
    </row>
    <row r="886" ht="14.25" customHeight="1">
      <c r="A886" s="4" t="s">
        <v>1738</v>
      </c>
      <c r="B886" s="4" t="s">
        <v>20</v>
      </c>
      <c r="E886" s="4" t="s">
        <v>54</v>
      </c>
      <c r="F886" s="4" t="s">
        <v>198</v>
      </c>
      <c r="G886" s="4" t="s">
        <v>199</v>
      </c>
      <c r="H886" s="4" t="s">
        <v>26</v>
      </c>
    </row>
    <row r="887" ht="14.25" customHeight="1">
      <c r="A887" s="4" t="s">
        <v>1742</v>
      </c>
      <c r="B887" s="4" t="s">
        <v>20</v>
      </c>
      <c r="E887" s="4" t="s">
        <v>68</v>
      </c>
      <c r="F887" s="4" t="s">
        <v>81</v>
      </c>
      <c r="G887" s="4" t="s">
        <v>109</v>
      </c>
      <c r="H887" s="4" t="s">
        <v>26</v>
      </c>
    </row>
    <row r="888" ht="14.25" customHeight="1">
      <c r="A888" s="4" t="s">
        <v>1746</v>
      </c>
      <c r="B888" s="4" t="s">
        <v>20</v>
      </c>
      <c r="E888" s="4" t="s">
        <v>291</v>
      </c>
      <c r="F888" s="4" t="s">
        <v>292</v>
      </c>
      <c r="G888" s="4" t="s">
        <v>293</v>
      </c>
      <c r="H888" s="4" t="s">
        <v>26</v>
      </c>
    </row>
    <row r="889" ht="14.25" customHeight="1">
      <c r="A889" s="4" t="s">
        <v>1750</v>
      </c>
      <c r="B889" s="4" t="s">
        <v>20</v>
      </c>
      <c r="E889" s="4" t="s">
        <v>22</v>
      </c>
      <c r="F889" s="4" t="s">
        <v>341</v>
      </c>
      <c r="G889" s="4" t="s">
        <v>342</v>
      </c>
      <c r="H889" s="4" t="s">
        <v>26</v>
      </c>
    </row>
    <row r="890" ht="14.25" customHeight="1">
      <c r="A890" s="4" t="s">
        <v>1754</v>
      </c>
      <c r="B890" s="4" t="s">
        <v>20</v>
      </c>
      <c r="E890" s="4" t="s">
        <v>22</v>
      </c>
      <c r="F890" s="4" t="s">
        <v>341</v>
      </c>
      <c r="G890" s="4" t="s">
        <v>342</v>
      </c>
      <c r="H890" s="4" t="s">
        <v>26</v>
      </c>
    </row>
    <row r="891" ht="14.25" customHeight="1">
      <c r="A891" s="4" t="s">
        <v>1758</v>
      </c>
      <c r="B891" s="4" t="s">
        <v>20</v>
      </c>
      <c r="E891" s="4" t="s">
        <v>22</v>
      </c>
      <c r="F891" s="4" t="s">
        <v>23</v>
      </c>
      <c r="G891" s="4" t="s">
        <v>24</v>
      </c>
      <c r="H891" s="4" t="s">
        <v>26</v>
      </c>
    </row>
    <row r="892" ht="14.25" customHeight="1">
      <c r="A892" s="4" t="s">
        <v>1762</v>
      </c>
      <c r="B892" s="4" t="s">
        <v>20</v>
      </c>
      <c r="E892" s="4" t="s">
        <v>22</v>
      </c>
      <c r="F892" s="4" t="s">
        <v>23</v>
      </c>
      <c r="G892" s="4" t="s">
        <v>24</v>
      </c>
      <c r="H892" s="4" t="s">
        <v>26</v>
      </c>
    </row>
    <row r="893" ht="14.25" customHeight="1">
      <c r="A893" s="4" t="s">
        <v>1766</v>
      </c>
      <c r="B893" s="4" t="s">
        <v>20</v>
      </c>
      <c r="E893" s="4" t="s">
        <v>40</v>
      </c>
      <c r="F893" s="4" t="s">
        <v>41</v>
      </c>
      <c r="G893" s="4" t="s">
        <v>87</v>
      </c>
      <c r="H893" s="4" t="s">
        <v>26</v>
      </c>
    </row>
    <row r="894" ht="14.25" customHeight="1">
      <c r="A894" s="4" t="s">
        <v>1770</v>
      </c>
      <c r="B894" s="4" t="s">
        <v>20</v>
      </c>
      <c r="E894" s="4" t="s">
        <v>132</v>
      </c>
      <c r="F894" s="4" t="s">
        <v>276</v>
      </c>
      <c r="G894" s="4" t="s">
        <v>277</v>
      </c>
      <c r="H894" s="4" t="s">
        <v>26</v>
      </c>
    </row>
    <row r="895" ht="14.25" customHeight="1">
      <c r="A895" s="4" t="s">
        <v>1774</v>
      </c>
      <c r="B895" s="4" t="s">
        <v>20</v>
      </c>
      <c r="E895" s="4" t="s">
        <v>22</v>
      </c>
      <c r="F895" s="4" t="s">
        <v>341</v>
      </c>
      <c r="G895" s="4" t="s">
        <v>342</v>
      </c>
      <c r="H895" s="4" t="s">
        <v>26</v>
      </c>
    </row>
    <row r="896" ht="14.25" customHeight="1">
      <c r="A896" s="4" t="s">
        <v>1778</v>
      </c>
      <c r="B896" s="4" t="s">
        <v>20</v>
      </c>
      <c r="E896" s="4" t="s">
        <v>40</v>
      </c>
      <c r="F896" s="4" t="s">
        <v>41</v>
      </c>
      <c r="G896" s="4" t="s">
        <v>87</v>
      </c>
      <c r="H896" s="4" t="s">
        <v>26</v>
      </c>
    </row>
    <row r="897" ht="14.25" customHeight="1">
      <c r="A897" s="4" t="s">
        <v>1782</v>
      </c>
      <c r="B897" s="4" t="s">
        <v>20</v>
      </c>
      <c r="E897" s="4" t="s">
        <v>54</v>
      </c>
      <c r="F897" s="4" t="s">
        <v>198</v>
      </c>
      <c r="G897" s="4" t="s">
        <v>199</v>
      </c>
      <c r="H897" s="4" t="s">
        <v>26</v>
      </c>
    </row>
    <row r="898" ht="14.25" customHeight="1">
      <c r="A898" s="4" t="s">
        <v>1785</v>
      </c>
      <c r="B898" s="4" t="s">
        <v>20</v>
      </c>
      <c r="E898" s="4" t="s">
        <v>22</v>
      </c>
      <c r="F898" s="4" t="s">
        <v>341</v>
      </c>
      <c r="G898" s="4" t="s">
        <v>342</v>
      </c>
      <c r="H898" s="4" t="s">
        <v>26</v>
      </c>
    </row>
    <row r="899" ht="14.25" customHeight="1">
      <c r="A899" s="4" t="s">
        <v>1788</v>
      </c>
      <c r="B899" s="4" t="s">
        <v>20</v>
      </c>
      <c r="E899" s="4" t="s">
        <v>22</v>
      </c>
      <c r="F899" s="4" t="s">
        <v>352</v>
      </c>
      <c r="G899" s="4" t="s">
        <v>353</v>
      </c>
      <c r="H899" s="4" t="s">
        <v>26</v>
      </c>
    </row>
    <row r="900" ht="14.25" customHeight="1">
      <c r="A900" s="4" t="s">
        <v>1791</v>
      </c>
      <c r="B900" s="4" t="s">
        <v>20</v>
      </c>
      <c r="E900" s="4" t="s">
        <v>22</v>
      </c>
      <c r="F900" s="4" t="s">
        <v>352</v>
      </c>
      <c r="G900" s="4" t="s">
        <v>358</v>
      </c>
      <c r="H900" s="4" t="s">
        <v>26</v>
      </c>
    </row>
    <row r="901" ht="14.25" customHeight="1">
      <c r="A901" s="4" t="s">
        <v>1794</v>
      </c>
      <c r="B901" s="4" t="s">
        <v>20</v>
      </c>
      <c r="E901" s="4" t="s">
        <v>22</v>
      </c>
      <c r="F901" s="4" t="s">
        <v>341</v>
      </c>
      <c r="G901" s="4" t="s">
        <v>342</v>
      </c>
      <c r="H901" s="4" t="s">
        <v>26</v>
      </c>
    </row>
    <row r="902" ht="14.25" customHeight="1">
      <c r="A902" s="4" t="s">
        <v>1797</v>
      </c>
      <c r="B902" s="4" t="s">
        <v>20</v>
      </c>
      <c r="E902" s="4" t="s">
        <v>22</v>
      </c>
      <c r="F902" s="4" t="s">
        <v>352</v>
      </c>
      <c r="G902" s="4" t="s">
        <v>353</v>
      </c>
      <c r="H902" s="4" t="s">
        <v>26</v>
      </c>
    </row>
    <row r="903" ht="14.25" customHeight="1">
      <c r="A903" s="4" t="s">
        <v>1800</v>
      </c>
      <c r="B903" s="4" t="s">
        <v>20</v>
      </c>
      <c r="E903" s="4" t="s">
        <v>68</v>
      </c>
      <c r="F903" s="4" t="s">
        <v>778</v>
      </c>
      <c r="G903" s="4" t="s">
        <v>958</v>
      </c>
      <c r="H903" s="4" t="s">
        <v>26</v>
      </c>
    </row>
    <row r="904" ht="14.25" customHeight="1">
      <c r="A904" s="4" t="s">
        <v>1804</v>
      </c>
      <c r="B904" s="4" t="s">
        <v>20</v>
      </c>
      <c r="E904" s="4" t="s">
        <v>22</v>
      </c>
      <c r="F904" s="4" t="s">
        <v>23</v>
      </c>
      <c r="G904" s="4" t="s">
        <v>24</v>
      </c>
      <c r="H904" s="4" t="s">
        <v>26</v>
      </c>
    </row>
    <row r="905" ht="14.25" customHeight="1">
      <c r="A905" s="4" t="s">
        <v>1808</v>
      </c>
      <c r="B905" s="4" t="s">
        <v>20</v>
      </c>
      <c r="E905" s="4" t="s">
        <v>34</v>
      </c>
      <c r="F905" s="4" t="s">
        <v>597</v>
      </c>
      <c r="G905" s="4" t="s">
        <v>597</v>
      </c>
      <c r="H905" s="4" t="s">
        <v>26</v>
      </c>
    </row>
    <row r="906" ht="14.25" customHeight="1">
      <c r="A906" s="4" t="s">
        <v>1811</v>
      </c>
      <c r="B906" s="4" t="s">
        <v>20</v>
      </c>
      <c r="E906" s="4" t="s">
        <v>22</v>
      </c>
      <c r="F906" s="4" t="s">
        <v>341</v>
      </c>
      <c r="G906" s="4" t="s">
        <v>342</v>
      </c>
      <c r="H906" s="4" t="s">
        <v>26</v>
      </c>
    </row>
    <row r="907" ht="14.25" customHeight="1">
      <c r="A907" s="4" t="s">
        <v>1814</v>
      </c>
      <c r="B907" s="4" t="s">
        <v>20</v>
      </c>
      <c r="E907" s="4" t="s">
        <v>22</v>
      </c>
      <c r="F907" s="4" t="s">
        <v>23</v>
      </c>
      <c r="G907" s="4" t="s">
        <v>24</v>
      </c>
      <c r="H907" s="4" t="s">
        <v>26</v>
      </c>
    </row>
    <row r="908" ht="14.25" customHeight="1">
      <c r="A908" s="4" t="s">
        <v>1818</v>
      </c>
      <c r="B908" s="4" t="s">
        <v>20</v>
      </c>
      <c r="E908" s="4" t="s">
        <v>40</v>
      </c>
      <c r="F908" s="4" t="s">
        <v>182</v>
      </c>
      <c r="G908" s="4" t="s">
        <v>183</v>
      </c>
      <c r="H908" s="4" t="s">
        <v>26</v>
      </c>
    </row>
    <row r="909" ht="14.25" customHeight="1">
      <c r="A909" s="4" t="s">
        <v>1821</v>
      </c>
      <c r="B909" s="4" t="s">
        <v>20</v>
      </c>
      <c r="E909" s="4" t="s">
        <v>22</v>
      </c>
      <c r="F909" s="4" t="s">
        <v>352</v>
      </c>
      <c r="G909" s="4" t="s">
        <v>748</v>
      </c>
      <c r="H909" s="4" t="s">
        <v>26</v>
      </c>
    </row>
    <row r="910" ht="14.25" customHeight="1">
      <c r="A910" s="4" t="s">
        <v>1824</v>
      </c>
      <c r="B910" s="4" t="s">
        <v>20</v>
      </c>
      <c r="E910" s="4" t="s">
        <v>61</v>
      </c>
      <c r="F910" s="4" t="s">
        <v>62</v>
      </c>
      <c r="G910" s="4" t="s">
        <v>286</v>
      </c>
      <c r="H910" s="4" t="s">
        <v>26</v>
      </c>
    </row>
    <row r="911" ht="14.25" customHeight="1">
      <c r="A911" s="4" t="s">
        <v>1827</v>
      </c>
      <c r="B911" s="4" t="s">
        <v>20</v>
      </c>
      <c r="E911" s="4" t="s">
        <v>34</v>
      </c>
      <c r="F911" s="4" t="s">
        <v>98</v>
      </c>
      <c r="G911" s="4" t="s">
        <v>177</v>
      </c>
      <c r="H911" s="4" t="s">
        <v>26</v>
      </c>
    </row>
    <row r="912" ht="14.25" customHeight="1">
      <c r="A912" s="4" t="s">
        <v>1831</v>
      </c>
      <c r="B912" s="4" t="s">
        <v>20</v>
      </c>
      <c r="E912" s="4" t="s">
        <v>34</v>
      </c>
      <c r="F912" s="4" t="s">
        <v>597</v>
      </c>
      <c r="G912" s="4" t="s">
        <v>597</v>
      </c>
      <c r="H912" s="4" t="s">
        <v>26</v>
      </c>
    </row>
    <row r="913" ht="14.25" customHeight="1">
      <c r="A913" s="4" t="s">
        <v>1835</v>
      </c>
      <c r="B913" s="4" t="s">
        <v>20</v>
      </c>
      <c r="E913" s="4" t="s">
        <v>22</v>
      </c>
      <c r="F913" s="4" t="s">
        <v>352</v>
      </c>
      <c r="G913" s="4" t="s">
        <v>353</v>
      </c>
      <c r="H913" s="4" t="s">
        <v>26</v>
      </c>
    </row>
    <row r="914" ht="14.25" customHeight="1">
      <c r="A914" s="4" t="s">
        <v>1838</v>
      </c>
      <c r="B914" s="4" t="s">
        <v>20</v>
      </c>
      <c r="E914" s="4" t="s">
        <v>54</v>
      </c>
      <c r="F914" s="4" t="s">
        <v>198</v>
      </c>
      <c r="G914" s="4" t="s">
        <v>199</v>
      </c>
      <c r="H914" s="4" t="s">
        <v>26</v>
      </c>
    </row>
    <row r="915" ht="14.25" customHeight="1">
      <c r="A915" s="4" t="s">
        <v>1841</v>
      </c>
      <c r="B915" s="4" t="s">
        <v>20</v>
      </c>
      <c r="E915" s="4" t="s">
        <v>22</v>
      </c>
      <c r="F915" s="4" t="s">
        <v>341</v>
      </c>
      <c r="G915" s="4" t="s">
        <v>342</v>
      </c>
      <c r="H915" s="4" t="s">
        <v>26</v>
      </c>
    </row>
    <row r="916" ht="14.25" customHeight="1">
      <c r="A916" s="4" t="s">
        <v>1844</v>
      </c>
      <c r="B916" s="4" t="s">
        <v>20</v>
      </c>
      <c r="E916" s="4" t="s">
        <v>34</v>
      </c>
      <c r="F916" s="4" t="s">
        <v>597</v>
      </c>
      <c r="G916" s="4" t="s">
        <v>597</v>
      </c>
      <c r="H916" s="4" t="s">
        <v>26</v>
      </c>
    </row>
    <row r="917" ht="14.25" customHeight="1">
      <c r="A917" s="4" t="s">
        <v>1848</v>
      </c>
      <c r="B917" s="4" t="s">
        <v>20</v>
      </c>
      <c r="E917" s="4" t="s">
        <v>34</v>
      </c>
      <c r="F917" s="4" t="s">
        <v>597</v>
      </c>
      <c r="G917" s="4" t="s">
        <v>597</v>
      </c>
      <c r="H917" s="4" t="s">
        <v>26</v>
      </c>
    </row>
    <row r="918" ht="14.25" customHeight="1">
      <c r="A918" s="4" t="s">
        <v>1852</v>
      </c>
      <c r="B918" s="4" t="s">
        <v>20</v>
      </c>
      <c r="E918" s="4" t="s">
        <v>22</v>
      </c>
      <c r="F918" s="4" t="s">
        <v>23</v>
      </c>
      <c r="G918" s="4" t="s">
        <v>24</v>
      </c>
      <c r="H918" s="4" t="s">
        <v>26</v>
      </c>
    </row>
    <row r="919" ht="14.25" customHeight="1">
      <c r="A919" s="4" t="s">
        <v>1856</v>
      </c>
      <c r="B919" s="4" t="s">
        <v>20</v>
      </c>
      <c r="E919" s="4" t="s">
        <v>54</v>
      </c>
      <c r="F919" s="4" t="s">
        <v>1122</v>
      </c>
      <c r="G919" s="4" t="s">
        <v>1123</v>
      </c>
      <c r="H919" s="4" t="s">
        <v>26</v>
      </c>
    </row>
    <row r="920" ht="14.25" customHeight="1">
      <c r="A920" s="4" t="s">
        <v>1860</v>
      </c>
      <c r="B920" s="4" t="s">
        <v>20</v>
      </c>
      <c r="E920" s="4" t="s">
        <v>132</v>
      </c>
      <c r="F920" s="4" t="s">
        <v>276</v>
      </c>
      <c r="G920" s="4" t="s">
        <v>277</v>
      </c>
      <c r="H920" s="4" t="s">
        <v>26</v>
      </c>
    </row>
    <row r="921" ht="14.25" customHeight="1">
      <c r="A921" s="4" t="s">
        <v>1864</v>
      </c>
      <c r="B921" s="4" t="s">
        <v>20</v>
      </c>
      <c r="E921" s="4" t="s">
        <v>34</v>
      </c>
      <c r="F921" s="4" t="s">
        <v>98</v>
      </c>
      <c r="G921" s="4" t="s">
        <v>177</v>
      </c>
      <c r="H921" s="4" t="s">
        <v>26</v>
      </c>
    </row>
    <row r="922" ht="14.25" customHeight="1">
      <c r="A922" s="4" t="s">
        <v>1868</v>
      </c>
      <c r="B922" s="4" t="s">
        <v>20</v>
      </c>
      <c r="E922" s="4" t="s">
        <v>34</v>
      </c>
      <c r="F922" s="4" t="s">
        <v>75</v>
      </c>
      <c r="G922" s="4" t="s">
        <v>455</v>
      </c>
      <c r="H922" s="4" t="s">
        <v>26</v>
      </c>
    </row>
    <row r="923" ht="14.25" customHeight="1">
      <c r="A923" s="4" t="s">
        <v>1871</v>
      </c>
      <c r="B923" s="4" t="s">
        <v>20</v>
      </c>
      <c r="E923" s="4" t="s">
        <v>22</v>
      </c>
      <c r="F923" s="4" t="s">
        <v>23</v>
      </c>
      <c r="G923" s="4" t="s">
        <v>24</v>
      </c>
      <c r="H923" s="4" t="s">
        <v>26</v>
      </c>
    </row>
    <row r="924" ht="14.25" customHeight="1">
      <c r="A924" s="4" t="s">
        <v>1875</v>
      </c>
      <c r="B924" s="4" t="s">
        <v>20</v>
      </c>
      <c r="E924" s="4" t="s">
        <v>54</v>
      </c>
      <c r="F924" s="4" t="s">
        <v>1122</v>
      </c>
      <c r="G924" s="4" t="s">
        <v>1123</v>
      </c>
      <c r="H924" s="4" t="s">
        <v>26</v>
      </c>
    </row>
    <row r="925" ht="14.25" customHeight="1">
      <c r="A925" s="4" t="s">
        <v>1879</v>
      </c>
      <c r="B925" s="4" t="s">
        <v>20</v>
      </c>
      <c r="E925" s="4" t="s">
        <v>34</v>
      </c>
      <c r="F925" s="4" t="s">
        <v>1685</v>
      </c>
      <c r="G925" s="4" t="s">
        <v>1686</v>
      </c>
      <c r="H925" s="4" t="s">
        <v>26</v>
      </c>
    </row>
    <row r="926" ht="14.25" customHeight="1">
      <c r="A926" s="4" t="s">
        <v>1883</v>
      </c>
      <c r="B926" s="4" t="s">
        <v>20</v>
      </c>
      <c r="E926" s="4" t="s">
        <v>22</v>
      </c>
      <c r="F926" s="4" t="s">
        <v>341</v>
      </c>
      <c r="G926" s="4" t="s">
        <v>342</v>
      </c>
      <c r="H926" s="4" t="s">
        <v>26</v>
      </c>
    </row>
    <row r="927" ht="14.25" customHeight="1">
      <c r="A927" s="4" t="s">
        <v>1887</v>
      </c>
      <c r="B927" s="4" t="s">
        <v>20</v>
      </c>
      <c r="E927" s="4" t="s">
        <v>22</v>
      </c>
      <c r="F927" s="4" t="s">
        <v>341</v>
      </c>
      <c r="G927" s="4" t="s">
        <v>342</v>
      </c>
      <c r="H927" s="4" t="s">
        <v>26</v>
      </c>
    </row>
    <row r="928" ht="14.25" customHeight="1">
      <c r="A928" s="4" t="s">
        <v>1891</v>
      </c>
      <c r="B928" s="4" t="s">
        <v>20</v>
      </c>
      <c r="E928" s="4" t="s">
        <v>22</v>
      </c>
      <c r="F928" s="4" t="s">
        <v>341</v>
      </c>
      <c r="G928" s="4" t="s">
        <v>730</v>
      </c>
      <c r="H928" s="4" t="s">
        <v>26</v>
      </c>
    </row>
    <row r="929" ht="14.25" customHeight="1">
      <c r="A929" s="4" t="s">
        <v>1895</v>
      </c>
      <c r="B929" s="4" t="s">
        <v>20</v>
      </c>
      <c r="E929" s="4" t="s">
        <v>132</v>
      </c>
      <c r="F929" s="4" t="s">
        <v>276</v>
      </c>
      <c r="G929" s="4" t="s">
        <v>1155</v>
      </c>
      <c r="H929" s="4" t="s">
        <v>26</v>
      </c>
    </row>
    <row r="930" ht="14.25" customHeight="1">
      <c r="A930" s="4" t="s">
        <v>1899</v>
      </c>
      <c r="B930" s="4" t="s">
        <v>20</v>
      </c>
      <c r="E930" s="4" t="s">
        <v>68</v>
      </c>
      <c r="F930" s="4" t="s">
        <v>69</v>
      </c>
      <c r="G930" s="4" t="s">
        <v>921</v>
      </c>
      <c r="H930" s="4" t="s">
        <v>26</v>
      </c>
    </row>
    <row r="931" ht="14.25" customHeight="1">
      <c r="A931" s="4" t="s">
        <v>1903</v>
      </c>
      <c r="B931" s="4" t="s">
        <v>20</v>
      </c>
      <c r="E931" s="4" t="s">
        <v>34</v>
      </c>
      <c r="F931" s="4" t="s">
        <v>597</v>
      </c>
      <c r="G931" s="4" t="s">
        <v>597</v>
      </c>
      <c r="H931" s="4" t="s">
        <v>26</v>
      </c>
    </row>
    <row r="932" ht="14.25" customHeight="1">
      <c r="A932" s="4" t="s">
        <v>1907</v>
      </c>
      <c r="B932" s="4" t="s">
        <v>20</v>
      </c>
      <c r="E932" s="4" t="s">
        <v>132</v>
      </c>
      <c r="F932" s="4" t="s">
        <v>276</v>
      </c>
      <c r="G932" s="4" t="s">
        <v>298</v>
      </c>
      <c r="H932" s="4" t="s">
        <v>26</v>
      </c>
    </row>
    <row r="933" ht="14.25" customHeight="1">
      <c r="A933" s="4" t="s">
        <v>1911</v>
      </c>
      <c r="B933" s="4" t="s">
        <v>20</v>
      </c>
      <c r="E933" s="4" t="s">
        <v>34</v>
      </c>
      <c r="F933" s="4" t="s">
        <v>98</v>
      </c>
      <c r="G933" s="4" t="s">
        <v>99</v>
      </c>
      <c r="H933" s="4" t="s">
        <v>26</v>
      </c>
    </row>
    <row r="934" ht="14.25" customHeight="1">
      <c r="A934" s="4" t="s">
        <v>1915</v>
      </c>
      <c r="B934" s="4" t="s">
        <v>20</v>
      </c>
      <c r="E934" s="4" t="s">
        <v>22</v>
      </c>
      <c r="F934" s="4" t="s">
        <v>23</v>
      </c>
      <c r="G934" s="4" t="s">
        <v>24</v>
      </c>
      <c r="H934" s="4" t="s">
        <v>26</v>
      </c>
    </row>
    <row r="935" ht="14.25" customHeight="1">
      <c r="A935" s="4" t="s">
        <v>1919</v>
      </c>
      <c r="B935" s="4" t="s">
        <v>20</v>
      </c>
      <c r="E935" s="4" t="s">
        <v>54</v>
      </c>
      <c r="F935" s="4" t="s">
        <v>335</v>
      </c>
      <c r="G935" s="4" t="s">
        <v>506</v>
      </c>
      <c r="H935" s="4" t="s">
        <v>26</v>
      </c>
    </row>
    <row r="936" ht="14.25" customHeight="1">
      <c r="A936" s="4" t="s">
        <v>1922</v>
      </c>
      <c r="B936" s="4" t="s">
        <v>20</v>
      </c>
      <c r="E936" s="4" t="s">
        <v>40</v>
      </c>
      <c r="F936" s="4" t="s">
        <v>182</v>
      </c>
      <c r="G936" s="4" t="s">
        <v>471</v>
      </c>
      <c r="H936" s="4" t="s">
        <v>26</v>
      </c>
    </row>
    <row r="937" ht="14.25" customHeight="1">
      <c r="A937" s="4" t="s">
        <v>1925</v>
      </c>
      <c r="B937" s="4" t="s">
        <v>20</v>
      </c>
      <c r="E937" s="4" t="s">
        <v>22</v>
      </c>
      <c r="F937" s="4" t="s">
        <v>23</v>
      </c>
      <c r="G937" s="4" t="s">
        <v>24</v>
      </c>
      <c r="H937" s="4" t="s">
        <v>26</v>
      </c>
    </row>
    <row r="938" ht="14.25" customHeight="1">
      <c r="A938" s="4" t="s">
        <v>1929</v>
      </c>
      <c r="B938" s="4" t="s">
        <v>20</v>
      </c>
      <c r="E938" s="4" t="s">
        <v>22</v>
      </c>
      <c r="F938" s="4" t="s">
        <v>341</v>
      </c>
      <c r="G938" s="4" t="s">
        <v>342</v>
      </c>
      <c r="H938" s="4" t="s">
        <v>26</v>
      </c>
    </row>
    <row r="939" ht="14.25" customHeight="1">
      <c r="A939" s="4" t="s">
        <v>1933</v>
      </c>
      <c r="B939" s="4" t="s">
        <v>20</v>
      </c>
      <c r="E939" s="4" t="s">
        <v>34</v>
      </c>
      <c r="F939" s="4" t="s">
        <v>531</v>
      </c>
      <c r="G939" s="4" t="s">
        <v>531</v>
      </c>
      <c r="H939" s="4" t="s">
        <v>26</v>
      </c>
    </row>
    <row r="940" ht="14.25" customHeight="1">
      <c r="A940" s="4" t="s">
        <v>1936</v>
      </c>
      <c r="B940" s="4" t="s">
        <v>20</v>
      </c>
      <c r="E940" s="4" t="s">
        <v>22</v>
      </c>
      <c r="F940" s="4" t="s">
        <v>341</v>
      </c>
      <c r="G940" s="4" t="s">
        <v>342</v>
      </c>
      <c r="H940" s="4" t="s">
        <v>26</v>
      </c>
    </row>
    <row r="941" ht="14.25" customHeight="1">
      <c r="A941" s="4" t="s">
        <v>1940</v>
      </c>
      <c r="B941" s="4" t="s">
        <v>20</v>
      </c>
      <c r="E941" s="4" t="s">
        <v>40</v>
      </c>
      <c r="F941" s="4" t="s">
        <v>182</v>
      </c>
      <c r="G941" s="4" t="s">
        <v>1192</v>
      </c>
      <c r="H941" s="4" t="s">
        <v>26</v>
      </c>
    </row>
    <row r="942" ht="14.25" customHeight="1">
      <c r="A942" s="4" t="s">
        <v>1944</v>
      </c>
      <c r="B942" s="4" t="s">
        <v>20</v>
      </c>
      <c r="E942" s="4" t="s">
        <v>54</v>
      </c>
      <c r="F942" s="4" t="s">
        <v>1122</v>
      </c>
      <c r="G942" s="4" t="s">
        <v>1707</v>
      </c>
      <c r="H942" s="4" t="s">
        <v>26</v>
      </c>
    </row>
    <row r="943" ht="14.25" customHeight="1">
      <c r="A943" s="4" t="s">
        <v>1948</v>
      </c>
      <c r="B943" s="4" t="s">
        <v>20</v>
      </c>
      <c r="E943" s="4" t="s">
        <v>311</v>
      </c>
      <c r="F943" s="4" t="s">
        <v>490</v>
      </c>
      <c r="G943" s="4" t="s">
        <v>491</v>
      </c>
      <c r="H943" s="4" t="s">
        <v>26</v>
      </c>
    </row>
    <row r="944" ht="14.25" customHeight="1">
      <c r="A944" s="4" t="s">
        <v>1952</v>
      </c>
      <c r="B944" s="4" t="s">
        <v>20</v>
      </c>
      <c r="E944" s="4" t="s">
        <v>22</v>
      </c>
      <c r="F944" s="4" t="s">
        <v>341</v>
      </c>
      <c r="G944" s="4" t="s">
        <v>342</v>
      </c>
      <c r="H944" s="4" t="s">
        <v>26</v>
      </c>
    </row>
    <row r="945" ht="14.25" customHeight="1">
      <c r="A945" s="4" t="s">
        <v>1955</v>
      </c>
      <c r="B945" s="4" t="s">
        <v>20</v>
      </c>
      <c r="E945" s="4" t="s">
        <v>22</v>
      </c>
      <c r="F945" s="4" t="s">
        <v>23</v>
      </c>
      <c r="G945" s="4" t="s">
        <v>24</v>
      </c>
      <c r="H945" s="4" t="s">
        <v>26</v>
      </c>
    </row>
    <row r="946" ht="14.25" customHeight="1">
      <c r="A946" s="4" t="s">
        <v>1958</v>
      </c>
      <c r="B946" s="4" t="s">
        <v>20</v>
      </c>
      <c r="E946" s="4" t="s">
        <v>22</v>
      </c>
      <c r="F946" s="4" t="s">
        <v>23</v>
      </c>
      <c r="G946" s="4" t="s">
        <v>24</v>
      </c>
      <c r="H946" s="4" t="s">
        <v>26</v>
      </c>
    </row>
    <row r="947" ht="14.25" customHeight="1">
      <c r="A947" s="4" t="s">
        <v>1961</v>
      </c>
      <c r="B947" s="4" t="s">
        <v>20</v>
      </c>
      <c r="E947" s="4" t="s">
        <v>34</v>
      </c>
      <c r="F947" s="4" t="s">
        <v>75</v>
      </c>
      <c r="G947" s="4" t="s">
        <v>76</v>
      </c>
      <c r="H947" s="4" t="s">
        <v>26</v>
      </c>
    </row>
    <row r="948" ht="14.25" customHeight="1">
      <c r="A948" s="4" t="s">
        <v>1965</v>
      </c>
      <c r="B948" s="4" t="s">
        <v>20</v>
      </c>
      <c r="E948" s="4" t="s">
        <v>119</v>
      </c>
      <c r="F948" s="4" t="s">
        <v>120</v>
      </c>
      <c r="G948" s="4" t="s">
        <v>121</v>
      </c>
      <c r="H948" s="4" t="s">
        <v>26</v>
      </c>
    </row>
    <row r="949" ht="14.25" customHeight="1">
      <c r="A949" s="4" t="s">
        <v>1969</v>
      </c>
      <c r="B949" s="4" t="s">
        <v>20</v>
      </c>
      <c r="E949" s="4" t="s">
        <v>119</v>
      </c>
      <c r="F949" s="4" t="s">
        <v>500</v>
      </c>
      <c r="G949" s="4" t="s">
        <v>501</v>
      </c>
      <c r="H949" s="4" t="s">
        <v>26</v>
      </c>
    </row>
    <row r="950" ht="14.25" customHeight="1">
      <c r="A950" s="4" t="s">
        <v>1973</v>
      </c>
      <c r="B950" s="4" t="s">
        <v>20</v>
      </c>
      <c r="E950" s="4" t="s">
        <v>61</v>
      </c>
      <c r="F950" s="4" t="s">
        <v>421</v>
      </c>
      <c r="G950" s="4" t="s">
        <v>421</v>
      </c>
      <c r="H950" s="4" t="s">
        <v>26</v>
      </c>
    </row>
    <row r="951" ht="14.25" customHeight="1">
      <c r="A951" s="4" t="s">
        <v>1976</v>
      </c>
      <c r="B951" s="4" t="s">
        <v>20</v>
      </c>
      <c r="E951" s="4" t="s">
        <v>40</v>
      </c>
      <c r="F951" s="4" t="s">
        <v>41</v>
      </c>
      <c r="G951" s="4" t="s">
        <v>104</v>
      </c>
      <c r="H951" s="4" t="s">
        <v>26</v>
      </c>
    </row>
    <row r="952" ht="14.25" customHeight="1">
      <c r="A952" s="4" t="s">
        <v>1980</v>
      </c>
      <c r="B952" s="4" t="s">
        <v>20</v>
      </c>
      <c r="E952" s="4" t="s">
        <v>119</v>
      </c>
      <c r="F952" s="4" t="s">
        <v>126</v>
      </c>
      <c r="G952" s="4" t="s">
        <v>127</v>
      </c>
      <c r="H952" s="4" t="s">
        <v>26</v>
      </c>
    </row>
    <row r="953" ht="14.25" customHeight="1">
      <c r="A953" s="4" t="s">
        <v>1984</v>
      </c>
      <c r="B953" s="4" t="s">
        <v>20</v>
      </c>
      <c r="E953" s="4" t="s">
        <v>68</v>
      </c>
      <c r="F953" s="4" t="s">
        <v>69</v>
      </c>
      <c r="G953" s="4" t="s">
        <v>70</v>
      </c>
      <c r="H953" s="4" t="s">
        <v>26</v>
      </c>
    </row>
    <row r="954" ht="14.25" customHeight="1">
      <c r="A954" s="4" t="s">
        <v>1988</v>
      </c>
      <c r="B954" s="4" t="s">
        <v>20</v>
      </c>
      <c r="E954" s="4" t="s">
        <v>34</v>
      </c>
      <c r="F954" s="4" t="s">
        <v>75</v>
      </c>
      <c r="G954" s="4" t="s">
        <v>455</v>
      </c>
      <c r="H954" s="4" t="s">
        <v>26</v>
      </c>
    </row>
    <row r="955" ht="14.25" customHeight="1">
      <c r="A955" s="4" t="s">
        <v>1992</v>
      </c>
      <c r="B955" s="4" t="s">
        <v>20</v>
      </c>
      <c r="E955" s="4" t="s">
        <v>119</v>
      </c>
      <c r="F955" s="4" t="s">
        <v>126</v>
      </c>
      <c r="G955" s="4" t="s">
        <v>127</v>
      </c>
      <c r="H955" s="4" t="s">
        <v>26</v>
      </c>
    </row>
    <row r="956" ht="14.25" customHeight="1">
      <c r="A956" s="4" t="s">
        <v>1996</v>
      </c>
      <c r="B956" s="4" t="s">
        <v>20</v>
      </c>
      <c r="E956" s="4" t="s">
        <v>119</v>
      </c>
      <c r="F956" s="4" t="s">
        <v>120</v>
      </c>
      <c r="G956" s="4" t="s">
        <v>121</v>
      </c>
      <c r="H956" s="4" t="s">
        <v>26</v>
      </c>
    </row>
    <row r="957" ht="14.25" customHeight="1">
      <c r="A957" s="4" t="s">
        <v>2000</v>
      </c>
      <c r="B957" s="4" t="s">
        <v>20</v>
      </c>
      <c r="E957" s="4" t="s">
        <v>61</v>
      </c>
      <c r="F957" s="4" t="s">
        <v>416</v>
      </c>
      <c r="G957" s="4" t="s">
        <v>416</v>
      </c>
      <c r="H957" s="4" t="s">
        <v>26</v>
      </c>
    </row>
    <row r="958" ht="14.25" customHeight="1">
      <c r="A958" s="4" t="s">
        <v>2004</v>
      </c>
      <c r="B958" s="4" t="s">
        <v>20</v>
      </c>
      <c r="E958" s="4" t="s">
        <v>61</v>
      </c>
      <c r="F958" s="4" t="s">
        <v>114</v>
      </c>
      <c r="G958" s="4" t="s">
        <v>114</v>
      </c>
      <c r="H958" s="4" t="s">
        <v>26</v>
      </c>
    </row>
    <row r="959" ht="14.25" customHeight="1">
      <c r="A959" s="4" t="s">
        <v>2008</v>
      </c>
      <c r="B959" s="4" t="s">
        <v>20</v>
      </c>
      <c r="E959" s="4" t="s">
        <v>54</v>
      </c>
      <c r="F959" s="4" t="s">
        <v>55</v>
      </c>
      <c r="G959" s="4" t="s">
        <v>56</v>
      </c>
      <c r="H959" s="4" t="s">
        <v>26</v>
      </c>
    </row>
    <row r="960" ht="14.25" customHeight="1">
      <c r="A960" s="4" t="s">
        <v>2012</v>
      </c>
      <c r="B960" s="4" t="s">
        <v>20</v>
      </c>
      <c r="E960" s="4" t="s">
        <v>68</v>
      </c>
      <c r="F960" s="4" t="s">
        <v>69</v>
      </c>
      <c r="G960" s="4" t="s">
        <v>70</v>
      </c>
      <c r="H960" s="4" t="s">
        <v>26</v>
      </c>
    </row>
    <row r="961" ht="14.25" customHeight="1">
      <c r="A961" s="4" t="s">
        <v>2016</v>
      </c>
      <c r="B961" s="4" t="s">
        <v>20</v>
      </c>
      <c r="E961" s="4" t="s">
        <v>119</v>
      </c>
      <c r="F961" s="4" t="s">
        <v>126</v>
      </c>
      <c r="G961" s="4" t="s">
        <v>127</v>
      </c>
      <c r="H961" s="4" t="s">
        <v>26</v>
      </c>
    </row>
    <row r="962" ht="14.25" customHeight="1">
      <c r="A962" s="4" t="s">
        <v>2020</v>
      </c>
      <c r="B962" s="4" t="s">
        <v>20</v>
      </c>
      <c r="E962" s="4" t="s">
        <v>54</v>
      </c>
      <c r="F962" s="4" t="s">
        <v>198</v>
      </c>
      <c r="G962" s="4" t="s">
        <v>433</v>
      </c>
      <c r="H962" s="4" t="s">
        <v>26</v>
      </c>
    </row>
    <row r="963" ht="14.25" customHeight="1">
      <c r="A963" s="4" t="s">
        <v>2024</v>
      </c>
      <c r="B963" s="4" t="s">
        <v>20</v>
      </c>
      <c r="E963" s="4" t="s">
        <v>34</v>
      </c>
      <c r="F963" s="4" t="s">
        <v>734</v>
      </c>
      <c r="G963" s="4" t="s">
        <v>735</v>
      </c>
      <c r="H963" s="4" t="s">
        <v>26</v>
      </c>
    </row>
    <row r="964" ht="14.25" customHeight="1">
      <c r="A964" s="4" t="s">
        <v>2028</v>
      </c>
      <c r="B964" s="4" t="s">
        <v>20</v>
      </c>
      <c r="E964" s="4" t="s">
        <v>119</v>
      </c>
      <c r="F964" s="4" t="s">
        <v>120</v>
      </c>
      <c r="G964" s="4" t="s">
        <v>121</v>
      </c>
      <c r="H964" s="4" t="s">
        <v>26</v>
      </c>
    </row>
    <row r="965" ht="14.25" customHeight="1">
      <c r="A965" s="4" t="s">
        <v>2032</v>
      </c>
      <c r="B965" s="4" t="s">
        <v>20</v>
      </c>
      <c r="E965" s="4" t="s">
        <v>34</v>
      </c>
      <c r="F965" s="4" t="s">
        <v>98</v>
      </c>
      <c r="G965" s="4" t="s">
        <v>99</v>
      </c>
      <c r="H965" s="4" t="s">
        <v>26</v>
      </c>
    </row>
    <row r="966" ht="14.25" customHeight="1">
      <c r="A966" s="4" t="s">
        <v>2036</v>
      </c>
      <c r="B966" s="4" t="s">
        <v>20</v>
      </c>
      <c r="E966" s="4" t="s">
        <v>34</v>
      </c>
      <c r="F966" s="4" t="s">
        <v>442</v>
      </c>
      <c r="G966" s="4" t="s">
        <v>442</v>
      </c>
      <c r="H966" s="4" t="s">
        <v>26</v>
      </c>
    </row>
    <row r="967" ht="14.25" customHeight="1">
      <c r="A967" s="4" t="s">
        <v>2040</v>
      </c>
      <c r="B967" s="4" t="s">
        <v>20</v>
      </c>
      <c r="E967" s="4" t="s">
        <v>61</v>
      </c>
      <c r="F967" s="4" t="s">
        <v>270</v>
      </c>
      <c r="G967" s="4" t="s">
        <v>271</v>
      </c>
      <c r="H967" s="4" t="s">
        <v>26</v>
      </c>
    </row>
    <row r="968" ht="14.25" customHeight="1">
      <c r="A968" s="4" t="s">
        <v>2044</v>
      </c>
      <c r="B968" s="4" t="s">
        <v>20</v>
      </c>
      <c r="E968" s="4" t="s">
        <v>40</v>
      </c>
      <c r="F968" s="4" t="s">
        <v>41</v>
      </c>
      <c r="G968" s="4" t="s">
        <v>104</v>
      </c>
      <c r="H968" s="4" t="s">
        <v>26</v>
      </c>
    </row>
    <row r="969" ht="14.25" customHeight="1">
      <c r="A969" s="4" t="s">
        <v>2048</v>
      </c>
      <c r="B969" s="4" t="s">
        <v>20</v>
      </c>
      <c r="E969" s="4" t="s">
        <v>68</v>
      </c>
      <c r="F969" s="4" t="s">
        <v>69</v>
      </c>
      <c r="G969" s="4" t="s">
        <v>921</v>
      </c>
      <c r="H969" s="4" t="s">
        <v>26</v>
      </c>
    </row>
    <row r="970" ht="14.25" customHeight="1">
      <c r="A970" s="4" t="s">
        <v>2052</v>
      </c>
      <c r="B970" s="4" t="s">
        <v>20</v>
      </c>
      <c r="E970" s="4" t="s">
        <v>61</v>
      </c>
      <c r="F970" s="4" t="s">
        <v>114</v>
      </c>
      <c r="G970" s="4" t="s">
        <v>114</v>
      </c>
      <c r="H970" s="4" t="s">
        <v>26</v>
      </c>
    </row>
    <row r="971" ht="14.25" customHeight="1">
      <c r="A971" s="4" t="s">
        <v>2056</v>
      </c>
      <c r="B971" s="4" t="s">
        <v>20</v>
      </c>
      <c r="E971" s="4" t="s">
        <v>40</v>
      </c>
      <c r="F971" s="4" t="s">
        <v>41</v>
      </c>
      <c r="G971" s="4" t="s">
        <v>87</v>
      </c>
      <c r="H971" s="4" t="s">
        <v>26</v>
      </c>
    </row>
    <row r="972" ht="14.25" customHeight="1">
      <c r="A972" s="4" t="s">
        <v>2060</v>
      </c>
      <c r="B972" s="4" t="s">
        <v>20</v>
      </c>
      <c r="E972" s="4" t="s">
        <v>40</v>
      </c>
      <c r="F972" s="4" t="s">
        <v>182</v>
      </c>
      <c r="G972" s="4" t="s">
        <v>1192</v>
      </c>
      <c r="H972" s="4" t="s">
        <v>26</v>
      </c>
    </row>
    <row r="973" ht="14.25" customHeight="1">
      <c r="A973" s="4" t="s">
        <v>2064</v>
      </c>
      <c r="B973" s="4" t="s">
        <v>20</v>
      </c>
      <c r="E973" s="4" t="s">
        <v>68</v>
      </c>
      <c r="F973" s="4" t="s">
        <v>69</v>
      </c>
      <c r="G973" s="4" t="s">
        <v>921</v>
      </c>
      <c r="H973" s="4" t="s">
        <v>26</v>
      </c>
    </row>
    <row r="974" ht="14.25" customHeight="1">
      <c r="A974" s="4" t="s">
        <v>2068</v>
      </c>
      <c r="B974" s="4" t="s">
        <v>20</v>
      </c>
      <c r="E974" s="4" t="s">
        <v>54</v>
      </c>
      <c r="F974" s="4" t="s">
        <v>55</v>
      </c>
      <c r="G974" s="4" t="s">
        <v>632</v>
      </c>
      <c r="H974" s="4" t="s">
        <v>26</v>
      </c>
    </row>
    <row r="975" ht="14.25" customHeight="1">
      <c r="A975" s="4" t="s">
        <v>2072</v>
      </c>
      <c r="B975" s="4" t="s">
        <v>20</v>
      </c>
      <c r="E975" s="4" t="s">
        <v>54</v>
      </c>
      <c r="F975" s="4" t="s">
        <v>55</v>
      </c>
      <c r="G975" s="4" t="s">
        <v>632</v>
      </c>
      <c r="H975" s="4" t="s">
        <v>26</v>
      </c>
    </row>
    <row r="976" ht="14.25" customHeight="1">
      <c r="A976" s="4" t="s">
        <v>2076</v>
      </c>
      <c r="B976" s="4" t="s">
        <v>20</v>
      </c>
      <c r="E976" s="4" t="s">
        <v>61</v>
      </c>
      <c r="F976" s="4" t="s">
        <v>62</v>
      </c>
      <c r="G976" s="4" t="s">
        <v>63</v>
      </c>
      <c r="H976" s="4" t="s">
        <v>26</v>
      </c>
    </row>
    <row r="977" ht="14.25" customHeight="1">
      <c r="A977" s="4" t="s">
        <v>2080</v>
      </c>
      <c r="B977" s="4" t="s">
        <v>20</v>
      </c>
      <c r="E977" s="4" t="s">
        <v>68</v>
      </c>
      <c r="F977" s="4" t="s">
        <v>69</v>
      </c>
      <c r="G977" s="4" t="s">
        <v>70</v>
      </c>
      <c r="H977" s="4" t="s">
        <v>26</v>
      </c>
    </row>
    <row r="978" ht="14.25" customHeight="1">
      <c r="A978" s="4" t="s">
        <v>2084</v>
      </c>
      <c r="B978" s="4" t="s">
        <v>20</v>
      </c>
      <c r="E978" s="4" t="s">
        <v>34</v>
      </c>
      <c r="F978" s="4" t="s">
        <v>734</v>
      </c>
      <c r="G978" s="4" t="s">
        <v>2085</v>
      </c>
      <c r="H978" s="4" t="s">
        <v>26</v>
      </c>
    </row>
    <row r="979" ht="14.25" customHeight="1">
      <c r="A979" s="4" t="s">
        <v>2089</v>
      </c>
      <c r="B979" s="4" t="s">
        <v>20</v>
      </c>
      <c r="E979" s="4" t="s">
        <v>119</v>
      </c>
      <c r="F979" s="4" t="s">
        <v>500</v>
      </c>
      <c r="G979" s="4" t="s">
        <v>501</v>
      </c>
      <c r="H979" s="4" t="s">
        <v>26</v>
      </c>
    </row>
    <row r="980" ht="14.25" customHeight="1">
      <c r="A980" s="4" t="s">
        <v>2093</v>
      </c>
      <c r="B980" s="4" t="s">
        <v>20</v>
      </c>
      <c r="E980" s="4" t="s">
        <v>68</v>
      </c>
      <c r="F980" s="4" t="s">
        <v>69</v>
      </c>
      <c r="G980" s="4" t="s">
        <v>70</v>
      </c>
      <c r="H980" s="4" t="s">
        <v>26</v>
      </c>
    </row>
    <row r="981" ht="14.25" customHeight="1">
      <c r="A981" s="4" t="s">
        <v>2097</v>
      </c>
      <c r="B981" s="4" t="s">
        <v>20</v>
      </c>
      <c r="E981" s="4" t="s">
        <v>40</v>
      </c>
      <c r="F981" s="4" t="s">
        <v>182</v>
      </c>
      <c r="G981" s="4" t="s">
        <v>1192</v>
      </c>
      <c r="H981" s="4" t="s">
        <v>26</v>
      </c>
    </row>
    <row r="982" ht="14.25" customHeight="1">
      <c r="A982" s="4" t="s">
        <v>2100</v>
      </c>
      <c r="B982" s="4" t="s">
        <v>20</v>
      </c>
      <c r="E982" s="4" t="s">
        <v>34</v>
      </c>
      <c r="F982" s="4" t="s">
        <v>75</v>
      </c>
      <c r="G982" s="4" t="s">
        <v>76</v>
      </c>
      <c r="H982" s="4" t="s">
        <v>26</v>
      </c>
    </row>
    <row r="983" ht="14.25" customHeight="1">
      <c r="A983" s="4" t="s">
        <v>2104</v>
      </c>
      <c r="B983" s="4" t="s">
        <v>20</v>
      </c>
      <c r="E983" s="4" t="s">
        <v>68</v>
      </c>
      <c r="F983" s="4" t="s">
        <v>69</v>
      </c>
      <c r="G983" s="4" t="s">
        <v>921</v>
      </c>
      <c r="H983" s="4" t="s">
        <v>26</v>
      </c>
    </row>
    <row r="984" ht="14.25" customHeight="1">
      <c r="A984" s="4" t="s">
        <v>2108</v>
      </c>
      <c r="B984" s="4" t="s">
        <v>20</v>
      </c>
      <c r="E984" s="4" t="s">
        <v>22</v>
      </c>
      <c r="F984" s="4" t="s">
        <v>352</v>
      </c>
      <c r="G984" s="4" t="s">
        <v>748</v>
      </c>
      <c r="H984" s="4" t="s">
        <v>26</v>
      </c>
    </row>
    <row r="985" ht="14.25" customHeight="1">
      <c r="A985" s="4" t="s">
        <v>2112</v>
      </c>
      <c r="B985" s="4" t="s">
        <v>20</v>
      </c>
      <c r="E985" s="4" t="s">
        <v>61</v>
      </c>
      <c r="F985" s="4" t="s">
        <v>62</v>
      </c>
      <c r="G985" s="4" t="s">
        <v>582</v>
      </c>
      <c r="H985" s="4" t="s">
        <v>26</v>
      </c>
    </row>
    <row r="986" ht="14.25" customHeight="1">
      <c r="A986" s="4" t="s">
        <v>2116</v>
      </c>
      <c r="B986" s="4" t="s">
        <v>20</v>
      </c>
      <c r="E986" s="4" t="s">
        <v>291</v>
      </c>
      <c r="F986" s="4" t="s">
        <v>292</v>
      </c>
      <c r="G986" s="4" t="s">
        <v>323</v>
      </c>
      <c r="H986" s="4" t="s">
        <v>26</v>
      </c>
    </row>
    <row r="987" ht="14.25" customHeight="1">
      <c r="A987" s="4" t="s">
        <v>2120</v>
      </c>
      <c r="B987" s="4" t="s">
        <v>20</v>
      </c>
      <c r="E987" s="4" t="s">
        <v>54</v>
      </c>
      <c r="F987" s="4" t="s">
        <v>335</v>
      </c>
      <c r="G987" s="4" t="s">
        <v>2121</v>
      </c>
      <c r="H987" s="4" t="s">
        <v>26</v>
      </c>
    </row>
    <row r="988" ht="14.25" customHeight="1">
      <c r="A988" s="4" t="s">
        <v>2130</v>
      </c>
      <c r="B988" s="4" t="s">
        <v>20</v>
      </c>
      <c r="E988" s="4" t="s">
        <v>119</v>
      </c>
      <c r="F988" s="4" t="s">
        <v>126</v>
      </c>
      <c r="G988" s="4" t="s">
        <v>127</v>
      </c>
      <c r="H988" s="4" t="s">
        <v>26</v>
      </c>
    </row>
    <row r="989" ht="14.25" customHeight="1">
      <c r="A989" s="4" t="s">
        <v>2147</v>
      </c>
      <c r="B989" s="4" t="s">
        <v>20</v>
      </c>
      <c r="E989" s="4" t="s">
        <v>34</v>
      </c>
      <c r="F989" s="4" t="s">
        <v>75</v>
      </c>
      <c r="G989" s="4" t="s">
        <v>455</v>
      </c>
      <c r="H989" s="4" t="s">
        <v>26</v>
      </c>
    </row>
    <row r="990" ht="14.25" customHeight="1">
      <c r="A990" s="4" t="s">
        <v>2154</v>
      </c>
      <c r="B990" s="4" t="s">
        <v>20</v>
      </c>
      <c r="E990" s="4" t="s">
        <v>34</v>
      </c>
      <c r="F990" s="4" t="s">
        <v>245</v>
      </c>
      <c r="G990" s="4" t="s">
        <v>245</v>
      </c>
      <c r="H990" s="4" t="s">
        <v>26</v>
      </c>
    </row>
    <row r="991" ht="14.25" customHeight="1">
      <c r="A991" s="4" t="s">
        <v>2165</v>
      </c>
      <c r="B991" s="4" t="s">
        <v>20</v>
      </c>
      <c r="E991" s="4" t="s">
        <v>119</v>
      </c>
      <c r="F991" s="4" t="s">
        <v>500</v>
      </c>
      <c r="G991" s="4" t="s">
        <v>501</v>
      </c>
      <c r="H991" s="4" t="s">
        <v>26</v>
      </c>
    </row>
    <row r="992" ht="14.25" customHeight="1">
      <c r="A992" s="4" t="s">
        <v>2169</v>
      </c>
      <c r="B992" s="4" t="s">
        <v>20</v>
      </c>
      <c r="E992" s="4" t="s">
        <v>54</v>
      </c>
      <c r="F992" s="4" t="s">
        <v>55</v>
      </c>
      <c r="G992" s="4" t="s">
        <v>56</v>
      </c>
      <c r="H992" s="4" t="s">
        <v>26</v>
      </c>
    </row>
    <row r="993" ht="14.25" customHeight="1">
      <c r="A993" s="4" t="s">
        <v>2172</v>
      </c>
      <c r="B993" s="4" t="s">
        <v>20</v>
      </c>
      <c r="E993" s="4" t="s">
        <v>22</v>
      </c>
      <c r="F993" s="4" t="s">
        <v>341</v>
      </c>
      <c r="G993" s="4" t="s">
        <v>342</v>
      </c>
      <c r="H993" s="4" t="s">
        <v>26</v>
      </c>
    </row>
    <row r="994" ht="14.25" customHeight="1">
      <c r="A994" s="4" t="s">
        <v>2175</v>
      </c>
      <c r="B994" s="4" t="s">
        <v>20</v>
      </c>
      <c r="E994" s="4" t="s">
        <v>22</v>
      </c>
      <c r="F994" s="4" t="s">
        <v>23</v>
      </c>
      <c r="G994" s="4" t="s">
        <v>24</v>
      </c>
      <c r="H994" s="4" t="s">
        <v>26</v>
      </c>
    </row>
    <row r="995" ht="14.25" customHeight="1">
      <c r="A995" s="4" t="s">
        <v>2178</v>
      </c>
      <c r="B995" s="4" t="s">
        <v>20</v>
      </c>
      <c r="E995" s="4" t="s">
        <v>54</v>
      </c>
      <c r="F995" s="4" t="s">
        <v>794</v>
      </c>
      <c r="G995" s="4" t="s">
        <v>1128</v>
      </c>
      <c r="H995" s="4" t="s">
        <v>26</v>
      </c>
    </row>
    <row r="996" ht="14.25" customHeight="1">
      <c r="A996" s="4" t="s">
        <v>2182</v>
      </c>
      <c r="B996" s="4" t="s">
        <v>20</v>
      </c>
      <c r="E996" s="4" t="s">
        <v>68</v>
      </c>
      <c r="F996" s="4" t="s">
        <v>69</v>
      </c>
      <c r="G996" s="4" t="s">
        <v>921</v>
      </c>
      <c r="H996" s="4" t="s">
        <v>26</v>
      </c>
    </row>
    <row r="997" ht="14.25" customHeight="1">
      <c r="A997" s="4" t="s">
        <v>2189</v>
      </c>
      <c r="B997" s="4" t="s">
        <v>20</v>
      </c>
      <c r="E997" s="4" t="s">
        <v>68</v>
      </c>
      <c r="F997" s="4" t="s">
        <v>81</v>
      </c>
      <c r="G997" s="4" t="s">
        <v>143</v>
      </c>
      <c r="H997" s="4" t="s">
        <v>26</v>
      </c>
    </row>
    <row r="998" ht="14.25" customHeight="1">
      <c r="A998" s="4" t="s">
        <v>2193</v>
      </c>
      <c r="B998" s="4" t="s">
        <v>20</v>
      </c>
      <c r="E998" s="4" t="s">
        <v>34</v>
      </c>
      <c r="F998" s="4" t="s">
        <v>98</v>
      </c>
      <c r="G998" s="4" t="s">
        <v>99</v>
      </c>
      <c r="H998" s="4" t="s">
        <v>26</v>
      </c>
    </row>
    <row r="999" ht="14.25" customHeight="1">
      <c r="A999" s="4" t="s">
        <v>2197</v>
      </c>
      <c r="B999" s="4" t="s">
        <v>20</v>
      </c>
      <c r="E999" s="4" t="s">
        <v>68</v>
      </c>
      <c r="F999" s="4" t="s">
        <v>69</v>
      </c>
      <c r="G999" s="4" t="s">
        <v>70</v>
      </c>
      <c r="H999" s="4" t="s">
        <v>26</v>
      </c>
    </row>
    <row r="1000" ht="14.25" customHeight="1">
      <c r="A1000" s="4" t="s">
        <v>2201</v>
      </c>
      <c r="B1000" s="4" t="s">
        <v>20</v>
      </c>
      <c r="E1000" s="4" t="s">
        <v>68</v>
      </c>
      <c r="F1000" s="4" t="s">
        <v>69</v>
      </c>
      <c r="G1000" s="4" t="s">
        <v>921</v>
      </c>
      <c r="H1000" s="4" t="s">
        <v>26</v>
      </c>
    </row>
    <row r="1001" ht="14.25" customHeight="1">
      <c r="A1001" s="4" t="s">
        <v>2205</v>
      </c>
      <c r="B1001" s="4" t="s">
        <v>20</v>
      </c>
      <c r="E1001" s="4" t="s">
        <v>68</v>
      </c>
      <c r="F1001" s="4" t="s">
        <v>485</v>
      </c>
      <c r="G1001" s="4" t="s">
        <v>485</v>
      </c>
      <c r="H1001" s="4" t="s">
        <v>26</v>
      </c>
    </row>
    <row r="1002" ht="14.25" customHeight="1">
      <c r="A1002" s="4" t="s">
        <v>2209</v>
      </c>
      <c r="B1002" s="4" t="s">
        <v>20</v>
      </c>
      <c r="E1002" s="4" t="s">
        <v>34</v>
      </c>
      <c r="F1002" s="4" t="s">
        <v>98</v>
      </c>
      <c r="G1002" s="4" t="s">
        <v>99</v>
      </c>
      <c r="H1002" s="4" t="s">
        <v>26</v>
      </c>
    </row>
    <row r="1003" ht="14.25" customHeight="1">
      <c r="A1003" s="4" t="s">
        <v>2213</v>
      </c>
      <c r="B1003" s="4" t="s">
        <v>20</v>
      </c>
      <c r="E1003" s="4" t="s">
        <v>68</v>
      </c>
      <c r="F1003" s="4" t="s">
        <v>69</v>
      </c>
      <c r="G1003" s="4" t="s">
        <v>70</v>
      </c>
      <c r="H1003" s="4" t="s">
        <v>26</v>
      </c>
    </row>
    <row r="1004" ht="14.25" customHeight="1">
      <c r="A1004" s="4" t="s">
        <v>2217</v>
      </c>
      <c r="B1004" s="4" t="s">
        <v>20</v>
      </c>
      <c r="E1004" s="4" t="s">
        <v>22</v>
      </c>
      <c r="F1004" s="4" t="s">
        <v>23</v>
      </c>
      <c r="G1004" s="4" t="s">
        <v>24</v>
      </c>
      <c r="H1004" s="4" t="s">
        <v>26</v>
      </c>
    </row>
    <row r="1005" ht="14.25" customHeight="1">
      <c r="A1005" s="4" t="s">
        <v>2220</v>
      </c>
      <c r="B1005" s="4" t="s">
        <v>20</v>
      </c>
      <c r="E1005" s="4" t="s">
        <v>68</v>
      </c>
      <c r="F1005" s="4" t="s">
        <v>778</v>
      </c>
      <c r="G1005" s="4" t="s">
        <v>779</v>
      </c>
      <c r="H1005" s="4" t="s">
        <v>26</v>
      </c>
    </row>
    <row r="1006" ht="14.25" customHeight="1">
      <c r="A1006" s="4" t="s">
        <v>2224</v>
      </c>
      <c r="B1006" s="4" t="s">
        <v>20</v>
      </c>
      <c r="E1006" s="4" t="s">
        <v>40</v>
      </c>
      <c r="F1006" s="4" t="s">
        <v>182</v>
      </c>
      <c r="G1006" s="4" t="s">
        <v>232</v>
      </c>
      <c r="H1006" s="4" t="s">
        <v>26</v>
      </c>
    </row>
    <row r="1007" ht="14.25" customHeight="1">
      <c r="A1007" s="4" t="s">
        <v>2228</v>
      </c>
      <c r="B1007" s="4" t="s">
        <v>20</v>
      </c>
      <c r="E1007" s="4" t="s">
        <v>68</v>
      </c>
      <c r="F1007" s="4" t="s">
        <v>69</v>
      </c>
      <c r="G1007" s="4" t="s">
        <v>921</v>
      </c>
      <c r="H1007" s="4" t="s">
        <v>26</v>
      </c>
    </row>
    <row r="1008" ht="14.25" customHeight="1">
      <c r="A1008" s="4" t="s">
        <v>2232</v>
      </c>
      <c r="B1008" s="4" t="s">
        <v>20</v>
      </c>
      <c r="E1008" s="4" t="s">
        <v>61</v>
      </c>
      <c r="F1008" s="4" t="s">
        <v>416</v>
      </c>
      <c r="G1008" s="4" t="s">
        <v>416</v>
      </c>
      <c r="H1008" s="4" t="s">
        <v>26</v>
      </c>
    </row>
    <row r="1009" ht="14.25" customHeight="1">
      <c r="A1009" s="4" t="s">
        <v>2236</v>
      </c>
      <c r="B1009" s="4" t="s">
        <v>20</v>
      </c>
      <c r="E1009" s="4" t="s">
        <v>34</v>
      </c>
      <c r="F1009" s="4" t="s">
        <v>75</v>
      </c>
      <c r="G1009" s="4" t="s">
        <v>455</v>
      </c>
      <c r="H1009" s="4" t="s">
        <v>26</v>
      </c>
    </row>
    <row r="1010" ht="14.25" customHeight="1">
      <c r="A1010" s="4" t="s">
        <v>2239</v>
      </c>
      <c r="B1010" s="4" t="s">
        <v>20</v>
      </c>
      <c r="E1010" s="4" t="s">
        <v>68</v>
      </c>
      <c r="F1010" s="4" t="s">
        <v>69</v>
      </c>
      <c r="G1010" s="4" t="s">
        <v>70</v>
      </c>
      <c r="H1010" s="4" t="s">
        <v>26</v>
      </c>
    </row>
    <row r="1011" ht="14.25" customHeight="1">
      <c r="A1011" s="4" t="s">
        <v>2243</v>
      </c>
      <c r="B1011" s="4" t="s">
        <v>20</v>
      </c>
      <c r="E1011" s="4" t="s">
        <v>68</v>
      </c>
      <c r="F1011" s="4" t="s">
        <v>69</v>
      </c>
      <c r="G1011" s="4" t="s">
        <v>70</v>
      </c>
      <c r="H1011" s="4" t="s">
        <v>26</v>
      </c>
    </row>
    <row r="1012" ht="14.25" customHeight="1">
      <c r="A1012" s="4" t="s">
        <v>2247</v>
      </c>
      <c r="B1012" s="4" t="s">
        <v>20</v>
      </c>
      <c r="E1012" s="4" t="s">
        <v>68</v>
      </c>
      <c r="F1012" s="4" t="s">
        <v>69</v>
      </c>
      <c r="G1012" s="4" t="s">
        <v>921</v>
      </c>
      <c r="H1012" s="4" t="s">
        <v>26</v>
      </c>
    </row>
    <row r="1013" ht="14.25" customHeight="1">
      <c r="A1013" s="4" t="s">
        <v>2251</v>
      </c>
      <c r="B1013" s="4" t="s">
        <v>20</v>
      </c>
      <c r="E1013" s="4" t="s">
        <v>61</v>
      </c>
      <c r="F1013" s="4" t="s">
        <v>416</v>
      </c>
      <c r="G1013" s="4" t="s">
        <v>416</v>
      </c>
      <c r="H1013" s="4" t="s">
        <v>26</v>
      </c>
    </row>
    <row r="1014" ht="14.25" customHeight="1">
      <c r="A1014" s="4" t="s">
        <v>2255</v>
      </c>
      <c r="B1014" s="4" t="s">
        <v>20</v>
      </c>
      <c r="E1014" s="4" t="s">
        <v>68</v>
      </c>
      <c r="F1014" s="4" t="s">
        <v>69</v>
      </c>
      <c r="G1014" s="4" t="s">
        <v>70</v>
      </c>
      <c r="H1014" s="4" t="s">
        <v>26</v>
      </c>
    </row>
    <row r="1015" ht="14.25" customHeight="1">
      <c r="A1015" s="4" t="s">
        <v>2258</v>
      </c>
      <c r="B1015" s="4" t="s">
        <v>20</v>
      </c>
      <c r="E1015" s="4" t="s">
        <v>34</v>
      </c>
      <c r="F1015" s="4" t="s">
        <v>98</v>
      </c>
      <c r="G1015" s="4" t="s">
        <v>99</v>
      </c>
      <c r="H1015" s="4" t="s">
        <v>26</v>
      </c>
    </row>
    <row r="1016" ht="14.25" customHeight="1">
      <c r="A1016" s="4" t="s">
        <v>2262</v>
      </c>
      <c r="B1016" s="4" t="s">
        <v>20</v>
      </c>
      <c r="E1016" s="4" t="s">
        <v>68</v>
      </c>
      <c r="F1016" s="4" t="s">
        <v>69</v>
      </c>
      <c r="G1016" s="4" t="s">
        <v>70</v>
      </c>
      <c r="H1016" s="4" t="s">
        <v>26</v>
      </c>
    </row>
    <row r="1017" ht="14.25" customHeight="1">
      <c r="A1017" s="4" t="s">
        <v>2266</v>
      </c>
      <c r="B1017" s="4" t="s">
        <v>20</v>
      </c>
      <c r="E1017" s="4" t="s">
        <v>68</v>
      </c>
      <c r="F1017" s="4" t="s">
        <v>69</v>
      </c>
      <c r="G1017" s="4" t="s">
        <v>921</v>
      </c>
      <c r="H1017" s="4" t="s">
        <v>26</v>
      </c>
    </row>
    <row r="1018" ht="14.25" customHeight="1">
      <c r="A1018" s="4" t="s">
        <v>2270</v>
      </c>
      <c r="B1018" s="4" t="s">
        <v>20</v>
      </c>
      <c r="E1018" s="4" t="s">
        <v>68</v>
      </c>
      <c r="F1018" s="4" t="s">
        <v>69</v>
      </c>
      <c r="G1018" s="4" t="s">
        <v>70</v>
      </c>
      <c r="H1018" s="4" t="s">
        <v>26</v>
      </c>
    </row>
    <row r="1019" ht="14.25" customHeight="1">
      <c r="A1019" s="4" t="s">
        <v>2274</v>
      </c>
      <c r="B1019" s="4" t="s">
        <v>20</v>
      </c>
      <c r="E1019" s="4" t="s">
        <v>68</v>
      </c>
      <c r="F1019" s="4" t="s">
        <v>69</v>
      </c>
      <c r="G1019" s="4" t="s">
        <v>70</v>
      </c>
      <c r="H1019" s="4" t="s">
        <v>26</v>
      </c>
    </row>
    <row r="1020" ht="14.25" customHeight="1">
      <c r="A1020" s="4" t="s">
        <v>2278</v>
      </c>
      <c r="B1020" s="4" t="s">
        <v>20</v>
      </c>
      <c r="E1020" s="4" t="s">
        <v>68</v>
      </c>
      <c r="F1020" s="4" t="s">
        <v>778</v>
      </c>
      <c r="G1020" s="4" t="s">
        <v>958</v>
      </c>
      <c r="H1020" s="4" t="s">
        <v>26</v>
      </c>
    </row>
    <row r="1021" ht="14.25" customHeight="1">
      <c r="A1021" s="4" t="s">
        <v>2282</v>
      </c>
      <c r="B1021" s="4" t="s">
        <v>20</v>
      </c>
      <c r="E1021" s="4" t="s">
        <v>68</v>
      </c>
      <c r="F1021" s="4" t="s">
        <v>69</v>
      </c>
      <c r="G1021" s="4" t="s">
        <v>70</v>
      </c>
      <c r="H1021" s="4" t="s">
        <v>26</v>
      </c>
    </row>
    <row r="1022" ht="14.25" customHeight="1">
      <c r="A1022" s="4" t="s">
        <v>2286</v>
      </c>
      <c r="B1022" s="4" t="s">
        <v>20</v>
      </c>
      <c r="E1022" s="4" t="s">
        <v>22</v>
      </c>
      <c r="F1022" s="4" t="s">
        <v>23</v>
      </c>
      <c r="G1022" s="4" t="s">
        <v>24</v>
      </c>
      <c r="H1022" s="4" t="s">
        <v>26</v>
      </c>
    </row>
    <row r="1023" ht="14.25" customHeight="1">
      <c r="A1023" s="4" t="s">
        <v>2289</v>
      </c>
      <c r="B1023" s="4" t="s">
        <v>20</v>
      </c>
      <c r="E1023" s="4" t="s">
        <v>68</v>
      </c>
      <c r="F1023" s="4" t="s">
        <v>69</v>
      </c>
      <c r="G1023" s="4" t="s">
        <v>70</v>
      </c>
      <c r="H1023" s="4" t="s">
        <v>26</v>
      </c>
    </row>
    <row r="1024" ht="14.25" customHeight="1">
      <c r="A1024" s="4" t="s">
        <v>2293</v>
      </c>
      <c r="B1024" s="4" t="s">
        <v>20</v>
      </c>
      <c r="E1024" s="4" t="s">
        <v>68</v>
      </c>
      <c r="F1024" s="4" t="s">
        <v>81</v>
      </c>
      <c r="G1024" s="4" t="s">
        <v>143</v>
      </c>
      <c r="H1024" s="4" t="s">
        <v>26</v>
      </c>
    </row>
    <row r="1025" ht="14.25" customHeight="1">
      <c r="A1025" s="4" t="s">
        <v>2300</v>
      </c>
      <c r="B1025" s="4" t="s">
        <v>20</v>
      </c>
      <c r="E1025" s="4" t="s">
        <v>34</v>
      </c>
      <c r="F1025" s="4" t="s">
        <v>317</v>
      </c>
      <c r="G1025" s="4" t="s">
        <v>1265</v>
      </c>
      <c r="H1025" s="4" t="s">
        <v>26</v>
      </c>
    </row>
    <row r="1026" ht="14.25" customHeight="1">
      <c r="A1026" s="4" t="s">
        <v>2304</v>
      </c>
      <c r="B1026" s="4" t="s">
        <v>20</v>
      </c>
      <c r="E1026" s="4" t="s">
        <v>54</v>
      </c>
      <c r="F1026" s="4" t="s">
        <v>794</v>
      </c>
      <c r="G1026" s="4" t="s">
        <v>1599</v>
      </c>
      <c r="H1026" s="4" t="s">
        <v>26</v>
      </c>
    </row>
    <row r="1027" ht="14.25" customHeight="1">
      <c r="A1027" s="4" t="s">
        <v>2308</v>
      </c>
      <c r="B1027" s="4" t="s">
        <v>20</v>
      </c>
      <c r="E1027" s="4" t="s">
        <v>119</v>
      </c>
      <c r="F1027" s="4" t="s">
        <v>2309</v>
      </c>
      <c r="G1027" s="4" t="s">
        <v>2309</v>
      </c>
      <c r="H1027" s="4" t="s">
        <v>26</v>
      </c>
    </row>
    <row r="1028" ht="14.25" customHeight="1">
      <c r="A1028" s="4" t="s">
        <v>2324</v>
      </c>
      <c r="B1028" s="4" t="s">
        <v>20</v>
      </c>
      <c r="E1028" s="4" t="s">
        <v>47</v>
      </c>
      <c r="F1028" s="4" t="s">
        <v>2325</v>
      </c>
      <c r="G1028" s="4" t="s">
        <v>2326</v>
      </c>
      <c r="H1028" s="4" t="s">
        <v>26</v>
      </c>
    </row>
    <row r="1029" ht="14.25" customHeight="1">
      <c r="A1029" s="4" t="s">
        <v>2332</v>
      </c>
      <c r="B1029" s="4" t="s">
        <v>20</v>
      </c>
      <c r="E1029" s="4" t="s">
        <v>291</v>
      </c>
      <c r="F1029" s="4" t="s">
        <v>292</v>
      </c>
      <c r="G1029" s="4" t="s">
        <v>769</v>
      </c>
      <c r="H1029" s="4" t="s">
        <v>26</v>
      </c>
    </row>
    <row r="1030" ht="14.25" customHeight="1">
      <c r="A1030" s="4" t="s">
        <v>2338</v>
      </c>
      <c r="B1030" s="4" t="s">
        <v>20</v>
      </c>
      <c r="E1030" s="4" t="s">
        <v>34</v>
      </c>
      <c r="F1030" s="4" t="s">
        <v>265</v>
      </c>
      <c r="G1030" s="4" t="s">
        <v>265</v>
      </c>
      <c r="H1030" s="4" t="s">
        <v>26</v>
      </c>
    </row>
    <row r="1031" ht="14.25" customHeight="1">
      <c r="A1031" s="4" t="s">
        <v>2341</v>
      </c>
      <c r="B1031" s="4" t="s">
        <v>20</v>
      </c>
      <c r="E1031" s="4" t="s">
        <v>68</v>
      </c>
      <c r="F1031" s="4" t="s">
        <v>156</v>
      </c>
      <c r="G1031" s="4" t="s">
        <v>156</v>
      </c>
      <c r="H1031" s="4" t="s">
        <v>26</v>
      </c>
    </row>
    <row r="1032" ht="14.25" customHeight="1">
      <c r="A1032" s="4" t="s">
        <v>2345</v>
      </c>
      <c r="B1032" s="4" t="s">
        <v>20</v>
      </c>
      <c r="E1032" s="4" t="s">
        <v>47</v>
      </c>
      <c r="F1032" s="4" t="s">
        <v>48</v>
      </c>
      <c r="G1032" s="4" t="s">
        <v>1204</v>
      </c>
      <c r="H1032" s="4" t="s">
        <v>26</v>
      </c>
    </row>
    <row r="1033" ht="14.25" customHeight="1">
      <c r="A1033" s="4" t="s">
        <v>2352</v>
      </c>
      <c r="B1033" s="4" t="s">
        <v>20</v>
      </c>
      <c r="E1033" s="4" t="s">
        <v>54</v>
      </c>
      <c r="F1033" s="4" t="s">
        <v>794</v>
      </c>
      <c r="G1033" s="4" t="s">
        <v>1599</v>
      </c>
      <c r="H1033" s="4" t="s">
        <v>26</v>
      </c>
    </row>
    <row r="1034" ht="14.25" customHeight="1">
      <c r="A1034" s="4" t="s">
        <v>2356</v>
      </c>
      <c r="B1034" s="4" t="s">
        <v>20</v>
      </c>
      <c r="E1034" s="4" t="s">
        <v>47</v>
      </c>
      <c r="F1034" s="4" t="s">
        <v>2325</v>
      </c>
      <c r="G1034" s="4" t="s">
        <v>2326</v>
      </c>
      <c r="H1034" s="4" t="s">
        <v>26</v>
      </c>
    </row>
    <row r="1035" ht="14.25" customHeight="1">
      <c r="A1035" s="4" t="s">
        <v>2378</v>
      </c>
      <c r="B1035" s="4" t="s">
        <v>20</v>
      </c>
      <c r="E1035" s="4" t="s">
        <v>61</v>
      </c>
      <c r="F1035" s="4" t="s">
        <v>270</v>
      </c>
      <c r="G1035" s="4" t="s">
        <v>612</v>
      </c>
      <c r="H1035" s="4" t="s">
        <v>26</v>
      </c>
    </row>
    <row r="1036" ht="14.25" customHeight="1">
      <c r="A1036" s="4" t="s">
        <v>2382</v>
      </c>
      <c r="B1036" s="4" t="s">
        <v>20</v>
      </c>
      <c r="E1036" s="4" t="s">
        <v>132</v>
      </c>
      <c r="F1036" s="4" t="s">
        <v>276</v>
      </c>
      <c r="G1036" s="4" t="s">
        <v>1155</v>
      </c>
      <c r="H1036" s="4" t="s">
        <v>26</v>
      </c>
    </row>
    <row r="1037" ht="14.25" customHeight="1">
      <c r="A1037" s="4" t="s">
        <v>2395</v>
      </c>
      <c r="B1037" s="4" t="s">
        <v>20</v>
      </c>
      <c r="E1037" s="4" t="s">
        <v>54</v>
      </c>
      <c r="F1037" s="4" t="s">
        <v>335</v>
      </c>
      <c r="G1037" s="4" t="s">
        <v>336</v>
      </c>
      <c r="H1037" s="4" t="s">
        <v>26</v>
      </c>
    </row>
    <row r="1038" ht="14.25" customHeight="1">
      <c r="A1038" s="4" t="s">
        <v>2399</v>
      </c>
      <c r="B1038" s="4" t="s">
        <v>20</v>
      </c>
      <c r="E1038" s="4" t="s">
        <v>34</v>
      </c>
      <c r="F1038" s="4" t="s">
        <v>734</v>
      </c>
      <c r="G1038" s="4" t="s">
        <v>735</v>
      </c>
      <c r="H1038" s="4" t="s">
        <v>26</v>
      </c>
    </row>
    <row r="1039" ht="14.25" customHeight="1">
      <c r="A1039" s="4" t="s">
        <v>2402</v>
      </c>
      <c r="B1039" s="4" t="s">
        <v>20</v>
      </c>
      <c r="E1039" s="4" t="s">
        <v>68</v>
      </c>
      <c r="F1039" s="4" t="s">
        <v>778</v>
      </c>
      <c r="G1039" s="4" t="s">
        <v>779</v>
      </c>
      <c r="H1039" s="4" t="s">
        <v>26</v>
      </c>
    </row>
    <row r="1040" ht="14.25" customHeight="1">
      <c r="A1040" s="4" t="s">
        <v>2405</v>
      </c>
      <c r="B1040" s="4" t="s">
        <v>20</v>
      </c>
      <c r="E1040" s="4" t="s">
        <v>291</v>
      </c>
      <c r="F1040" s="4" t="s">
        <v>292</v>
      </c>
      <c r="G1040" s="4" t="s">
        <v>1216</v>
      </c>
      <c r="H1040" s="4" t="s">
        <v>26</v>
      </c>
    </row>
    <row r="1041" ht="14.25" customHeight="1">
      <c r="A1041" s="4" t="s">
        <v>2409</v>
      </c>
      <c r="B1041" s="4" t="s">
        <v>20</v>
      </c>
      <c r="E1041" s="4" t="s">
        <v>132</v>
      </c>
      <c r="F1041" s="4" t="s">
        <v>276</v>
      </c>
      <c r="G1041" s="4" t="s">
        <v>277</v>
      </c>
      <c r="H1041" s="4" t="s">
        <v>26</v>
      </c>
    </row>
    <row r="1042" ht="14.25" customHeight="1">
      <c r="A1042" s="4" t="s">
        <v>2413</v>
      </c>
      <c r="B1042" s="4" t="s">
        <v>20</v>
      </c>
      <c r="E1042" s="4" t="s">
        <v>311</v>
      </c>
      <c r="F1042" s="4" t="s">
        <v>490</v>
      </c>
      <c r="G1042" s="4" t="s">
        <v>491</v>
      </c>
      <c r="H1042" s="4" t="s">
        <v>26</v>
      </c>
    </row>
    <row r="1043" ht="14.25" customHeight="1">
      <c r="A1043" s="4" t="s">
        <v>2416</v>
      </c>
      <c r="B1043" s="4" t="s">
        <v>20</v>
      </c>
      <c r="E1043" s="4" t="s">
        <v>40</v>
      </c>
      <c r="F1043" s="4" t="s">
        <v>347</v>
      </c>
      <c r="G1043" s="4" t="s">
        <v>347</v>
      </c>
      <c r="H1043" s="4" t="s">
        <v>26</v>
      </c>
    </row>
    <row r="1044" ht="14.25" customHeight="1">
      <c r="A1044" s="4" t="s">
        <v>2419</v>
      </c>
      <c r="B1044" s="4" t="s">
        <v>20</v>
      </c>
      <c r="E1044" s="4" t="s">
        <v>311</v>
      </c>
      <c r="F1044" s="4" t="s">
        <v>490</v>
      </c>
      <c r="G1044" s="4" t="s">
        <v>1560</v>
      </c>
      <c r="H1044" s="4" t="s">
        <v>26</v>
      </c>
    </row>
    <row r="1045" ht="14.25" customHeight="1">
      <c r="A1045" s="4" t="s">
        <v>2432</v>
      </c>
      <c r="B1045" s="4" t="s">
        <v>20</v>
      </c>
      <c r="E1045" s="4" t="s">
        <v>22</v>
      </c>
      <c r="F1045" s="4" t="s">
        <v>341</v>
      </c>
      <c r="G1045" s="4" t="s">
        <v>342</v>
      </c>
      <c r="H1045" s="4" t="s">
        <v>26</v>
      </c>
    </row>
    <row r="1046" ht="14.25" customHeight="1">
      <c r="A1046" s="4" t="s">
        <v>2435</v>
      </c>
      <c r="B1046" s="4" t="s">
        <v>20</v>
      </c>
      <c r="E1046" s="4" t="s">
        <v>291</v>
      </c>
      <c r="F1046" s="4" t="s">
        <v>292</v>
      </c>
      <c r="G1046" s="4" t="s">
        <v>293</v>
      </c>
      <c r="H1046" s="4" t="s">
        <v>26</v>
      </c>
    </row>
    <row r="1047" ht="14.25" customHeight="1">
      <c r="A1047" s="4" t="s">
        <v>2439</v>
      </c>
      <c r="B1047" s="4" t="s">
        <v>20</v>
      </c>
      <c r="E1047" s="4" t="s">
        <v>54</v>
      </c>
      <c r="F1047" s="4" t="s">
        <v>2440</v>
      </c>
      <c r="G1047" s="4" t="s">
        <v>2440</v>
      </c>
      <c r="H1047" s="4" t="s">
        <v>26</v>
      </c>
    </row>
    <row r="1048" ht="14.25" customHeight="1">
      <c r="A1048" s="4" t="s">
        <v>2444</v>
      </c>
      <c r="B1048" s="4" t="s">
        <v>20</v>
      </c>
      <c r="E1048" s="4" t="s">
        <v>47</v>
      </c>
      <c r="F1048" s="4" t="s">
        <v>188</v>
      </c>
      <c r="G1048" s="4" t="s">
        <v>189</v>
      </c>
      <c r="H1048" s="4" t="s">
        <v>26</v>
      </c>
    </row>
    <row r="1049" ht="14.25" customHeight="1">
      <c r="A1049" s="4" t="s">
        <v>2448</v>
      </c>
      <c r="B1049" s="4" t="s">
        <v>20</v>
      </c>
      <c r="E1049" s="4" t="s">
        <v>40</v>
      </c>
      <c r="F1049" s="4" t="s">
        <v>41</v>
      </c>
      <c r="G1049" s="4" t="s">
        <v>104</v>
      </c>
      <c r="H1049" s="4" t="s">
        <v>26</v>
      </c>
    </row>
    <row r="1050" ht="14.25" customHeight="1">
      <c r="A1050" s="4" t="s">
        <v>2451</v>
      </c>
      <c r="B1050" s="4" t="s">
        <v>20</v>
      </c>
      <c r="E1050" s="4" t="s">
        <v>119</v>
      </c>
      <c r="F1050" s="4" t="s">
        <v>120</v>
      </c>
      <c r="G1050" s="4" t="s">
        <v>2452</v>
      </c>
      <c r="H1050" s="4" t="s">
        <v>26</v>
      </c>
    </row>
    <row r="1051" ht="14.25" customHeight="1">
      <c r="A1051" s="4" t="s">
        <v>2460</v>
      </c>
      <c r="B1051" s="4" t="s">
        <v>20</v>
      </c>
      <c r="E1051" s="4" t="s">
        <v>68</v>
      </c>
      <c r="F1051" s="4" t="s">
        <v>69</v>
      </c>
      <c r="G1051" s="4" t="s">
        <v>921</v>
      </c>
      <c r="H1051" s="4" t="s">
        <v>26</v>
      </c>
    </row>
    <row r="1052" ht="14.25" customHeight="1">
      <c r="A1052" s="4" t="s">
        <v>2464</v>
      </c>
      <c r="B1052" s="4" t="s">
        <v>20</v>
      </c>
      <c r="E1052" s="4" t="s">
        <v>61</v>
      </c>
      <c r="F1052" s="4" t="s">
        <v>416</v>
      </c>
      <c r="G1052" s="4" t="s">
        <v>416</v>
      </c>
      <c r="H1052" s="4" t="s">
        <v>26</v>
      </c>
    </row>
    <row r="1053" ht="14.25" customHeight="1">
      <c r="A1053" s="4" t="s">
        <v>2468</v>
      </c>
      <c r="B1053" s="4" t="s">
        <v>20</v>
      </c>
      <c r="E1053" s="4" t="s">
        <v>68</v>
      </c>
      <c r="F1053" s="4" t="s">
        <v>92</v>
      </c>
      <c r="G1053" s="4" t="s">
        <v>2469</v>
      </c>
      <c r="H1053" s="4" t="s">
        <v>26</v>
      </c>
    </row>
    <row r="1054" ht="14.25" customHeight="1">
      <c r="A1054" s="4" t="s">
        <v>2477</v>
      </c>
      <c r="B1054" s="4" t="s">
        <v>20</v>
      </c>
      <c r="H1054" s="4" t="s">
        <v>26</v>
      </c>
    </row>
    <row r="1055" ht="14.25" customHeight="1">
      <c r="A1055" s="4" t="s">
        <v>2483</v>
      </c>
      <c r="B1055" s="4" t="s">
        <v>20</v>
      </c>
      <c r="E1055" s="4" t="s">
        <v>54</v>
      </c>
      <c r="F1055" s="4" t="s">
        <v>198</v>
      </c>
      <c r="G1055" s="4" t="s">
        <v>199</v>
      </c>
      <c r="H1055" s="4" t="s">
        <v>26</v>
      </c>
    </row>
    <row r="1056" ht="14.25" customHeight="1">
      <c r="A1056" s="4" t="s">
        <v>2490</v>
      </c>
      <c r="B1056" s="4" t="s">
        <v>20</v>
      </c>
      <c r="E1056" s="4" t="s">
        <v>47</v>
      </c>
      <c r="F1056" s="4" t="s">
        <v>255</v>
      </c>
      <c r="G1056" s="4" t="s">
        <v>255</v>
      </c>
      <c r="H1056" s="4" t="s">
        <v>26</v>
      </c>
    </row>
    <row r="1057" ht="14.25" customHeight="1">
      <c r="A1057" s="4" t="s">
        <v>2494</v>
      </c>
      <c r="B1057" s="4" t="s">
        <v>20</v>
      </c>
      <c r="E1057" s="4" t="s">
        <v>54</v>
      </c>
      <c r="F1057" s="4" t="s">
        <v>476</v>
      </c>
      <c r="G1057" s="4" t="s">
        <v>477</v>
      </c>
      <c r="H1057" s="4" t="s">
        <v>26</v>
      </c>
    </row>
    <row r="1058" ht="14.25" customHeight="1">
      <c r="A1058" s="4" t="s">
        <v>2504</v>
      </c>
      <c r="B1058" s="4" t="s">
        <v>20</v>
      </c>
      <c r="E1058" s="4" t="s">
        <v>68</v>
      </c>
      <c r="F1058" s="4" t="s">
        <v>485</v>
      </c>
      <c r="G1058" s="4" t="s">
        <v>485</v>
      </c>
      <c r="H1058" s="4" t="s">
        <v>26</v>
      </c>
    </row>
    <row r="1059" ht="14.25" customHeight="1">
      <c r="A1059" s="4" t="s">
        <v>2508</v>
      </c>
      <c r="B1059" s="4" t="s">
        <v>20</v>
      </c>
      <c r="E1059" s="4" t="s">
        <v>54</v>
      </c>
      <c r="F1059" s="4" t="s">
        <v>794</v>
      </c>
      <c r="G1059" s="4" t="s">
        <v>1128</v>
      </c>
      <c r="H1059" s="4" t="s">
        <v>26</v>
      </c>
    </row>
    <row r="1060" ht="14.25" customHeight="1">
      <c r="A1060" s="4" t="s">
        <v>2512</v>
      </c>
      <c r="B1060" s="4" t="s">
        <v>20</v>
      </c>
      <c r="E1060" s="4" t="s">
        <v>61</v>
      </c>
      <c r="F1060" s="4" t="s">
        <v>416</v>
      </c>
      <c r="G1060" s="4" t="s">
        <v>416</v>
      </c>
      <c r="H1060" s="4" t="s">
        <v>26</v>
      </c>
    </row>
    <row r="1061" ht="14.25" customHeight="1">
      <c r="A1061" s="4" t="s">
        <v>2516</v>
      </c>
      <c r="B1061" s="4" t="s">
        <v>20</v>
      </c>
      <c r="E1061" s="4" t="s">
        <v>54</v>
      </c>
      <c r="F1061" s="4" t="s">
        <v>794</v>
      </c>
      <c r="G1061" s="4" t="s">
        <v>1599</v>
      </c>
      <c r="H1061" s="4" t="s">
        <v>26</v>
      </c>
    </row>
    <row r="1062" ht="14.25" customHeight="1">
      <c r="A1062" s="4" t="s">
        <v>2520</v>
      </c>
      <c r="B1062" s="4" t="s">
        <v>20</v>
      </c>
      <c r="E1062" s="4" t="s">
        <v>22</v>
      </c>
      <c r="F1062" s="4" t="s">
        <v>341</v>
      </c>
      <c r="G1062" s="4" t="s">
        <v>342</v>
      </c>
      <c r="H1062" s="4" t="s">
        <v>26</v>
      </c>
    </row>
    <row r="1063" ht="14.25" customHeight="1">
      <c r="A1063" s="4" t="s">
        <v>2524</v>
      </c>
      <c r="B1063" s="4" t="s">
        <v>20</v>
      </c>
      <c r="E1063" s="4" t="s">
        <v>54</v>
      </c>
      <c r="F1063" s="4" t="s">
        <v>2440</v>
      </c>
      <c r="G1063" s="4" t="s">
        <v>2440</v>
      </c>
      <c r="H1063" s="4" t="s">
        <v>26</v>
      </c>
    </row>
    <row r="1064" ht="14.25" customHeight="1">
      <c r="A1064" s="4" t="s">
        <v>2531</v>
      </c>
      <c r="B1064" s="4" t="s">
        <v>20</v>
      </c>
      <c r="E1064" s="4" t="s">
        <v>54</v>
      </c>
      <c r="F1064" s="4" t="s">
        <v>335</v>
      </c>
      <c r="G1064" s="4" t="s">
        <v>506</v>
      </c>
      <c r="H1064" s="4" t="s">
        <v>26</v>
      </c>
    </row>
    <row r="1065" ht="14.25" customHeight="1">
      <c r="A1065" s="4" t="s">
        <v>2535</v>
      </c>
      <c r="B1065" s="4" t="s">
        <v>20</v>
      </c>
      <c r="E1065" s="4" t="s">
        <v>47</v>
      </c>
      <c r="F1065" s="4" t="s">
        <v>188</v>
      </c>
      <c r="G1065" s="4" t="s">
        <v>189</v>
      </c>
      <c r="H1065" s="4" t="s">
        <v>26</v>
      </c>
    </row>
    <row r="1066" ht="14.25" customHeight="1">
      <c r="A1066" s="4" t="s">
        <v>3462</v>
      </c>
      <c r="B1066" s="4" t="s">
        <v>20</v>
      </c>
      <c r="E1066" s="4" t="s">
        <v>47</v>
      </c>
      <c r="F1066" s="4" t="s">
        <v>255</v>
      </c>
      <c r="G1066" s="4" t="s">
        <v>255</v>
      </c>
      <c r="H1066" s="4" t="s">
        <v>26</v>
      </c>
    </row>
    <row r="1067" ht="14.25" customHeight="1">
      <c r="A1067" s="4" t="s">
        <v>3842</v>
      </c>
      <c r="B1067" s="4" t="s">
        <v>20</v>
      </c>
      <c r="E1067" s="4" t="s">
        <v>291</v>
      </c>
      <c r="F1067" s="4" t="s">
        <v>292</v>
      </c>
      <c r="G1067" s="4" t="s">
        <v>769</v>
      </c>
      <c r="H1067" s="4" t="s">
        <v>26</v>
      </c>
    </row>
    <row r="1068" ht="14.25" customHeight="1">
      <c r="A1068" s="4" t="s">
        <v>4283</v>
      </c>
      <c r="B1068" s="4" t="s">
        <v>20</v>
      </c>
      <c r="E1068" s="4" t="s">
        <v>47</v>
      </c>
      <c r="F1068" s="4" t="s">
        <v>255</v>
      </c>
      <c r="G1068" s="4" t="s">
        <v>255</v>
      </c>
      <c r="H1068" s="4" t="s">
        <v>26</v>
      </c>
    </row>
    <row r="1069" ht="14.25" customHeight="1">
      <c r="A1069" s="4" t="s">
        <v>5585</v>
      </c>
      <c r="B1069" s="4" t="s">
        <v>20</v>
      </c>
      <c r="E1069" s="4" t="s">
        <v>68</v>
      </c>
      <c r="F1069" s="4" t="s">
        <v>69</v>
      </c>
      <c r="G1069" s="4" t="s">
        <v>921</v>
      </c>
      <c r="H1069" s="4" t="s">
        <v>26</v>
      </c>
    </row>
    <row r="1070" ht="14.25" customHeight="1">
      <c r="A1070" s="4" t="s">
        <v>7343</v>
      </c>
      <c r="B1070" s="4" t="s">
        <v>20</v>
      </c>
      <c r="E1070" s="4" t="s">
        <v>54</v>
      </c>
      <c r="F1070" s="4" t="s">
        <v>794</v>
      </c>
      <c r="G1070" s="4" t="s">
        <v>1599</v>
      </c>
      <c r="H1070" s="4" t="s">
        <v>26</v>
      </c>
    </row>
    <row r="1071" ht="14.25" customHeight="1">
      <c r="A1071" s="4" t="s">
        <v>7720</v>
      </c>
      <c r="B1071" s="4" t="s">
        <v>20</v>
      </c>
      <c r="E1071" s="4" t="s">
        <v>47</v>
      </c>
      <c r="F1071" s="4" t="s">
        <v>188</v>
      </c>
      <c r="G1071" s="4" t="s">
        <v>376</v>
      </c>
      <c r="H1071" s="4" t="s">
        <v>26</v>
      </c>
    </row>
    <row r="1072" ht="14.25" customHeight="1">
      <c r="A1072" s="4" t="s">
        <v>8480</v>
      </c>
      <c r="B1072" s="4" t="s">
        <v>20</v>
      </c>
      <c r="E1072" s="4" t="s">
        <v>22</v>
      </c>
      <c r="F1072" s="4" t="s">
        <v>3477</v>
      </c>
      <c r="G1072" s="4" t="s">
        <v>3477</v>
      </c>
      <c r="H1072" s="4" t="s">
        <v>26</v>
      </c>
    </row>
    <row r="1073" ht="14.25" customHeight="1">
      <c r="A1073" s="4" t="s">
        <v>8905</v>
      </c>
      <c r="B1073" s="4" t="s">
        <v>20</v>
      </c>
      <c r="E1073" s="4" t="s">
        <v>54</v>
      </c>
      <c r="F1073" s="4" t="s">
        <v>2440</v>
      </c>
      <c r="G1073" s="4" t="s">
        <v>2440</v>
      </c>
      <c r="H1073" s="4" t="s">
        <v>26</v>
      </c>
    </row>
    <row r="1074" ht="14.25" customHeight="1">
      <c r="A1074" s="4" t="s">
        <v>9479</v>
      </c>
      <c r="B1074" s="4" t="s">
        <v>20</v>
      </c>
      <c r="E1074" s="4" t="s">
        <v>54</v>
      </c>
      <c r="F1074" s="4" t="s">
        <v>198</v>
      </c>
      <c r="G1074" s="4" t="s">
        <v>199</v>
      </c>
      <c r="H1074" s="4" t="s">
        <v>26</v>
      </c>
    </row>
    <row r="1075" ht="14.25" customHeight="1">
      <c r="A1075" s="4" t="s">
        <v>10787</v>
      </c>
      <c r="B1075" s="4" t="s">
        <v>20</v>
      </c>
      <c r="E1075" s="4" t="s">
        <v>22</v>
      </c>
      <c r="F1075" s="4" t="s">
        <v>3477</v>
      </c>
      <c r="G1075" s="4" t="s">
        <v>3477</v>
      </c>
      <c r="H1075" s="4" t="s">
        <v>26</v>
      </c>
    </row>
    <row r="1076" ht="14.25" customHeight="1">
      <c r="A1076" s="4" t="s">
        <v>12329</v>
      </c>
      <c r="B1076" s="4" t="s">
        <v>20</v>
      </c>
      <c r="E1076" s="4" t="s">
        <v>54</v>
      </c>
      <c r="F1076" s="4" t="s">
        <v>476</v>
      </c>
      <c r="G1076" s="4" t="s">
        <v>477</v>
      </c>
      <c r="H1076" s="4" t="s">
        <v>26</v>
      </c>
    </row>
    <row r="1077" ht="14.25" customHeight="1">
      <c r="A1077" s="4" t="s">
        <v>12570</v>
      </c>
      <c r="B1077" s="4" t="s">
        <v>20</v>
      </c>
      <c r="E1077" s="4" t="s">
        <v>47</v>
      </c>
      <c r="F1077" s="4" t="s">
        <v>188</v>
      </c>
      <c r="G1077" s="4" t="s">
        <v>376</v>
      </c>
      <c r="H1077" s="4" t="s">
        <v>26</v>
      </c>
    </row>
    <row r="1078" ht="14.25" customHeight="1">
      <c r="A1078" s="4" t="s">
        <v>13194</v>
      </c>
      <c r="B1078" s="4" t="s">
        <v>20</v>
      </c>
      <c r="E1078" s="4" t="s">
        <v>54</v>
      </c>
      <c r="F1078" s="4" t="s">
        <v>2440</v>
      </c>
      <c r="G1078" s="4" t="s">
        <v>2440</v>
      </c>
      <c r="H1078" s="4" t="s">
        <v>26</v>
      </c>
    </row>
    <row r="1079" ht="14.25" customHeight="1">
      <c r="A1079" s="4" t="s">
        <v>13396</v>
      </c>
      <c r="B1079" s="4" t="s">
        <v>20</v>
      </c>
      <c r="E1079" s="4" t="s">
        <v>47</v>
      </c>
      <c r="F1079" s="4" t="s">
        <v>255</v>
      </c>
      <c r="G1079" s="4" t="s">
        <v>255</v>
      </c>
      <c r="H1079" s="4" t="s">
        <v>26</v>
      </c>
    </row>
    <row r="1080" ht="14.25" customHeight="1">
      <c r="A1080" s="4" t="s">
        <v>13724</v>
      </c>
      <c r="B1080" s="4" t="s">
        <v>20</v>
      </c>
      <c r="E1080" s="4" t="s">
        <v>54</v>
      </c>
      <c r="F1080" s="4" t="s">
        <v>794</v>
      </c>
      <c r="G1080" s="4" t="s">
        <v>1128</v>
      </c>
      <c r="H1080" s="4" t="s">
        <v>26</v>
      </c>
    </row>
    <row r="1081" ht="14.25" customHeight="1">
      <c r="A1081" s="4" t="s">
        <v>13762</v>
      </c>
      <c r="B1081" s="4" t="s">
        <v>20</v>
      </c>
      <c r="E1081" s="4" t="s">
        <v>34</v>
      </c>
      <c r="F1081" s="4" t="s">
        <v>760</v>
      </c>
      <c r="G1081" s="4" t="s">
        <v>760</v>
      </c>
      <c r="H1081" s="4" t="s">
        <v>26</v>
      </c>
    </row>
    <row r="1082" ht="14.25" customHeight="1">
      <c r="A1082" s="4" t="s">
        <v>2524</v>
      </c>
      <c r="B1082" s="4" t="s">
        <v>20</v>
      </c>
      <c r="E1082" s="4" t="s">
        <v>54</v>
      </c>
      <c r="F1082" s="4" t="s">
        <v>2440</v>
      </c>
      <c r="G1082" s="4" t="s">
        <v>2440</v>
      </c>
      <c r="H1082" s="4" t="s">
        <v>26</v>
      </c>
    </row>
    <row r="1083" ht="14.25" customHeight="1">
      <c r="A1083" s="4" t="s">
        <v>1127</v>
      </c>
      <c r="B1083" s="4" t="s">
        <v>20</v>
      </c>
      <c r="E1083" s="4" t="s">
        <v>54</v>
      </c>
      <c r="F1083" s="4" t="s">
        <v>794</v>
      </c>
      <c r="G1083" s="4" t="s">
        <v>1128</v>
      </c>
      <c r="H1083" s="4" t="s">
        <v>26</v>
      </c>
    </row>
    <row r="1084" ht="14.25" customHeight="1">
      <c r="A1084" s="4" t="s">
        <v>17452</v>
      </c>
      <c r="B1084" s="4" t="s">
        <v>20</v>
      </c>
      <c r="E1084" s="4" t="s">
        <v>47</v>
      </c>
      <c r="F1084" s="4" t="s">
        <v>255</v>
      </c>
      <c r="G1084" s="4" t="s">
        <v>255</v>
      </c>
      <c r="H1084" s="4" t="s">
        <v>26</v>
      </c>
    </row>
    <row r="1085" ht="14.25" customHeight="1">
      <c r="A1085" s="4" t="s">
        <v>2432</v>
      </c>
      <c r="B1085" s="4" t="s">
        <v>20</v>
      </c>
      <c r="E1085" s="4" t="s">
        <v>22</v>
      </c>
      <c r="F1085" s="4" t="s">
        <v>341</v>
      </c>
      <c r="G1085" s="4" t="s">
        <v>342</v>
      </c>
      <c r="H1085" s="4" t="s">
        <v>26</v>
      </c>
    </row>
    <row r="1086" ht="14.25" customHeight="1">
      <c r="A1086" s="4" t="s">
        <v>17453</v>
      </c>
      <c r="B1086" s="4" t="s">
        <v>20</v>
      </c>
      <c r="E1086" s="4" t="s">
        <v>47</v>
      </c>
      <c r="F1086" s="4" t="s">
        <v>1333</v>
      </c>
      <c r="G1086" s="4" t="s">
        <v>1333</v>
      </c>
      <c r="H1086" s="4" t="s">
        <v>247</v>
      </c>
    </row>
    <row r="1087" ht="14.25" customHeight="1">
      <c r="A1087" s="4" t="s">
        <v>658</v>
      </c>
      <c r="B1087" s="4" t="s">
        <v>20</v>
      </c>
      <c r="E1087" s="4" t="s">
        <v>22</v>
      </c>
      <c r="F1087" s="4" t="s">
        <v>352</v>
      </c>
      <c r="G1087" s="4" t="s">
        <v>353</v>
      </c>
      <c r="H1087" s="4" t="s">
        <v>26</v>
      </c>
    </row>
    <row r="1088" ht="14.25" customHeight="1">
      <c r="A1088" s="4" t="s">
        <v>394</v>
      </c>
      <c r="B1088" s="4" t="s">
        <v>20</v>
      </c>
      <c r="E1088" s="4" t="s">
        <v>22</v>
      </c>
      <c r="F1088" s="4" t="s">
        <v>341</v>
      </c>
      <c r="G1088" s="4" t="s">
        <v>342</v>
      </c>
      <c r="H1088" s="4" t="s">
        <v>26</v>
      </c>
    </row>
    <row r="1089" ht="14.25" customHeight="1">
      <c r="A1089" s="4" t="s">
        <v>327</v>
      </c>
      <c r="B1089" s="4" t="s">
        <v>20</v>
      </c>
      <c r="E1089" s="4" t="s">
        <v>54</v>
      </c>
      <c r="F1089" s="4" t="s">
        <v>198</v>
      </c>
      <c r="G1089" s="4" t="s">
        <v>199</v>
      </c>
      <c r="H1089" s="4" t="s">
        <v>26</v>
      </c>
    </row>
    <row r="1090" ht="14.25" customHeight="1">
      <c r="A1090" s="4" t="s">
        <v>2439</v>
      </c>
      <c r="B1090" s="4" t="s">
        <v>20</v>
      </c>
      <c r="E1090" s="4" t="s">
        <v>54</v>
      </c>
      <c r="F1090" s="4" t="s">
        <v>2440</v>
      </c>
      <c r="G1090" s="4" t="s">
        <v>2440</v>
      </c>
      <c r="H1090" s="4" t="s">
        <v>26</v>
      </c>
    </row>
    <row r="1091" ht="14.25" customHeight="1">
      <c r="A1091" s="4" t="s">
        <v>1187</v>
      </c>
      <c r="B1091" s="4" t="s">
        <v>20</v>
      </c>
      <c r="E1091" s="4" t="s">
        <v>22</v>
      </c>
      <c r="F1091" s="4" t="s">
        <v>341</v>
      </c>
      <c r="G1091" s="4" t="s">
        <v>342</v>
      </c>
      <c r="H1091" s="4" t="s">
        <v>26</v>
      </c>
    </row>
    <row r="1092" ht="14.25" customHeight="1">
      <c r="A1092" s="4" t="s">
        <v>484</v>
      </c>
      <c r="B1092" s="4" t="s">
        <v>20</v>
      </c>
      <c r="E1092" s="4" t="s">
        <v>68</v>
      </c>
      <c r="F1092" s="4" t="s">
        <v>485</v>
      </c>
      <c r="G1092" s="4" t="s">
        <v>485</v>
      </c>
      <c r="H1092" s="4" t="s">
        <v>26</v>
      </c>
    </row>
    <row r="1093" ht="14.25" customHeight="1">
      <c r="A1093" s="4" t="s">
        <v>17454</v>
      </c>
      <c r="B1093" s="4" t="s">
        <v>20</v>
      </c>
      <c r="E1093" s="4" t="s">
        <v>132</v>
      </c>
      <c r="F1093" s="4" t="s">
        <v>276</v>
      </c>
      <c r="G1093" s="4" t="s">
        <v>3105</v>
      </c>
      <c r="H1093" s="4" t="s">
        <v>26</v>
      </c>
    </row>
    <row r="1094" ht="14.25" customHeight="1">
      <c r="A1094" s="4" t="s">
        <v>562</v>
      </c>
      <c r="B1094" s="4" t="s">
        <v>20</v>
      </c>
      <c r="E1094" s="4" t="s">
        <v>54</v>
      </c>
      <c r="F1094" s="4" t="s">
        <v>198</v>
      </c>
      <c r="G1094" s="4" t="s">
        <v>199</v>
      </c>
      <c r="H1094" s="4" t="s">
        <v>26</v>
      </c>
    </row>
    <row r="1095" ht="14.25" customHeight="1">
      <c r="A1095" s="4" t="s">
        <v>254</v>
      </c>
      <c r="B1095" s="4" t="s">
        <v>20</v>
      </c>
      <c r="E1095" s="4" t="s">
        <v>47</v>
      </c>
      <c r="F1095" s="4" t="s">
        <v>255</v>
      </c>
      <c r="G1095" s="4" t="s">
        <v>255</v>
      </c>
      <c r="H1095" s="4" t="s">
        <v>26</v>
      </c>
    </row>
    <row r="1096" ht="14.25" customHeight="1">
      <c r="A1096" s="4" t="s">
        <v>1183</v>
      </c>
      <c r="B1096" s="4" t="s">
        <v>20</v>
      </c>
      <c r="E1096" s="4" t="s">
        <v>22</v>
      </c>
      <c r="F1096" s="4" t="s">
        <v>341</v>
      </c>
      <c r="G1096" s="4" t="s">
        <v>342</v>
      </c>
      <c r="H1096" s="4" t="s">
        <v>26</v>
      </c>
    </row>
    <row r="1097" ht="14.25" customHeight="1">
      <c r="A1097" s="4" t="s">
        <v>570</v>
      </c>
      <c r="B1097" s="4" t="s">
        <v>20</v>
      </c>
      <c r="E1097" s="4" t="s">
        <v>54</v>
      </c>
      <c r="F1097" s="4" t="s">
        <v>381</v>
      </c>
      <c r="G1097" s="4" t="s">
        <v>571</v>
      </c>
      <c r="H1097" s="4" t="s">
        <v>26</v>
      </c>
    </row>
    <row r="1098" ht="14.25" customHeight="1">
      <c r="A1098" s="4" t="s">
        <v>2382</v>
      </c>
      <c r="B1098" s="4" t="s">
        <v>20</v>
      </c>
      <c r="E1098" s="4" t="s">
        <v>132</v>
      </c>
      <c r="F1098" s="4" t="s">
        <v>276</v>
      </c>
      <c r="G1098" s="4" t="s">
        <v>1155</v>
      </c>
      <c r="H1098" s="4" t="s">
        <v>26</v>
      </c>
    </row>
    <row r="1099" ht="14.25" customHeight="1">
      <c r="A1099" s="4" t="s">
        <v>1154</v>
      </c>
      <c r="B1099" s="4" t="s">
        <v>20</v>
      </c>
      <c r="E1099" s="4" t="s">
        <v>132</v>
      </c>
      <c r="F1099" s="4" t="s">
        <v>276</v>
      </c>
      <c r="G1099" s="4" t="s">
        <v>1155</v>
      </c>
      <c r="H1099" s="4" t="s">
        <v>26</v>
      </c>
    </row>
    <row r="1100" ht="14.25" customHeight="1">
      <c r="A1100" s="4" t="s">
        <v>2535</v>
      </c>
      <c r="B1100" s="4" t="s">
        <v>20</v>
      </c>
      <c r="E1100" s="4" t="s">
        <v>47</v>
      </c>
      <c r="F1100" s="4" t="s">
        <v>188</v>
      </c>
      <c r="G1100" s="4" t="s">
        <v>189</v>
      </c>
      <c r="H1100" s="4" t="s">
        <v>26</v>
      </c>
    </row>
    <row r="1101" ht="14.25" customHeight="1">
      <c r="A1101" s="4" t="s">
        <v>290</v>
      </c>
      <c r="B1101" s="4" t="s">
        <v>20</v>
      </c>
      <c r="E1101" s="4" t="s">
        <v>291</v>
      </c>
      <c r="F1101" s="4" t="s">
        <v>292</v>
      </c>
      <c r="G1101" s="4" t="s">
        <v>293</v>
      </c>
      <c r="H1101" s="4" t="s">
        <v>247</v>
      </c>
    </row>
    <row r="1102" ht="14.25" customHeight="1">
      <c r="A1102" s="4" t="s">
        <v>2490</v>
      </c>
      <c r="B1102" s="4" t="s">
        <v>20</v>
      </c>
      <c r="E1102" s="4" t="s">
        <v>47</v>
      </c>
      <c r="F1102" s="4" t="s">
        <v>255</v>
      </c>
      <c r="G1102" s="4" t="s">
        <v>255</v>
      </c>
      <c r="H1102" s="4" t="s">
        <v>26</v>
      </c>
    </row>
    <row r="1103" ht="14.25" customHeight="1">
      <c r="A1103" s="4" t="s">
        <v>764</v>
      </c>
      <c r="B1103" s="4" t="s">
        <v>20</v>
      </c>
      <c r="E1103" s="4" t="s">
        <v>22</v>
      </c>
      <c r="F1103" s="4" t="s">
        <v>352</v>
      </c>
      <c r="G1103" s="4" t="s">
        <v>353</v>
      </c>
      <c r="H1103" s="4" t="s">
        <v>26</v>
      </c>
    </row>
    <row r="1104" ht="14.25" customHeight="1">
      <c r="A1104" s="4" t="s">
        <v>2451</v>
      </c>
      <c r="B1104" s="4" t="s">
        <v>20</v>
      </c>
      <c r="E1104" s="4" t="s">
        <v>119</v>
      </c>
      <c r="F1104" s="4" t="s">
        <v>120</v>
      </c>
      <c r="G1104" s="4" t="s">
        <v>2452</v>
      </c>
      <c r="H1104" s="4" t="s">
        <v>26</v>
      </c>
    </row>
    <row r="1105" ht="14.25" customHeight="1">
      <c r="A1105" s="4" t="s">
        <v>2483</v>
      </c>
      <c r="B1105" s="4" t="s">
        <v>20</v>
      </c>
      <c r="E1105" s="4" t="s">
        <v>54</v>
      </c>
      <c r="F1105" s="4" t="s">
        <v>198</v>
      </c>
      <c r="G1105" s="4" t="s">
        <v>199</v>
      </c>
      <c r="H1105" s="4" t="s">
        <v>26</v>
      </c>
    </row>
    <row r="1106" ht="14.25" customHeight="1">
      <c r="A1106" s="4" t="s">
        <v>670</v>
      </c>
      <c r="B1106" s="4" t="s">
        <v>20</v>
      </c>
      <c r="E1106" s="4" t="s">
        <v>54</v>
      </c>
      <c r="F1106" s="4" t="s">
        <v>381</v>
      </c>
      <c r="G1106" s="4" t="s">
        <v>571</v>
      </c>
      <c r="H1106" s="4" t="s">
        <v>26</v>
      </c>
    </row>
    <row r="1107" ht="14.25" customHeight="1">
      <c r="A1107" s="4" t="s">
        <v>662</v>
      </c>
      <c r="B1107" s="4" t="s">
        <v>20</v>
      </c>
      <c r="E1107" s="4" t="s">
        <v>119</v>
      </c>
      <c r="F1107" s="4" t="s">
        <v>126</v>
      </c>
      <c r="G1107" s="4" t="s">
        <v>127</v>
      </c>
      <c r="H1107" s="4" t="s">
        <v>26</v>
      </c>
    </row>
    <row r="1108" ht="14.25" customHeight="1">
      <c r="A1108" s="4" t="s">
        <v>340</v>
      </c>
      <c r="B1108" s="4" t="s">
        <v>20</v>
      </c>
      <c r="E1108" s="4" t="s">
        <v>22</v>
      </c>
      <c r="F1108" s="4" t="s">
        <v>341</v>
      </c>
      <c r="G1108" s="4" t="s">
        <v>342</v>
      </c>
      <c r="H1108" s="4" t="s">
        <v>26</v>
      </c>
    </row>
    <row r="1109" ht="14.25" customHeight="1">
      <c r="A1109" s="4" t="s">
        <v>17455</v>
      </c>
      <c r="B1109" s="4" t="s">
        <v>20</v>
      </c>
      <c r="E1109" s="4" t="s">
        <v>68</v>
      </c>
      <c r="F1109" s="4" t="s">
        <v>69</v>
      </c>
      <c r="G1109" s="4" t="s">
        <v>70</v>
      </c>
      <c r="H1109" s="4" t="s">
        <v>26</v>
      </c>
    </row>
    <row r="1110" ht="14.25" customHeight="1">
      <c r="A1110" s="4" t="s">
        <v>275</v>
      </c>
      <c r="B1110" s="4" t="s">
        <v>20</v>
      </c>
      <c r="E1110" s="4" t="s">
        <v>132</v>
      </c>
      <c r="F1110" s="4" t="s">
        <v>276</v>
      </c>
      <c r="G1110" s="4" t="s">
        <v>277</v>
      </c>
      <c r="H1110" s="4" t="s">
        <v>26</v>
      </c>
    </row>
    <row r="1111" ht="14.25" customHeight="1">
      <c r="A1111" s="4" t="s">
        <v>834</v>
      </c>
      <c r="B1111" s="4" t="s">
        <v>20</v>
      </c>
      <c r="E1111" s="4" t="s">
        <v>119</v>
      </c>
      <c r="F1111" s="4" t="s">
        <v>120</v>
      </c>
      <c r="G1111" s="4" t="s">
        <v>446</v>
      </c>
      <c r="H1111" s="4" t="s">
        <v>247</v>
      </c>
    </row>
    <row r="1112" ht="14.25" customHeight="1">
      <c r="A1112" s="4" t="s">
        <v>654</v>
      </c>
      <c r="B1112" s="4" t="s">
        <v>20</v>
      </c>
      <c r="E1112" s="4" t="s">
        <v>54</v>
      </c>
      <c r="F1112" s="4" t="s">
        <v>381</v>
      </c>
      <c r="G1112" s="4" t="s">
        <v>571</v>
      </c>
      <c r="H1112" s="4" t="s">
        <v>26</v>
      </c>
    </row>
    <row r="1113" ht="14.25" customHeight="1">
      <c r="A1113" s="4" t="s">
        <v>2504</v>
      </c>
      <c r="B1113" s="4" t="s">
        <v>20</v>
      </c>
      <c r="E1113" s="4" t="s">
        <v>68</v>
      </c>
      <c r="F1113" s="4" t="s">
        <v>485</v>
      </c>
      <c r="G1113" s="4" t="s">
        <v>485</v>
      </c>
      <c r="H1113" s="4" t="s">
        <v>26</v>
      </c>
    </row>
    <row r="1114" ht="14.25" customHeight="1">
      <c r="A1114" s="4" t="s">
        <v>2185</v>
      </c>
      <c r="B1114" s="4" t="s">
        <v>20</v>
      </c>
      <c r="E1114" s="4" t="s">
        <v>291</v>
      </c>
      <c r="F1114" s="4" t="s">
        <v>292</v>
      </c>
      <c r="G1114" s="4" t="s">
        <v>293</v>
      </c>
      <c r="H1114" s="4" t="s">
        <v>247</v>
      </c>
    </row>
    <row r="1115" ht="14.25" customHeight="1">
      <c r="A1115" s="4" t="s">
        <v>450</v>
      </c>
      <c r="B1115" s="4" t="s">
        <v>20</v>
      </c>
      <c r="E1115" s="4" t="s">
        <v>54</v>
      </c>
      <c r="F1115" s="4" t="s">
        <v>198</v>
      </c>
      <c r="G1115" s="4" t="s">
        <v>199</v>
      </c>
      <c r="H1115" s="4" t="s">
        <v>247</v>
      </c>
    </row>
    <row r="1116" ht="14.25" customHeight="1">
      <c r="A1116" s="4" t="s">
        <v>2169</v>
      </c>
      <c r="B1116" s="4" t="s">
        <v>20</v>
      </c>
      <c r="E1116" s="4" t="s">
        <v>54</v>
      </c>
      <c r="F1116" s="4" t="s">
        <v>55</v>
      </c>
      <c r="G1116" s="4" t="s">
        <v>56</v>
      </c>
      <c r="H1116" s="4" t="s">
        <v>26</v>
      </c>
    </row>
    <row r="1117" ht="14.25" customHeight="1">
      <c r="A1117" s="4" t="s">
        <v>773</v>
      </c>
      <c r="B1117" s="4" t="s">
        <v>20</v>
      </c>
      <c r="E1117" s="4" t="s">
        <v>34</v>
      </c>
      <c r="F1117" s="4" t="s">
        <v>245</v>
      </c>
      <c r="G1117" s="4" t="s">
        <v>245</v>
      </c>
      <c r="H1117" s="4" t="s">
        <v>26</v>
      </c>
    </row>
    <row r="1118" ht="14.25" customHeight="1">
      <c r="A1118" s="4" t="s">
        <v>281</v>
      </c>
      <c r="B1118" s="4" t="s">
        <v>20</v>
      </c>
      <c r="E1118" s="4" t="s">
        <v>61</v>
      </c>
      <c r="F1118" s="4" t="s">
        <v>114</v>
      </c>
      <c r="G1118" s="4" t="s">
        <v>114</v>
      </c>
      <c r="H1118" s="4" t="s">
        <v>26</v>
      </c>
    </row>
    <row r="1119" ht="14.25" customHeight="1">
      <c r="A1119" s="4" t="s">
        <v>783</v>
      </c>
      <c r="B1119" s="4" t="s">
        <v>20</v>
      </c>
      <c r="E1119" s="4" t="s">
        <v>311</v>
      </c>
      <c r="F1119" s="4" t="s">
        <v>312</v>
      </c>
      <c r="G1119" s="4" t="s">
        <v>312</v>
      </c>
      <c r="H1119" s="4" t="s">
        <v>26</v>
      </c>
    </row>
    <row r="1120" ht="14.25" customHeight="1">
      <c r="A1120" s="4" t="s">
        <v>2165</v>
      </c>
      <c r="B1120" s="4" t="s">
        <v>20</v>
      </c>
      <c r="E1120" s="4" t="s">
        <v>119</v>
      </c>
      <c r="F1120" s="4" t="s">
        <v>500</v>
      </c>
      <c r="G1120" s="4" t="s">
        <v>501</v>
      </c>
      <c r="H1120" s="4" t="s">
        <v>26</v>
      </c>
    </row>
    <row r="1121" ht="14.25" customHeight="1">
      <c r="A1121" s="4" t="s">
        <v>704</v>
      </c>
      <c r="B1121" s="4" t="s">
        <v>20</v>
      </c>
      <c r="E1121" s="4" t="s">
        <v>68</v>
      </c>
      <c r="F1121" s="4" t="s">
        <v>81</v>
      </c>
      <c r="G1121" s="4" t="s">
        <v>82</v>
      </c>
      <c r="H1121" s="4" t="s">
        <v>26</v>
      </c>
    </row>
    <row r="1122" ht="14.25" customHeight="1">
      <c r="A1122" s="4" t="s">
        <v>2178</v>
      </c>
      <c r="B1122" s="4" t="s">
        <v>20</v>
      </c>
      <c r="E1122" s="4" t="s">
        <v>54</v>
      </c>
      <c r="F1122" s="4" t="s">
        <v>794</v>
      </c>
      <c r="G1122" s="4" t="s">
        <v>1128</v>
      </c>
      <c r="H1122" s="4" t="s">
        <v>26</v>
      </c>
    </row>
    <row r="1123" ht="14.25" customHeight="1">
      <c r="A1123" s="4" t="s">
        <v>1088</v>
      </c>
      <c r="B1123" s="4" t="s">
        <v>20</v>
      </c>
      <c r="E1123" s="4" t="s">
        <v>22</v>
      </c>
      <c r="F1123" s="4" t="s">
        <v>341</v>
      </c>
      <c r="G1123" s="4" t="s">
        <v>342</v>
      </c>
      <c r="H1123" s="4" t="s">
        <v>26</v>
      </c>
    </row>
    <row r="1124" ht="14.25" customHeight="1">
      <c r="A1124" s="4" t="s">
        <v>437</v>
      </c>
      <c r="B1124" s="4" t="s">
        <v>20</v>
      </c>
      <c r="E1124" s="4" t="s">
        <v>22</v>
      </c>
      <c r="F1124" s="4" t="s">
        <v>341</v>
      </c>
      <c r="G1124" s="4" t="s">
        <v>342</v>
      </c>
      <c r="H1124" s="4" t="s">
        <v>26</v>
      </c>
    </row>
    <row r="1125" ht="14.25" customHeight="1">
      <c r="A1125" s="4" t="s">
        <v>306</v>
      </c>
      <c r="B1125" s="4" t="s">
        <v>20</v>
      </c>
      <c r="E1125" s="4" t="s">
        <v>61</v>
      </c>
      <c r="F1125" s="4" t="s">
        <v>114</v>
      </c>
      <c r="G1125" s="4" t="s">
        <v>114</v>
      </c>
      <c r="H1125" s="4" t="s">
        <v>247</v>
      </c>
    </row>
    <row r="1126" ht="14.25" customHeight="1">
      <c r="A1126" s="4" t="s">
        <v>2460</v>
      </c>
      <c r="B1126" s="4" t="s">
        <v>20</v>
      </c>
      <c r="E1126" s="4" t="s">
        <v>68</v>
      </c>
      <c r="F1126" s="4" t="s">
        <v>69</v>
      </c>
      <c r="G1126" s="4" t="s">
        <v>921</v>
      </c>
      <c r="H1126" s="4" t="s">
        <v>26</v>
      </c>
    </row>
    <row r="1127" ht="14.25" customHeight="1">
      <c r="A1127" s="4" t="s">
        <v>2435</v>
      </c>
      <c r="B1127" s="4" t="s">
        <v>20</v>
      </c>
      <c r="E1127" s="4" t="s">
        <v>291</v>
      </c>
      <c r="F1127" s="4" t="s">
        <v>292</v>
      </c>
      <c r="G1127" s="4" t="s">
        <v>293</v>
      </c>
      <c r="H1127" s="4" t="s">
        <v>26</v>
      </c>
    </row>
    <row r="1128" ht="14.25" customHeight="1">
      <c r="A1128" s="4" t="s">
        <v>759</v>
      </c>
      <c r="B1128" s="4" t="s">
        <v>20</v>
      </c>
      <c r="E1128" s="4" t="s">
        <v>34</v>
      </c>
      <c r="F1128" s="4" t="s">
        <v>760</v>
      </c>
      <c r="G1128" s="4" t="s">
        <v>760</v>
      </c>
      <c r="H1128" s="4" t="s">
        <v>26</v>
      </c>
    </row>
    <row r="1129" ht="14.25" customHeight="1">
      <c r="A1129" s="4" t="s">
        <v>17456</v>
      </c>
      <c r="B1129" s="4" t="s">
        <v>20</v>
      </c>
      <c r="E1129" s="4" t="s">
        <v>68</v>
      </c>
      <c r="F1129" s="4" t="s">
        <v>778</v>
      </c>
      <c r="G1129" s="4" t="s">
        <v>779</v>
      </c>
      <c r="H1129" s="4" t="s">
        <v>26</v>
      </c>
    </row>
    <row r="1130" ht="14.25" customHeight="1">
      <c r="A1130" s="4" t="s">
        <v>2116</v>
      </c>
      <c r="B1130" s="4" t="s">
        <v>20</v>
      </c>
      <c r="E1130" s="4" t="s">
        <v>291</v>
      </c>
      <c r="F1130" s="4" t="s">
        <v>292</v>
      </c>
      <c r="G1130" s="4" t="s">
        <v>323</v>
      </c>
      <c r="H1130" s="4" t="s">
        <v>26</v>
      </c>
    </row>
    <row r="1131" ht="14.25" customHeight="1">
      <c r="A1131" s="4" t="s">
        <v>2395</v>
      </c>
      <c r="B1131" s="4" t="s">
        <v>20</v>
      </c>
      <c r="E1131" s="4" t="s">
        <v>54</v>
      </c>
      <c r="F1131" s="4" t="s">
        <v>335</v>
      </c>
      <c r="G1131" s="4" t="s">
        <v>336</v>
      </c>
      <c r="H1131" s="4" t="s">
        <v>26</v>
      </c>
    </row>
    <row r="1132" ht="14.25" customHeight="1">
      <c r="A1132" s="4" t="s">
        <v>17457</v>
      </c>
      <c r="B1132" s="4" t="s">
        <v>20</v>
      </c>
      <c r="E1132" s="4" t="s">
        <v>22</v>
      </c>
      <c r="F1132" s="4" t="s">
        <v>341</v>
      </c>
      <c r="G1132" s="4" t="s">
        <v>342</v>
      </c>
      <c r="H1132" s="4" t="s">
        <v>8333</v>
      </c>
    </row>
    <row r="1133" ht="14.25" customHeight="1">
      <c r="A1133" s="4" t="s">
        <v>17458</v>
      </c>
      <c r="B1133" s="4" t="s">
        <v>20</v>
      </c>
      <c r="E1133" s="4" t="s">
        <v>22</v>
      </c>
      <c r="F1133" s="4" t="s">
        <v>352</v>
      </c>
      <c r="G1133" s="4" t="s">
        <v>353</v>
      </c>
      <c r="H1133" s="4" t="s">
        <v>247</v>
      </c>
    </row>
    <row r="1134" ht="14.25" customHeight="1">
      <c r="A1134" s="4" t="s">
        <v>17459</v>
      </c>
      <c r="B1134" s="4" t="s">
        <v>20</v>
      </c>
      <c r="E1134" s="4" t="s">
        <v>22</v>
      </c>
      <c r="F1134" s="4" t="s">
        <v>23</v>
      </c>
      <c r="G1134" s="4" t="s">
        <v>863</v>
      </c>
      <c r="H1134" s="4" t="s">
        <v>247</v>
      </c>
    </row>
    <row r="1135" ht="14.25" customHeight="1">
      <c r="A1135" s="4" t="s">
        <v>650</v>
      </c>
      <c r="B1135" s="4" t="s">
        <v>20</v>
      </c>
      <c r="E1135" s="4" t="s">
        <v>61</v>
      </c>
      <c r="F1135" s="4" t="s">
        <v>421</v>
      </c>
      <c r="G1135" s="4" t="s">
        <v>421</v>
      </c>
      <c r="H1135" s="4" t="s">
        <v>26</v>
      </c>
    </row>
    <row r="1136" ht="14.25" customHeight="1">
      <c r="A1136" s="4" t="s">
        <v>17460</v>
      </c>
      <c r="B1136" s="4" t="s">
        <v>20</v>
      </c>
      <c r="E1136" s="4" t="s">
        <v>291</v>
      </c>
      <c r="F1136" s="4" t="s">
        <v>292</v>
      </c>
      <c r="G1136" s="4" t="s">
        <v>1216</v>
      </c>
      <c r="H1136" s="4" t="s">
        <v>247</v>
      </c>
    </row>
    <row r="1137" ht="14.25" customHeight="1">
      <c r="A1137" s="4" t="s">
        <v>546</v>
      </c>
      <c r="B1137" s="4" t="s">
        <v>20</v>
      </c>
      <c r="E1137" s="4" t="s">
        <v>311</v>
      </c>
      <c r="F1137" s="4" t="s">
        <v>547</v>
      </c>
      <c r="G1137" s="4" t="s">
        <v>547</v>
      </c>
      <c r="H1137" s="4" t="s">
        <v>247</v>
      </c>
    </row>
    <row r="1138" ht="14.25" customHeight="1">
      <c r="A1138" s="4" t="s">
        <v>17461</v>
      </c>
      <c r="B1138" s="4" t="s">
        <v>20</v>
      </c>
      <c r="E1138" s="4" t="s">
        <v>34</v>
      </c>
      <c r="F1138" s="4" t="s">
        <v>75</v>
      </c>
      <c r="G1138" s="4" t="s">
        <v>76</v>
      </c>
      <c r="H1138" s="4" t="s">
        <v>247</v>
      </c>
    </row>
    <row r="1139" ht="14.25" customHeight="1">
      <c r="A1139" s="4" t="s">
        <v>244</v>
      </c>
      <c r="B1139" s="4" t="s">
        <v>20</v>
      </c>
      <c r="E1139" s="4" t="s">
        <v>34</v>
      </c>
      <c r="F1139" s="4" t="s">
        <v>245</v>
      </c>
      <c r="G1139" s="4" t="s">
        <v>245</v>
      </c>
      <c r="H1139" s="4" t="s">
        <v>247</v>
      </c>
    </row>
    <row r="1140" ht="14.25" customHeight="1">
      <c r="A1140" s="4" t="s">
        <v>793</v>
      </c>
      <c r="B1140" s="4" t="s">
        <v>20</v>
      </c>
      <c r="E1140" s="4" t="s">
        <v>54</v>
      </c>
      <c r="F1140" s="4" t="s">
        <v>794</v>
      </c>
      <c r="G1140" s="4" t="s">
        <v>795</v>
      </c>
      <c r="H1140" s="4" t="s">
        <v>247</v>
      </c>
    </row>
    <row r="1141" ht="14.25" customHeight="1">
      <c r="A1141" s="4" t="s">
        <v>17462</v>
      </c>
      <c r="B1141" s="4" t="s">
        <v>20</v>
      </c>
      <c r="E1141" s="4" t="s">
        <v>291</v>
      </c>
      <c r="F1141" s="4" t="s">
        <v>2875</v>
      </c>
      <c r="G1141" s="4" t="s">
        <v>2875</v>
      </c>
      <c r="H1141" s="4" t="s">
        <v>247</v>
      </c>
    </row>
    <row r="1142" ht="14.25" customHeight="1">
      <c r="A1142" s="4" t="s">
        <v>17463</v>
      </c>
      <c r="B1142" s="4" t="s">
        <v>20</v>
      </c>
      <c r="E1142" s="4" t="s">
        <v>291</v>
      </c>
      <c r="F1142" s="4" t="s">
        <v>292</v>
      </c>
      <c r="G1142" s="4" t="s">
        <v>293</v>
      </c>
      <c r="H1142" s="4" t="s">
        <v>247</v>
      </c>
    </row>
    <row r="1143" ht="14.25" customHeight="1">
      <c r="A1143" s="4" t="s">
        <v>17464</v>
      </c>
      <c r="B1143" s="4" t="s">
        <v>20</v>
      </c>
      <c r="E1143" s="4" t="s">
        <v>22</v>
      </c>
      <c r="F1143" s="4" t="s">
        <v>341</v>
      </c>
      <c r="G1143" s="4" t="s">
        <v>342</v>
      </c>
      <c r="H1143" s="4" t="s">
        <v>247</v>
      </c>
    </row>
    <row r="1144" ht="14.25" customHeight="1">
      <c r="A1144" s="4" t="s">
        <v>17465</v>
      </c>
      <c r="B1144" s="4" t="s">
        <v>20</v>
      </c>
      <c r="E1144" s="4" t="s">
        <v>22</v>
      </c>
      <c r="F1144" s="4" t="s">
        <v>341</v>
      </c>
      <c r="G1144" s="4" t="s">
        <v>342</v>
      </c>
      <c r="H1144" s="4" t="s">
        <v>247</v>
      </c>
    </row>
    <row r="1145" ht="14.25" customHeight="1">
      <c r="A1145" s="4" t="s">
        <v>17466</v>
      </c>
      <c r="B1145" s="4" t="s">
        <v>20</v>
      </c>
      <c r="E1145" s="4" t="s">
        <v>54</v>
      </c>
      <c r="F1145" s="4" t="s">
        <v>794</v>
      </c>
      <c r="G1145" s="4" t="s">
        <v>795</v>
      </c>
      <c r="H1145" s="4" t="s">
        <v>17467</v>
      </c>
    </row>
    <row r="1146" ht="14.25" customHeight="1">
      <c r="A1146" s="4" t="s">
        <v>830</v>
      </c>
      <c r="B1146" s="4" t="s">
        <v>20</v>
      </c>
      <c r="E1146" s="4" t="s">
        <v>40</v>
      </c>
      <c r="F1146" s="4" t="s">
        <v>182</v>
      </c>
      <c r="G1146" s="4" t="s">
        <v>471</v>
      </c>
      <c r="H1146" s="4" t="s">
        <v>26</v>
      </c>
    </row>
    <row r="1147" ht="14.25" customHeight="1">
      <c r="A1147" s="4" t="s">
        <v>17468</v>
      </c>
      <c r="B1147" s="4" t="s">
        <v>20</v>
      </c>
      <c r="E1147" s="4" t="s">
        <v>311</v>
      </c>
      <c r="F1147" s="4" t="s">
        <v>312</v>
      </c>
      <c r="G1147" s="4" t="s">
        <v>312</v>
      </c>
      <c r="H1147" s="4" t="s">
        <v>247</v>
      </c>
    </row>
    <row r="1148" ht="14.25" customHeight="1">
      <c r="A1148" s="4" t="s">
        <v>2158</v>
      </c>
      <c r="B1148" s="4" t="s">
        <v>20</v>
      </c>
      <c r="E1148" s="4" t="s">
        <v>34</v>
      </c>
      <c r="F1148" s="4" t="s">
        <v>1685</v>
      </c>
      <c r="G1148" s="4" t="s">
        <v>1686</v>
      </c>
      <c r="H1148" s="4" t="s">
        <v>247</v>
      </c>
    </row>
    <row r="1149" ht="14.25" customHeight="1">
      <c r="A1149" s="4" t="s">
        <v>17469</v>
      </c>
      <c r="B1149" s="4" t="s">
        <v>20</v>
      </c>
      <c r="E1149" s="4" t="s">
        <v>291</v>
      </c>
      <c r="F1149" s="4" t="s">
        <v>292</v>
      </c>
      <c r="G1149" s="4" t="s">
        <v>323</v>
      </c>
      <c r="H1149" s="4" t="s">
        <v>247</v>
      </c>
    </row>
    <row r="1150" ht="14.25" customHeight="1">
      <c r="A1150" s="4" t="s">
        <v>17470</v>
      </c>
      <c r="B1150" s="4" t="s">
        <v>20</v>
      </c>
      <c r="E1150" s="4" t="s">
        <v>311</v>
      </c>
      <c r="F1150" s="4" t="s">
        <v>547</v>
      </c>
      <c r="G1150" s="4" t="s">
        <v>547</v>
      </c>
      <c r="H1150" s="4" t="s">
        <v>247</v>
      </c>
    </row>
    <row r="1151" ht="14.25" customHeight="1">
      <c r="A1151" s="4" t="s">
        <v>2516</v>
      </c>
      <c r="B1151" s="4" t="s">
        <v>20</v>
      </c>
      <c r="E1151" s="4" t="s">
        <v>54</v>
      </c>
      <c r="F1151" s="4" t="s">
        <v>794</v>
      </c>
      <c r="G1151" s="4" t="s">
        <v>1599</v>
      </c>
      <c r="H1151" s="4" t="s">
        <v>26</v>
      </c>
    </row>
    <row r="1152" ht="14.25" customHeight="1">
      <c r="A1152" s="4" t="s">
        <v>17471</v>
      </c>
      <c r="B1152" s="4" t="s">
        <v>20</v>
      </c>
      <c r="E1152" s="4" t="s">
        <v>119</v>
      </c>
      <c r="F1152" s="4" t="s">
        <v>120</v>
      </c>
      <c r="G1152" s="4" t="s">
        <v>446</v>
      </c>
      <c r="H1152" s="4" t="s">
        <v>247</v>
      </c>
    </row>
    <row r="1153" ht="14.25" customHeight="1">
      <c r="A1153" s="4" t="s">
        <v>17472</v>
      </c>
      <c r="B1153" s="4" t="s">
        <v>20</v>
      </c>
      <c r="E1153" s="4" t="s">
        <v>119</v>
      </c>
      <c r="F1153" s="4" t="s">
        <v>126</v>
      </c>
      <c r="G1153" s="4" t="s">
        <v>127</v>
      </c>
      <c r="H1153" s="4" t="s">
        <v>247</v>
      </c>
    </row>
    <row r="1154" ht="14.25" customHeight="1">
      <c r="A1154" s="4" t="s">
        <v>17473</v>
      </c>
      <c r="B1154" s="4" t="s">
        <v>20</v>
      </c>
      <c r="E1154" s="4" t="s">
        <v>47</v>
      </c>
      <c r="F1154" s="4" t="s">
        <v>2325</v>
      </c>
      <c r="G1154" s="4" t="s">
        <v>2326</v>
      </c>
      <c r="H1154" s="4" t="s">
        <v>247</v>
      </c>
    </row>
    <row r="1155" ht="14.25" customHeight="1">
      <c r="A1155" s="4" t="s">
        <v>17474</v>
      </c>
      <c r="B1155" s="4" t="s">
        <v>20</v>
      </c>
      <c r="E1155" s="4" t="s">
        <v>291</v>
      </c>
      <c r="F1155" s="4" t="s">
        <v>292</v>
      </c>
      <c r="G1155" s="4" t="s">
        <v>293</v>
      </c>
      <c r="H1155" s="4" t="s">
        <v>247</v>
      </c>
    </row>
    <row r="1156" ht="14.25" customHeight="1">
      <c r="A1156" s="4" t="s">
        <v>2374</v>
      </c>
      <c r="B1156" s="4" t="s">
        <v>20</v>
      </c>
      <c r="E1156" s="4" t="s">
        <v>311</v>
      </c>
      <c r="F1156" s="4" t="s">
        <v>490</v>
      </c>
      <c r="G1156" s="4" t="s">
        <v>491</v>
      </c>
      <c r="H1156" s="4" t="s">
        <v>247</v>
      </c>
    </row>
    <row r="1157" ht="14.25" customHeight="1">
      <c r="A1157" s="4" t="s">
        <v>714</v>
      </c>
      <c r="B1157" s="4" t="s">
        <v>20</v>
      </c>
      <c r="E1157" s="4" t="s">
        <v>119</v>
      </c>
      <c r="F1157" s="4" t="s">
        <v>500</v>
      </c>
      <c r="G1157" s="4" t="s">
        <v>501</v>
      </c>
      <c r="H1157" s="4" t="s">
        <v>247</v>
      </c>
    </row>
    <row r="1158" ht="14.25" customHeight="1">
      <c r="A1158" s="4" t="s">
        <v>17475</v>
      </c>
      <c r="B1158" s="4" t="s">
        <v>20</v>
      </c>
      <c r="E1158" s="4" t="s">
        <v>311</v>
      </c>
      <c r="F1158" s="4" t="s">
        <v>547</v>
      </c>
      <c r="G1158" s="4" t="s">
        <v>547</v>
      </c>
      <c r="H1158" s="4" t="s">
        <v>247</v>
      </c>
    </row>
    <row r="1159" ht="14.25" customHeight="1">
      <c r="A1159" s="4" t="s">
        <v>322</v>
      </c>
      <c r="B1159" s="4" t="s">
        <v>20</v>
      </c>
      <c r="E1159" s="4" t="s">
        <v>291</v>
      </c>
      <c r="F1159" s="4" t="s">
        <v>292</v>
      </c>
      <c r="G1159" s="4" t="s">
        <v>323</v>
      </c>
      <c r="H1159" s="4" t="s">
        <v>26</v>
      </c>
    </row>
    <row r="1160" ht="14.25" customHeight="1">
      <c r="A1160" s="4" t="s">
        <v>17476</v>
      </c>
      <c r="B1160" s="4" t="s">
        <v>20</v>
      </c>
      <c r="E1160" s="4" t="s">
        <v>34</v>
      </c>
      <c r="F1160" s="4" t="s">
        <v>35</v>
      </c>
      <c r="G1160" s="4" t="s">
        <v>35</v>
      </c>
      <c r="H1160" s="4" t="s">
        <v>247</v>
      </c>
    </row>
    <row r="1161" ht="14.25" customHeight="1">
      <c r="A1161" s="4" t="s">
        <v>535</v>
      </c>
      <c r="B1161" s="4" t="s">
        <v>20</v>
      </c>
      <c r="E1161" s="4" t="s">
        <v>54</v>
      </c>
      <c r="F1161" s="4" t="s">
        <v>335</v>
      </c>
      <c r="G1161" s="4" t="s">
        <v>506</v>
      </c>
      <c r="H1161" s="4" t="s">
        <v>247</v>
      </c>
    </row>
    <row r="1162" ht="14.25" customHeight="1">
      <c r="A1162" s="4" t="s">
        <v>1072</v>
      </c>
      <c r="B1162" s="4" t="s">
        <v>20</v>
      </c>
      <c r="E1162" s="4" t="s">
        <v>119</v>
      </c>
      <c r="F1162" s="4" t="s">
        <v>126</v>
      </c>
      <c r="G1162" s="4" t="s">
        <v>127</v>
      </c>
      <c r="H1162" s="4" t="s">
        <v>26</v>
      </c>
    </row>
    <row r="1163" ht="14.25" customHeight="1">
      <c r="A1163" s="4" t="s">
        <v>17477</v>
      </c>
      <c r="B1163" s="4" t="s">
        <v>20</v>
      </c>
      <c r="E1163" s="4" t="s">
        <v>291</v>
      </c>
      <c r="F1163" s="4" t="s">
        <v>292</v>
      </c>
      <c r="G1163" s="4" t="s">
        <v>1216</v>
      </c>
      <c r="H1163" s="4" t="s">
        <v>247</v>
      </c>
    </row>
    <row r="1164" ht="14.25" customHeight="1">
      <c r="A1164" s="4" t="s">
        <v>386</v>
      </c>
      <c r="B1164" s="4" t="s">
        <v>20</v>
      </c>
      <c r="E1164" s="4" t="s">
        <v>40</v>
      </c>
      <c r="F1164" s="4" t="s">
        <v>182</v>
      </c>
      <c r="G1164" s="4" t="s">
        <v>183</v>
      </c>
      <c r="H1164" s="4" t="s">
        <v>26</v>
      </c>
    </row>
    <row r="1165" ht="14.25" customHeight="1">
      <c r="A1165" s="4" t="s">
        <v>259</v>
      </c>
      <c r="B1165" s="4" t="s">
        <v>20</v>
      </c>
      <c r="E1165" s="4" t="s">
        <v>119</v>
      </c>
      <c r="F1165" s="4" t="s">
        <v>260</v>
      </c>
      <c r="G1165" s="4" t="s">
        <v>260</v>
      </c>
      <c r="H1165" s="4" t="s">
        <v>26</v>
      </c>
    </row>
    <row r="1166" ht="14.25" customHeight="1">
      <c r="A1166" s="4" t="s">
        <v>17478</v>
      </c>
      <c r="B1166" s="4" t="s">
        <v>20</v>
      </c>
      <c r="E1166" s="4" t="s">
        <v>291</v>
      </c>
      <c r="F1166" s="4" t="s">
        <v>292</v>
      </c>
      <c r="G1166" s="4" t="s">
        <v>323</v>
      </c>
      <c r="H1166" s="4" t="s">
        <v>247</v>
      </c>
    </row>
    <row r="1167" ht="14.25" customHeight="1">
      <c r="A1167" s="4" t="s">
        <v>1065</v>
      </c>
      <c r="B1167" s="4" t="s">
        <v>20</v>
      </c>
      <c r="E1167" s="4" t="s">
        <v>34</v>
      </c>
      <c r="F1167" s="4" t="s">
        <v>531</v>
      </c>
      <c r="G1167" s="4" t="s">
        <v>531</v>
      </c>
      <c r="H1167" s="4" t="s">
        <v>247</v>
      </c>
    </row>
    <row r="1168" ht="14.25" customHeight="1">
      <c r="A1168" s="4" t="s">
        <v>1132</v>
      </c>
      <c r="B1168" s="4" t="s">
        <v>20</v>
      </c>
      <c r="E1168" s="4" t="s">
        <v>61</v>
      </c>
      <c r="F1168" s="4" t="s">
        <v>114</v>
      </c>
      <c r="G1168" s="4" t="s">
        <v>114</v>
      </c>
      <c r="H1168" s="4" t="s">
        <v>26</v>
      </c>
    </row>
    <row r="1169" ht="14.25" customHeight="1">
      <c r="A1169" s="4" t="s">
        <v>558</v>
      </c>
      <c r="B1169" s="4" t="s">
        <v>20</v>
      </c>
      <c r="E1169" s="4" t="s">
        <v>291</v>
      </c>
      <c r="F1169" s="4" t="s">
        <v>292</v>
      </c>
      <c r="G1169" s="4" t="s">
        <v>293</v>
      </c>
      <c r="H1169" s="4" t="s">
        <v>26</v>
      </c>
    </row>
    <row r="1170" ht="14.25" customHeight="1">
      <c r="A1170" s="4" t="s">
        <v>10241</v>
      </c>
      <c r="B1170" s="4" t="s">
        <v>20</v>
      </c>
      <c r="E1170" s="4" t="s">
        <v>54</v>
      </c>
      <c r="F1170" s="4" t="s">
        <v>2440</v>
      </c>
      <c r="G1170" s="4" t="s">
        <v>2440</v>
      </c>
      <c r="H1170" s="4" t="s">
        <v>2943</v>
      </c>
    </row>
    <row r="1171" ht="14.25" customHeight="1">
      <c r="A1171" s="4" t="s">
        <v>13724</v>
      </c>
      <c r="B1171" s="4" t="s">
        <v>20</v>
      </c>
      <c r="E1171" s="4" t="s">
        <v>54</v>
      </c>
      <c r="F1171" s="4" t="s">
        <v>794</v>
      </c>
      <c r="G1171" s="4" t="s">
        <v>1128</v>
      </c>
      <c r="H1171" s="4" t="s">
        <v>26</v>
      </c>
    </row>
    <row r="1172" ht="14.25" customHeight="1">
      <c r="A1172" s="4" t="s">
        <v>1502</v>
      </c>
      <c r="B1172" s="4" t="s">
        <v>20</v>
      </c>
      <c r="E1172" s="4" t="s">
        <v>119</v>
      </c>
      <c r="F1172" s="4" t="s">
        <v>120</v>
      </c>
      <c r="G1172" s="4" t="s">
        <v>121</v>
      </c>
      <c r="H1172" s="4" t="s">
        <v>26</v>
      </c>
    </row>
    <row r="1173" ht="14.25" customHeight="1">
      <c r="A1173" s="4" t="s">
        <v>9479</v>
      </c>
      <c r="B1173" s="4" t="s">
        <v>20</v>
      </c>
      <c r="E1173" s="4" t="s">
        <v>54</v>
      </c>
      <c r="F1173" s="4" t="s">
        <v>198</v>
      </c>
      <c r="G1173" s="4" t="s">
        <v>199</v>
      </c>
      <c r="H1173" s="4" t="s">
        <v>26</v>
      </c>
    </row>
    <row r="1174" ht="14.25" customHeight="1">
      <c r="A1174" s="4" t="s">
        <v>3842</v>
      </c>
      <c r="B1174" s="4" t="s">
        <v>20</v>
      </c>
      <c r="E1174" s="4" t="s">
        <v>291</v>
      </c>
      <c r="F1174" s="4" t="s">
        <v>292</v>
      </c>
      <c r="G1174" s="4" t="s">
        <v>769</v>
      </c>
      <c r="H1174" s="4" t="s">
        <v>26</v>
      </c>
    </row>
    <row r="1175" ht="14.25" customHeight="1">
      <c r="A1175" s="4" t="s">
        <v>2125</v>
      </c>
      <c r="B1175" s="4" t="s">
        <v>20</v>
      </c>
      <c r="E1175" s="4" t="s">
        <v>61</v>
      </c>
      <c r="F1175" s="4" t="s">
        <v>416</v>
      </c>
      <c r="G1175" s="4" t="s">
        <v>416</v>
      </c>
      <c r="H1175" s="4" t="s">
        <v>2126</v>
      </c>
    </row>
    <row r="1176" ht="14.25" customHeight="1">
      <c r="A1176" s="4" t="s">
        <v>13762</v>
      </c>
      <c r="B1176" s="4" t="s">
        <v>20</v>
      </c>
      <c r="E1176" s="4" t="s">
        <v>34</v>
      </c>
      <c r="F1176" s="4" t="s">
        <v>760</v>
      </c>
      <c r="G1176" s="4" t="s">
        <v>760</v>
      </c>
      <c r="H1176" s="4" t="s">
        <v>26</v>
      </c>
    </row>
    <row r="1177" ht="14.25" customHeight="1">
      <c r="A1177" s="4" t="s">
        <v>1014</v>
      </c>
      <c r="B1177" s="4" t="s">
        <v>20</v>
      </c>
      <c r="E1177" s="4" t="s">
        <v>34</v>
      </c>
      <c r="F1177" s="4" t="s">
        <v>98</v>
      </c>
      <c r="G1177" s="4" t="s">
        <v>99</v>
      </c>
      <c r="H1177" s="4" t="s">
        <v>26</v>
      </c>
    </row>
    <row r="1178" ht="14.25" customHeight="1">
      <c r="A1178" s="4" t="s">
        <v>2494</v>
      </c>
      <c r="B1178" s="4" t="s">
        <v>20</v>
      </c>
      <c r="E1178" s="4" t="s">
        <v>54</v>
      </c>
      <c r="F1178" s="4" t="s">
        <v>476</v>
      </c>
      <c r="G1178" s="4" t="s">
        <v>477</v>
      </c>
      <c r="H1178" s="4" t="s">
        <v>26</v>
      </c>
    </row>
    <row r="1179" ht="14.25" customHeight="1">
      <c r="A1179" s="4" t="s">
        <v>666</v>
      </c>
      <c r="B1179" s="4" t="s">
        <v>20</v>
      </c>
      <c r="E1179" s="4" t="s">
        <v>22</v>
      </c>
      <c r="F1179" s="4" t="s">
        <v>352</v>
      </c>
      <c r="G1179" s="4" t="s">
        <v>358</v>
      </c>
      <c r="H1179" s="4" t="s">
        <v>26</v>
      </c>
    </row>
    <row r="1180" ht="14.25" customHeight="1">
      <c r="A1180" s="4" t="s">
        <v>7343</v>
      </c>
      <c r="B1180" s="4" t="s">
        <v>20</v>
      </c>
      <c r="E1180" s="4" t="s">
        <v>54</v>
      </c>
      <c r="F1180" s="4" t="s">
        <v>794</v>
      </c>
      <c r="G1180" s="4" t="s">
        <v>1599</v>
      </c>
      <c r="H1180" s="4" t="s">
        <v>26</v>
      </c>
    </row>
    <row r="1181" ht="14.25" customHeight="1">
      <c r="A1181" s="4" t="s">
        <v>747</v>
      </c>
      <c r="B1181" s="4" t="s">
        <v>20</v>
      </c>
      <c r="E1181" s="4" t="s">
        <v>22</v>
      </c>
      <c r="F1181" s="4" t="s">
        <v>352</v>
      </c>
      <c r="G1181" s="4" t="s">
        <v>748</v>
      </c>
      <c r="H1181" s="4" t="s">
        <v>26</v>
      </c>
    </row>
    <row r="1182" ht="14.25" customHeight="1">
      <c r="A1182" s="4" t="s">
        <v>13194</v>
      </c>
      <c r="B1182" s="4" t="s">
        <v>20</v>
      </c>
      <c r="E1182" s="4" t="s">
        <v>54</v>
      </c>
      <c r="F1182" s="4" t="s">
        <v>2440</v>
      </c>
      <c r="G1182" s="4" t="s">
        <v>2440</v>
      </c>
      <c r="H1182" s="4" t="s">
        <v>26</v>
      </c>
    </row>
    <row r="1183" ht="14.25" customHeight="1">
      <c r="A1183" s="4" t="s">
        <v>1321</v>
      </c>
      <c r="B1183" s="4" t="s">
        <v>20</v>
      </c>
      <c r="E1183" s="4" t="s">
        <v>22</v>
      </c>
      <c r="F1183" s="4" t="s">
        <v>341</v>
      </c>
      <c r="G1183" s="4" t="s">
        <v>342</v>
      </c>
      <c r="H1183" s="4" t="s">
        <v>26</v>
      </c>
    </row>
    <row r="1184" ht="14.25" customHeight="1">
      <c r="A1184" s="4" t="s">
        <v>445</v>
      </c>
      <c r="B1184" s="4" t="s">
        <v>20</v>
      </c>
      <c r="E1184" s="4" t="s">
        <v>119</v>
      </c>
      <c r="F1184" s="4" t="s">
        <v>120</v>
      </c>
      <c r="G1184" s="4" t="s">
        <v>446</v>
      </c>
      <c r="H1184" s="4" t="s">
        <v>26</v>
      </c>
    </row>
    <row r="1185" ht="14.25" customHeight="1">
      <c r="A1185" s="4" t="s">
        <v>480</v>
      </c>
      <c r="B1185" s="4" t="s">
        <v>20</v>
      </c>
      <c r="E1185" s="4" t="s">
        <v>61</v>
      </c>
      <c r="F1185" s="4" t="s">
        <v>416</v>
      </c>
      <c r="G1185" s="4" t="s">
        <v>416</v>
      </c>
      <c r="H1185" s="4" t="s">
        <v>26</v>
      </c>
    </row>
    <row r="1186" ht="14.25" customHeight="1">
      <c r="A1186" s="4" t="s">
        <v>12570</v>
      </c>
      <c r="B1186" s="4" t="s">
        <v>20</v>
      </c>
      <c r="E1186" s="4" t="s">
        <v>47</v>
      </c>
      <c r="F1186" s="4" t="s">
        <v>188</v>
      </c>
      <c r="G1186" s="4" t="s">
        <v>376</v>
      </c>
      <c r="H1186" s="4" t="s">
        <v>26</v>
      </c>
    </row>
    <row r="1187" ht="14.25" customHeight="1">
      <c r="A1187" s="4" t="s">
        <v>17479</v>
      </c>
      <c r="B1187" s="4" t="s">
        <v>20</v>
      </c>
      <c r="E1187" s="4" t="s">
        <v>119</v>
      </c>
      <c r="F1187" s="4" t="s">
        <v>120</v>
      </c>
      <c r="G1187" s="4" t="s">
        <v>121</v>
      </c>
      <c r="H1187" s="4" t="s">
        <v>26</v>
      </c>
    </row>
    <row r="1188" ht="14.25" customHeight="1">
      <c r="A1188" s="4" t="s">
        <v>777</v>
      </c>
      <c r="B1188" s="4" t="s">
        <v>20</v>
      </c>
      <c r="E1188" s="4" t="s">
        <v>68</v>
      </c>
      <c r="F1188" s="4" t="s">
        <v>778</v>
      </c>
      <c r="G1188" s="4" t="s">
        <v>779</v>
      </c>
      <c r="H1188" s="4" t="s">
        <v>26</v>
      </c>
    </row>
    <row r="1189" ht="14.25" customHeight="1">
      <c r="A1189" s="4" t="s">
        <v>1651</v>
      </c>
      <c r="B1189" s="4" t="s">
        <v>20</v>
      </c>
      <c r="E1189" s="4" t="s">
        <v>311</v>
      </c>
      <c r="F1189" s="4" t="s">
        <v>490</v>
      </c>
      <c r="G1189" s="4" t="s">
        <v>1560</v>
      </c>
      <c r="H1189" s="4" t="s">
        <v>26</v>
      </c>
    </row>
    <row r="1190" ht="14.25" customHeight="1">
      <c r="A1190" s="4" t="s">
        <v>1788</v>
      </c>
      <c r="B1190" s="4" t="s">
        <v>20</v>
      </c>
      <c r="E1190" s="4" t="s">
        <v>22</v>
      </c>
      <c r="F1190" s="4" t="s">
        <v>352</v>
      </c>
      <c r="G1190" s="4" t="s">
        <v>353</v>
      </c>
      <c r="H1190" s="4" t="s">
        <v>26</v>
      </c>
    </row>
    <row r="1191" ht="14.25" customHeight="1">
      <c r="A1191" s="4" t="s">
        <v>2356</v>
      </c>
      <c r="B1191" s="4" t="s">
        <v>20</v>
      </c>
      <c r="E1191" s="4" t="s">
        <v>47</v>
      </c>
      <c r="F1191" s="4" t="s">
        <v>2325</v>
      </c>
      <c r="G1191" s="4" t="s">
        <v>2326</v>
      </c>
      <c r="H1191" s="4" t="s">
        <v>26</v>
      </c>
    </row>
    <row r="1192" ht="14.25" customHeight="1">
      <c r="A1192" s="4" t="s">
        <v>285</v>
      </c>
      <c r="B1192" s="4" t="s">
        <v>20</v>
      </c>
      <c r="E1192" s="4" t="s">
        <v>61</v>
      </c>
      <c r="F1192" s="4" t="s">
        <v>62</v>
      </c>
      <c r="G1192" s="4" t="s">
        <v>286</v>
      </c>
      <c r="H1192" s="4" t="s">
        <v>26</v>
      </c>
    </row>
    <row r="1193" ht="14.25" customHeight="1">
      <c r="A1193" s="4" t="s">
        <v>8259</v>
      </c>
      <c r="B1193" s="4" t="s">
        <v>20</v>
      </c>
      <c r="E1193" s="4" t="s">
        <v>61</v>
      </c>
      <c r="F1193" s="4" t="s">
        <v>416</v>
      </c>
      <c r="G1193" s="4" t="s">
        <v>416</v>
      </c>
      <c r="H1193" s="4" t="s">
        <v>2126</v>
      </c>
    </row>
    <row r="1194" ht="14.25" customHeight="1">
      <c r="A1194" s="4" t="s">
        <v>2520</v>
      </c>
      <c r="B1194" s="4" t="s">
        <v>20</v>
      </c>
      <c r="E1194" s="4" t="s">
        <v>22</v>
      </c>
      <c r="F1194" s="4" t="s">
        <v>341</v>
      </c>
      <c r="G1194" s="4" t="s">
        <v>342</v>
      </c>
      <c r="H1194" s="4" t="s">
        <v>26</v>
      </c>
    </row>
    <row r="1195" ht="14.25" customHeight="1">
      <c r="A1195" s="4" t="s">
        <v>197</v>
      </c>
      <c r="B1195" s="4" t="s">
        <v>20</v>
      </c>
      <c r="E1195" s="4" t="s">
        <v>54</v>
      </c>
      <c r="F1195" s="4" t="s">
        <v>198</v>
      </c>
      <c r="G1195" s="4" t="s">
        <v>199</v>
      </c>
      <c r="H1195" s="4" t="s">
        <v>26</v>
      </c>
    </row>
    <row r="1196" ht="14.25" customHeight="1">
      <c r="A1196" s="4" t="s">
        <v>1159</v>
      </c>
      <c r="B1196" s="4" t="s">
        <v>20</v>
      </c>
      <c r="E1196" s="4" t="s">
        <v>47</v>
      </c>
      <c r="F1196" s="4" t="s">
        <v>188</v>
      </c>
      <c r="G1196" s="4" t="s">
        <v>189</v>
      </c>
      <c r="H1196" s="4" t="s">
        <v>26</v>
      </c>
    </row>
    <row r="1197" ht="14.25" customHeight="1">
      <c r="A1197" s="4" t="s">
        <v>690</v>
      </c>
      <c r="B1197" s="4" t="s">
        <v>20</v>
      </c>
      <c r="E1197" s="4" t="s">
        <v>61</v>
      </c>
      <c r="F1197" s="4" t="s">
        <v>421</v>
      </c>
      <c r="G1197" s="4" t="s">
        <v>421</v>
      </c>
      <c r="H1197" s="4" t="s">
        <v>26</v>
      </c>
    </row>
    <row r="1198" ht="14.25" customHeight="1">
      <c r="A1198" s="4" t="s">
        <v>302</v>
      </c>
      <c r="B1198" s="4" t="s">
        <v>20</v>
      </c>
      <c r="E1198" s="4" t="s">
        <v>132</v>
      </c>
      <c r="F1198" s="4" t="s">
        <v>276</v>
      </c>
      <c r="G1198" s="4" t="s">
        <v>277</v>
      </c>
      <c r="H1198" s="4" t="s">
        <v>26</v>
      </c>
    </row>
    <row r="1199" ht="14.25" customHeight="1">
      <c r="A1199" s="4" t="s">
        <v>817</v>
      </c>
      <c r="B1199" s="4" t="s">
        <v>20</v>
      </c>
      <c r="E1199" s="4" t="s">
        <v>68</v>
      </c>
      <c r="F1199" s="4" t="s">
        <v>156</v>
      </c>
      <c r="G1199" s="4" t="s">
        <v>156</v>
      </c>
      <c r="H1199" s="4" t="s">
        <v>26</v>
      </c>
    </row>
    <row r="1200" ht="14.25" customHeight="1">
      <c r="A1200" s="4" t="s">
        <v>1146</v>
      </c>
      <c r="B1200" s="4" t="s">
        <v>20</v>
      </c>
      <c r="E1200" s="4" t="s">
        <v>68</v>
      </c>
      <c r="F1200" s="4" t="s">
        <v>69</v>
      </c>
      <c r="G1200" s="4" t="s">
        <v>921</v>
      </c>
      <c r="H1200" s="4" t="s">
        <v>247</v>
      </c>
    </row>
    <row r="1201" ht="14.25" customHeight="1">
      <c r="A1201" s="4" t="s">
        <v>2416</v>
      </c>
      <c r="B1201" s="4" t="s">
        <v>20</v>
      </c>
      <c r="E1201" s="4" t="s">
        <v>40</v>
      </c>
      <c r="F1201" s="4" t="s">
        <v>347</v>
      </c>
      <c r="G1201" s="4" t="s">
        <v>347</v>
      </c>
      <c r="H1201" s="4" t="s">
        <v>26</v>
      </c>
    </row>
    <row r="1202" ht="14.25" customHeight="1">
      <c r="A1202" s="4" t="s">
        <v>1958</v>
      </c>
      <c r="B1202" s="4" t="s">
        <v>20</v>
      </c>
      <c r="E1202" s="4" t="s">
        <v>22</v>
      </c>
      <c r="F1202" s="4" t="s">
        <v>23</v>
      </c>
      <c r="G1202" s="4" t="s">
        <v>24</v>
      </c>
      <c r="H1202" s="4" t="s">
        <v>26</v>
      </c>
    </row>
    <row r="1203" ht="14.25" customHeight="1">
      <c r="A1203" s="4" t="s">
        <v>406</v>
      </c>
      <c r="B1203" s="4" t="s">
        <v>20</v>
      </c>
      <c r="E1203" s="4" t="s">
        <v>119</v>
      </c>
      <c r="F1203" s="4" t="s">
        <v>126</v>
      </c>
      <c r="G1203" s="4" t="s">
        <v>127</v>
      </c>
      <c r="H1203" s="4" t="s">
        <v>247</v>
      </c>
    </row>
    <row r="1204" ht="14.25" customHeight="1">
      <c r="A1204" s="4" t="s">
        <v>530</v>
      </c>
      <c r="B1204" s="4" t="s">
        <v>20</v>
      </c>
      <c r="E1204" s="4" t="s">
        <v>34</v>
      </c>
      <c r="F1204" s="4" t="s">
        <v>531</v>
      </c>
      <c r="G1204" s="4" t="s">
        <v>531</v>
      </c>
      <c r="H1204" s="4" t="s">
        <v>26</v>
      </c>
    </row>
    <row r="1205" ht="14.25" customHeight="1">
      <c r="A1205" s="4" t="s">
        <v>12329</v>
      </c>
      <c r="B1205" s="4" t="s">
        <v>20</v>
      </c>
      <c r="E1205" s="4" t="s">
        <v>54</v>
      </c>
      <c r="F1205" s="4" t="s">
        <v>476</v>
      </c>
      <c r="G1205" s="4" t="s">
        <v>477</v>
      </c>
      <c r="H1205" s="4" t="s">
        <v>26</v>
      </c>
    </row>
    <row r="1206" ht="14.25" customHeight="1">
      <c r="A1206" s="4" t="s">
        <v>17480</v>
      </c>
      <c r="B1206" s="4" t="s">
        <v>20</v>
      </c>
      <c r="E1206" s="4" t="s">
        <v>119</v>
      </c>
      <c r="F1206" s="4" t="s">
        <v>120</v>
      </c>
      <c r="G1206" s="4" t="s">
        <v>121</v>
      </c>
      <c r="H1206" s="4" t="s">
        <v>26</v>
      </c>
    </row>
    <row r="1207" ht="14.25" customHeight="1">
      <c r="A1207" s="4" t="s">
        <v>2444</v>
      </c>
      <c r="B1207" s="4" t="s">
        <v>20</v>
      </c>
      <c r="E1207" s="4" t="s">
        <v>47</v>
      </c>
      <c r="F1207" s="4" t="s">
        <v>188</v>
      </c>
      <c r="G1207" s="4" t="s">
        <v>189</v>
      </c>
      <c r="H1207" s="4" t="s">
        <v>26</v>
      </c>
    </row>
    <row r="1208" ht="14.25" customHeight="1">
      <c r="A1208" s="4" t="s">
        <v>1175</v>
      </c>
      <c r="B1208" s="4" t="s">
        <v>20</v>
      </c>
      <c r="E1208" s="4" t="s">
        <v>22</v>
      </c>
      <c r="F1208" s="4" t="s">
        <v>23</v>
      </c>
      <c r="G1208" s="4" t="s">
        <v>24</v>
      </c>
      <c r="H1208" s="4" t="s">
        <v>26</v>
      </c>
    </row>
    <row r="1209" ht="14.25" customHeight="1">
      <c r="A1209" s="4" t="s">
        <v>357</v>
      </c>
      <c r="B1209" s="4" t="s">
        <v>20</v>
      </c>
      <c r="E1209" s="4" t="s">
        <v>22</v>
      </c>
      <c r="F1209" s="4" t="s">
        <v>352</v>
      </c>
      <c r="G1209" s="4" t="s">
        <v>358</v>
      </c>
      <c r="H1209" s="4" t="s">
        <v>26</v>
      </c>
    </row>
    <row r="1210" ht="14.25" customHeight="1">
      <c r="A1210" s="4" t="s">
        <v>366</v>
      </c>
      <c r="B1210" s="4" t="s">
        <v>20</v>
      </c>
      <c r="E1210" s="4" t="s">
        <v>311</v>
      </c>
      <c r="F1210" s="4" t="s">
        <v>312</v>
      </c>
      <c r="G1210" s="4" t="s">
        <v>312</v>
      </c>
      <c r="H1210" s="4" t="s">
        <v>247</v>
      </c>
    </row>
    <row r="1211" ht="14.25" customHeight="1">
      <c r="A1211" s="4" t="s">
        <v>1121</v>
      </c>
      <c r="B1211" s="4" t="s">
        <v>20</v>
      </c>
      <c r="E1211" s="4" t="s">
        <v>54</v>
      </c>
      <c r="F1211" s="4" t="s">
        <v>1122</v>
      </c>
      <c r="G1211" s="4" t="s">
        <v>1123</v>
      </c>
      <c r="H1211" s="4" t="s">
        <v>26</v>
      </c>
    </row>
    <row r="1212" ht="14.25" customHeight="1">
      <c r="A1212" s="4" t="s">
        <v>1150</v>
      </c>
      <c r="B1212" s="4" t="s">
        <v>20</v>
      </c>
      <c r="E1212" s="4" t="s">
        <v>311</v>
      </c>
      <c r="F1212" s="4" t="s">
        <v>312</v>
      </c>
      <c r="G1212" s="4" t="s">
        <v>312</v>
      </c>
      <c r="H1212" s="4" t="s">
        <v>247</v>
      </c>
    </row>
    <row r="1213" ht="14.25" customHeight="1">
      <c r="A1213" s="4" t="s">
        <v>1026</v>
      </c>
      <c r="B1213" s="4" t="s">
        <v>20</v>
      </c>
      <c r="E1213" s="4" t="s">
        <v>61</v>
      </c>
      <c r="F1213" s="4" t="s">
        <v>270</v>
      </c>
      <c r="G1213" s="4" t="s">
        <v>612</v>
      </c>
      <c r="H1213" s="4" t="s">
        <v>26</v>
      </c>
    </row>
    <row r="1214" ht="14.25" customHeight="1">
      <c r="A1214" s="4" t="s">
        <v>420</v>
      </c>
      <c r="B1214" s="4" t="s">
        <v>20</v>
      </c>
      <c r="E1214" s="4" t="s">
        <v>61</v>
      </c>
      <c r="F1214" s="4" t="s">
        <v>421</v>
      </c>
      <c r="G1214" s="4" t="s">
        <v>421</v>
      </c>
      <c r="H1214" s="4" t="s">
        <v>26</v>
      </c>
    </row>
    <row r="1215" ht="14.25" customHeight="1">
      <c r="A1215" s="4" t="s">
        <v>674</v>
      </c>
      <c r="B1215" s="4" t="s">
        <v>20</v>
      </c>
      <c r="E1215" s="4" t="s">
        <v>54</v>
      </c>
      <c r="F1215" s="4" t="s">
        <v>198</v>
      </c>
      <c r="G1215" s="4" t="s">
        <v>199</v>
      </c>
      <c r="H1215" s="4" t="s">
        <v>26</v>
      </c>
    </row>
    <row r="1216" ht="14.25" customHeight="1">
      <c r="A1216" s="4" t="s">
        <v>2352</v>
      </c>
      <c r="B1216" s="4" t="s">
        <v>20</v>
      </c>
      <c r="E1216" s="4" t="s">
        <v>54</v>
      </c>
      <c r="F1216" s="4" t="s">
        <v>794</v>
      </c>
      <c r="G1216" s="4" t="s">
        <v>1599</v>
      </c>
      <c r="H1216" s="4" t="s">
        <v>26</v>
      </c>
    </row>
    <row r="1217" ht="14.25" customHeight="1">
      <c r="A1217" s="4" t="s">
        <v>4283</v>
      </c>
      <c r="B1217" s="4" t="s">
        <v>20</v>
      </c>
      <c r="E1217" s="4" t="s">
        <v>47</v>
      </c>
      <c r="F1217" s="4" t="s">
        <v>255</v>
      </c>
      <c r="G1217" s="4" t="s">
        <v>255</v>
      </c>
      <c r="H1217" s="4" t="s">
        <v>26</v>
      </c>
    </row>
    <row r="1218" ht="14.25" customHeight="1">
      <c r="A1218" s="4" t="s">
        <v>2419</v>
      </c>
      <c r="B1218" s="4" t="s">
        <v>20</v>
      </c>
      <c r="E1218" s="4" t="s">
        <v>311</v>
      </c>
      <c r="F1218" s="4" t="s">
        <v>490</v>
      </c>
      <c r="G1218" s="4" t="s">
        <v>1560</v>
      </c>
      <c r="H1218" s="4" t="s">
        <v>26</v>
      </c>
    </row>
    <row r="1219" ht="14.25" customHeight="1">
      <c r="A1219" s="4" t="s">
        <v>489</v>
      </c>
      <c r="B1219" s="4" t="s">
        <v>20</v>
      </c>
      <c r="E1219" s="4" t="s">
        <v>311</v>
      </c>
      <c r="F1219" s="4" t="s">
        <v>490</v>
      </c>
      <c r="G1219" s="4" t="s">
        <v>491</v>
      </c>
      <c r="H1219" s="4" t="s">
        <v>26</v>
      </c>
    </row>
    <row r="1220" ht="14.25" customHeight="1">
      <c r="A1220" s="4" t="s">
        <v>1207</v>
      </c>
      <c r="B1220" s="4" t="s">
        <v>20</v>
      </c>
      <c r="E1220" s="4" t="s">
        <v>54</v>
      </c>
      <c r="F1220" s="4" t="s">
        <v>1122</v>
      </c>
      <c r="G1220" s="4" t="s">
        <v>1123</v>
      </c>
      <c r="H1220" s="4" t="s">
        <v>26</v>
      </c>
    </row>
    <row r="1221" ht="14.25" customHeight="1">
      <c r="A1221" s="4" t="s">
        <v>310</v>
      </c>
      <c r="B1221" s="4" t="s">
        <v>20</v>
      </c>
      <c r="E1221" s="4" t="s">
        <v>311</v>
      </c>
      <c r="F1221" s="4" t="s">
        <v>312</v>
      </c>
      <c r="G1221" s="4" t="s">
        <v>312</v>
      </c>
      <c r="H1221" s="4" t="s">
        <v>247</v>
      </c>
    </row>
    <row r="1222" ht="14.25" customHeight="1">
      <c r="A1222" s="4" t="s">
        <v>1750</v>
      </c>
      <c r="B1222" s="4" t="s">
        <v>20</v>
      </c>
      <c r="E1222" s="4" t="s">
        <v>22</v>
      </c>
      <c r="F1222" s="4" t="s">
        <v>341</v>
      </c>
      <c r="G1222" s="4" t="s">
        <v>342</v>
      </c>
      <c r="H1222" s="4" t="s">
        <v>26</v>
      </c>
    </row>
    <row r="1223" ht="14.25" customHeight="1">
      <c r="A1223" s="4" t="s">
        <v>678</v>
      </c>
      <c r="B1223" s="4" t="s">
        <v>20</v>
      </c>
      <c r="E1223" s="4" t="s">
        <v>34</v>
      </c>
      <c r="F1223" s="4" t="s">
        <v>75</v>
      </c>
      <c r="G1223" s="4" t="s">
        <v>455</v>
      </c>
      <c r="H1223" s="4" t="s">
        <v>26</v>
      </c>
    </row>
    <row r="1224" ht="14.25" customHeight="1">
      <c r="A1224" s="4" t="s">
        <v>1427</v>
      </c>
      <c r="B1224" s="4" t="s">
        <v>20</v>
      </c>
      <c r="E1224" s="4" t="s">
        <v>40</v>
      </c>
      <c r="F1224" s="4" t="s">
        <v>41</v>
      </c>
      <c r="G1224" s="4" t="s">
        <v>104</v>
      </c>
      <c r="H1224" s="4" t="s">
        <v>26</v>
      </c>
    </row>
    <row r="1225" ht="14.25" customHeight="1">
      <c r="A1225" s="4" t="s">
        <v>432</v>
      </c>
      <c r="B1225" s="4" t="s">
        <v>20</v>
      </c>
      <c r="E1225" s="4" t="s">
        <v>54</v>
      </c>
      <c r="F1225" s="4" t="s">
        <v>198</v>
      </c>
      <c r="G1225" s="4" t="s">
        <v>433</v>
      </c>
      <c r="H1225" s="4" t="s">
        <v>26</v>
      </c>
    </row>
    <row r="1226" ht="14.25" customHeight="1">
      <c r="A1226" s="4" t="s">
        <v>269</v>
      </c>
      <c r="B1226" s="4" t="s">
        <v>20</v>
      </c>
      <c r="E1226" s="4" t="s">
        <v>61</v>
      </c>
      <c r="F1226" s="4" t="s">
        <v>270</v>
      </c>
      <c r="G1226" s="4" t="s">
        <v>271</v>
      </c>
      <c r="H1226" s="4" t="s">
        <v>26</v>
      </c>
    </row>
    <row r="1227" ht="14.25" customHeight="1">
      <c r="A1227" s="4" t="s">
        <v>1615</v>
      </c>
      <c r="B1227" s="4" t="s">
        <v>20</v>
      </c>
      <c r="E1227" s="4" t="s">
        <v>119</v>
      </c>
      <c r="F1227" s="4" t="s">
        <v>120</v>
      </c>
      <c r="G1227" s="4" t="s">
        <v>121</v>
      </c>
      <c r="H1227" s="4" t="s">
        <v>26</v>
      </c>
    </row>
    <row r="1228" ht="14.25" customHeight="1">
      <c r="A1228" s="4" t="s">
        <v>1076</v>
      </c>
      <c r="B1228" s="4" t="s">
        <v>20</v>
      </c>
      <c r="E1228" s="4" t="s">
        <v>34</v>
      </c>
      <c r="F1228" s="4" t="s">
        <v>597</v>
      </c>
      <c r="G1228" s="4" t="s">
        <v>597</v>
      </c>
      <c r="H1228" s="4" t="s">
        <v>247</v>
      </c>
    </row>
    <row r="1229" ht="14.25" customHeight="1">
      <c r="A1229" s="4" t="s">
        <v>2464</v>
      </c>
      <c r="B1229" s="4" t="s">
        <v>20</v>
      </c>
      <c r="E1229" s="4" t="s">
        <v>61</v>
      </c>
      <c r="F1229" s="4" t="s">
        <v>416</v>
      </c>
      <c r="G1229" s="4" t="s">
        <v>416</v>
      </c>
      <c r="H1229" s="4" t="s">
        <v>26</v>
      </c>
    </row>
    <row r="1230" ht="14.25" customHeight="1">
      <c r="A1230" s="4" t="s">
        <v>8905</v>
      </c>
      <c r="B1230" s="4" t="s">
        <v>20</v>
      </c>
      <c r="E1230" s="4" t="s">
        <v>54</v>
      </c>
      <c r="F1230" s="4" t="s">
        <v>2440</v>
      </c>
      <c r="G1230" s="4" t="s">
        <v>2440</v>
      </c>
      <c r="H1230" s="4" t="s">
        <v>26</v>
      </c>
    </row>
    <row r="1231" ht="14.25" customHeight="1">
      <c r="A1231" s="4" t="s">
        <v>627</v>
      </c>
      <c r="B1231" s="4" t="s">
        <v>20</v>
      </c>
      <c r="E1231" s="4" t="s">
        <v>291</v>
      </c>
      <c r="F1231" s="4" t="s">
        <v>292</v>
      </c>
      <c r="G1231" s="4" t="s">
        <v>293</v>
      </c>
      <c r="H1231" s="4" t="s">
        <v>26</v>
      </c>
    </row>
    <row r="1232" ht="14.25" customHeight="1">
      <c r="A1232" s="4" t="s">
        <v>1811</v>
      </c>
      <c r="B1232" s="4" t="s">
        <v>20</v>
      </c>
      <c r="E1232" s="4" t="s">
        <v>22</v>
      </c>
      <c r="F1232" s="4" t="s">
        <v>341</v>
      </c>
      <c r="G1232" s="4" t="s">
        <v>342</v>
      </c>
      <c r="H1232" s="4" t="s">
        <v>26</v>
      </c>
    </row>
    <row r="1233" ht="14.25" customHeight="1">
      <c r="A1233" s="4" t="s">
        <v>2341</v>
      </c>
      <c r="B1233" s="4" t="s">
        <v>20</v>
      </c>
      <c r="E1233" s="4" t="s">
        <v>68</v>
      </c>
      <c r="F1233" s="4" t="s">
        <v>156</v>
      </c>
      <c r="G1233" s="4" t="s">
        <v>156</v>
      </c>
      <c r="H1233" s="4" t="s">
        <v>26</v>
      </c>
    </row>
    <row r="1234" ht="14.25" customHeight="1">
      <c r="A1234" s="4" t="s">
        <v>799</v>
      </c>
      <c r="B1234" s="4" t="s">
        <v>20</v>
      </c>
      <c r="E1234" s="4" t="s">
        <v>311</v>
      </c>
      <c r="F1234" s="4" t="s">
        <v>800</v>
      </c>
      <c r="G1234" s="4" t="s">
        <v>800</v>
      </c>
      <c r="H1234" s="4" t="s">
        <v>247</v>
      </c>
    </row>
    <row r="1235" ht="14.25" customHeight="1">
      <c r="A1235" s="4" t="s">
        <v>1785</v>
      </c>
      <c r="B1235" s="4" t="s">
        <v>20</v>
      </c>
      <c r="E1235" s="4" t="s">
        <v>22</v>
      </c>
      <c r="F1235" s="4" t="s">
        <v>341</v>
      </c>
      <c r="G1235" s="4" t="s">
        <v>342</v>
      </c>
      <c r="H1235" s="4" t="s">
        <v>26</v>
      </c>
    </row>
    <row r="1236" ht="14.25" customHeight="1">
      <c r="A1236" s="4" t="s">
        <v>330</v>
      </c>
      <c r="B1236" s="4" t="s">
        <v>20</v>
      </c>
      <c r="E1236" s="4" t="s">
        <v>291</v>
      </c>
      <c r="F1236" s="4" t="s">
        <v>292</v>
      </c>
      <c r="G1236" s="4" t="s">
        <v>293</v>
      </c>
      <c r="H1236" s="4" t="s">
        <v>247</v>
      </c>
    </row>
    <row r="1237" ht="14.25" customHeight="1">
      <c r="A1237" s="4" t="s">
        <v>1167</v>
      </c>
      <c r="B1237" s="4" t="s">
        <v>20</v>
      </c>
      <c r="E1237" s="4" t="s">
        <v>34</v>
      </c>
      <c r="F1237" s="4" t="s">
        <v>597</v>
      </c>
      <c r="G1237" s="4" t="s">
        <v>597</v>
      </c>
      <c r="H1237" s="4" t="s">
        <v>26</v>
      </c>
    </row>
    <row r="1238" ht="14.25" customHeight="1">
      <c r="A1238" s="4" t="s">
        <v>1313</v>
      </c>
      <c r="B1238" s="4" t="s">
        <v>20</v>
      </c>
      <c r="E1238" s="4" t="s">
        <v>22</v>
      </c>
      <c r="F1238" s="4" t="s">
        <v>23</v>
      </c>
      <c r="G1238" s="4" t="s">
        <v>24</v>
      </c>
      <c r="H1238" s="4" t="s">
        <v>26</v>
      </c>
    </row>
    <row r="1239" ht="14.25" customHeight="1">
      <c r="A1239" s="4" t="s">
        <v>7720</v>
      </c>
      <c r="B1239" s="4" t="s">
        <v>20</v>
      </c>
      <c r="E1239" s="4" t="s">
        <v>47</v>
      </c>
      <c r="F1239" s="4" t="s">
        <v>188</v>
      </c>
      <c r="G1239" s="4" t="s">
        <v>376</v>
      </c>
      <c r="H1239" s="4" t="s">
        <v>26</v>
      </c>
    </row>
    <row r="1240" ht="14.25" customHeight="1">
      <c r="A1240" s="4" t="s">
        <v>5585</v>
      </c>
      <c r="B1240" s="4" t="s">
        <v>20</v>
      </c>
      <c r="E1240" s="4" t="s">
        <v>68</v>
      </c>
      <c r="F1240" s="4" t="s">
        <v>69</v>
      </c>
      <c r="G1240" s="4" t="s">
        <v>921</v>
      </c>
      <c r="H1240" s="4" t="s">
        <v>26</v>
      </c>
    </row>
    <row r="1241" ht="14.25" customHeight="1">
      <c r="A1241" s="4" t="s">
        <v>1191</v>
      </c>
      <c r="B1241" s="4" t="s">
        <v>20</v>
      </c>
      <c r="E1241" s="4" t="s">
        <v>40</v>
      </c>
      <c r="F1241" s="4" t="s">
        <v>182</v>
      </c>
      <c r="G1241" s="4" t="s">
        <v>1192</v>
      </c>
      <c r="H1241" s="4" t="s">
        <v>26</v>
      </c>
    </row>
    <row r="1242" ht="14.25" customHeight="1">
      <c r="A1242" s="4" t="s">
        <v>3462</v>
      </c>
      <c r="B1242" s="4" t="s">
        <v>20</v>
      </c>
      <c r="E1242" s="4" t="s">
        <v>47</v>
      </c>
      <c r="F1242" s="4" t="s">
        <v>255</v>
      </c>
      <c r="G1242" s="4" t="s">
        <v>255</v>
      </c>
      <c r="H1242" s="4" t="s">
        <v>26</v>
      </c>
    </row>
    <row r="1243" ht="14.25" customHeight="1">
      <c r="A1243" s="4" t="s">
        <v>2413</v>
      </c>
      <c r="B1243" s="4" t="s">
        <v>20</v>
      </c>
      <c r="E1243" s="4" t="s">
        <v>311</v>
      </c>
      <c r="F1243" s="4" t="s">
        <v>490</v>
      </c>
      <c r="G1243" s="4" t="s">
        <v>491</v>
      </c>
      <c r="H1243" s="4" t="s">
        <v>26</v>
      </c>
    </row>
    <row r="1244" ht="14.25" customHeight="1">
      <c r="A1244" s="4" t="s">
        <v>1419</v>
      </c>
      <c r="B1244" s="4" t="s">
        <v>20</v>
      </c>
      <c r="E1244" s="4" t="s">
        <v>61</v>
      </c>
      <c r="F1244" s="4" t="s">
        <v>114</v>
      </c>
      <c r="G1244" s="4" t="s">
        <v>114</v>
      </c>
      <c r="H1244" s="4" t="s">
        <v>26</v>
      </c>
    </row>
    <row r="1245" ht="14.25" customHeight="1">
      <c r="A1245" s="4" t="s">
        <v>2130</v>
      </c>
      <c r="B1245" s="4" t="s">
        <v>20</v>
      </c>
      <c r="E1245" s="4" t="s">
        <v>119</v>
      </c>
      <c r="F1245" s="4" t="s">
        <v>126</v>
      </c>
      <c r="G1245" s="4" t="s">
        <v>127</v>
      </c>
      <c r="H1245" s="4" t="s">
        <v>26</v>
      </c>
    </row>
    <row r="1246" ht="14.25" customHeight="1">
      <c r="A1246" s="4" t="s">
        <v>17481</v>
      </c>
      <c r="B1246" s="4" t="s">
        <v>20</v>
      </c>
      <c r="E1246" s="4" t="s">
        <v>119</v>
      </c>
      <c r="F1246" s="4" t="s">
        <v>126</v>
      </c>
      <c r="G1246" s="4" t="s">
        <v>127</v>
      </c>
      <c r="H1246" s="4" t="s">
        <v>9505</v>
      </c>
    </row>
    <row r="1247" ht="14.25" customHeight="1">
      <c r="A1247" s="4" t="s">
        <v>17482</v>
      </c>
      <c r="B1247" s="4" t="s">
        <v>20</v>
      </c>
      <c r="E1247" s="4" t="s">
        <v>119</v>
      </c>
      <c r="F1247" s="4" t="s">
        <v>126</v>
      </c>
      <c r="G1247" s="4" t="s">
        <v>127</v>
      </c>
      <c r="H1247" s="4" t="s">
        <v>9505</v>
      </c>
    </row>
    <row r="1248" ht="14.25" customHeight="1">
      <c r="A1248" s="4" t="s">
        <v>17483</v>
      </c>
      <c r="B1248" s="4" t="s">
        <v>20</v>
      </c>
      <c r="E1248" s="4" t="s">
        <v>119</v>
      </c>
      <c r="F1248" s="4" t="s">
        <v>126</v>
      </c>
      <c r="G1248" s="4" t="s">
        <v>127</v>
      </c>
      <c r="H1248" s="4" t="s">
        <v>9505</v>
      </c>
    </row>
    <row r="1249" ht="14.25" customHeight="1">
      <c r="A1249" s="4" t="s">
        <v>17484</v>
      </c>
      <c r="B1249" s="4" t="s">
        <v>20</v>
      </c>
      <c r="E1249" s="4" t="s">
        <v>119</v>
      </c>
      <c r="F1249" s="4" t="s">
        <v>126</v>
      </c>
      <c r="G1249" s="4" t="s">
        <v>127</v>
      </c>
      <c r="H1249" s="4" t="s">
        <v>9505</v>
      </c>
    </row>
    <row r="1250" ht="14.25" customHeight="1">
      <c r="A1250" s="4" t="s">
        <v>17485</v>
      </c>
      <c r="B1250" s="4" t="s">
        <v>20</v>
      </c>
      <c r="E1250" s="4" t="s">
        <v>119</v>
      </c>
      <c r="F1250" s="4" t="s">
        <v>126</v>
      </c>
      <c r="G1250" s="4" t="s">
        <v>2896</v>
      </c>
      <c r="H1250" s="4" t="s">
        <v>9505</v>
      </c>
    </row>
    <row r="1251" ht="14.25" customHeight="1">
      <c r="A1251" s="4" t="s">
        <v>17486</v>
      </c>
      <c r="B1251" s="4" t="s">
        <v>20</v>
      </c>
      <c r="E1251" s="4" t="s">
        <v>119</v>
      </c>
      <c r="F1251" s="4" t="s">
        <v>126</v>
      </c>
      <c r="G1251" s="4" t="s">
        <v>2896</v>
      </c>
      <c r="H1251" s="4" t="s">
        <v>9505</v>
      </c>
    </row>
    <row r="1252" ht="14.25" customHeight="1">
      <c r="A1252" s="4" t="s">
        <v>17487</v>
      </c>
      <c r="B1252" s="4" t="s">
        <v>20</v>
      </c>
      <c r="E1252" s="4" t="s">
        <v>119</v>
      </c>
      <c r="F1252" s="4" t="s">
        <v>126</v>
      </c>
      <c r="G1252" s="4" t="s">
        <v>2896</v>
      </c>
      <c r="H1252" s="4" t="s">
        <v>9505</v>
      </c>
    </row>
    <row r="1253" ht="14.25" customHeight="1">
      <c r="A1253" s="4" t="s">
        <v>17488</v>
      </c>
      <c r="B1253" s="4" t="s">
        <v>20</v>
      </c>
      <c r="E1253" s="4" t="s">
        <v>119</v>
      </c>
      <c r="F1253" s="4" t="s">
        <v>126</v>
      </c>
      <c r="G1253" s="4" t="s">
        <v>127</v>
      </c>
      <c r="H1253" s="4" t="s">
        <v>9505</v>
      </c>
    </row>
    <row r="1254" ht="14.25" customHeight="1">
      <c r="A1254" s="4" t="s">
        <v>17489</v>
      </c>
      <c r="B1254" s="4" t="s">
        <v>20</v>
      </c>
      <c r="E1254" s="4" t="s">
        <v>34</v>
      </c>
      <c r="F1254" s="4" t="s">
        <v>597</v>
      </c>
      <c r="G1254" s="4" t="s">
        <v>597</v>
      </c>
      <c r="H1254" s="4" t="s">
        <v>9505</v>
      </c>
    </row>
    <row r="1255" ht="14.25" customHeight="1">
      <c r="A1255" s="4" t="s">
        <v>17490</v>
      </c>
      <c r="B1255" s="4" t="s">
        <v>20</v>
      </c>
      <c r="E1255" s="4" t="s">
        <v>34</v>
      </c>
      <c r="F1255" s="4" t="s">
        <v>597</v>
      </c>
      <c r="G1255" s="4" t="s">
        <v>597</v>
      </c>
      <c r="H1255" s="4" t="s">
        <v>9505</v>
      </c>
    </row>
    <row r="1256" ht="14.25" customHeight="1">
      <c r="A1256" s="4" t="s">
        <v>17491</v>
      </c>
      <c r="B1256" s="4" t="s">
        <v>20</v>
      </c>
      <c r="E1256" s="4" t="s">
        <v>54</v>
      </c>
      <c r="F1256" s="4" t="s">
        <v>55</v>
      </c>
      <c r="G1256" s="4" t="s">
        <v>4002</v>
      </c>
      <c r="H1256" s="4" t="s">
        <v>9505</v>
      </c>
    </row>
    <row r="1257" ht="14.25" customHeight="1">
      <c r="A1257" s="4" t="s">
        <v>17492</v>
      </c>
      <c r="B1257" s="4" t="s">
        <v>20</v>
      </c>
      <c r="E1257" s="4" t="s">
        <v>54</v>
      </c>
      <c r="F1257" s="4" t="s">
        <v>55</v>
      </c>
      <c r="G1257" s="4" t="s">
        <v>4002</v>
      </c>
      <c r="H1257" s="4" t="s">
        <v>9505</v>
      </c>
    </row>
    <row r="1258" ht="14.25" customHeight="1">
      <c r="A1258" s="4" t="s">
        <v>17493</v>
      </c>
      <c r="B1258" s="4" t="s">
        <v>20</v>
      </c>
      <c r="E1258" s="4" t="s">
        <v>34</v>
      </c>
      <c r="F1258" s="4" t="s">
        <v>35</v>
      </c>
      <c r="G1258" s="4" t="s">
        <v>35</v>
      </c>
      <c r="H1258" s="4" t="s">
        <v>9505</v>
      </c>
    </row>
    <row r="1259" ht="14.25" customHeight="1">
      <c r="A1259" s="4" t="s">
        <v>17494</v>
      </c>
      <c r="B1259" s="4" t="s">
        <v>20</v>
      </c>
      <c r="E1259" s="4" t="s">
        <v>54</v>
      </c>
      <c r="F1259" s="4" t="s">
        <v>55</v>
      </c>
      <c r="G1259" s="4" t="s">
        <v>4002</v>
      </c>
      <c r="H1259" s="4" t="s">
        <v>9505</v>
      </c>
    </row>
    <row r="1260" ht="14.25" customHeight="1">
      <c r="A1260" s="4" t="s">
        <v>17495</v>
      </c>
      <c r="B1260" s="4" t="s">
        <v>20</v>
      </c>
      <c r="E1260" s="4" t="s">
        <v>34</v>
      </c>
      <c r="F1260" s="4" t="s">
        <v>597</v>
      </c>
      <c r="G1260" s="4" t="s">
        <v>597</v>
      </c>
      <c r="H1260" s="4" t="s">
        <v>9505</v>
      </c>
    </row>
    <row r="1261" ht="14.25" customHeight="1">
      <c r="A1261" s="4" t="s">
        <v>17496</v>
      </c>
      <c r="B1261" s="4" t="s">
        <v>20</v>
      </c>
      <c r="E1261" s="4" t="s">
        <v>291</v>
      </c>
      <c r="F1261" s="4" t="s">
        <v>292</v>
      </c>
      <c r="G1261" s="4" t="s">
        <v>769</v>
      </c>
      <c r="H1261" s="4" t="s">
        <v>9505</v>
      </c>
    </row>
    <row r="1262" ht="14.25" customHeight="1">
      <c r="A1262" s="4" t="s">
        <v>17497</v>
      </c>
      <c r="B1262" s="4" t="s">
        <v>20</v>
      </c>
      <c r="E1262" s="4" t="s">
        <v>34</v>
      </c>
      <c r="F1262" s="4" t="s">
        <v>597</v>
      </c>
      <c r="G1262" s="4" t="s">
        <v>597</v>
      </c>
      <c r="H1262" s="4" t="s">
        <v>9505</v>
      </c>
    </row>
    <row r="1263" ht="14.25" customHeight="1">
      <c r="A1263" s="4" t="s">
        <v>17498</v>
      </c>
      <c r="B1263" s="4" t="s">
        <v>20</v>
      </c>
      <c r="E1263" s="4" t="s">
        <v>34</v>
      </c>
      <c r="F1263" s="4" t="s">
        <v>442</v>
      </c>
      <c r="G1263" s="4" t="s">
        <v>442</v>
      </c>
      <c r="H1263" s="4" t="s">
        <v>9505</v>
      </c>
    </row>
    <row r="1264" ht="14.25" customHeight="1">
      <c r="A1264" s="4" t="s">
        <v>17499</v>
      </c>
      <c r="B1264" s="4" t="s">
        <v>20</v>
      </c>
      <c r="E1264" s="4" t="s">
        <v>40</v>
      </c>
      <c r="F1264" s="4" t="s">
        <v>182</v>
      </c>
      <c r="G1264" s="4" t="s">
        <v>1192</v>
      </c>
      <c r="H1264" s="4" t="s">
        <v>9505</v>
      </c>
    </row>
    <row r="1265" ht="14.25" customHeight="1">
      <c r="A1265" s="4" t="s">
        <v>17500</v>
      </c>
      <c r="B1265" s="4" t="s">
        <v>20</v>
      </c>
      <c r="E1265" s="4" t="s">
        <v>34</v>
      </c>
      <c r="F1265" s="4" t="s">
        <v>442</v>
      </c>
      <c r="G1265" s="4" t="s">
        <v>442</v>
      </c>
      <c r="H1265" s="4" t="s">
        <v>9505</v>
      </c>
    </row>
    <row r="1266" ht="14.25" customHeight="1">
      <c r="A1266" s="4" t="s">
        <v>17501</v>
      </c>
      <c r="B1266" s="4" t="s">
        <v>20</v>
      </c>
      <c r="E1266" s="4" t="s">
        <v>132</v>
      </c>
      <c r="F1266" s="4" t="s">
        <v>276</v>
      </c>
      <c r="G1266" s="4" t="s">
        <v>3105</v>
      </c>
      <c r="H1266" s="4" t="s">
        <v>9505</v>
      </c>
    </row>
    <row r="1267" ht="14.25" customHeight="1">
      <c r="A1267" s="4" t="s">
        <v>17502</v>
      </c>
      <c r="B1267" s="4" t="s">
        <v>20</v>
      </c>
      <c r="E1267" s="4" t="s">
        <v>132</v>
      </c>
      <c r="F1267" s="4" t="s">
        <v>276</v>
      </c>
      <c r="G1267" s="4" t="s">
        <v>3105</v>
      </c>
      <c r="H1267" s="4" t="s">
        <v>9505</v>
      </c>
    </row>
    <row r="1268" ht="14.25" customHeight="1">
      <c r="A1268" s="4" t="s">
        <v>17503</v>
      </c>
      <c r="B1268" s="4" t="s">
        <v>20</v>
      </c>
      <c r="E1268" s="4" t="s">
        <v>311</v>
      </c>
      <c r="F1268" s="4" t="s">
        <v>312</v>
      </c>
      <c r="G1268" s="4" t="s">
        <v>312</v>
      </c>
      <c r="H1268" s="4" t="s">
        <v>9505</v>
      </c>
    </row>
    <row r="1269" ht="14.25" customHeight="1">
      <c r="A1269" s="4" t="s">
        <v>17504</v>
      </c>
      <c r="B1269" s="4" t="s">
        <v>20</v>
      </c>
      <c r="E1269" s="4" t="s">
        <v>34</v>
      </c>
      <c r="F1269" s="4" t="s">
        <v>734</v>
      </c>
      <c r="G1269" s="4" t="s">
        <v>735</v>
      </c>
      <c r="H1269" s="4" t="s">
        <v>9505</v>
      </c>
    </row>
    <row r="1270" ht="14.25" customHeight="1">
      <c r="A1270" s="4" t="s">
        <v>17505</v>
      </c>
      <c r="B1270" s="4" t="s">
        <v>20</v>
      </c>
      <c r="E1270" s="4" t="s">
        <v>34</v>
      </c>
      <c r="F1270" s="4" t="s">
        <v>597</v>
      </c>
      <c r="G1270" s="4" t="s">
        <v>597</v>
      </c>
      <c r="H1270" s="4" t="s">
        <v>9505</v>
      </c>
    </row>
    <row r="1271" ht="14.25" customHeight="1">
      <c r="A1271" s="4" t="s">
        <v>17506</v>
      </c>
      <c r="B1271" s="4" t="s">
        <v>20</v>
      </c>
      <c r="E1271" s="4" t="s">
        <v>34</v>
      </c>
      <c r="F1271" s="4" t="s">
        <v>607</v>
      </c>
      <c r="G1271" s="4" t="s">
        <v>3981</v>
      </c>
      <c r="H1271" s="4" t="s">
        <v>9505</v>
      </c>
    </row>
    <row r="1272" ht="14.25" customHeight="1">
      <c r="A1272" s="4" t="s">
        <v>17507</v>
      </c>
      <c r="B1272" s="4" t="s">
        <v>20</v>
      </c>
      <c r="E1272" s="4" t="s">
        <v>34</v>
      </c>
      <c r="F1272" s="4" t="s">
        <v>597</v>
      </c>
      <c r="G1272" s="4" t="s">
        <v>597</v>
      </c>
      <c r="H1272" s="4" t="s">
        <v>9505</v>
      </c>
    </row>
    <row r="1273" ht="14.25" customHeight="1">
      <c r="A1273" s="4" t="s">
        <v>17508</v>
      </c>
      <c r="B1273" s="4" t="s">
        <v>20</v>
      </c>
      <c r="E1273" s="4" t="s">
        <v>34</v>
      </c>
      <c r="F1273" s="4" t="s">
        <v>597</v>
      </c>
      <c r="G1273" s="4" t="s">
        <v>597</v>
      </c>
      <c r="H1273" s="4" t="s">
        <v>9505</v>
      </c>
    </row>
    <row r="1274" ht="14.25" customHeight="1">
      <c r="A1274" s="4" t="s">
        <v>17509</v>
      </c>
      <c r="B1274" s="4" t="s">
        <v>20</v>
      </c>
      <c r="E1274" s="4" t="s">
        <v>34</v>
      </c>
      <c r="F1274" s="4" t="s">
        <v>597</v>
      </c>
      <c r="G1274" s="4" t="s">
        <v>597</v>
      </c>
      <c r="H1274" s="4" t="s">
        <v>9505</v>
      </c>
    </row>
    <row r="1275" ht="14.25" customHeight="1">
      <c r="A1275" s="4" t="s">
        <v>17510</v>
      </c>
      <c r="B1275" s="4" t="s">
        <v>20</v>
      </c>
      <c r="E1275" s="4" t="s">
        <v>34</v>
      </c>
      <c r="F1275" s="4" t="s">
        <v>597</v>
      </c>
      <c r="G1275" s="4" t="s">
        <v>597</v>
      </c>
      <c r="H1275" s="4" t="s">
        <v>9505</v>
      </c>
    </row>
    <row r="1276" ht="14.25" customHeight="1">
      <c r="A1276" s="4" t="s">
        <v>17511</v>
      </c>
      <c r="B1276" s="4" t="s">
        <v>20</v>
      </c>
      <c r="E1276" s="4" t="s">
        <v>34</v>
      </c>
      <c r="F1276" s="4" t="s">
        <v>597</v>
      </c>
      <c r="G1276" s="4" t="s">
        <v>597</v>
      </c>
      <c r="H1276" s="4" t="s">
        <v>9505</v>
      </c>
    </row>
    <row r="1277" ht="14.25" customHeight="1">
      <c r="A1277" s="4" t="s">
        <v>17512</v>
      </c>
      <c r="B1277" s="4" t="s">
        <v>20</v>
      </c>
      <c r="E1277" s="4" t="s">
        <v>54</v>
      </c>
      <c r="F1277" s="4" t="s">
        <v>55</v>
      </c>
      <c r="G1277" s="4" t="s">
        <v>4002</v>
      </c>
      <c r="H1277" s="4" t="s">
        <v>9505</v>
      </c>
    </row>
    <row r="1278" ht="14.25" customHeight="1">
      <c r="A1278" s="4" t="s">
        <v>17513</v>
      </c>
      <c r="B1278" s="4" t="s">
        <v>20</v>
      </c>
      <c r="E1278" s="4" t="s">
        <v>34</v>
      </c>
      <c r="F1278" s="4" t="s">
        <v>597</v>
      </c>
      <c r="G1278" s="4" t="s">
        <v>597</v>
      </c>
      <c r="H1278" s="4" t="s">
        <v>9505</v>
      </c>
    </row>
    <row r="1279" ht="14.25" customHeight="1">
      <c r="A1279" s="4" t="s">
        <v>17514</v>
      </c>
      <c r="B1279" s="4" t="s">
        <v>20</v>
      </c>
      <c r="E1279" s="4" t="s">
        <v>34</v>
      </c>
      <c r="F1279" s="4" t="s">
        <v>597</v>
      </c>
      <c r="G1279" s="4" t="s">
        <v>597</v>
      </c>
      <c r="H1279" s="4" t="s">
        <v>9505</v>
      </c>
    </row>
    <row r="1280" ht="14.25" customHeight="1">
      <c r="A1280" s="4" t="s">
        <v>17515</v>
      </c>
      <c r="B1280" s="4" t="s">
        <v>20</v>
      </c>
      <c r="E1280" s="4" t="s">
        <v>34</v>
      </c>
      <c r="F1280" s="4" t="s">
        <v>597</v>
      </c>
      <c r="G1280" s="4" t="s">
        <v>597</v>
      </c>
      <c r="H1280" s="4" t="s">
        <v>9505</v>
      </c>
    </row>
    <row r="1281" ht="14.25" customHeight="1">
      <c r="A1281" s="4" t="s">
        <v>17516</v>
      </c>
      <c r="B1281" s="4" t="s">
        <v>20</v>
      </c>
      <c r="E1281" s="4" t="s">
        <v>34</v>
      </c>
      <c r="F1281" s="4" t="s">
        <v>597</v>
      </c>
      <c r="G1281" s="4" t="s">
        <v>597</v>
      </c>
      <c r="H1281" s="4" t="s">
        <v>9505</v>
      </c>
    </row>
    <row r="1282" ht="14.25" customHeight="1">
      <c r="A1282" s="4" t="s">
        <v>17517</v>
      </c>
      <c r="B1282" s="4" t="s">
        <v>20</v>
      </c>
      <c r="E1282" s="4" t="s">
        <v>34</v>
      </c>
      <c r="F1282" s="4" t="s">
        <v>597</v>
      </c>
      <c r="G1282" s="4" t="s">
        <v>597</v>
      </c>
      <c r="H1282" s="4" t="s">
        <v>9505</v>
      </c>
    </row>
    <row r="1283" ht="14.25" customHeight="1">
      <c r="A1283" s="4" t="s">
        <v>17518</v>
      </c>
      <c r="B1283" s="4" t="s">
        <v>20</v>
      </c>
      <c r="E1283" s="4" t="s">
        <v>34</v>
      </c>
      <c r="F1283" s="4" t="s">
        <v>597</v>
      </c>
      <c r="G1283" s="4" t="s">
        <v>597</v>
      </c>
      <c r="H1283" s="4" t="s">
        <v>9505</v>
      </c>
    </row>
    <row r="1284" ht="14.25" customHeight="1">
      <c r="A1284" s="4" t="s">
        <v>17519</v>
      </c>
      <c r="B1284" s="4" t="s">
        <v>20</v>
      </c>
      <c r="E1284" s="4" t="s">
        <v>34</v>
      </c>
      <c r="F1284" s="4" t="s">
        <v>597</v>
      </c>
      <c r="G1284" s="4" t="s">
        <v>597</v>
      </c>
      <c r="H1284" s="4" t="s">
        <v>9505</v>
      </c>
    </row>
    <row r="1285" ht="14.25" customHeight="1">
      <c r="A1285" s="4" t="s">
        <v>17520</v>
      </c>
      <c r="B1285" s="4" t="s">
        <v>20</v>
      </c>
      <c r="E1285" s="4" t="s">
        <v>54</v>
      </c>
      <c r="F1285" s="4" t="s">
        <v>55</v>
      </c>
      <c r="G1285" s="4" t="s">
        <v>4002</v>
      </c>
      <c r="H1285" s="4" t="s">
        <v>9505</v>
      </c>
    </row>
    <row r="1286" ht="14.25" customHeight="1">
      <c r="A1286" s="4" t="s">
        <v>17521</v>
      </c>
      <c r="B1286" s="4" t="s">
        <v>20</v>
      </c>
      <c r="E1286" s="4" t="s">
        <v>34</v>
      </c>
      <c r="F1286" s="4" t="s">
        <v>597</v>
      </c>
      <c r="G1286" s="4" t="s">
        <v>597</v>
      </c>
      <c r="H1286" s="4" t="s">
        <v>9505</v>
      </c>
    </row>
    <row r="1287" ht="14.25" customHeight="1">
      <c r="A1287" s="4" t="s">
        <v>17522</v>
      </c>
      <c r="B1287" s="4" t="s">
        <v>20</v>
      </c>
      <c r="E1287" s="4" t="s">
        <v>34</v>
      </c>
      <c r="F1287" s="4" t="s">
        <v>597</v>
      </c>
      <c r="G1287" s="4" t="s">
        <v>597</v>
      </c>
      <c r="H1287" s="4" t="s">
        <v>9505</v>
      </c>
    </row>
    <row r="1288" ht="14.25" customHeight="1">
      <c r="A1288" s="4" t="s">
        <v>17523</v>
      </c>
      <c r="B1288" s="4" t="s">
        <v>20</v>
      </c>
      <c r="E1288" s="4" t="s">
        <v>34</v>
      </c>
      <c r="F1288" s="4" t="s">
        <v>597</v>
      </c>
      <c r="G1288" s="4" t="s">
        <v>597</v>
      </c>
      <c r="H1288" s="4" t="s">
        <v>9505</v>
      </c>
    </row>
    <row r="1289" ht="14.25" customHeight="1">
      <c r="A1289" s="4" t="s">
        <v>17524</v>
      </c>
      <c r="B1289" s="4" t="s">
        <v>20</v>
      </c>
      <c r="E1289" s="4" t="s">
        <v>34</v>
      </c>
      <c r="F1289" s="4" t="s">
        <v>597</v>
      </c>
      <c r="G1289" s="4" t="s">
        <v>597</v>
      </c>
      <c r="H1289" s="4" t="s">
        <v>9505</v>
      </c>
    </row>
    <row r="1290" ht="14.25" customHeight="1">
      <c r="A1290" s="4" t="s">
        <v>17525</v>
      </c>
      <c r="B1290" s="4" t="s">
        <v>20</v>
      </c>
      <c r="E1290" s="4" t="s">
        <v>34</v>
      </c>
      <c r="F1290" s="4" t="s">
        <v>597</v>
      </c>
      <c r="G1290" s="4" t="s">
        <v>597</v>
      </c>
      <c r="H1290" s="4" t="s">
        <v>9505</v>
      </c>
    </row>
    <row r="1291" ht="14.25" customHeight="1">
      <c r="A1291" s="4" t="s">
        <v>17526</v>
      </c>
      <c r="B1291" s="4" t="s">
        <v>20</v>
      </c>
      <c r="E1291" s="4" t="s">
        <v>34</v>
      </c>
      <c r="F1291" s="4" t="s">
        <v>597</v>
      </c>
      <c r="G1291" s="4" t="s">
        <v>597</v>
      </c>
      <c r="H1291" s="4" t="s">
        <v>9505</v>
      </c>
    </row>
    <row r="1292" ht="14.25" customHeight="1">
      <c r="A1292" s="4" t="s">
        <v>17527</v>
      </c>
      <c r="B1292" s="4" t="s">
        <v>20</v>
      </c>
      <c r="E1292" s="4" t="s">
        <v>34</v>
      </c>
      <c r="F1292" s="4" t="s">
        <v>597</v>
      </c>
      <c r="G1292" s="4" t="s">
        <v>597</v>
      </c>
      <c r="H1292" s="4" t="s">
        <v>9505</v>
      </c>
    </row>
    <row r="1293" ht="14.25" customHeight="1">
      <c r="A1293" s="4" t="s">
        <v>17528</v>
      </c>
      <c r="B1293" s="4" t="s">
        <v>20</v>
      </c>
      <c r="E1293" s="4" t="s">
        <v>34</v>
      </c>
      <c r="F1293" s="4" t="s">
        <v>597</v>
      </c>
      <c r="G1293" s="4" t="s">
        <v>597</v>
      </c>
      <c r="H1293" s="4" t="s">
        <v>9505</v>
      </c>
    </row>
    <row r="1294" ht="14.25" customHeight="1">
      <c r="A1294" s="4" t="s">
        <v>17529</v>
      </c>
      <c r="B1294" s="4" t="s">
        <v>20</v>
      </c>
      <c r="E1294" s="4" t="s">
        <v>34</v>
      </c>
      <c r="F1294" s="4" t="s">
        <v>597</v>
      </c>
      <c r="G1294" s="4" t="s">
        <v>597</v>
      </c>
      <c r="H1294" s="4" t="s">
        <v>9505</v>
      </c>
    </row>
    <row r="1295" ht="14.25" customHeight="1">
      <c r="A1295" s="4" t="s">
        <v>17530</v>
      </c>
      <c r="B1295" s="4" t="s">
        <v>20</v>
      </c>
      <c r="E1295" s="4" t="s">
        <v>34</v>
      </c>
      <c r="F1295" s="4" t="s">
        <v>597</v>
      </c>
      <c r="G1295" s="4" t="s">
        <v>597</v>
      </c>
      <c r="H1295" s="4" t="s">
        <v>9505</v>
      </c>
    </row>
    <row r="1296" ht="14.25" customHeight="1">
      <c r="A1296" s="4" t="s">
        <v>17531</v>
      </c>
      <c r="B1296" s="4" t="s">
        <v>20</v>
      </c>
      <c r="E1296" s="4" t="s">
        <v>34</v>
      </c>
      <c r="F1296" s="4" t="s">
        <v>597</v>
      </c>
      <c r="G1296" s="4" t="s">
        <v>597</v>
      </c>
      <c r="H1296" s="4" t="s">
        <v>9505</v>
      </c>
    </row>
    <row r="1297" ht="14.25" customHeight="1">
      <c r="A1297" s="4" t="s">
        <v>17532</v>
      </c>
      <c r="B1297" s="4" t="s">
        <v>20</v>
      </c>
      <c r="E1297" s="4" t="s">
        <v>34</v>
      </c>
      <c r="F1297" s="4" t="s">
        <v>597</v>
      </c>
      <c r="G1297" s="4" t="s">
        <v>597</v>
      </c>
      <c r="H1297" s="4" t="s">
        <v>9505</v>
      </c>
    </row>
    <row r="1298" ht="14.25" customHeight="1">
      <c r="A1298" s="4" t="s">
        <v>17533</v>
      </c>
      <c r="B1298" s="4" t="s">
        <v>20</v>
      </c>
      <c r="E1298" s="4" t="s">
        <v>34</v>
      </c>
      <c r="F1298" s="4" t="s">
        <v>597</v>
      </c>
      <c r="G1298" s="4" t="s">
        <v>597</v>
      </c>
      <c r="H1298" s="4" t="s">
        <v>9505</v>
      </c>
    </row>
    <row r="1299" ht="14.25" customHeight="1">
      <c r="A1299" s="4" t="s">
        <v>17534</v>
      </c>
      <c r="B1299" s="4" t="s">
        <v>20</v>
      </c>
      <c r="E1299" s="4" t="s">
        <v>34</v>
      </c>
      <c r="F1299" s="4" t="s">
        <v>597</v>
      </c>
      <c r="G1299" s="4" t="s">
        <v>597</v>
      </c>
      <c r="H1299" s="4" t="s">
        <v>9505</v>
      </c>
    </row>
    <row r="1300" ht="14.25" customHeight="1">
      <c r="A1300" s="4" t="s">
        <v>17535</v>
      </c>
      <c r="B1300" s="4" t="s">
        <v>20</v>
      </c>
      <c r="E1300" s="4" t="s">
        <v>34</v>
      </c>
      <c r="F1300" s="4" t="s">
        <v>597</v>
      </c>
      <c r="G1300" s="4" t="s">
        <v>597</v>
      </c>
      <c r="H1300" s="4" t="s">
        <v>9505</v>
      </c>
    </row>
    <row r="1301" ht="14.25" customHeight="1">
      <c r="A1301" s="4" t="s">
        <v>17536</v>
      </c>
      <c r="B1301" s="4" t="s">
        <v>20</v>
      </c>
      <c r="E1301" s="4" t="s">
        <v>34</v>
      </c>
      <c r="F1301" s="4" t="s">
        <v>597</v>
      </c>
      <c r="G1301" s="4" t="s">
        <v>597</v>
      </c>
      <c r="H1301" s="4" t="s">
        <v>9505</v>
      </c>
    </row>
    <row r="1302" ht="14.25" customHeight="1">
      <c r="A1302" s="4" t="s">
        <v>17537</v>
      </c>
      <c r="B1302" s="4" t="s">
        <v>20</v>
      </c>
      <c r="E1302" s="4" t="s">
        <v>34</v>
      </c>
      <c r="F1302" s="4" t="s">
        <v>597</v>
      </c>
      <c r="G1302" s="4" t="s">
        <v>597</v>
      </c>
      <c r="H1302" s="4" t="s">
        <v>9505</v>
      </c>
    </row>
    <row r="1303" ht="14.25" customHeight="1">
      <c r="A1303" s="4" t="s">
        <v>17538</v>
      </c>
      <c r="B1303" s="4" t="s">
        <v>20</v>
      </c>
      <c r="E1303" s="4" t="s">
        <v>34</v>
      </c>
      <c r="F1303" s="4" t="s">
        <v>597</v>
      </c>
      <c r="G1303" s="4" t="s">
        <v>597</v>
      </c>
      <c r="H1303" s="4" t="s">
        <v>9505</v>
      </c>
    </row>
    <row r="1304" ht="14.25" customHeight="1">
      <c r="A1304" s="4" t="s">
        <v>17539</v>
      </c>
      <c r="B1304" s="4" t="s">
        <v>20</v>
      </c>
      <c r="E1304" s="4" t="s">
        <v>34</v>
      </c>
      <c r="F1304" s="4" t="s">
        <v>597</v>
      </c>
      <c r="G1304" s="4" t="s">
        <v>597</v>
      </c>
      <c r="H1304" s="4" t="s">
        <v>9505</v>
      </c>
    </row>
    <row r="1305" ht="14.25" customHeight="1">
      <c r="A1305" s="4" t="s">
        <v>17540</v>
      </c>
      <c r="B1305" s="4" t="s">
        <v>20</v>
      </c>
      <c r="E1305" s="4" t="s">
        <v>34</v>
      </c>
      <c r="F1305" s="4" t="s">
        <v>597</v>
      </c>
      <c r="G1305" s="4" t="s">
        <v>597</v>
      </c>
      <c r="H1305" s="4" t="s">
        <v>9505</v>
      </c>
    </row>
    <row r="1306" ht="14.25" customHeight="1">
      <c r="A1306" s="4" t="s">
        <v>17541</v>
      </c>
      <c r="B1306" s="4" t="s">
        <v>20</v>
      </c>
      <c r="E1306" s="4" t="s">
        <v>34</v>
      </c>
      <c r="F1306" s="4" t="s">
        <v>597</v>
      </c>
      <c r="G1306" s="4" t="s">
        <v>597</v>
      </c>
      <c r="H1306" s="4" t="s">
        <v>9505</v>
      </c>
    </row>
    <row r="1307" ht="14.25" customHeight="1">
      <c r="A1307" s="4" t="s">
        <v>17542</v>
      </c>
      <c r="B1307" s="4" t="s">
        <v>20</v>
      </c>
      <c r="E1307" s="4" t="s">
        <v>34</v>
      </c>
      <c r="F1307" s="4" t="s">
        <v>597</v>
      </c>
      <c r="G1307" s="4" t="s">
        <v>597</v>
      </c>
      <c r="H1307" s="4" t="s">
        <v>9505</v>
      </c>
    </row>
    <row r="1308" ht="14.25" customHeight="1">
      <c r="A1308" s="4" t="s">
        <v>17543</v>
      </c>
      <c r="B1308" s="4" t="s">
        <v>20</v>
      </c>
      <c r="E1308" s="4" t="s">
        <v>54</v>
      </c>
      <c r="F1308" s="4" t="s">
        <v>55</v>
      </c>
      <c r="G1308" s="4" t="s">
        <v>4002</v>
      </c>
      <c r="H1308" s="4" t="s">
        <v>9505</v>
      </c>
    </row>
    <row r="1309" ht="14.25" customHeight="1">
      <c r="A1309" s="4" t="s">
        <v>17544</v>
      </c>
      <c r="B1309" s="4" t="s">
        <v>20</v>
      </c>
      <c r="E1309" s="4" t="s">
        <v>291</v>
      </c>
      <c r="F1309" s="4" t="s">
        <v>292</v>
      </c>
      <c r="G1309" s="4" t="s">
        <v>1216</v>
      </c>
      <c r="H1309" s="4" t="s">
        <v>9505</v>
      </c>
    </row>
    <row r="1310" ht="14.25" customHeight="1">
      <c r="A1310" s="4" t="s">
        <v>17545</v>
      </c>
      <c r="B1310" s="4" t="s">
        <v>20</v>
      </c>
      <c r="E1310" s="4" t="s">
        <v>34</v>
      </c>
      <c r="F1310" s="4" t="s">
        <v>597</v>
      </c>
      <c r="G1310" s="4" t="s">
        <v>597</v>
      </c>
      <c r="H1310" s="4" t="s">
        <v>9505</v>
      </c>
    </row>
    <row r="1311" ht="14.25" customHeight="1">
      <c r="A1311" s="4" t="s">
        <v>17546</v>
      </c>
      <c r="B1311" s="4" t="s">
        <v>20</v>
      </c>
      <c r="E1311" s="4" t="s">
        <v>34</v>
      </c>
      <c r="F1311" s="4" t="s">
        <v>597</v>
      </c>
      <c r="G1311" s="4" t="s">
        <v>597</v>
      </c>
      <c r="H1311" s="4" t="s">
        <v>9505</v>
      </c>
    </row>
    <row r="1312" ht="14.25" customHeight="1">
      <c r="A1312" s="4" t="s">
        <v>17547</v>
      </c>
      <c r="B1312" s="4" t="s">
        <v>20</v>
      </c>
      <c r="E1312" s="4" t="s">
        <v>34</v>
      </c>
      <c r="F1312" s="4" t="s">
        <v>597</v>
      </c>
      <c r="G1312" s="4" t="s">
        <v>597</v>
      </c>
      <c r="H1312" s="4" t="s">
        <v>9505</v>
      </c>
    </row>
    <row r="1313" ht="14.25" customHeight="1">
      <c r="A1313" s="4" t="s">
        <v>17548</v>
      </c>
      <c r="B1313" s="4" t="s">
        <v>20</v>
      </c>
      <c r="E1313" s="4" t="s">
        <v>34</v>
      </c>
      <c r="F1313" s="4" t="s">
        <v>597</v>
      </c>
      <c r="G1313" s="4" t="s">
        <v>597</v>
      </c>
      <c r="H1313" s="4" t="s">
        <v>9505</v>
      </c>
    </row>
    <row r="1314" ht="14.25" customHeight="1">
      <c r="A1314" s="4" t="s">
        <v>17549</v>
      </c>
      <c r="B1314" s="4" t="s">
        <v>20</v>
      </c>
      <c r="E1314" s="4" t="s">
        <v>34</v>
      </c>
      <c r="F1314" s="4" t="s">
        <v>597</v>
      </c>
      <c r="G1314" s="4" t="s">
        <v>597</v>
      </c>
      <c r="H1314" s="4" t="s">
        <v>9505</v>
      </c>
    </row>
    <row r="1315" ht="14.25" customHeight="1">
      <c r="A1315" s="4" t="s">
        <v>17550</v>
      </c>
      <c r="B1315" s="4" t="s">
        <v>20</v>
      </c>
      <c r="E1315" s="4" t="s">
        <v>34</v>
      </c>
      <c r="F1315" s="4" t="s">
        <v>597</v>
      </c>
      <c r="G1315" s="4" t="s">
        <v>597</v>
      </c>
      <c r="H1315" s="4" t="s">
        <v>9505</v>
      </c>
    </row>
    <row r="1316" ht="14.25" customHeight="1">
      <c r="A1316" s="4" t="s">
        <v>17551</v>
      </c>
      <c r="B1316" s="4" t="s">
        <v>20</v>
      </c>
      <c r="E1316" s="4" t="s">
        <v>34</v>
      </c>
      <c r="F1316" s="4" t="s">
        <v>597</v>
      </c>
      <c r="G1316" s="4" t="s">
        <v>597</v>
      </c>
      <c r="H1316" s="4" t="s">
        <v>9505</v>
      </c>
    </row>
    <row r="1317" ht="14.25" customHeight="1">
      <c r="A1317" s="4" t="s">
        <v>17552</v>
      </c>
      <c r="B1317" s="4" t="s">
        <v>20</v>
      </c>
      <c r="E1317" s="4" t="s">
        <v>34</v>
      </c>
      <c r="F1317" s="4" t="s">
        <v>597</v>
      </c>
      <c r="G1317" s="4" t="s">
        <v>597</v>
      </c>
      <c r="H1317" s="4" t="s">
        <v>9505</v>
      </c>
    </row>
    <row r="1318" ht="14.25" customHeight="1">
      <c r="A1318" s="4" t="s">
        <v>17553</v>
      </c>
      <c r="B1318" s="4" t="s">
        <v>20</v>
      </c>
      <c r="E1318" s="4" t="s">
        <v>34</v>
      </c>
      <c r="F1318" s="4" t="s">
        <v>597</v>
      </c>
      <c r="G1318" s="4" t="s">
        <v>597</v>
      </c>
      <c r="H1318" s="4" t="s">
        <v>9505</v>
      </c>
    </row>
    <row r="1319" ht="14.25" customHeight="1">
      <c r="A1319" s="4" t="s">
        <v>17554</v>
      </c>
      <c r="B1319" s="4" t="s">
        <v>20</v>
      </c>
      <c r="E1319" s="4" t="s">
        <v>34</v>
      </c>
      <c r="F1319" s="4" t="s">
        <v>597</v>
      </c>
      <c r="G1319" s="4" t="s">
        <v>597</v>
      </c>
      <c r="H1319" s="4" t="s">
        <v>9505</v>
      </c>
    </row>
    <row r="1320" ht="14.25" customHeight="1">
      <c r="A1320" s="4" t="s">
        <v>17555</v>
      </c>
      <c r="B1320" s="4" t="s">
        <v>20</v>
      </c>
      <c r="E1320" s="4" t="s">
        <v>34</v>
      </c>
      <c r="F1320" s="4" t="s">
        <v>75</v>
      </c>
      <c r="G1320" s="4" t="s">
        <v>76</v>
      </c>
      <c r="H1320" s="4" t="s">
        <v>9505</v>
      </c>
    </row>
    <row r="1321" ht="14.25" customHeight="1">
      <c r="A1321" s="4" t="s">
        <v>17556</v>
      </c>
      <c r="B1321" s="4" t="s">
        <v>20</v>
      </c>
      <c r="E1321" s="4" t="s">
        <v>54</v>
      </c>
      <c r="F1321" s="4" t="s">
        <v>55</v>
      </c>
      <c r="G1321" s="4" t="s">
        <v>4002</v>
      </c>
      <c r="H1321" s="4" t="s">
        <v>9505</v>
      </c>
    </row>
    <row r="1322" ht="14.25" customHeight="1">
      <c r="A1322" s="4" t="s">
        <v>17557</v>
      </c>
      <c r="B1322" s="4" t="s">
        <v>20</v>
      </c>
      <c r="E1322" s="4" t="s">
        <v>34</v>
      </c>
      <c r="F1322" s="4" t="s">
        <v>597</v>
      </c>
      <c r="G1322" s="4" t="s">
        <v>597</v>
      </c>
      <c r="H1322" s="4" t="s">
        <v>9505</v>
      </c>
    </row>
    <row r="1323" ht="14.25" customHeight="1">
      <c r="A1323" s="4" t="s">
        <v>17558</v>
      </c>
      <c r="B1323" s="4" t="s">
        <v>20</v>
      </c>
      <c r="E1323" s="4" t="s">
        <v>34</v>
      </c>
      <c r="F1323" s="4" t="s">
        <v>597</v>
      </c>
      <c r="G1323" s="4" t="s">
        <v>597</v>
      </c>
      <c r="H1323" s="4" t="s">
        <v>9505</v>
      </c>
    </row>
    <row r="1324" ht="14.25" customHeight="1">
      <c r="A1324" s="4" t="s">
        <v>17559</v>
      </c>
      <c r="B1324" s="4" t="s">
        <v>20</v>
      </c>
      <c r="E1324" s="4" t="s">
        <v>291</v>
      </c>
      <c r="F1324" s="4" t="s">
        <v>292</v>
      </c>
      <c r="G1324" s="4" t="s">
        <v>1216</v>
      </c>
      <c r="H1324" s="4" t="s">
        <v>9505</v>
      </c>
    </row>
    <row r="1325" ht="14.25" customHeight="1">
      <c r="A1325" s="4" t="s">
        <v>17560</v>
      </c>
      <c r="B1325" s="4" t="s">
        <v>20</v>
      </c>
      <c r="E1325" s="4" t="s">
        <v>34</v>
      </c>
      <c r="F1325" s="4" t="s">
        <v>597</v>
      </c>
      <c r="G1325" s="4" t="s">
        <v>597</v>
      </c>
      <c r="H1325" s="4" t="s">
        <v>9505</v>
      </c>
    </row>
    <row r="1326" ht="14.25" customHeight="1">
      <c r="A1326" s="4" t="s">
        <v>17561</v>
      </c>
      <c r="B1326" s="4" t="s">
        <v>20</v>
      </c>
      <c r="E1326" s="4" t="s">
        <v>54</v>
      </c>
      <c r="F1326" s="4" t="s">
        <v>55</v>
      </c>
      <c r="G1326" s="4" t="s">
        <v>4002</v>
      </c>
      <c r="H1326" s="4" t="s">
        <v>9505</v>
      </c>
    </row>
    <row r="1327" ht="14.25" customHeight="1">
      <c r="A1327" s="4" t="s">
        <v>17562</v>
      </c>
      <c r="B1327" s="4" t="s">
        <v>20</v>
      </c>
      <c r="E1327" s="4" t="s">
        <v>34</v>
      </c>
      <c r="F1327" s="4" t="s">
        <v>597</v>
      </c>
      <c r="G1327" s="4" t="s">
        <v>597</v>
      </c>
      <c r="H1327" s="4" t="s">
        <v>9505</v>
      </c>
    </row>
    <row r="1328" ht="14.25" customHeight="1">
      <c r="A1328" s="4" t="s">
        <v>17563</v>
      </c>
      <c r="B1328" s="4" t="s">
        <v>20</v>
      </c>
      <c r="E1328" s="4" t="s">
        <v>34</v>
      </c>
      <c r="F1328" s="4" t="s">
        <v>597</v>
      </c>
      <c r="G1328" s="4" t="s">
        <v>597</v>
      </c>
      <c r="H1328" s="4" t="s">
        <v>9505</v>
      </c>
    </row>
    <row r="1329" ht="14.25" customHeight="1">
      <c r="A1329" s="4" t="s">
        <v>17564</v>
      </c>
      <c r="B1329" s="4" t="s">
        <v>20</v>
      </c>
      <c r="E1329" s="4" t="s">
        <v>34</v>
      </c>
      <c r="F1329" s="4" t="s">
        <v>597</v>
      </c>
      <c r="G1329" s="4" t="s">
        <v>597</v>
      </c>
      <c r="H1329" s="4" t="s">
        <v>9505</v>
      </c>
    </row>
    <row r="1330" ht="14.25" customHeight="1">
      <c r="A1330" s="4" t="s">
        <v>17565</v>
      </c>
      <c r="B1330" s="4" t="s">
        <v>20</v>
      </c>
      <c r="E1330" s="4" t="s">
        <v>34</v>
      </c>
      <c r="F1330" s="4" t="s">
        <v>597</v>
      </c>
      <c r="G1330" s="4" t="s">
        <v>597</v>
      </c>
      <c r="H1330" s="4" t="s">
        <v>9505</v>
      </c>
    </row>
    <row r="1331" ht="14.25" customHeight="1">
      <c r="A1331" s="4" t="s">
        <v>17566</v>
      </c>
      <c r="B1331" s="4" t="s">
        <v>20</v>
      </c>
      <c r="E1331" s="4" t="s">
        <v>34</v>
      </c>
      <c r="F1331" s="4" t="s">
        <v>597</v>
      </c>
      <c r="G1331" s="4" t="s">
        <v>597</v>
      </c>
      <c r="H1331" s="4" t="s">
        <v>9505</v>
      </c>
    </row>
    <row r="1332" ht="14.25" customHeight="1">
      <c r="A1332" s="4" t="s">
        <v>17567</v>
      </c>
      <c r="B1332" s="4" t="s">
        <v>20</v>
      </c>
      <c r="E1332" s="4" t="s">
        <v>34</v>
      </c>
      <c r="F1332" s="4" t="s">
        <v>597</v>
      </c>
      <c r="G1332" s="4" t="s">
        <v>597</v>
      </c>
      <c r="H1332" s="4" t="s">
        <v>9505</v>
      </c>
    </row>
    <row r="1333" ht="14.25" customHeight="1">
      <c r="A1333" s="4" t="s">
        <v>17568</v>
      </c>
      <c r="B1333" s="4" t="s">
        <v>20</v>
      </c>
      <c r="E1333" s="4" t="s">
        <v>34</v>
      </c>
      <c r="F1333" s="4" t="s">
        <v>597</v>
      </c>
      <c r="G1333" s="4" t="s">
        <v>597</v>
      </c>
      <c r="H1333" s="4" t="s">
        <v>9505</v>
      </c>
    </row>
    <row r="1334" ht="14.25" customHeight="1">
      <c r="A1334" s="4" t="s">
        <v>17569</v>
      </c>
      <c r="B1334" s="4" t="s">
        <v>20</v>
      </c>
      <c r="E1334" s="4" t="s">
        <v>34</v>
      </c>
      <c r="F1334" s="4" t="s">
        <v>597</v>
      </c>
      <c r="G1334" s="4" t="s">
        <v>597</v>
      </c>
      <c r="H1334" s="4" t="s">
        <v>9505</v>
      </c>
    </row>
    <row r="1335" ht="14.25" customHeight="1">
      <c r="A1335" s="4" t="s">
        <v>17570</v>
      </c>
      <c r="B1335" s="4" t="s">
        <v>20</v>
      </c>
      <c r="E1335" s="4" t="s">
        <v>34</v>
      </c>
      <c r="F1335" s="4" t="s">
        <v>597</v>
      </c>
      <c r="G1335" s="4" t="s">
        <v>597</v>
      </c>
      <c r="H1335" s="4" t="s">
        <v>9505</v>
      </c>
    </row>
    <row r="1336" ht="14.25" customHeight="1">
      <c r="A1336" s="4" t="s">
        <v>17571</v>
      </c>
      <c r="B1336" s="4" t="s">
        <v>20</v>
      </c>
      <c r="E1336" s="4" t="s">
        <v>34</v>
      </c>
      <c r="F1336" s="4" t="s">
        <v>597</v>
      </c>
      <c r="G1336" s="4" t="s">
        <v>597</v>
      </c>
      <c r="H1336" s="4" t="s">
        <v>9505</v>
      </c>
    </row>
    <row r="1337" ht="14.25" customHeight="1">
      <c r="A1337" s="4" t="s">
        <v>17572</v>
      </c>
      <c r="B1337" s="4" t="s">
        <v>20</v>
      </c>
      <c r="E1337" s="4" t="s">
        <v>34</v>
      </c>
      <c r="F1337" s="4" t="s">
        <v>597</v>
      </c>
      <c r="G1337" s="4" t="s">
        <v>597</v>
      </c>
      <c r="H1337" s="4" t="s">
        <v>9505</v>
      </c>
    </row>
    <row r="1338" ht="14.25" customHeight="1">
      <c r="A1338" s="4" t="s">
        <v>17573</v>
      </c>
      <c r="B1338" s="4" t="s">
        <v>20</v>
      </c>
      <c r="E1338" s="4" t="s">
        <v>34</v>
      </c>
      <c r="F1338" s="4" t="s">
        <v>597</v>
      </c>
      <c r="G1338" s="4" t="s">
        <v>597</v>
      </c>
      <c r="H1338" s="4" t="s">
        <v>9505</v>
      </c>
    </row>
    <row r="1339" ht="14.25" customHeight="1">
      <c r="A1339" s="4" t="s">
        <v>17574</v>
      </c>
      <c r="B1339" s="4" t="s">
        <v>20</v>
      </c>
      <c r="E1339" s="4" t="s">
        <v>34</v>
      </c>
      <c r="F1339" s="4" t="s">
        <v>597</v>
      </c>
      <c r="G1339" s="4" t="s">
        <v>597</v>
      </c>
      <c r="H1339" s="4" t="s">
        <v>9505</v>
      </c>
    </row>
    <row r="1340" ht="14.25" customHeight="1">
      <c r="A1340" s="4" t="s">
        <v>17575</v>
      </c>
      <c r="B1340" s="4" t="s">
        <v>20</v>
      </c>
      <c r="E1340" s="4" t="s">
        <v>34</v>
      </c>
      <c r="F1340" s="4" t="s">
        <v>35</v>
      </c>
      <c r="G1340" s="4" t="s">
        <v>35</v>
      </c>
      <c r="H1340" s="4" t="s">
        <v>9505</v>
      </c>
    </row>
    <row r="1341" ht="14.25" customHeight="1">
      <c r="A1341" s="4" t="s">
        <v>17576</v>
      </c>
      <c r="B1341" s="4" t="s">
        <v>20</v>
      </c>
      <c r="E1341" s="4" t="s">
        <v>34</v>
      </c>
      <c r="F1341" s="4" t="s">
        <v>597</v>
      </c>
      <c r="G1341" s="4" t="s">
        <v>597</v>
      </c>
      <c r="H1341" s="4" t="s">
        <v>9505</v>
      </c>
    </row>
    <row r="1342" ht="14.25" customHeight="1">
      <c r="A1342" s="4" t="s">
        <v>17577</v>
      </c>
      <c r="B1342" s="4" t="s">
        <v>20</v>
      </c>
      <c r="E1342" s="4" t="s">
        <v>34</v>
      </c>
      <c r="F1342" s="4" t="s">
        <v>597</v>
      </c>
      <c r="G1342" s="4" t="s">
        <v>597</v>
      </c>
      <c r="H1342" s="4" t="s">
        <v>9505</v>
      </c>
    </row>
    <row r="1343" ht="14.25" customHeight="1">
      <c r="A1343" s="4" t="s">
        <v>17578</v>
      </c>
      <c r="B1343" s="4" t="s">
        <v>20</v>
      </c>
      <c r="E1343" s="4" t="s">
        <v>34</v>
      </c>
      <c r="F1343" s="4" t="s">
        <v>597</v>
      </c>
      <c r="G1343" s="4" t="s">
        <v>597</v>
      </c>
      <c r="H1343" s="4" t="s">
        <v>9505</v>
      </c>
    </row>
    <row r="1344" ht="14.25" customHeight="1">
      <c r="A1344" s="4" t="s">
        <v>17579</v>
      </c>
      <c r="B1344" s="4" t="s">
        <v>20</v>
      </c>
      <c r="E1344" s="4" t="s">
        <v>34</v>
      </c>
      <c r="F1344" s="4" t="s">
        <v>75</v>
      </c>
      <c r="G1344" s="4" t="s">
        <v>76</v>
      </c>
      <c r="H1344" s="4" t="s">
        <v>9505</v>
      </c>
    </row>
    <row r="1345" ht="14.25" customHeight="1">
      <c r="A1345" s="4" t="s">
        <v>17580</v>
      </c>
      <c r="B1345" s="4" t="s">
        <v>20</v>
      </c>
      <c r="E1345" s="4" t="s">
        <v>34</v>
      </c>
      <c r="F1345" s="4" t="s">
        <v>597</v>
      </c>
      <c r="G1345" s="4" t="s">
        <v>597</v>
      </c>
      <c r="H1345" s="4" t="s">
        <v>9505</v>
      </c>
    </row>
    <row r="1346" ht="14.25" customHeight="1">
      <c r="A1346" s="4" t="s">
        <v>17581</v>
      </c>
      <c r="B1346" s="4" t="s">
        <v>20</v>
      </c>
      <c r="E1346" s="4" t="s">
        <v>34</v>
      </c>
      <c r="F1346" s="4" t="s">
        <v>597</v>
      </c>
      <c r="G1346" s="4" t="s">
        <v>597</v>
      </c>
      <c r="H1346" s="4" t="s">
        <v>9505</v>
      </c>
    </row>
    <row r="1347" ht="14.25" customHeight="1">
      <c r="A1347" s="4" t="s">
        <v>17582</v>
      </c>
      <c r="B1347" s="4" t="s">
        <v>20</v>
      </c>
      <c r="E1347" s="4" t="s">
        <v>34</v>
      </c>
      <c r="F1347" s="4" t="s">
        <v>35</v>
      </c>
      <c r="G1347" s="4" t="s">
        <v>35</v>
      </c>
      <c r="H1347" s="4" t="s">
        <v>9505</v>
      </c>
    </row>
    <row r="1348" ht="14.25" customHeight="1">
      <c r="A1348" s="4" t="s">
        <v>17583</v>
      </c>
      <c r="B1348" s="4" t="s">
        <v>20</v>
      </c>
      <c r="E1348" s="4" t="s">
        <v>34</v>
      </c>
      <c r="F1348" s="4" t="s">
        <v>35</v>
      </c>
      <c r="G1348" s="4" t="s">
        <v>35</v>
      </c>
      <c r="H1348" s="4" t="s">
        <v>9505</v>
      </c>
    </row>
    <row r="1349" ht="14.25" customHeight="1">
      <c r="A1349" s="4" t="s">
        <v>17584</v>
      </c>
      <c r="B1349" s="4" t="s">
        <v>20</v>
      </c>
      <c r="E1349" s="4" t="s">
        <v>68</v>
      </c>
      <c r="F1349" s="4" t="s">
        <v>92</v>
      </c>
      <c r="G1349" s="4" t="s">
        <v>93</v>
      </c>
      <c r="H1349" s="4" t="s">
        <v>9505</v>
      </c>
    </row>
    <row r="1350" ht="14.25" customHeight="1">
      <c r="A1350" s="4" t="s">
        <v>17585</v>
      </c>
      <c r="B1350" s="4" t="s">
        <v>20</v>
      </c>
      <c r="E1350" s="4" t="s">
        <v>34</v>
      </c>
      <c r="F1350" s="4" t="s">
        <v>597</v>
      </c>
      <c r="G1350" s="4" t="s">
        <v>597</v>
      </c>
      <c r="H1350" s="4" t="s">
        <v>9505</v>
      </c>
    </row>
    <row r="1351" ht="14.25" customHeight="1">
      <c r="A1351" s="4" t="s">
        <v>17586</v>
      </c>
      <c r="B1351" s="4" t="s">
        <v>20</v>
      </c>
      <c r="E1351" s="4" t="s">
        <v>34</v>
      </c>
      <c r="F1351" s="4" t="s">
        <v>597</v>
      </c>
      <c r="G1351" s="4" t="s">
        <v>597</v>
      </c>
      <c r="H1351" s="4" t="s">
        <v>9505</v>
      </c>
    </row>
    <row r="1352" ht="14.25" customHeight="1">
      <c r="A1352" s="4" t="s">
        <v>17587</v>
      </c>
      <c r="B1352" s="4" t="s">
        <v>20</v>
      </c>
      <c r="E1352" s="4" t="s">
        <v>34</v>
      </c>
      <c r="F1352" s="4" t="s">
        <v>597</v>
      </c>
      <c r="G1352" s="4" t="s">
        <v>597</v>
      </c>
      <c r="H1352" s="4" t="s">
        <v>9505</v>
      </c>
    </row>
    <row r="1353" ht="14.25" customHeight="1">
      <c r="A1353" s="4" t="s">
        <v>17588</v>
      </c>
      <c r="B1353" s="4" t="s">
        <v>20</v>
      </c>
      <c r="E1353" s="4" t="s">
        <v>34</v>
      </c>
      <c r="F1353" s="4" t="s">
        <v>597</v>
      </c>
      <c r="G1353" s="4" t="s">
        <v>597</v>
      </c>
      <c r="H1353" s="4" t="s">
        <v>9505</v>
      </c>
    </row>
    <row r="1354" ht="14.25" customHeight="1">
      <c r="A1354" s="4" t="s">
        <v>17589</v>
      </c>
      <c r="B1354" s="4" t="s">
        <v>20</v>
      </c>
      <c r="E1354" s="4" t="s">
        <v>34</v>
      </c>
      <c r="F1354" s="4" t="s">
        <v>597</v>
      </c>
      <c r="G1354" s="4" t="s">
        <v>597</v>
      </c>
      <c r="H1354" s="4" t="s">
        <v>9505</v>
      </c>
    </row>
    <row r="1355" ht="14.25" customHeight="1">
      <c r="A1355" s="4" t="s">
        <v>17440</v>
      </c>
      <c r="B1355" s="4" t="s">
        <v>20</v>
      </c>
      <c r="E1355" s="4" t="s">
        <v>40</v>
      </c>
      <c r="F1355" s="4" t="s">
        <v>41</v>
      </c>
      <c r="G1355" s="4" t="s">
        <v>104</v>
      </c>
      <c r="H1355" s="4" t="s">
        <v>5346</v>
      </c>
    </row>
    <row r="1356" ht="14.25" customHeight="1">
      <c r="A1356" s="4" t="s">
        <v>17590</v>
      </c>
      <c r="B1356" s="4" t="s">
        <v>20</v>
      </c>
      <c r="E1356" s="4" t="s">
        <v>119</v>
      </c>
      <c r="F1356" s="4" t="s">
        <v>126</v>
      </c>
      <c r="G1356" s="4" t="s">
        <v>127</v>
      </c>
      <c r="H1356" s="4" t="s">
        <v>9505</v>
      </c>
    </row>
    <row r="1357" ht="14.25" customHeight="1">
      <c r="A1357" s="4" t="s">
        <v>17591</v>
      </c>
      <c r="B1357" s="4" t="s">
        <v>20</v>
      </c>
      <c r="E1357" s="4" t="s">
        <v>119</v>
      </c>
      <c r="F1357" s="4" t="s">
        <v>126</v>
      </c>
      <c r="G1357" s="4" t="s">
        <v>127</v>
      </c>
      <c r="H1357" s="4" t="s">
        <v>9505</v>
      </c>
    </row>
    <row r="1358" ht="14.25" customHeight="1">
      <c r="A1358" s="4" t="s">
        <v>17592</v>
      </c>
      <c r="B1358" s="4" t="s">
        <v>20</v>
      </c>
      <c r="E1358" s="4" t="s">
        <v>119</v>
      </c>
      <c r="F1358" s="4" t="s">
        <v>126</v>
      </c>
      <c r="G1358" s="4" t="s">
        <v>127</v>
      </c>
      <c r="H1358" s="4" t="s">
        <v>9505</v>
      </c>
    </row>
    <row r="1359" ht="14.25" customHeight="1">
      <c r="A1359" s="4" t="s">
        <v>17593</v>
      </c>
      <c r="B1359" s="4" t="s">
        <v>20</v>
      </c>
      <c r="E1359" s="4" t="s">
        <v>119</v>
      </c>
      <c r="F1359" s="4" t="s">
        <v>126</v>
      </c>
      <c r="G1359" s="4" t="s">
        <v>127</v>
      </c>
      <c r="H1359" s="4" t="s">
        <v>9505</v>
      </c>
    </row>
    <row r="1360" ht="14.25" customHeight="1">
      <c r="A1360" s="4" t="s">
        <v>17594</v>
      </c>
      <c r="B1360" s="4" t="s">
        <v>20</v>
      </c>
      <c r="E1360" s="4" t="s">
        <v>119</v>
      </c>
      <c r="F1360" s="4" t="s">
        <v>126</v>
      </c>
      <c r="G1360" s="4" t="s">
        <v>127</v>
      </c>
      <c r="H1360" s="4" t="s">
        <v>9505</v>
      </c>
    </row>
    <row r="1361" ht="14.25" customHeight="1">
      <c r="A1361" s="4" t="s">
        <v>17595</v>
      </c>
      <c r="B1361" s="4" t="s">
        <v>20</v>
      </c>
      <c r="E1361" s="4" t="s">
        <v>119</v>
      </c>
      <c r="F1361" s="4" t="s">
        <v>126</v>
      </c>
      <c r="G1361" s="4" t="s">
        <v>2896</v>
      </c>
      <c r="H1361" s="4" t="s">
        <v>9505</v>
      </c>
    </row>
    <row r="1362" ht="14.25" customHeight="1">
      <c r="A1362" s="4" t="s">
        <v>17596</v>
      </c>
      <c r="B1362" s="4" t="s">
        <v>20</v>
      </c>
      <c r="E1362" s="4" t="s">
        <v>119</v>
      </c>
      <c r="F1362" s="4" t="s">
        <v>126</v>
      </c>
      <c r="G1362" s="4" t="s">
        <v>127</v>
      </c>
      <c r="H1362" s="4" t="s">
        <v>9505</v>
      </c>
    </row>
    <row r="1363" ht="14.25" customHeight="1">
      <c r="A1363" s="4" t="s">
        <v>17597</v>
      </c>
      <c r="B1363" s="4" t="s">
        <v>20</v>
      </c>
      <c r="E1363" s="4" t="s">
        <v>119</v>
      </c>
      <c r="F1363" s="4" t="s">
        <v>126</v>
      </c>
      <c r="G1363" s="4" t="s">
        <v>127</v>
      </c>
      <c r="H1363" s="4" t="s">
        <v>9505</v>
      </c>
    </row>
    <row r="1364" ht="14.25" customHeight="1">
      <c r="A1364" s="4" t="s">
        <v>17598</v>
      </c>
      <c r="B1364" s="4" t="s">
        <v>20</v>
      </c>
      <c r="E1364" s="4" t="s">
        <v>119</v>
      </c>
      <c r="F1364" s="4" t="s">
        <v>126</v>
      </c>
      <c r="G1364" s="4" t="s">
        <v>127</v>
      </c>
      <c r="H1364" s="4" t="s">
        <v>9505</v>
      </c>
    </row>
    <row r="1365" ht="14.25" customHeight="1">
      <c r="A1365" s="4" t="s">
        <v>17599</v>
      </c>
      <c r="B1365" s="4" t="s">
        <v>20</v>
      </c>
      <c r="E1365" s="4" t="s">
        <v>119</v>
      </c>
      <c r="F1365" s="4" t="s">
        <v>126</v>
      </c>
      <c r="G1365" s="4" t="s">
        <v>127</v>
      </c>
      <c r="H1365" s="4" t="s">
        <v>9505</v>
      </c>
    </row>
    <row r="1366" ht="14.25" customHeight="1">
      <c r="A1366" s="4" t="s">
        <v>17600</v>
      </c>
      <c r="B1366" s="4" t="s">
        <v>20</v>
      </c>
      <c r="E1366" s="4" t="s">
        <v>119</v>
      </c>
      <c r="F1366" s="4" t="s">
        <v>126</v>
      </c>
      <c r="G1366" s="4" t="s">
        <v>127</v>
      </c>
      <c r="H1366" s="4" t="s">
        <v>9505</v>
      </c>
    </row>
    <row r="1367" ht="14.25" customHeight="1">
      <c r="A1367" s="4" t="s">
        <v>17601</v>
      </c>
      <c r="B1367" s="4" t="s">
        <v>20</v>
      </c>
      <c r="E1367" s="4" t="s">
        <v>119</v>
      </c>
      <c r="F1367" s="4" t="s">
        <v>126</v>
      </c>
      <c r="G1367" s="4" t="s">
        <v>127</v>
      </c>
      <c r="H1367" s="4" t="s">
        <v>9505</v>
      </c>
    </row>
    <row r="1368" ht="14.25" customHeight="1">
      <c r="A1368" s="4" t="s">
        <v>17602</v>
      </c>
      <c r="B1368" s="4" t="s">
        <v>20</v>
      </c>
      <c r="E1368" s="4" t="s">
        <v>47</v>
      </c>
      <c r="F1368" s="4" t="s">
        <v>255</v>
      </c>
      <c r="G1368" s="4" t="s">
        <v>255</v>
      </c>
      <c r="H1368" s="4" t="s">
        <v>9505</v>
      </c>
    </row>
    <row r="1369" ht="14.25" customHeight="1">
      <c r="A1369" s="4" t="s">
        <v>17603</v>
      </c>
      <c r="B1369" s="4" t="s">
        <v>20</v>
      </c>
      <c r="E1369" s="4" t="s">
        <v>47</v>
      </c>
      <c r="F1369" s="4" t="s">
        <v>188</v>
      </c>
      <c r="G1369" s="4" t="s">
        <v>189</v>
      </c>
      <c r="H1369" s="4" t="s">
        <v>9505</v>
      </c>
    </row>
    <row r="1370" ht="14.25" customHeight="1">
      <c r="A1370" s="4" t="s">
        <v>17604</v>
      </c>
      <c r="B1370" s="4" t="s">
        <v>20</v>
      </c>
      <c r="E1370" s="4" t="s">
        <v>34</v>
      </c>
      <c r="F1370" s="4" t="s">
        <v>607</v>
      </c>
      <c r="G1370" s="4" t="s">
        <v>608</v>
      </c>
      <c r="H1370" s="4" t="s">
        <v>9505</v>
      </c>
    </row>
    <row r="1371" ht="14.25" customHeight="1">
      <c r="A1371" s="4" t="s">
        <v>17605</v>
      </c>
      <c r="B1371" s="4" t="s">
        <v>20</v>
      </c>
      <c r="E1371" s="4" t="s">
        <v>34</v>
      </c>
      <c r="F1371" s="4" t="s">
        <v>607</v>
      </c>
      <c r="G1371" s="4" t="s">
        <v>3981</v>
      </c>
      <c r="H1371" s="4" t="s">
        <v>9505</v>
      </c>
    </row>
    <row r="1372" ht="14.25" customHeight="1">
      <c r="A1372" s="4" t="s">
        <v>17606</v>
      </c>
      <c r="B1372" s="4" t="s">
        <v>20</v>
      </c>
      <c r="E1372" s="4" t="s">
        <v>47</v>
      </c>
      <c r="F1372" s="4" t="s">
        <v>48</v>
      </c>
      <c r="G1372" s="4" t="s">
        <v>49</v>
      </c>
      <c r="H1372" s="4" t="s">
        <v>9505</v>
      </c>
    </row>
    <row r="1373" ht="14.25" customHeight="1">
      <c r="A1373" s="4" t="s">
        <v>17607</v>
      </c>
      <c r="B1373" s="4" t="s">
        <v>20</v>
      </c>
      <c r="E1373" s="4" t="s">
        <v>47</v>
      </c>
      <c r="F1373" s="4" t="s">
        <v>48</v>
      </c>
      <c r="G1373" s="4" t="s">
        <v>1204</v>
      </c>
      <c r="H1373" s="4" t="s">
        <v>9505</v>
      </c>
    </row>
    <row r="1374" ht="14.25" customHeight="1">
      <c r="A1374" s="4" t="s">
        <v>17608</v>
      </c>
      <c r="B1374" s="4" t="s">
        <v>20</v>
      </c>
      <c r="E1374" s="4" t="s">
        <v>34</v>
      </c>
      <c r="F1374" s="4" t="s">
        <v>607</v>
      </c>
      <c r="G1374" s="4" t="s">
        <v>608</v>
      </c>
      <c r="H1374" s="4" t="s">
        <v>9505</v>
      </c>
    </row>
    <row r="1375" ht="14.25" customHeight="1">
      <c r="A1375" s="4" t="s">
        <v>17609</v>
      </c>
      <c r="B1375" s="4" t="s">
        <v>20</v>
      </c>
      <c r="E1375" s="4" t="s">
        <v>47</v>
      </c>
      <c r="F1375" s="4" t="s">
        <v>255</v>
      </c>
      <c r="G1375" s="4" t="s">
        <v>255</v>
      </c>
      <c r="H1375" s="4" t="s">
        <v>9505</v>
      </c>
    </row>
    <row r="1376" ht="14.25" customHeight="1">
      <c r="A1376" s="4" t="s">
        <v>17610</v>
      </c>
      <c r="B1376" s="4" t="s">
        <v>20</v>
      </c>
      <c r="E1376" s="4" t="s">
        <v>34</v>
      </c>
      <c r="F1376" s="4" t="s">
        <v>607</v>
      </c>
      <c r="G1376" s="4" t="s">
        <v>3981</v>
      </c>
      <c r="H1376" s="4" t="s">
        <v>9505</v>
      </c>
    </row>
    <row r="1377" ht="14.25" customHeight="1">
      <c r="A1377" s="4" t="s">
        <v>17611</v>
      </c>
      <c r="B1377" s="4" t="s">
        <v>20</v>
      </c>
      <c r="E1377" s="4" t="s">
        <v>34</v>
      </c>
      <c r="F1377" s="4" t="s">
        <v>607</v>
      </c>
      <c r="G1377" s="4" t="s">
        <v>608</v>
      </c>
      <c r="H1377" s="4" t="s">
        <v>9505</v>
      </c>
    </row>
    <row r="1378" ht="14.25" customHeight="1">
      <c r="A1378" s="4" t="s">
        <v>17612</v>
      </c>
      <c r="B1378" s="4" t="s">
        <v>20</v>
      </c>
      <c r="E1378" s="4" t="s">
        <v>54</v>
      </c>
      <c r="F1378" s="4" t="s">
        <v>794</v>
      </c>
      <c r="G1378" s="4" t="s">
        <v>896</v>
      </c>
      <c r="H1378" s="4" t="s">
        <v>9505</v>
      </c>
    </row>
    <row r="1379" ht="14.25" customHeight="1">
      <c r="A1379" s="4" t="s">
        <v>17613</v>
      </c>
      <c r="B1379" s="4" t="s">
        <v>20</v>
      </c>
      <c r="E1379" s="4" t="s">
        <v>34</v>
      </c>
      <c r="F1379" s="4" t="s">
        <v>607</v>
      </c>
      <c r="G1379" s="4" t="s">
        <v>608</v>
      </c>
      <c r="H1379" s="4" t="s">
        <v>9505</v>
      </c>
    </row>
    <row r="1380" ht="14.25" customHeight="1">
      <c r="A1380" s="4" t="s">
        <v>17614</v>
      </c>
      <c r="B1380" s="4" t="s">
        <v>20</v>
      </c>
      <c r="E1380" s="4" t="s">
        <v>34</v>
      </c>
      <c r="F1380" s="4" t="s">
        <v>607</v>
      </c>
      <c r="G1380" s="4" t="s">
        <v>608</v>
      </c>
      <c r="H1380" s="4" t="s">
        <v>9505</v>
      </c>
    </row>
    <row r="1381" ht="14.25" customHeight="1">
      <c r="A1381" s="4" t="s">
        <v>17615</v>
      </c>
      <c r="B1381" s="4" t="s">
        <v>20</v>
      </c>
      <c r="E1381" s="4" t="s">
        <v>68</v>
      </c>
      <c r="F1381" s="4" t="s">
        <v>92</v>
      </c>
      <c r="G1381" s="4" t="s">
        <v>93</v>
      </c>
      <c r="H1381" s="4" t="s">
        <v>9505</v>
      </c>
    </row>
    <row r="1382" ht="14.25" customHeight="1">
      <c r="A1382" s="4" t="s">
        <v>17616</v>
      </c>
      <c r="B1382" s="4" t="s">
        <v>20</v>
      </c>
      <c r="E1382" s="4" t="s">
        <v>34</v>
      </c>
      <c r="F1382" s="4" t="s">
        <v>607</v>
      </c>
      <c r="G1382" s="4" t="s">
        <v>608</v>
      </c>
      <c r="H1382" s="4" t="s">
        <v>9505</v>
      </c>
    </row>
    <row r="1383" ht="14.25" customHeight="1">
      <c r="A1383" s="4" t="s">
        <v>17617</v>
      </c>
      <c r="B1383" s="4" t="s">
        <v>20</v>
      </c>
      <c r="E1383" s="4" t="s">
        <v>34</v>
      </c>
      <c r="F1383" s="4" t="s">
        <v>607</v>
      </c>
      <c r="G1383" s="4" t="s">
        <v>608</v>
      </c>
      <c r="H1383" s="4" t="s">
        <v>9505</v>
      </c>
    </row>
    <row r="1384" ht="14.25" customHeight="1">
      <c r="A1384" s="4" t="s">
        <v>17618</v>
      </c>
      <c r="B1384" s="4" t="s">
        <v>20</v>
      </c>
      <c r="E1384" s="4" t="s">
        <v>47</v>
      </c>
      <c r="F1384" s="4" t="s">
        <v>48</v>
      </c>
      <c r="G1384" s="4" t="s">
        <v>49</v>
      </c>
      <c r="H1384" s="4" t="s">
        <v>9505</v>
      </c>
    </row>
    <row r="1385" ht="14.25" customHeight="1">
      <c r="A1385" s="4" t="s">
        <v>17619</v>
      </c>
      <c r="B1385" s="4" t="s">
        <v>20</v>
      </c>
      <c r="E1385" s="4" t="s">
        <v>34</v>
      </c>
      <c r="F1385" s="4" t="s">
        <v>607</v>
      </c>
      <c r="G1385" s="4" t="s">
        <v>608</v>
      </c>
      <c r="H1385" s="4" t="s">
        <v>9505</v>
      </c>
    </row>
    <row r="1386" ht="14.25" customHeight="1">
      <c r="A1386" s="4" t="s">
        <v>17620</v>
      </c>
      <c r="B1386" s="4" t="s">
        <v>20</v>
      </c>
      <c r="E1386" s="4" t="s">
        <v>61</v>
      </c>
      <c r="F1386" s="4" t="s">
        <v>421</v>
      </c>
      <c r="G1386" s="4" t="s">
        <v>421</v>
      </c>
      <c r="H1386" s="4" t="s">
        <v>9505</v>
      </c>
    </row>
    <row r="1387" ht="14.25" customHeight="1">
      <c r="A1387" s="4" t="s">
        <v>17621</v>
      </c>
      <c r="B1387" s="4" t="s">
        <v>20</v>
      </c>
      <c r="E1387" s="4" t="s">
        <v>47</v>
      </c>
      <c r="F1387" s="4" t="s">
        <v>255</v>
      </c>
      <c r="G1387" s="4" t="s">
        <v>255</v>
      </c>
      <c r="H1387" s="4" t="s">
        <v>9505</v>
      </c>
    </row>
    <row r="1388" ht="14.25" customHeight="1">
      <c r="A1388" s="4" t="s">
        <v>17622</v>
      </c>
      <c r="B1388" s="4" t="s">
        <v>20</v>
      </c>
      <c r="E1388" s="4" t="s">
        <v>54</v>
      </c>
      <c r="F1388" s="4" t="s">
        <v>476</v>
      </c>
      <c r="G1388" s="4" t="s">
        <v>5130</v>
      </c>
      <c r="H1388" s="4" t="s">
        <v>9505</v>
      </c>
    </row>
    <row r="1389" ht="14.25" customHeight="1">
      <c r="A1389" s="4" t="s">
        <v>17623</v>
      </c>
      <c r="B1389" s="4" t="s">
        <v>20</v>
      </c>
      <c r="E1389" s="4" t="s">
        <v>54</v>
      </c>
      <c r="F1389" s="4" t="s">
        <v>476</v>
      </c>
      <c r="G1389" s="4" t="s">
        <v>5130</v>
      </c>
      <c r="H1389" s="4" t="s">
        <v>9505</v>
      </c>
    </row>
    <row r="1390" ht="14.25" customHeight="1">
      <c r="A1390" s="4" t="s">
        <v>17624</v>
      </c>
      <c r="B1390" s="4" t="s">
        <v>20</v>
      </c>
      <c r="E1390" s="4" t="s">
        <v>119</v>
      </c>
      <c r="F1390" s="4" t="s">
        <v>126</v>
      </c>
      <c r="G1390" s="4" t="s">
        <v>127</v>
      </c>
      <c r="H1390" s="4" t="s">
        <v>9505</v>
      </c>
    </row>
    <row r="1391" ht="14.25" customHeight="1">
      <c r="A1391" s="4" t="s">
        <v>17625</v>
      </c>
      <c r="B1391" s="4" t="s">
        <v>20</v>
      </c>
      <c r="E1391" s="4" t="s">
        <v>119</v>
      </c>
      <c r="F1391" s="4" t="s">
        <v>126</v>
      </c>
      <c r="G1391" s="4" t="s">
        <v>127</v>
      </c>
      <c r="H1391" s="4" t="s">
        <v>9505</v>
      </c>
    </row>
    <row r="1392" ht="14.25" customHeight="1">
      <c r="A1392" s="4" t="s">
        <v>17626</v>
      </c>
      <c r="B1392" s="4" t="s">
        <v>20</v>
      </c>
      <c r="E1392" s="4" t="s">
        <v>119</v>
      </c>
      <c r="F1392" s="4" t="s">
        <v>126</v>
      </c>
      <c r="G1392" s="4" t="s">
        <v>127</v>
      </c>
      <c r="H1392" s="4" t="s">
        <v>9505</v>
      </c>
    </row>
    <row r="1393" ht="14.25" customHeight="1">
      <c r="A1393" s="4" t="s">
        <v>17627</v>
      </c>
      <c r="B1393" s="4" t="s">
        <v>20</v>
      </c>
      <c r="E1393" s="4" t="s">
        <v>119</v>
      </c>
      <c r="F1393" s="4" t="s">
        <v>126</v>
      </c>
      <c r="G1393" s="4" t="s">
        <v>127</v>
      </c>
      <c r="H1393" s="4" t="s">
        <v>9505</v>
      </c>
    </row>
    <row r="1394" ht="14.25" customHeight="1">
      <c r="A1394" s="4" t="s">
        <v>17628</v>
      </c>
      <c r="B1394" s="4" t="s">
        <v>20</v>
      </c>
      <c r="E1394" s="4" t="s">
        <v>119</v>
      </c>
      <c r="F1394" s="4" t="s">
        <v>126</v>
      </c>
      <c r="G1394" s="4" t="s">
        <v>127</v>
      </c>
      <c r="H1394" s="4" t="s">
        <v>9505</v>
      </c>
    </row>
    <row r="1395" ht="14.25" customHeight="1">
      <c r="A1395" s="4" t="s">
        <v>17629</v>
      </c>
      <c r="B1395" s="4" t="s">
        <v>20</v>
      </c>
      <c r="E1395" s="4" t="s">
        <v>119</v>
      </c>
      <c r="F1395" s="4" t="s">
        <v>126</v>
      </c>
      <c r="G1395" s="4" t="s">
        <v>127</v>
      </c>
      <c r="H1395" s="4" t="s">
        <v>9505</v>
      </c>
    </row>
    <row r="1396" ht="14.25" customHeight="1">
      <c r="A1396" s="4" t="s">
        <v>17630</v>
      </c>
      <c r="B1396" s="4" t="s">
        <v>20</v>
      </c>
      <c r="E1396" s="4" t="s">
        <v>119</v>
      </c>
      <c r="F1396" s="4" t="s">
        <v>126</v>
      </c>
      <c r="G1396" s="4" t="s">
        <v>127</v>
      </c>
      <c r="H1396" s="4" t="s">
        <v>9505</v>
      </c>
    </row>
    <row r="1397" ht="14.25" customHeight="1">
      <c r="A1397" s="4" t="s">
        <v>17631</v>
      </c>
      <c r="B1397" s="4" t="s">
        <v>20</v>
      </c>
      <c r="E1397" s="4" t="s">
        <v>119</v>
      </c>
      <c r="F1397" s="4" t="s">
        <v>126</v>
      </c>
      <c r="G1397" s="4" t="s">
        <v>127</v>
      </c>
      <c r="H1397" s="4" t="s">
        <v>9505</v>
      </c>
    </row>
    <row r="1398" ht="14.25" customHeight="1">
      <c r="A1398" s="4" t="s">
        <v>17632</v>
      </c>
      <c r="B1398" s="4" t="s">
        <v>20</v>
      </c>
      <c r="E1398" s="4" t="s">
        <v>119</v>
      </c>
      <c r="F1398" s="4" t="s">
        <v>126</v>
      </c>
      <c r="G1398" s="4" t="s">
        <v>127</v>
      </c>
      <c r="H1398" s="4" t="s">
        <v>9505</v>
      </c>
    </row>
    <row r="1399" ht="14.25" customHeight="1">
      <c r="A1399" s="4" t="s">
        <v>17633</v>
      </c>
      <c r="B1399" s="4" t="s">
        <v>20</v>
      </c>
      <c r="E1399" s="4" t="s">
        <v>119</v>
      </c>
      <c r="F1399" s="4" t="s">
        <v>126</v>
      </c>
      <c r="G1399" s="4" t="s">
        <v>127</v>
      </c>
      <c r="H1399" s="4" t="s">
        <v>9505</v>
      </c>
    </row>
    <row r="1400" ht="14.25" customHeight="1">
      <c r="A1400" s="4" t="s">
        <v>17634</v>
      </c>
      <c r="B1400" s="4" t="s">
        <v>20</v>
      </c>
      <c r="E1400" s="4" t="s">
        <v>119</v>
      </c>
      <c r="F1400" s="4" t="s">
        <v>126</v>
      </c>
      <c r="G1400" s="4" t="s">
        <v>127</v>
      </c>
      <c r="H1400" s="4" t="s">
        <v>9505</v>
      </c>
    </row>
    <row r="1401" ht="14.25" customHeight="1">
      <c r="A1401" s="4" t="s">
        <v>17635</v>
      </c>
      <c r="B1401" s="4" t="s">
        <v>20</v>
      </c>
      <c r="E1401" s="4" t="s">
        <v>119</v>
      </c>
      <c r="F1401" s="4" t="s">
        <v>126</v>
      </c>
      <c r="G1401" s="4" t="s">
        <v>127</v>
      </c>
      <c r="H1401" s="4" t="s">
        <v>9505</v>
      </c>
    </row>
    <row r="1402" ht="14.25" customHeight="1">
      <c r="A1402" s="4" t="s">
        <v>17636</v>
      </c>
      <c r="B1402" s="4" t="s">
        <v>20</v>
      </c>
      <c r="E1402" s="4" t="s">
        <v>119</v>
      </c>
      <c r="F1402" s="4" t="s">
        <v>126</v>
      </c>
      <c r="G1402" s="4" t="s">
        <v>127</v>
      </c>
      <c r="H1402" s="4" t="s">
        <v>9505</v>
      </c>
    </row>
    <row r="1403" ht="14.25" customHeight="1">
      <c r="A1403" s="4" t="s">
        <v>17637</v>
      </c>
      <c r="B1403" s="4" t="s">
        <v>20</v>
      </c>
      <c r="E1403" s="4" t="s">
        <v>119</v>
      </c>
      <c r="F1403" s="4" t="s">
        <v>126</v>
      </c>
      <c r="G1403" s="4" t="s">
        <v>127</v>
      </c>
      <c r="H1403" s="4" t="s">
        <v>9505</v>
      </c>
    </row>
    <row r="1404" ht="14.25" customHeight="1">
      <c r="A1404" s="4" t="s">
        <v>17638</v>
      </c>
      <c r="B1404" s="4" t="s">
        <v>20</v>
      </c>
      <c r="E1404" s="4" t="s">
        <v>119</v>
      </c>
      <c r="F1404" s="4" t="s">
        <v>126</v>
      </c>
      <c r="G1404" s="4" t="s">
        <v>127</v>
      </c>
      <c r="H1404" s="4" t="s">
        <v>9505</v>
      </c>
    </row>
    <row r="1405" ht="14.25" customHeight="1">
      <c r="A1405" s="4" t="s">
        <v>17639</v>
      </c>
      <c r="B1405" s="4" t="s">
        <v>20</v>
      </c>
      <c r="E1405" s="4" t="s">
        <v>119</v>
      </c>
      <c r="F1405" s="4" t="s">
        <v>126</v>
      </c>
      <c r="G1405" s="4" t="s">
        <v>127</v>
      </c>
      <c r="H1405" s="4" t="s">
        <v>9505</v>
      </c>
    </row>
    <row r="1406" ht="14.25" customHeight="1">
      <c r="A1406" s="4" t="s">
        <v>17640</v>
      </c>
      <c r="B1406" s="4" t="s">
        <v>20</v>
      </c>
      <c r="E1406" s="4" t="s">
        <v>119</v>
      </c>
      <c r="F1406" s="4" t="s">
        <v>126</v>
      </c>
      <c r="G1406" s="4" t="s">
        <v>127</v>
      </c>
      <c r="H1406" s="4" t="s">
        <v>9505</v>
      </c>
    </row>
    <row r="1407" ht="14.25" customHeight="1">
      <c r="A1407" s="4" t="s">
        <v>17641</v>
      </c>
      <c r="B1407" s="4" t="s">
        <v>20</v>
      </c>
      <c r="E1407" s="4" t="s">
        <v>119</v>
      </c>
      <c r="F1407" s="4" t="s">
        <v>126</v>
      </c>
      <c r="G1407" s="4" t="s">
        <v>127</v>
      </c>
      <c r="H1407" s="4" t="s">
        <v>9505</v>
      </c>
    </row>
    <row r="1408" ht="14.25" customHeight="1">
      <c r="A1408" s="4" t="s">
        <v>17642</v>
      </c>
      <c r="B1408" s="4" t="s">
        <v>20</v>
      </c>
      <c r="E1408" s="4" t="s">
        <v>119</v>
      </c>
      <c r="F1408" s="4" t="s">
        <v>126</v>
      </c>
      <c r="G1408" s="4" t="s">
        <v>127</v>
      </c>
      <c r="H1408" s="4" t="s">
        <v>9505</v>
      </c>
    </row>
    <row r="1409" ht="14.25" customHeight="1">
      <c r="A1409" s="4" t="s">
        <v>17643</v>
      </c>
      <c r="B1409" s="4" t="s">
        <v>20</v>
      </c>
      <c r="E1409" s="4" t="s">
        <v>119</v>
      </c>
      <c r="F1409" s="4" t="s">
        <v>126</v>
      </c>
      <c r="G1409" s="4" t="s">
        <v>127</v>
      </c>
      <c r="H1409" s="4" t="s">
        <v>9505</v>
      </c>
    </row>
    <row r="1410" ht="14.25" customHeight="1">
      <c r="A1410" s="4" t="s">
        <v>17644</v>
      </c>
      <c r="B1410" s="4" t="s">
        <v>20</v>
      </c>
      <c r="E1410" s="4" t="s">
        <v>119</v>
      </c>
      <c r="F1410" s="4" t="s">
        <v>126</v>
      </c>
      <c r="G1410" s="4" t="s">
        <v>127</v>
      </c>
      <c r="H1410" s="4" t="s">
        <v>9505</v>
      </c>
    </row>
    <row r="1411" ht="14.25" customHeight="1">
      <c r="A1411" s="4" t="s">
        <v>17645</v>
      </c>
      <c r="B1411" s="4" t="s">
        <v>20</v>
      </c>
      <c r="E1411" s="4" t="s">
        <v>119</v>
      </c>
      <c r="F1411" s="4" t="s">
        <v>126</v>
      </c>
      <c r="G1411" s="4" t="s">
        <v>127</v>
      </c>
      <c r="H1411" s="4" t="s">
        <v>9505</v>
      </c>
    </row>
    <row r="1412" ht="14.25" customHeight="1">
      <c r="A1412" s="4" t="s">
        <v>17646</v>
      </c>
      <c r="B1412" s="4" t="s">
        <v>20</v>
      </c>
      <c r="E1412" s="4" t="s">
        <v>119</v>
      </c>
      <c r="F1412" s="4" t="s">
        <v>126</v>
      </c>
      <c r="G1412" s="4" t="s">
        <v>127</v>
      </c>
      <c r="H1412" s="4" t="s">
        <v>9505</v>
      </c>
    </row>
    <row r="1413" ht="14.25" customHeight="1">
      <c r="A1413" s="4" t="s">
        <v>17647</v>
      </c>
      <c r="B1413" s="4" t="s">
        <v>20</v>
      </c>
      <c r="E1413" s="4" t="s">
        <v>119</v>
      </c>
      <c r="F1413" s="4" t="s">
        <v>126</v>
      </c>
      <c r="G1413" s="4" t="s">
        <v>127</v>
      </c>
      <c r="H1413" s="4" t="s">
        <v>9505</v>
      </c>
    </row>
    <row r="1414" ht="14.25" customHeight="1">
      <c r="A1414" s="4" t="s">
        <v>17648</v>
      </c>
      <c r="B1414" s="4" t="s">
        <v>20</v>
      </c>
      <c r="E1414" s="4" t="s">
        <v>34</v>
      </c>
      <c r="F1414" s="4" t="s">
        <v>607</v>
      </c>
      <c r="G1414" s="4" t="s">
        <v>608</v>
      </c>
      <c r="H1414" s="4" t="s">
        <v>9505</v>
      </c>
    </row>
    <row r="1415" ht="14.25" customHeight="1">
      <c r="A1415" s="4" t="s">
        <v>17649</v>
      </c>
      <c r="B1415" s="4" t="s">
        <v>20</v>
      </c>
      <c r="E1415" s="4" t="s">
        <v>34</v>
      </c>
      <c r="F1415" s="4" t="s">
        <v>734</v>
      </c>
      <c r="G1415" s="4" t="s">
        <v>2694</v>
      </c>
      <c r="H1415" s="4" t="s">
        <v>9505</v>
      </c>
    </row>
    <row r="1416" ht="14.25" customHeight="1">
      <c r="A1416" s="4" t="s">
        <v>17650</v>
      </c>
      <c r="B1416" s="4" t="s">
        <v>20</v>
      </c>
      <c r="E1416" s="4" t="s">
        <v>68</v>
      </c>
      <c r="F1416" s="4" t="s">
        <v>92</v>
      </c>
      <c r="G1416" s="4" t="s">
        <v>93</v>
      </c>
      <c r="H1416" s="4" t="s">
        <v>9505</v>
      </c>
    </row>
    <row r="1417" ht="14.25" customHeight="1">
      <c r="A1417" s="4" t="s">
        <v>17651</v>
      </c>
      <c r="B1417" s="4" t="s">
        <v>20</v>
      </c>
      <c r="E1417" s="4" t="s">
        <v>61</v>
      </c>
      <c r="F1417" s="4" t="s">
        <v>421</v>
      </c>
      <c r="G1417" s="4" t="s">
        <v>421</v>
      </c>
      <c r="H1417" s="4" t="s">
        <v>9505</v>
      </c>
    </row>
    <row r="1418" ht="14.25" customHeight="1">
      <c r="A1418" s="4" t="s">
        <v>17652</v>
      </c>
      <c r="B1418" s="4" t="s">
        <v>20</v>
      </c>
      <c r="E1418" s="4" t="s">
        <v>34</v>
      </c>
      <c r="F1418" s="4" t="s">
        <v>597</v>
      </c>
      <c r="G1418" s="4" t="s">
        <v>597</v>
      </c>
      <c r="H1418" s="4" t="s">
        <v>9505</v>
      </c>
    </row>
    <row r="1419" ht="14.25" customHeight="1">
      <c r="A1419" s="4" t="s">
        <v>17653</v>
      </c>
      <c r="B1419" s="4" t="s">
        <v>20</v>
      </c>
      <c r="E1419" s="4" t="s">
        <v>68</v>
      </c>
      <c r="F1419" s="4" t="s">
        <v>778</v>
      </c>
      <c r="G1419" s="4" t="s">
        <v>779</v>
      </c>
      <c r="H1419" s="4" t="s">
        <v>9505</v>
      </c>
    </row>
    <row r="1420" ht="14.25" customHeight="1">
      <c r="A1420" s="4" t="s">
        <v>17654</v>
      </c>
      <c r="B1420" s="4" t="s">
        <v>20</v>
      </c>
      <c r="E1420" s="4" t="s">
        <v>34</v>
      </c>
      <c r="F1420" s="4" t="s">
        <v>734</v>
      </c>
      <c r="G1420" s="4" t="s">
        <v>735</v>
      </c>
      <c r="H1420" s="4" t="s">
        <v>9505</v>
      </c>
    </row>
    <row r="1421" ht="14.25" customHeight="1">
      <c r="A1421" s="4" t="s">
        <v>17655</v>
      </c>
      <c r="B1421" s="4" t="s">
        <v>20</v>
      </c>
      <c r="E1421" s="4" t="s">
        <v>68</v>
      </c>
      <c r="F1421" s="4" t="s">
        <v>778</v>
      </c>
      <c r="G1421" s="4" t="s">
        <v>958</v>
      </c>
      <c r="H1421" s="4" t="s">
        <v>9505</v>
      </c>
    </row>
    <row r="1422" ht="14.25" customHeight="1">
      <c r="A1422" s="4" t="s">
        <v>17656</v>
      </c>
      <c r="B1422" s="4" t="s">
        <v>20</v>
      </c>
      <c r="E1422" s="4" t="s">
        <v>68</v>
      </c>
      <c r="F1422" s="4" t="s">
        <v>92</v>
      </c>
      <c r="G1422" s="4" t="s">
        <v>93</v>
      </c>
      <c r="H1422" s="4" t="s">
        <v>9505</v>
      </c>
    </row>
    <row r="1423" ht="14.25" customHeight="1">
      <c r="A1423" s="4" t="s">
        <v>17657</v>
      </c>
      <c r="B1423" s="4" t="s">
        <v>20</v>
      </c>
      <c r="E1423" s="4" t="s">
        <v>34</v>
      </c>
      <c r="F1423" s="4" t="s">
        <v>734</v>
      </c>
      <c r="G1423" s="4" t="s">
        <v>3791</v>
      </c>
      <c r="H1423" s="4" t="s">
        <v>9505</v>
      </c>
    </row>
    <row r="1424" ht="14.25" customHeight="1">
      <c r="A1424" s="4" t="s">
        <v>17658</v>
      </c>
      <c r="B1424" s="4" t="s">
        <v>20</v>
      </c>
      <c r="E1424" s="4" t="s">
        <v>68</v>
      </c>
      <c r="F1424" s="4" t="s">
        <v>92</v>
      </c>
      <c r="G1424" s="4" t="s">
        <v>93</v>
      </c>
      <c r="H1424" s="4" t="s">
        <v>9505</v>
      </c>
    </row>
    <row r="1425" ht="14.25" customHeight="1">
      <c r="A1425" s="4" t="s">
        <v>17659</v>
      </c>
      <c r="B1425" s="4" t="s">
        <v>20</v>
      </c>
      <c r="E1425" s="4" t="s">
        <v>291</v>
      </c>
      <c r="F1425" s="4" t="s">
        <v>292</v>
      </c>
      <c r="G1425" s="4" t="s">
        <v>323</v>
      </c>
      <c r="H1425" s="4" t="s">
        <v>9505</v>
      </c>
    </row>
    <row r="1426" ht="14.25" customHeight="1">
      <c r="A1426" s="4" t="s">
        <v>17660</v>
      </c>
      <c r="B1426" s="4" t="s">
        <v>20</v>
      </c>
      <c r="E1426" s="4" t="s">
        <v>34</v>
      </c>
      <c r="F1426" s="4" t="s">
        <v>734</v>
      </c>
      <c r="G1426" s="4" t="s">
        <v>735</v>
      </c>
      <c r="H1426" s="4" t="s">
        <v>9505</v>
      </c>
    </row>
    <row r="1427" ht="14.25" customHeight="1">
      <c r="A1427" s="4" t="s">
        <v>17661</v>
      </c>
      <c r="B1427" s="4" t="s">
        <v>20</v>
      </c>
      <c r="E1427" s="4" t="s">
        <v>68</v>
      </c>
      <c r="F1427" s="4" t="s">
        <v>92</v>
      </c>
      <c r="G1427" s="4" t="s">
        <v>93</v>
      </c>
      <c r="H1427" s="4" t="s">
        <v>9505</v>
      </c>
    </row>
    <row r="1428" ht="14.25" customHeight="1">
      <c r="A1428" s="4" t="s">
        <v>17662</v>
      </c>
      <c r="B1428" s="4" t="s">
        <v>20</v>
      </c>
      <c r="E1428" s="4" t="s">
        <v>47</v>
      </c>
      <c r="F1428" s="4" t="s">
        <v>255</v>
      </c>
      <c r="G1428" s="4" t="s">
        <v>255</v>
      </c>
      <c r="H1428" s="4" t="s">
        <v>9505</v>
      </c>
    </row>
    <row r="1429" ht="14.25" customHeight="1">
      <c r="A1429" s="4" t="s">
        <v>17663</v>
      </c>
      <c r="B1429" s="4" t="s">
        <v>20</v>
      </c>
      <c r="E1429" s="4" t="s">
        <v>61</v>
      </c>
      <c r="F1429" s="4" t="s">
        <v>62</v>
      </c>
      <c r="G1429" s="4" t="s">
        <v>63</v>
      </c>
      <c r="H1429" s="4" t="s">
        <v>9505</v>
      </c>
    </row>
    <row r="1430" ht="14.25" customHeight="1">
      <c r="A1430" s="4" t="s">
        <v>17664</v>
      </c>
      <c r="B1430" s="4" t="s">
        <v>20</v>
      </c>
      <c r="E1430" s="4" t="s">
        <v>61</v>
      </c>
      <c r="F1430" s="4" t="s">
        <v>62</v>
      </c>
      <c r="G1430" s="4" t="s">
        <v>582</v>
      </c>
      <c r="H1430" s="4" t="s">
        <v>9505</v>
      </c>
    </row>
    <row r="1431" ht="14.25" customHeight="1">
      <c r="A1431" s="4" t="s">
        <v>17665</v>
      </c>
      <c r="B1431" s="4" t="s">
        <v>20</v>
      </c>
      <c r="E1431" s="4" t="s">
        <v>47</v>
      </c>
      <c r="F1431" s="4" t="s">
        <v>48</v>
      </c>
      <c r="G1431" s="4" t="s">
        <v>1204</v>
      </c>
      <c r="H1431" s="4" t="s">
        <v>9505</v>
      </c>
    </row>
    <row r="1432" ht="14.25" customHeight="1">
      <c r="A1432" s="4" t="s">
        <v>17666</v>
      </c>
      <c r="B1432" s="4" t="s">
        <v>20</v>
      </c>
      <c r="E1432" s="4" t="s">
        <v>54</v>
      </c>
      <c r="F1432" s="4" t="s">
        <v>794</v>
      </c>
      <c r="G1432" s="4" t="s">
        <v>896</v>
      </c>
      <c r="H1432" s="4" t="s">
        <v>9505</v>
      </c>
    </row>
    <row r="1433" ht="14.25" customHeight="1">
      <c r="A1433" s="4" t="s">
        <v>17667</v>
      </c>
      <c r="B1433" s="4" t="s">
        <v>20</v>
      </c>
      <c r="E1433" s="4" t="s">
        <v>34</v>
      </c>
      <c r="F1433" s="4" t="s">
        <v>607</v>
      </c>
      <c r="G1433" s="4" t="s">
        <v>608</v>
      </c>
      <c r="H1433" s="4" t="s">
        <v>9505</v>
      </c>
    </row>
    <row r="1434" ht="14.25" customHeight="1">
      <c r="A1434" s="4" t="s">
        <v>17668</v>
      </c>
      <c r="B1434" s="4" t="s">
        <v>20</v>
      </c>
      <c r="E1434" s="4" t="s">
        <v>34</v>
      </c>
      <c r="F1434" s="4" t="s">
        <v>760</v>
      </c>
      <c r="G1434" s="4" t="s">
        <v>760</v>
      </c>
      <c r="H1434" s="4" t="s">
        <v>9505</v>
      </c>
    </row>
    <row r="1435" ht="14.25" customHeight="1">
      <c r="A1435" s="4" t="s">
        <v>17669</v>
      </c>
      <c r="B1435" s="4" t="s">
        <v>20</v>
      </c>
      <c r="E1435" s="4" t="s">
        <v>47</v>
      </c>
      <c r="F1435" s="4" t="s">
        <v>48</v>
      </c>
      <c r="G1435" s="4" t="s">
        <v>49</v>
      </c>
      <c r="H1435" s="4" t="s">
        <v>9505</v>
      </c>
    </row>
    <row r="1436" ht="14.25" customHeight="1">
      <c r="A1436" s="4" t="s">
        <v>17670</v>
      </c>
      <c r="B1436" s="4" t="s">
        <v>20</v>
      </c>
      <c r="E1436" s="4" t="s">
        <v>61</v>
      </c>
      <c r="F1436" s="4" t="s">
        <v>421</v>
      </c>
      <c r="G1436" s="4" t="s">
        <v>421</v>
      </c>
      <c r="H1436" s="4" t="s">
        <v>9505</v>
      </c>
    </row>
    <row r="1437" ht="14.25" customHeight="1">
      <c r="A1437" s="4" t="s">
        <v>17671</v>
      </c>
      <c r="B1437" s="4" t="s">
        <v>20</v>
      </c>
      <c r="E1437" s="4" t="s">
        <v>34</v>
      </c>
      <c r="F1437" s="4" t="s">
        <v>607</v>
      </c>
      <c r="G1437" s="4" t="s">
        <v>608</v>
      </c>
      <c r="H1437" s="4" t="s">
        <v>9505</v>
      </c>
    </row>
    <row r="1438" ht="14.25" customHeight="1">
      <c r="A1438" s="4" t="s">
        <v>17672</v>
      </c>
      <c r="B1438" s="4" t="s">
        <v>20</v>
      </c>
      <c r="E1438" s="4" t="s">
        <v>34</v>
      </c>
      <c r="F1438" s="4" t="s">
        <v>607</v>
      </c>
      <c r="G1438" s="4" t="s">
        <v>608</v>
      </c>
      <c r="H1438" s="4" t="s">
        <v>9505</v>
      </c>
    </row>
    <row r="1439" ht="14.25" customHeight="1">
      <c r="A1439" s="4" t="s">
        <v>17673</v>
      </c>
      <c r="B1439" s="4" t="s">
        <v>20</v>
      </c>
      <c r="E1439" s="4" t="s">
        <v>61</v>
      </c>
      <c r="F1439" s="4" t="s">
        <v>616</v>
      </c>
      <c r="G1439" s="4" t="s">
        <v>616</v>
      </c>
      <c r="H1439" s="4" t="s">
        <v>9505</v>
      </c>
    </row>
    <row r="1440" ht="14.25" customHeight="1">
      <c r="A1440" s="4" t="s">
        <v>17674</v>
      </c>
      <c r="B1440" s="4" t="s">
        <v>20</v>
      </c>
      <c r="E1440" s="4" t="s">
        <v>54</v>
      </c>
      <c r="F1440" s="4" t="s">
        <v>476</v>
      </c>
      <c r="G1440" s="4" t="s">
        <v>5130</v>
      </c>
      <c r="H1440" s="4" t="s">
        <v>9505</v>
      </c>
    </row>
    <row r="1441" ht="14.25" customHeight="1">
      <c r="A1441" s="4" t="s">
        <v>17675</v>
      </c>
      <c r="B1441" s="4" t="s">
        <v>20</v>
      </c>
      <c r="E1441" s="4" t="s">
        <v>54</v>
      </c>
      <c r="F1441" s="4" t="s">
        <v>476</v>
      </c>
      <c r="G1441" s="4" t="s">
        <v>5130</v>
      </c>
      <c r="H1441" s="4" t="s">
        <v>9505</v>
      </c>
    </row>
    <row r="1442" ht="14.25" customHeight="1">
      <c r="A1442" s="4" t="s">
        <v>17676</v>
      </c>
      <c r="B1442" s="4" t="s">
        <v>20</v>
      </c>
      <c r="E1442" s="4" t="s">
        <v>34</v>
      </c>
      <c r="F1442" s="4" t="s">
        <v>607</v>
      </c>
      <c r="G1442" s="4" t="s">
        <v>608</v>
      </c>
      <c r="H1442" s="4" t="s">
        <v>9505</v>
      </c>
    </row>
    <row r="1443" ht="14.25" customHeight="1">
      <c r="A1443" s="4" t="s">
        <v>17677</v>
      </c>
      <c r="B1443" s="4" t="s">
        <v>20</v>
      </c>
      <c r="E1443" s="4" t="s">
        <v>22</v>
      </c>
      <c r="F1443" s="4" t="s">
        <v>1104</v>
      </c>
      <c r="G1443" s="4" t="s">
        <v>3575</v>
      </c>
      <c r="H1443" s="4" t="s">
        <v>9505</v>
      </c>
    </row>
    <row r="1444" ht="14.25" customHeight="1">
      <c r="A1444" s="4" t="s">
        <v>17678</v>
      </c>
      <c r="B1444" s="4" t="s">
        <v>20</v>
      </c>
      <c r="E1444" s="4" t="s">
        <v>34</v>
      </c>
      <c r="F1444" s="4" t="s">
        <v>607</v>
      </c>
      <c r="G1444" s="4" t="s">
        <v>608</v>
      </c>
      <c r="H1444" s="4" t="s">
        <v>9505</v>
      </c>
    </row>
    <row r="1445" ht="14.25" customHeight="1">
      <c r="A1445" s="4" t="s">
        <v>17679</v>
      </c>
      <c r="B1445" s="4" t="s">
        <v>20</v>
      </c>
      <c r="E1445" s="4" t="s">
        <v>47</v>
      </c>
      <c r="F1445" s="4" t="s">
        <v>188</v>
      </c>
      <c r="G1445" s="4" t="s">
        <v>189</v>
      </c>
      <c r="H1445" s="4" t="s">
        <v>9505</v>
      </c>
    </row>
    <row r="1446" ht="14.25" customHeight="1">
      <c r="A1446" s="4" t="s">
        <v>17680</v>
      </c>
      <c r="B1446" s="4" t="s">
        <v>20</v>
      </c>
      <c r="E1446" s="4" t="s">
        <v>47</v>
      </c>
      <c r="F1446" s="4" t="s">
        <v>48</v>
      </c>
      <c r="G1446" s="4" t="s">
        <v>49</v>
      </c>
      <c r="H1446" s="4" t="s">
        <v>9505</v>
      </c>
    </row>
    <row r="1447" ht="14.25" customHeight="1">
      <c r="A1447" s="4" t="s">
        <v>17681</v>
      </c>
      <c r="B1447" s="4" t="s">
        <v>20</v>
      </c>
      <c r="E1447" s="4" t="s">
        <v>47</v>
      </c>
      <c r="F1447" s="4" t="s">
        <v>255</v>
      </c>
      <c r="G1447" s="4" t="s">
        <v>255</v>
      </c>
      <c r="H1447" s="4" t="s">
        <v>9505</v>
      </c>
    </row>
    <row r="1448" ht="14.25" customHeight="1">
      <c r="A1448" s="4" t="s">
        <v>17682</v>
      </c>
      <c r="B1448" s="4" t="s">
        <v>20</v>
      </c>
      <c r="E1448" s="4" t="s">
        <v>34</v>
      </c>
      <c r="F1448" s="4" t="s">
        <v>442</v>
      </c>
      <c r="G1448" s="4" t="s">
        <v>442</v>
      </c>
      <c r="H1448" s="4" t="s">
        <v>9505</v>
      </c>
    </row>
    <row r="1449" ht="14.25" customHeight="1">
      <c r="A1449" s="4" t="s">
        <v>17683</v>
      </c>
      <c r="B1449" s="4" t="s">
        <v>20</v>
      </c>
      <c r="E1449" s="4" t="s">
        <v>54</v>
      </c>
      <c r="F1449" s="4" t="s">
        <v>476</v>
      </c>
      <c r="G1449" s="4" t="s">
        <v>5130</v>
      </c>
      <c r="H1449" s="4" t="s">
        <v>9505</v>
      </c>
    </row>
    <row r="1450" ht="14.25" customHeight="1">
      <c r="A1450" s="4" t="s">
        <v>17684</v>
      </c>
      <c r="B1450" s="4" t="s">
        <v>20</v>
      </c>
      <c r="E1450" s="4" t="s">
        <v>47</v>
      </c>
      <c r="F1450" s="4" t="s">
        <v>48</v>
      </c>
      <c r="G1450" s="4" t="s">
        <v>49</v>
      </c>
      <c r="H1450" s="4" t="s">
        <v>9505</v>
      </c>
    </row>
    <row r="1451" ht="14.25" customHeight="1">
      <c r="A1451" s="4" t="s">
        <v>17685</v>
      </c>
      <c r="B1451" s="4" t="s">
        <v>20</v>
      </c>
      <c r="E1451" s="4" t="s">
        <v>34</v>
      </c>
      <c r="F1451" s="4" t="s">
        <v>607</v>
      </c>
      <c r="G1451" s="4" t="s">
        <v>608</v>
      </c>
      <c r="H1451" s="4" t="s">
        <v>9505</v>
      </c>
    </row>
    <row r="1452" ht="14.25" customHeight="1">
      <c r="A1452" s="4" t="s">
        <v>17686</v>
      </c>
      <c r="B1452" s="4" t="s">
        <v>20</v>
      </c>
      <c r="E1452" s="4" t="s">
        <v>54</v>
      </c>
      <c r="F1452" s="4" t="s">
        <v>476</v>
      </c>
      <c r="G1452" s="4" t="s">
        <v>477</v>
      </c>
      <c r="H1452" s="4" t="s">
        <v>9505</v>
      </c>
    </row>
    <row r="1453" ht="14.25" customHeight="1">
      <c r="A1453" s="4" t="s">
        <v>17687</v>
      </c>
      <c r="B1453" s="4" t="s">
        <v>20</v>
      </c>
      <c r="E1453" s="4" t="s">
        <v>34</v>
      </c>
      <c r="F1453" s="4" t="s">
        <v>607</v>
      </c>
      <c r="G1453" s="4" t="s">
        <v>608</v>
      </c>
      <c r="H1453" s="4" t="s">
        <v>9505</v>
      </c>
    </row>
    <row r="1454" ht="14.25" customHeight="1">
      <c r="A1454" s="4" t="s">
        <v>17688</v>
      </c>
      <c r="B1454" s="4" t="s">
        <v>20</v>
      </c>
      <c r="E1454" s="4" t="s">
        <v>34</v>
      </c>
      <c r="F1454" s="4" t="s">
        <v>607</v>
      </c>
      <c r="G1454" s="4" t="s">
        <v>608</v>
      </c>
      <c r="H1454" s="4" t="s">
        <v>9505</v>
      </c>
    </row>
    <row r="1455" ht="14.25" customHeight="1">
      <c r="A1455" s="4" t="s">
        <v>17689</v>
      </c>
      <c r="B1455" s="4" t="s">
        <v>20</v>
      </c>
      <c r="E1455" s="4" t="s">
        <v>54</v>
      </c>
      <c r="F1455" s="4" t="s">
        <v>794</v>
      </c>
      <c r="G1455" s="4" t="s">
        <v>1599</v>
      </c>
      <c r="H1455" s="4" t="s">
        <v>9505</v>
      </c>
    </row>
    <row r="1456" ht="14.25" customHeight="1">
      <c r="A1456" s="4" t="s">
        <v>17690</v>
      </c>
      <c r="B1456" s="4" t="s">
        <v>20</v>
      </c>
      <c r="E1456" s="4" t="s">
        <v>54</v>
      </c>
      <c r="F1456" s="4" t="s">
        <v>476</v>
      </c>
      <c r="G1456" s="4" t="s">
        <v>5130</v>
      </c>
      <c r="H1456" s="4" t="s">
        <v>9505</v>
      </c>
    </row>
    <row r="1457" ht="14.25" customHeight="1">
      <c r="A1457" s="4" t="s">
        <v>17691</v>
      </c>
      <c r="B1457" s="4" t="s">
        <v>20</v>
      </c>
      <c r="E1457" s="4" t="s">
        <v>47</v>
      </c>
      <c r="F1457" s="4" t="s">
        <v>48</v>
      </c>
      <c r="G1457" s="4" t="s">
        <v>49</v>
      </c>
      <c r="H1457" s="4" t="s">
        <v>9505</v>
      </c>
    </row>
    <row r="1458" ht="14.25" customHeight="1">
      <c r="A1458" s="4" t="s">
        <v>17692</v>
      </c>
      <c r="B1458" s="4" t="s">
        <v>20</v>
      </c>
      <c r="E1458" s="4" t="s">
        <v>47</v>
      </c>
      <c r="F1458" s="4" t="s">
        <v>48</v>
      </c>
      <c r="G1458" s="4" t="s">
        <v>49</v>
      </c>
      <c r="H1458" s="4" t="s">
        <v>9505</v>
      </c>
    </row>
    <row r="1459" ht="14.25" customHeight="1">
      <c r="A1459" s="4" t="s">
        <v>17693</v>
      </c>
      <c r="B1459" s="4" t="s">
        <v>20</v>
      </c>
      <c r="E1459" s="4" t="s">
        <v>47</v>
      </c>
      <c r="F1459" s="4" t="s">
        <v>48</v>
      </c>
      <c r="G1459" s="4" t="s">
        <v>49</v>
      </c>
      <c r="H1459" s="4" t="s">
        <v>9505</v>
      </c>
    </row>
    <row r="1460" ht="14.25" customHeight="1">
      <c r="A1460" s="4" t="s">
        <v>17694</v>
      </c>
      <c r="B1460" s="4" t="s">
        <v>20</v>
      </c>
      <c r="E1460" s="4" t="s">
        <v>34</v>
      </c>
      <c r="F1460" s="4" t="s">
        <v>607</v>
      </c>
      <c r="G1460" s="4" t="s">
        <v>4830</v>
      </c>
      <c r="H1460" s="4" t="s">
        <v>9505</v>
      </c>
    </row>
    <row r="1461" ht="14.25" customHeight="1">
      <c r="A1461" s="4" t="s">
        <v>17695</v>
      </c>
      <c r="B1461" s="4" t="s">
        <v>20</v>
      </c>
      <c r="E1461" s="4" t="s">
        <v>119</v>
      </c>
      <c r="F1461" s="4" t="s">
        <v>120</v>
      </c>
      <c r="G1461" s="4" t="s">
        <v>446</v>
      </c>
      <c r="H1461" s="4" t="s">
        <v>9505</v>
      </c>
    </row>
    <row r="1462" ht="14.25" customHeight="1">
      <c r="A1462" s="4" t="s">
        <v>17696</v>
      </c>
      <c r="B1462" s="4" t="s">
        <v>20</v>
      </c>
      <c r="E1462" s="4" t="s">
        <v>119</v>
      </c>
      <c r="F1462" s="4" t="s">
        <v>120</v>
      </c>
      <c r="G1462" s="4" t="s">
        <v>446</v>
      </c>
      <c r="H1462" s="4" t="s">
        <v>9505</v>
      </c>
    </row>
    <row r="1463" ht="14.25" customHeight="1">
      <c r="A1463" s="4" t="s">
        <v>17697</v>
      </c>
      <c r="B1463" s="4" t="s">
        <v>20</v>
      </c>
      <c r="E1463" s="4" t="s">
        <v>119</v>
      </c>
      <c r="F1463" s="4" t="s">
        <v>120</v>
      </c>
      <c r="G1463" s="4" t="s">
        <v>446</v>
      </c>
      <c r="H1463" s="4" t="s">
        <v>9505</v>
      </c>
    </row>
    <row r="1464" ht="14.25" customHeight="1">
      <c r="A1464" s="4" t="s">
        <v>17698</v>
      </c>
      <c r="B1464" s="4" t="s">
        <v>20</v>
      </c>
      <c r="E1464" s="4" t="s">
        <v>119</v>
      </c>
      <c r="F1464" s="4" t="s">
        <v>120</v>
      </c>
      <c r="G1464" s="4" t="s">
        <v>121</v>
      </c>
      <c r="H1464" s="4" t="s">
        <v>9505</v>
      </c>
    </row>
    <row r="1465" ht="14.25" customHeight="1">
      <c r="A1465" s="4" t="s">
        <v>17699</v>
      </c>
      <c r="B1465" s="4" t="s">
        <v>20</v>
      </c>
      <c r="E1465" s="4" t="s">
        <v>119</v>
      </c>
      <c r="F1465" s="4" t="s">
        <v>120</v>
      </c>
      <c r="G1465" s="4" t="s">
        <v>121</v>
      </c>
      <c r="H1465" s="4" t="s">
        <v>9505</v>
      </c>
    </row>
    <row r="1466" ht="14.25" customHeight="1">
      <c r="A1466" s="4" t="s">
        <v>17700</v>
      </c>
      <c r="B1466" s="4" t="s">
        <v>20</v>
      </c>
      <c r="E1466" s="4" t="s">
        <v>119</v>
      </c>
      <c r="F1466" s="4" t="s">
        <v>120</v>
      </c>
      <c r="G1466" s="4" t="s">
        <v>121</v>
      </c>
      <c r="H1466" s="4" t="s">
        <v>9505</v>
      </c>
    </row>
    <row r="1467" ht="14.25" customHeight="1">
      <c r="A1467" s="4" t="s">
        <v>17701</v>
      </c>
      <c r="B1467" s="4" t="s">
        <v>20</v>
      </c>
      <c r="E1467" s="4" t="s">
        <v>119</v>
      </c>
      <c r="F1467" s="4" t="s">
        <v>120</v>
      </c>
      <c r="G1467" s="4" t="s">
        <v>2452</v>
      </c>
      <c r="H1467" s="4" t="s">
        <v>9505</v>
      </c>
    </row>
    <row r="1468" ht="14.25" customHeight="1">
      <c r="A1468" s="4" t="s">
        <v>17702</v>
      </c>
      <c r="B1468" s="4" t="s">
        <v>20</v>
      </c>
      <c r="E1468" s="4" t="s">
        <v>119</v>
      </c>
      <c r="F1468" s="4" t="s">
        <v>120</v>
      </c>
      <c r="G1468" s="4" t="s">
        <v>2452</v>
      </c>
      <c r="H1468" s="4" t="s">
        <v>9505</v>
      </c>
    </row>
    <row r="1469" ht="14.25" customHeight="1">
      <c r="A1469" s="4" t="s">
        <v>17703</v>
      </c>
      <c r="B1469" s="4" t="s">
        <v>20</v>
      </c>
      <c r="E1469" s="4" t="s">
        <v>119</v>
      </c>
      <c r="F1469" s="4" t="s">
        <v>120</v>
      </c>
      <c r="G1469" s="4" t="s">
        <v>2452</v>
      </c>
      <c r="H1469" s="4" t="s">
        <v>9505</v>
      </c>
    </row>
    <row r="1470" ht="14.25" customHeight="1">
      <c r="A1470" s="4" t="s">
        <v>17704</v>
      </c>
      <c r="B1470" s="4" t="s">
        <v>20</v>
      </c>
      <c r="E1470" s="4" t="s">
        <v>119</v>
      </c>
      <c r="F1470" s="4" t="s">
        <v>126</v>
      </c>
      <c r="G1470" s="4" t="s">
        <v>127</v>
      </c>
      <c r="H1470" s="4" t="s">
        <v>9505</v>
      </c>
    </row>
    <row r="1471" ht="14.25" customHeight="1">
      <c r="A1471" s="4" t="s">
        <v>17705</v>
      </c>
      <c r="B1471" s="4" t="s">
        <v>20</v>
      </c>
      <c r="E1471" s="4" t="s">
        <v>119</v>
      </c>
      <c r="F1471" s="4" t="s">
        <v>120</v>
      </c>
      <c r="G1471" s="4" t="s">
        <v>2452</v>
      </c>
      <c r="H1471" s="4" t="s">
        <v>9505</v>
      </c>
    </row>
    <row r="1472" ht="14.25" customHeight="1">
      <c r="A1472" s="4" t="s">
        <v>17706</v>
      </c>
      <c r="B1472" s="4" t="s">
        <v>20</v>
      </c>
      <c r="E1472" s="4" t="s">
        <v>119</v>
      </c>
      <c r="F1472" s="4" t="s">
        <v>126</v>
      </c>
      <c r="G1472" s="4" t="s">
        <v>127</v>
      </c>
      <c r="H1472" s="4" t="s">
        <v>9505</v>
      </c>
    </row>
    <row r="1473" ht="14.25" customHeight="1">
      <c r="A1473" s="4" t="s">
        <v>17707</v>
      </c>
      <c r="B1473" s="4" t="s">
        <v>20</v>
      </c>
      <c r="E1473" s="4" t="s">
        <v>119</v>
      </c>
      <c r="F1473" s="4" t="s">
        <v>126</v>
      </c>
      <c r="G1473" s="4" t="s">
        <v>127</v>
      </c>
      <c r="H1473" s="4" t="s">
        <v>9505</v>
      </c>
    </row>
    <row r="1474" ht="14.25" customHeight="1">
      <c r="A1474" s="4" t="s">
        <v>17708</v>
      </c>
      <c r="B1474" s="4" t="s">
        <v>20</v>
      </c>
      <c r="E1474" s="4" t="s">
        <v>119</v>
      </c>
      <c r="F1474" s="4" t="s">
        <v>120</v>
      </c>
      <c r="G1474" s="4" t="s">
        <v>2452</v>
      </c>
      <c r="H1474" s="4" t="s">
        <v>9505</v>
      </c>
    </row>
    <row r="1475" ht="14.25" customHeight="1">
      <c r="A1475" s="4" t="s">
        <v>17709</v>
      </c>
      <c r="B1475" s="4" t="s">
        <v>20</v>
      </c>
      <c r="E1475" s="4" t="s">
        <v>119</v>
      </c>
      <c r="F1475" s="4" t="s">
        <v>126</v>
      </c>
      <c r="G1475" s="4" t="s">
        <v>127</v>
      </c>
      <c r="H1475" s="4" t="s">
        <v>9505</v>
      </c>
    </row>
    <row r="1476" ht="14.25" customHeight="1">
      <c r="A1476" s="4" t="s">
        <v>17710</v>
      </c>
      <c r="B1476" s="4" t="s">
        <v>20</v>
      </c>
      <c r="E1476" s="4" t="s">
        <v>119</v>
      </c>
      <c r="F1476" s="4" t="s">
        <v>126</v>
      </c>
      <c r="G1476" s="4" t="s">
        <v>127</v>
      </c>
      <c r="H1476" s="4" t="s">
        <v>9505</v>
      </c>
    </row>
    <row r="1477" ht="14.25" customHeight="1">
      <c r="A1477" s="4" t="s">
        <v>17711</v>
      </c>
      <c r="B1477" s="4" t="s">
        <v>20</v>
      </c>
      <c r="E1477" s="4" t="s">
        <v>119</v>
      </c>
      <c r="F1477" s="4" t="s">
        <v>126</v>
      </c>
      <c r="G1477" s="4" t="s">
        <v>127</v>
      </c>
      <c r="H1477" s="4" t="s">
        <v>9505</v>
      </c>
    </row>
    <row r="1478" ht="14.25" customHeight="1">
      <c r="A1478" s="4" t="s">
        <v>17712</v>
      </c>
      <c r="B1478" s="4" t="s">
        <v>20</v>
      </c>
      <c r="E1478" s="4" t="s">
        <v>119</v>
      </c>
      <c r="F1478" s="4" t="s">
        <v>126</v>
      </c>
      <c r="G1478" s="4" t="s">
        <v>127</v>
      </c>
      <c r="H1478" s="4" t="s">
        <v>9505</v>
      </c>
    </row>
    <row r="1479" ht="14.25" customHeight="1">
      <c r="A1479" s="4" t="s">
        <v>17713</v>
      </c>
      <c r="B1479" s="4" t="s">
        <v>20</v>
      </c>
      <c r="E1479" s="4" t="s">
        <v>119</v>
      </c>
      <c r="F1479" s="4" t="s">
        <v>500</v>
      </c>
      <c r="G1479" s="4" t="s">
        <v>2371</v>
      </c>
      <c r="H1479" s="4" t="s">
        <v>9505</v>
      </c>
    </row>
    <row r="1480" ht="14.25" customHeight="1">
      <c r="A1480" s="4" t="s">
        <v>17714</v>
      </c>
      <c r="B1480" s="4" t="s">
        <v>20</v>
      </c>
      <c r="E1480" s="4" t="s">
        <v>119</v>
      </c>
      <c r="F1480" s="4" t="s">
        <v>500</v>
      </c>
      <c r="G1480" s="4" t="s">
        <v>2371</v>
      </c>
      <c r="H1480" s="4" t="s">
        <v>9505</v>
      </c>
    </row>
    <row r="1481" ht="14.25" customHeight="1">
      <c r="A1481" s="4" t="s">
        <v>17715</v>
      </c>
      <c r="B1481" s="4" t="s">
        <v>20</v>
      </c>
      <c r="E1481" s="4" t="s">
        <v>119</v>
      </c>
      <c r="F1481" s="4" t="s">
        <v>500</v>
      </c>
      <c r="G1481" s="4" t="s">
        <v>501</v>
      </c>
      <c r="H1481" s="4" t="s">
        <v>9505</v>
      </c>
    </row>
    <row r="1482" ht="14.25" customHeight="1">
      <c r="A1482" s="4" t="s">
        <v>17716</v>
      </c>
      <c r="B1482" s="4" t="s">
        <v>20</v>
      </c>
      <c r="E1482" s="4" t="s">
        <v>54</v>
      </c>
      <c r="F1482" s="4" t="s">
        <v>335</v>
      </c>
      <c r="G1482" s="4" t="s">
        <v>2121</v>
      </c>
      <c r="H1482" s="4" t="s">
        <v>9505</v>
      </c>
    </row>
    <row r="1483" ht="14.25" customHeight="1">
      <c r="A1483" s="4" t="s">
        <v>17717</v>
      </c>
      <c r="B1483" s="4" t="s">
        <v>20</v>
      </c>
      <c r="E1483" s="4" t="s">
        <v>54</v>
      </c>
      <c r="F1483" s="4" t="s">
        <v>335</v>
      </c>
      <c r="G1483" s="4" t="s">
        <v>12990</v>
      </c>
      <c r="H1483" s="4" t="s">
        <v>9505</v>
      </c>
    </row>
    <row r="1484" ht="14.25" customHeight="1">
      <c r="A1484" s="4" t="s">
        <v>17718</v>
      </c>
      <c r="B1484" s="4" t="s">
        <v>20</v>
      </c>
      <c r="E1484" s="4" t="s">
        <v>68</v>
      </c>
      <c r="F1484" s="4" t="s">
        <v>81</v>
      </c>
      <c r="G1484" s="4" t="s">
        <v>4722</v>
      </c>
      <c r="H1484" s="4" t="s">
        <v>9505</v>
      </c>
    </row>
    <row r="1485" ht="14.25" customHeight="1">
      <c r="A1485" s="4" t="s">
        <v>17719</v>
      </c>
      <c r="B1485" s="4" t="s">
        <v>20</v>
      </c>
      <c r="E1485" s="4" t="s">
        <v>54</v>
      </c>
      <c r="F1485" s="4" t="s">
        <v>2440</v>
      </c>
      <c r="G1485" s="4" t="s">
        <v>2440</v>
      </c>
      <c r="H1485" s="4" t="s">
        <v>9505</v>
      </c>
    </row>
    <row r="1486" ht="14.25" customHeight="1">
      <c r="A1486" s="4" t="s">
        <v>17720</v>
      </c>
      <c r="B1486" s="4" t="s">
        <v>20</v>
      </c>
      <c r="E1486" s="4" t="s">
        <v>54</v>
      </c>
      <c r="F1486" s="4" t="s">
        <v>335</v>
      </c>
      <c r="G1486" s="4" t="s">
        <v>506</v>
      </c>
      <c r="H1486" s="4" t="s">
        <v>9505</v>
      </c>
    </row>
    <row r="1487" ht="14.25" customHeight="1">
      <c r="A1487" s="4" t="s">
        <v>17721</v>
      </c>
      <c r="B1487" s="4" t="s">
        <v>20</v>
      </c>
      <c r="E1487" s="4" t="s">
        <v>54</v>
      </c>
      <c r="F1487" s="4" t="s">
        <v>335</v>
      </c>
      <c r="G1487" s="4" t="s">
        <v>2121</v>
      </c>
      <c r="H1487" s="4" t="s">
        <v>9505</v>
      </c>
    </row>
    <row r="1488" ht="14.25" customHeight="1">
      <c r="A1488" s="4" t="s">
        <v>17722</v>
      </c>
      <c r="B1488" s="4" t="s">
        <v>20</v>
      </c>
      <c r="E1488" s="4" t="s">
        <v>54</v>
      </c>
      <c r="F1488" s="4" t="s">
        <v>335</v>
      </c>
      <c r="G1488" s="4" t="s">
        <v>2121</v>
      </c>
      <c r="H1488" s="4" t="s">
        <v>9505</v>
      </c>
    </row>
    <row r="1489" ht="14.25" customHeight="1">
      <c r="A1489" s="4" t="s">
        <v>17723</v>
      </c>
      <c r="B1489" s="4" t="s">
        <v>20</v>
      </c>
      <c r="E1489" s="4" t="s">
        <v>119</v>
      </c>
      <c r="F1489" s="4" t="s">
        <v>500</v>
      </c>
      <c r="G1489" s="4" t="s">
        <v>2371</v>
      </c>
      <c r="H1489" s="4" t="s">
        <v>9505</v>
      </c>
    </row>
    <row r="1490" ht="14.25" customHeight="1">
      <c r="A1490" s="4" t="s">
        <v>17724</v>
      </c>
      <c r="B1490" s="4" t="s">
        <v>20</v>
      </c>
      <c r="E1490" s="4" t="s">
        <v>61</v>
      </c>
      <c r="F1490" s="4" t="s">
        <v>62</v>
      </c>
      <c r="G1490" s="4" t="s">
        <v>286</v>
      </c>
      <c r="H1490" s="4" t="s">
        <v>9505</v>
      </c>
    </row>
    <row r="1491" ht="14.25" customHeight="1">
      <c r="A1491" s="4" t="s">
        <v>17725</v>
      </c>
      <c r="B1491" s="4" t="s">
        <v>20</v>
      </c>
      <c r="E1491" s="4" t="s">
        <v>119</v>
      </c>
      <c r="F1491" s="4" t="s">
        <v>500</v>
      </c>
      <c r="G1491" s="4" t="s">
        <v>3166</v>
      </c>
      <c r="H1491" s="4" t="s">
        <v>9505</v>
      </c>
    </row>
    <row r="1492" ht="14.25" customHeight="1">
      <c r="A1492" s="4" t="s">
        <v>17726</v>
      </c>
      <c r="B1492" s="4" t="s">
        <v>20</v>
      </c>
      <c r="E1492" s="4" t="s">
        <v>54</v>
      </c>
      <c r="F1492" s="4" t="s">
        <v>794</v>
      </c>
      <c r="G1492" s="4" t="s">
        <v>1128</v>
      </c>
      <c r="H1492" s="4" t="s">
        <v>9505</v>
      </c>
    </row>
    <row r="1493" ht="14.25" customHeight="1">
      <c r="A1493" s="4" t="s">
        <v>17727</v>
      </c>
      <c r="B1493" s="4" t="s">
        <v>20</v>
      </c>
      <c r="E1493" s="4" t="s">
        <v>54</v>
      </c>
      <c r="F1493" s="4" t="s">
        <v>2440</v>
      </c>
      <c r="G1493" s="4" t="s">
        <v>2440</v>
      </c>
      <c r="H1493" s="4" t="s">
        <v>9505</v>
      </c>
    </row>
    <row r="1494" ht="14.25" customHeight="1">
      <c r="A1494" s="4" t="s">
        <v>17728</v>
      </c>
      <c r="B1494" s="4" t="s">
        <v>20</v>
      </c>
      <c r="E1494" s="4" t="s">
        <v>68</v>
      </c>
      <c r="F1494" s="4" t="s">
        <v>81</v>
      </c>
      <c r="G1494" s="4" t="s">
        <v>109</v>
      </c>
      <c r="H1494" s="4" t="s">
        <v>9505</v>
      </c>
    </row>
    <row r="1495" ht="14.25" customHeight="1">
      <c r="A1495" s="4" t="s">
        <v>17729</v>
      </c>
      <c r="B1495" s="4" t="s">
        <v>20</v>
      </c>
      <c r="E1495" s="4" t="s">
        <v>119</v>
      </c>
      <c r="F1495" s="4" t="s">
        <v>500</v>
      </c>
      <c r="G1495" s="4" t="s">
        <v>3368</v>
      </c>
      <c r="H1495" s="4" t="s">
        <v>9505</v>
      </c>
    </row>
    <row r="1496" ht="14.25" customHeight="1">
      <c r="A1496" s="4" t="s">
        <v>17730</v>
      </c>
      <c r="B1496" s="4" t="s">
        <v>20</v>
      </c>
      <c r="E1496" s="4" t="s">
        <v>54</v>
      </c>
      <c r="F1496" s="4" t="s">
        <v>335</v>
      </c>
      <c r="G1496" s="4" t="s">
        <v>2121</v>
      </c>
      <c r="H1496" s="4" t="s">
        <v>9505</v>
      </c>
    </row>
    <row r="1497" ht="14.25" customHeight="1">
      <c r="A1497" s="4" t="s">
        <v>17731</v>
      </c>
      <c r="B1497" s="4" t="s">
        <v>20</v>
      </c>
      <c r="E1497" s="4" t="s">
        <v>54</v>
      </c>
      <c r="F1497" s="4" t="s">
        <v>335</v>
      </c>
      <c r="G1497" s="4" t="s">
        <v>12990</v>
      </c>
      <c r="H1497" s="4" t="s">
        <v>9505</v>
      </c>
    </row>
    <row r="1498" ht="14.25" customHeight="1">
      <c r="A1498" s="4" t="s">
        <v>17732</v>
      </c>
      <c r="B1498" s="4" t="s">
        <v>20</v>
      </c>
      <c r="E1498" s="4" t="s">
        <v>54</v>
      </c>
      <c r="F1498" s="4" t="s">
        <v>1577</v>
      </c>
      <c r="G1498" s="4" t="s">
        <v>1577</v>
      </c>
      <c r="H1498" s="4" t="s">
        <v>9505</v>
      </c>
    </row>
    <row r="1499" ht="14.25" customHeight="1">
      <c r="A1499" s="4" t="s">
        <v>17733</v>
      </c>
      <c r="B1499" s="4" t="s">
        <v>20</v>
      </c>
      <c r="E1499" s="4" t="s">
        <v>132</v>
      </c>
      <c r="F1499" s="4" t="s">
        <v>276</v>
      </c>
      <c r="G1499" s="4" t="s">
        <v>4728</v>
      </c>
      <c r="H1499" s="4" t="s">
        <v>9505</v>
      </c>
    </row>
    <row r="1500" ht="14.25" customHeight="1">
      <c r="A1500" s="4" t="s">
        <v>17734</v>
      </c>
      <c r="B1500" s="4" t="s">
        <v>20</v>
      </c>
      <c r="E1500" s="4" t="s">
        <v>54</v>
      </c>
      <c r="F1500" s="4" t="s">
        <v>2440</v>
      </c>
      <c r="G1500" s="4" t="s">
        <v>2440</v>
      </c>
      <c r="H1500" s="4" t="s">
        <v>9505</v>
      </c>
    </row>
    <row r="1501" ht="14.25" customHeight="1">
      <c r="A1501" s="4" t="s">
        <v>17735</v>
      </c>
      <c r="B1501" s="4" t="s">
        <v>20</v>
      </c>
      <c r="E1501" s="4" t="s">
        <v>68</v>
      </c>
      <c r="F1501" s="4" t="s">
        <v>81</v>
      </c>
      <c r="G1501" s="4" t="s">
        <v>4722</v>
      </c>
      <c r="H1501" s="4" t="s">
        <v>9505</v>
      </c>
    </row>
    <row r="1502" ht="14.25" customHeight="1">
      <c r="A1502" s="4" t="s">
        <v>17736</v>
      </c>
      <c r="B1502" s="4" t="s">
        <v>20</v>
      </c>
      <c r="E1502" s="4" t="s">
        <v>119</v>
      </c>
      <c r="F1502" s="4" t="s">
        <v>500</v>
      </c>
      <c r="G1502" s="4" t="s">
        <v>2371</v>
      </c>
      <c r="H1502" s="4" t="s">
        <v>9505</v>
      </c>
    </row>
    <row r="1503" ht="14.25" customHeight="1">
      <c r="A1503" s="4" t="s">
        <v>17737</v>
      </c>
      <c r="B1503" s="4" t="s">
        <v>20</v>
      </c>
      <c r="E1503" s="4" t="s">
        <v>54</v>
      </c>
      <c r="F1503" s="4" t="s">
        <v>476</v>
      </c>
      <c r="G1503" s="4" t="s">
        <v>5130</v>
      </c>
      <c r="H1503" s="4" t="s">
        <v>9505</v>
      </c>
    </row>
    <row r="1504" ht="14.25" customHeight="1">
      <c r="A1504" s="4" t="s">
        <v>17738</v>
      </c>
      <c r="B1504" s="4" t="s">
        <v>20</v>
      </c>
      <c r="E1504" s="4" t="s">
        <v>54</v>
      </c>
      <c r="F1504" s="4" t="s">
        <v>794</v>
      </c>
      <c r="G1504" s="4" t="s">
        <v>1128</v>
      </c>
      <c r="H1504" s="4" t="s">
        <v>9505</v>
      </c>
    </row>
    <row r="1505" ht="14.25" customHeight="1">
      <c r="A1505" s="4" t="s">
        <v>17739</v>
      </c>
      <c r="B1505" s="4" t="s">
        <v>20</v>
      </c>
      <c r="E1505" s="4" t="s">
        <v>54</v>
      </c>
      <c r="F1505" s="4" t="s">
        <v>794</v>
      </c>
      <c r="G1505" s="4" t="s">
        <v>1128</v>
      </c>
      <c r="H1505" s="4" t="s">
        <v>9505</v>
      </c>
    </row>
    <row r="1506" ht="14.25" customHeight="1">
      <c r="A1506" s="4" t="s">
        <v>17740</v>
      </c>
      <c r="B1506" s="4" t="s">
        <v>20</v>
      </c>
      <c r="E1506" s="4" t="s">
        <v>68</v>
      </c>
      <c r="F1506" s="4" t="s">
        <v>81</v>
      </c>
      <c r="G1506" s="4" t="s">
        <v>4722</v>
      </c>
      <c r="H1506" s="4" t="s">
        <v>9505</v>
      </c>
    </row>
    <row r="1507" ht="14.25" customHeight="1">
      <c r="A1507" s="4" t="s">
        <v>17741</v>
      </c>
      <c r="B1507" s="4" t="s">
        <v>20</v>
      </c>
      <c r="E1507" s="4" t="s">
        <v>54</v>
      </c>
      <c r="F1507" s="4" t="s">
        <v>794</v>
      </c>
      <c r="G1507" s="4" t="s">
        <v>1128</v>
      </c>
      <c r="H1507" s="4" t="s">
        <v>9505</v>
      </c>
    </row>
    <row r="1508" ht="14.25" customHeight="1">
      <c r="A1508" s="4" t="s">
        <v>17742</v>
      </c>
      <c r="B1508" s="4" t="s">
        <v>20</v>
      </c>
      <c r="E1508" s="4" t="s">
        <v>54</v>
      </c>
      <c r="F1508" s="4" t="s">
        <v>4691</v>
      </c>
      <c r="G1508" s="4" t="s">
        <v>4691</v>
      </c>
      <c r="H1508" s="4" t="s">
        <v>9505</v>
      </c>
    </row>
    <row r="1509" ht="14.25" customHeight="1">
      <c r="A1509" s="4" t="s">
        <v>17743</v>
      </c>
      <c r="B1509" s="4" t="s">
        <v>20</v>
      </c>
      <c r="E1509" s="4" t="s">
        <v>34</v>
      </c>
      <c r="F1509" s="4" t="s">
        <v>442</v>
      </c>
      <c r="G1509" s="4" t="s">
        <v>442</v>
      </c>
      <c r="H1509" s="4" t="s">
        <v>9505</v>
      </c>
    </row>
    <row r="1510" ht="14.25" customHeight="1">
      <c r="A1510" s="4" t="s">
        <v>17744</v>
      </c>
      <c r="B1510" s="4" t="s">
        <v>20</v>
      </c>
      <c r="E1510" s="4" t="s">
        <v>61</v>
      </c>
      <c r="F1510" s="4" t="s">
        <v>62</v>
      </c>
      <c r="G1510" s="4" t="s">
        <v>286</v>
      </c>
      <c r="H1510" s="4" t="s">
        <v>9505</v>
      </c>
    </row>
    <row r="1511" ht="14.25" customHeight="1">
      <c r="A1511" s="4" t="s">
        <v>17745</v>
      </c>
      <c r="B1511" s="4" t="s">
        <v>20</v>
      </c>
      <c r="E1511" s="4" t="s">
        <v>119</v>
      </c>
      <c r="F1511" s="4" t="s">
        <v>500</v>
      </c>
      <c r="G1511" s="4" t="s">
        <v>2371</v>
      </c>
      <c r="H1511" s="4" t="s">
        <v>9505</v>
      </c>
    </row>
    <row r="1512" ht="14.25" customHeight="1">
      <c r="A1512" s="4" t="s">
        <v>17746</v>
      </c>
      <c r="B1512" s="4" t="s">
        <v>20</v>
      </c>
      <c r="E1512" s="4" t="s">
        <v>54</v>
      </c>
      <c r="F1512" s="4" t="s">
        <v>335</v>
      </c>
      <c r="G1512" s="4" t="s">
        <v>2121</v>
      </c>
      <c r="H1512" s="4" t="s">
        <v>9505</v>
      </c>
    </row>
    <row r="1513" ht="14.25" customHeight="1">
      <c r="A1513" s="4" t="s">
        <v>17747</v>
      </c>
      <c r="B1513" s="4" t="s">
        <v>20</v>
      </c>
      <c r="E1513" s="4" t="s">
        <v>119</v>
      </c>
      <c r="F1513" s="4" t="s">
        <v>500</v>
      </c>
      <c r="G1513" s="4" t="s">
        <v>501</v>
      </c>
      <c r="H1513" s="4" t="s">
        <v>9505</v>
      </c>
    </row>
    <row r="1514" ht="14.25" customHeight="1">
      <c r="A1514" s="4" t="s">
        <v>17748</v>
      </c>
      <c r="B1514" s="4" t="s">
        <v>20</v>
      </c>
      <c r="E1514" s="4" t="s">
        <v>119</v>
      </c>
      <c r="F1514" s="4" t="s">
        <v>126</v>
      </c>
      <c r="G1514" s="4" t="s">
        <v>127</v>
      </c>
      <c r="H1514" s="4" t="s">
        <v>9505</v>
      </c>
    </row>
    <row r="1515" ht="14.25" customHeight="1">
      <c r="A1515" s="4" t="s">
        <v>17749</v>
      </c>
      <c r="B1515" s="4" t="s">
        <v>20</v>
      </c>
      <c r="E1515" s="4" t="s">
        <v>119</v>
      </c>
      <c r="F1515" s="4" t="s">
        <v>126</v>
      </c>
      <c r="G1515" s="4" t="s">
        <v>127</v>
      </c>
      <c r="H1515" s="4" t="s">
        <v>9505</v>
      </c>
    </row>
    <row r="1516" ht="14.25" customHeight="1">
      <c r="A1516" s="4" t="s">
        <v>17750</v>
      </c>
      <c r="B1516" s="4" t="s">
        <v>20</v>
      </c>
      <c r="E1516" s="4" t="s">
        <v>119</v>
      </c>
      <c r="F1516" s="4" t="s">
        <v>126</v>
      </c>
      <c r="G1516" s="4" t="s">
        <v>127</v>
      </c>
      <c r="H1516" s="4" t="s">
        <v>9505</v>
      </c>
    </row>
    <row r="1517" ht="14.25" customHeight="1">
      <c r="A1517" s="4" t="s">
        <v>17751</v>
      </c>
      <c r="B1517" s="4" t="s">
        <v>20</v>
      </c>
      <c r="E1517" s="4" t="s">
        <v>119</v>
      </c>
      <c r="F1517" s="4" t="s">
        <v>126</v>
      </c>
      <c r="G1517" s="4" t="s">
        <v>127</v>
      </c>
      <c r="H1517" s="4" t="s">
        <v>9505</v>
      </c>
    </row>
    <row r="1518" ht="14.25" customHeight="1">
      <c r="A1518" s="4" t="s">
        <v>17752</v>
      </c>
      <c r="B1518" s="4" t="s">
        <v>20</v>
      </c>
      <c r="E1518" s="4" t="s">
        <v>119</v>
      </c>
      <c r="F1518" s="4" t="s">
        <v>126</v>
      </c>
      <c r="G1518" s="4" t="s">
        <v>127</v>
      </c>
      <c r="H1518" s="4" t="s">
        <v>9505</v>
      </c>
    </row>
    <row r="1519" ht="14.25" customHeight="1">
      <c r="A1519" s="4" t="s">
        <v>17753</v>
      </c>
      <c r="B1519" s="4" t="s">
        <v>20</v>
      </c>
      <c r="E1519" s="4" t="s">
        <v>119</v>
      </c>
      <c r="F1519" s="4" t="s">
        <v>126</v>
      </c>
      <c r="G1519" s="4" t="s">
        <v>127</v>
      </c>
      <c r="H1519" s="4" t="s">
        <v>9505</v>
      </c>
    </row>
    <row r="1520" ht="14.25" customHeight="1">
      <c r="A1520" s="4" t="s">
        <v>17754</v>
      </c>
      <c r="B1520" s="4" t="s">
        <v>20</v>
      </c>
      <c r="E1520" s="4" t="s">
        <v>119</v>
      </c>
      <c r="F1520" s="4" t="s">
        <v>126</v>
      </c>
      <c r="G1520" s="4" t="s">
        <v>127</v>
      </c>
      <c r="H1520" s="4" t="s">
        <v>9505</v>
      </c>
    </row>
    <row r="1521" ht="14.25" customHeight="1">
      <c r="A1521" s="4" t="s">
        <v>17755</v>
      </c>
      <c r="B1521" s="4" t="s">
        <v>20</v>
      </c>
      <c r="E1521" s="4" t="s">
        <v>119</v>
      </c>
      <c r="F1521" s="4" t="s">
        <v>126</v>
      </c>
      <c r="G1521" s="4" t="s">
        <v>127</v>
      </c>
      <c r="H1521" s="4" t="s">
        <v>9505</v>
      </c>
    </row>
    <row r="1522" ht="14.25" customHeight="1">
      <c r="A1522" s="4" t="s">
        <v>17756</v>
      </c>
      <c r="B1522" s="4" t="s">
        <v>20</v>
      </c>
      <c r="E1522" s="4" t="s">
        <v>119</v>
      </c>
      <c r="F1522" s="4" t="s">
        <v>126</v>
      </c>
      <c r="G1522" s="4" t="s">
        <v>127</v>
      </c>
      <c r="H1522" s="4" t="s">
        <v>9505</v>
      </c>
    </row>
    <row r="1523" ht="14.25" customHeight="1">
      <c r="A1523" s="4" t="s">
        <v>17757</v>
      </c>
      <c r="B1523" s="4" t="s">
        <v>20</v>
      </c>
      <c r="E1523" s="4" t="s">
        <v>119</v>
      </c>
      <c r="F1523" s="4" t="s">
        <v>126</v>
      </c>
      <c r="G1523" s="4" t="s">
        <v>127</v>
      </c>
      <c r="H1523" s="4" t="s">
        <v>9505</v>
      </c>
    </row>
    <row r="1524" ht="14.25" customHeight="1">
      <c r="A1524" s="4" t="s">
        <v>17758</v>
      </c>
      <c r="B1524" s="4" t="s">
        <v>20</v>
      </c>
      <c r="E1524" s="4" t="s">
        <v>119</v>
      </c>
      <c r="F1524" s="4" t="s">
        <v>126</v>
      </c>
      <c r="G1524" s="4" t="s">
        <v>127</v>
      </c>
      <c r="H1524" s="4" t="s">
        <v>9505</v>
      </c>
    </row>
    <row r="1525" ht="14.25" customHeight="1">
      <c r="A1525" s="4" t="s">
        <v>17759</v>
      </c>
      <c r="B1525" s="4" t="s">
        <v>20</v>
      </c>
      <c r="E1525" s="4" t="s">
        <v>119</v>
      </c>
      <c r="F1525" s="4" t="s">
        <v>126</v>
      </c>
      <c r="G1525" s="4" t="s">
        <v>127</v>
      </c>
      <c r="H1525" s="4" t="s">
        <v>9505</v>
      </c>
    </row>
    <row r="1526" ht="14.25" customHeight="1">
      <c r="A1526" s="4" t="s">
        <v>17760</v>
      </c>
      <c r="B1526" s="4" t="s">
        <v>20</v>
      </c>
      <c r="E1526" s="4" t="s">
        <v>119</v>
      </c>
      <c r="F1526" s="4" t="s">
        <v>500</v>
      </c>
      <c r="G1526" s="4" t="s">
        <v>3166</v>
      </c>
      <c r="H1526" s="4" t="s">
        <v>9505</v>
      </c>
    </row>
    <row r="1527" ht="14.25" customHeight="1">
      <c r="A1527" s="4" t="s">
        <v>17761</v>
      </c>
      <c r="B1527" s="4" t="s">
        <v>20</v>
      </c>
      <c r="E1527" s="4" t="s">
        <v>119</v>
      </c>
      <c r="F1527" s="4" t="s">
        <v>126</v>
      </c>
      <c r="G1527" s="4" t="s">
        <v>127</v>
      </c>
      <c r="H1527" s="4" t="s">
        <v>9505</v>
      </c>
    </row>
    <row r="1528" ht="14.25" customHeight="1">
      <c r="A1528" s="4" t="s">
        <v>17762</v>
      </c>
      <c r="B1528" s="4" t="s">
        <v>20</v>
      </c>
      <c r="E1528" s="4" t="s">
        <v>54</v>
      </c>
      <c r="F1528" s="4" t="s">
        <v>794</v>
      </c>
      <c r="G1528" s="4" t="s">
        <v>1128</v>
      </c>
      <c r="H1528" s="4" t="s">
        <v>9505</v>
      </c>
    </row>
    <row r="1529" ht="14.25" customHeight="1">
      <c r="A1529" s="4" t="s">
        <v>17763</v>
      </c>
      <c r="B1529" s="4" t="s">
        <v>20</v>
      </c>
      <c r="E1529" s="4" t="s">
        <v>119</v>
      </c>
      <c r="F1529" s="4" t="s">
        <v>126</v>
      </c>
      <c r="G1529" s="4" t="s">
        <v>127</v>
      </c>
      <c r="H1529" s="4" t="s">
        <v>9505</v>
      </c>
    </row>
    <row r="1530" ht="14.25" customHeight="1">
      <c r="A1530" s="4" t="s">
        <v>17764</v>
      </c>
      <c r="B1530" s="4" t="s">
        <v>20</v>
      </c>
      <c r="E1530" s="4" t="s">
        <v>119</v>
      </c>
      <c r="F1530" s="4" t="s">
        <v>126</v>
      </c>
      <c r="G1530" s="4" t="s">
        <v>127</v>
      </c>
      <c r="H1530" s="4" t="s">
        <v>9505</v>
      </c>
    </row>
    <row r="1531" ht="14.25" customHeight="1">
      <c r="A1531" s="4" t="s">
        <v>17765</v>
      </c>
      <c r="B1531" s="4" t="s">
        <v>20</v>
      </c>
      <c r="E1531" s="4" t="s">
        <v>119</v>
      </c>
      <c r="F1531" s="4" t="s">
        <v>126</v>
      </c>
      <c r="G1531" s="4" t="s">
        <v>127</v>
      </c>
      <c r="H1531" s="4" t="s">
        <v>9505</v>
      </c>
    </row>
    <row r="1532" ht="14.25" customHeight="1">
      <c r="A1532" s="4" t="s">
        <v>17766</v>
      </c>
      <c r="B1532" s="4" t="s">
        <v>20</v>
      </c>
      <c r="E1532" s="4" t="s">
        <v>119</v>
      </c>
      <c r="F1532" s="4" t="s">
        <v>126</v>
      </c>
      <c r="G1532" s="4" t="s">
        <v>127</v>
      </c>
      <c r="H1532" s="4" t="s">
        <v>9505</v>
      </c>
    </row>
    <row r="1533" ht="14.25" customHeight="1">
      <c r="A1533" s="4" t="s">
        <v>17767</v>
      </c>
      <c r="B1533" s="4" t="s">
        <v>20</v>
      </c>
      <c r="E1533" s="4" t="s">
        <v>119</v>
      </c>
      <c r="F1533" s="4" t="s">
        <v>126</v>
      </c>
      <c r="G1533" s="4" t="s">
        <v>127</v>
      </c>
      <c r="H1533" s="4" t="s">
        <v>9505</v>
      </c>
    </row>
    <row r="1534" ht="14.25" customHeight="1">
      <c r="A1534" s="4" t="s">
        <v>17768</v>
      </c>
      <c r="B1534" s="4" t="s">
        <v>20</v>
      </c>
      <c r="E1534" s="4" t="s">
        <v>119</v>
      </c>
      <c r="F1534" s="4" t="s">
        <v>126</v>
      </c>
      <c r="G1534" s="4" t="s">
        <v>127</v>
      </c>
      <c r="H1534" s="4" t="s">
        <v>9505</v>
      </c>
    </row>
    <row r="1535" ht="14.25" customHeight="1">
      <c r="A1535" s="4" t="s">
        <v>17769</v>
      </c>
      <c r="B1535" s="4" t="s">
        <v>20</v>
      </c>
      <c r="E1535" s="4" t="s">
        <v>54</v>
      </c>
      <c r="F1535" s="4" t="s">
        <v>794</v>
      </c>
      <c r="G1535" s="4" t="s">
        <v>1128</v>
      </c>
      <c r="H1535" s="4" t="s">
        <v>9505</v>
      </c>
    </row>
    <row r="1536" ht="14.25" customHeight="1">
      <c r="A1536" s="4" t="s">
        <v>17770</v>
      </c>
      <c r="B1536" s="4" t="s">
        <v>20</v>
      </c>
      <c r="E1536" s="4" t="s">
        <v>119</v>
      </c>
      <c r="F1536" s="4" t="s">
        <v>2309</v>
      </c>
      <c r="G1536" s="4" t="s">
        <v>2309</v>
      </c>
      <c r="H1536" s="4" t="s">
        <v>9505</v>
      </c>
    </row>
    <row r="1537" ht="14.25" customHeight="1">
      <c r="A1537" s="4" t="s">
        <v>17771</v>
      </c>
      <c r="B1537" s="4" t="s">
        <v>20</v>
      </c>
      <c r="E1537" s="4" t="s">
        <v>119</v>
      </c>
      <c r="F1537" s="4" t="s">
        <v>126</v>
      </c>
      <c r="G1537" s="4" t="s">
        <v>127</v>
      </c>
      <c r="H1537" s="4" t="s">
        <v>9505</v>
      </c>
    </row>
    <row r="1538" ht="14.25" customHeight="1">
      <c r="A1538" s="4" t="s">
        <v>17772</v>
      </c>
      <c r="B1538" s="4" t="s">
        <v>20</v>
      </c>
      <c r="E1538" s="4" t="s">
        <v>119</v>
      </c>
      <c r="F1538" s="4" t="s">
        <v>126</v>
      </c>
      <c r="G1538" s="4" t="s">
        <v>127</v>
      </c>
      <c r="H1538" s="4" t="s">
        <v>9505</v>
      </c>
    </row>
    <row r="1539" ht="14.25" customHeight="1">
      <c r="A1539" s="4" t="s">
        <v>17773</v>
      </c>
      <c r="B1539" s="4" t="s">
        <v>20</v>
      </c>
      <c r="E1539" s="4" t="s">
        <v>119</v>
      </c>
      <c r="F1539" s="4" t="s">
        <v>126</v>
      </c>
      <c r="G1539" s="4" t="s">
        <v>127</v>
      </c>
      <c r="H1539" s="4" t="s">
        <v>9505</v>
      </c>
    </row>
    <row r="1540" ht="14.25" customHeight="1">
      <c r="A1540" s="4" t="s">
        <v>17774</v>
      </c>
      <c r="B1540" s="4" t="s">
        <v>20</v>
      </c>
      <c r="E1540" s="4" t="s">
        <v>119</v>
      </c>
      <c r="F1540" s="4" t="s">
        <v>126</v>
      </c>
      <c r="G1540" s="4" t="s">
        <v>127</v>
      </c>
      <c r="H1540" s="4" t="s">
        <v>9505</v>
      </c>
    </row>
    <row r="1541" ht="14.25" customHeight="1">
      <c r="A1541" s="4" t="s">
        <v>17775</v>
      </c>
      <c r="B1541" s="4" t="s">
        <v>20</v>
      </c>
      <c r="E1541" s="4" t="s">
        <v>61</v>
      </c>
      <c r="F1541" s="4" t="s">
        <v>416</v>
      </c>
      <c r="G1541" s="4" t="s">
        <v>416</v>
      </c>
      <c r="H1541" s="4" t="s">
        <v>9505</v>
      </c>
    </row>
    <row r="1542" ht="14.25" customHeight="1">
      <c r="A1542" s="4" t="s">
        <v>17776</v>
      </c>
      <c r="B1542" s="4" t="s">
        <v>20</v>
      </c>
      <c r="E1542" s="4" t="s">
        <v>119</v>
      </c>
      <c r="F1542" s="4" t="s">
        <v>260</v>
      </c>
      <c r="G1542" s="4" t="s">
        <v>260</v>
      </c>
      <c r="H1542" s="4" t="s">
        <v>9505</v>
      </c>
    </row>
    <row r="1543" ht="14.25" customHeight="1">
      <c r="A1543" s="4" t="s">
        <v>17777</v>
      </c>
      <c r="B1543" s="4" t="s">
        <v>20</v>
      </c>
      <c r="E1543" s="4" t="s">
        <v>119</v>
      </c>
      <c r="F1543" s="4" t="s">
        <v>260</v>
      </c>
      <c r="G1543" s="4" t="s">
        <v>260</v>
      </c>
      <c r="H1543" s="4" t="s">
        <v>9505</v>
      </c>
    </row>
    <row r="1544" ht="14.25" customHeight="1">
      <c r="A1544" s="4" t="s">
        <v>17778</v>
      </c>
      <c r="B1544" s="4" t="s">
        <v>20</v>
      </c>
      <c r="E1544" s="4" t="s">
        <v>119</v>
      </c>
      <c r="F1544" s="4" t="s">
        <v>126</v>
      </c>
      <c r="G1544" s="4" t="s">
        <v>127</v>
      </c>
      <c r="H1544" s="4" t="s">
        <v>9505</v>
      </c>
    </row>
    <row r="1545" ht="14.25" customHeight="1">
      <c r="A1545" s="4" t="s">
        <v>17779</v>
      </c>
      <c r="B1545" s="4" t="s">
        <v>20</v>
      </c>
      <c r="E1545" s="4" t="s">
        <v>119</v>
      </c>
      <c r="F1545" s="4" t="s">
        <v>126</v>
      </c>
      <c r="G1545" s="4" t="s">
        <v>127</v>
      </c>
      <c r="H1545" s="4" t="s">
        <v>9505</v>
      </c>
    </row>
    <row r="1546" ht="14.25" customHeight="1">
      <c r="A1546" s="4" t="s">
        <v>17780</v>
      </c>
      <c r="B1546" s="4" t="s">
        <v>20</v>
      </c>
      <c r="E1546" s="4" t="s">
        <v>291</v>
      </c>
      <c r="F1546" s="4" t="s">
        <v>292</v>
      </c>
      <c r="G1546" s="4" t="s">
        <v>1216</v>
      </c>
      <c r="H1546" s="4" t="s">
        <v>9505</v>
      </c>
    </row>
    <row r="1547" ht="14.25" customHeight="1">
      <c r="A1547" s="4" t="s">
        <v>17781</v>
      </c>
      <c r="B1547" s="4" t="s">
        <v>20</v>
      </c>
      <c r="E1547" s="4" t="s">
        <v>291</v>
      </c>
      <c r="F1547" s="4" t="s">
        <v>292</v>
      </c>
      <c r="G1547" s="4" t="s">
        <v>1216</v>
      </c>
      <c r="H1547" s="4" t="s">
        <v>9505</v>
      </c>
    </row>
    <row r="1548" ht="14.25" customHeight="1">
      <c r="A1548" s="4" t="s">
        <v>17782</v>
      </c>
      <c r="B1548" s="4" t="s">
        <v>20</v>
      </c>
      <c r="E1548" s="4" t="s">
        <v>291</v>
      </c>
      <c r="F1548" s="4" t="s">
        <v>292</v>
      </c>
      <c r="G1548" s="4" t="s">
        <v>769</v>
      </c>
      <c r="H1548" s="4" t="s">
        <v>9505</v>
      </c>
    </row>
    <row r="1549" ht="14.25" customHeight="1">
      <c r="A1549" s="4" t="s">
        <v>17783</v>
      </c>
      <c r="B1549" s="4" t="s">
        <v>20</v>
      </c>
      <c r="E1549" s="4" t="s">
        <v>34</v>
      </c>
      <c r="F1549" s="4" t="s">
        <v>245</v>
      </c>
      <c r="G1549" s="4" t="s">
        <v>245</v>
      </c>
      <c r="H1549" s="4" t="s">
        <v>9505</v>
      </c>
    </row>
    <row r="1550" ht="14.25" customHeight="1">
      <c r="A1550" s="4" t="s">
        <v>17784</v>
      </c>
      <c r="B1550" s="4" t="s">
        <v>20</v>
      </c>
      <c r="E1550" s="4" t="s">
        <v>54</v>
      </c>
      <c r="F1550" s="4" t="s">
        <v>381</v>
      </c>
      <c r="G1550" s="4" t="s">
        <v>571</v>
      </c>
      <c r="H1550" s="4" t="s">
        <v>9505</v>
      </c>
    </row>
    <row r="1551" ht="14.25" customHeight="1">
      <c r="A1551" s="4" t="s">
        <v>17785</v>
      </c>
      <c r="B1551" s="4" t="s">
        <v>20</v>
      </c>
      <c r="E1551" s="4" t="s">
        <v>291</v>
      </c>
      <c r="F1551" s="4" t="s">
        <v>292</v>
      </c>
      <c r="G1551" s="4" t="s">
        <v>323</v>
      </c>
      <c r="H1551" s="4" t="s">
        <v>9505</v>
      </c>
    </row>
    <row r="1552" ht="14.25" customHeight="1">
      <c r="A1552" s="4" t="s">
        <v>17786</v>
      </c>
      <c r="B1552" s="4" t="s">
        <v>20</v>
      </c>
      <c r="E1552" s="4" t="s">
        <v>119</v>
      </c>
      <c r="F1552" s="4" t="s">
        <v>500</v>
      </c>
      <c r="G1552" s="4" t="s">
        <v>3166</v>
      </c>
      <c r="H1552" s="4" t="s">
        <v>9505</v>
      </c>
    </row>
    <row r="1553" ht="14.25" customHeight="1">
      <c r="A1553" s="4" t="s">
        <v>17787</v>
      </c>
      <c r="B1553" s="4" t="s">
        <v>20</v>
      </c>
      <c r="E1553" s="4" t="s">
        <v>34</v>
      </c>
      <c r="F1553" s="4" t="s">
        <v>442</v>
      </c>
      <c r="G1553" s="4" t="s">
        <v>442</v>
      </c>
      <c r="H1553" s="4" t="s">
        <v>9505</v>
      </c>
    </row>
    <row r="1554" ht="14.25" customHeight="1">
      <c r="A1554" s="4" t="s">
        <v>17788</v>
      </c>
      <c r="B1554" s="4" t="s">
        <v>20</v>
      </c>
      <c r="E1554" s="4" t="s">
        <v>54</v>
      </c>
      <c r="F1554" s="4" t="s">
        <v>335</v>
      </c>
      <c r="G1554" s="4" t="s">
        <v>506</v>
      </c>
      <c r="H1554" s="4" t="s">
        <v>9505</v>
      </c>
    </row>
    <row r="1555" ht="14.25" customHeight="1">
      <c r="A1555" s="4" t="s">
        <v>17789</v>
      </c>
      <c r="B1555" s="4" t="s">
        <v>20</v>
      </c>
      <c r="E1555" s="4" t="s">
        <v>54</v>
      </c>
      <c r="F1555" s="4" t="s">
        <v>794</v>
      </c>
      <c r="G1555" s="4" t="s">
        <v>1128</v>
      </c>
      <c r="H1555" s="4" t="s">
        <v>9505</v>
      </c>
    </row>
    <row r="1556" ht="14.25" customHeight="1">
      <c r="A1556" s="4" t="s">
        <v>17790</v>
      </c>
      <c r="B1556" s="4" t="s">
        <v>20</v>
      </c>
      <c r="E1556" s="4" t="s">
        <v>54</v>
      </c>
      <c r="F1556" s="4" t="s">
        <v>2440</v>
      </c>
      <c r="G1556" s="4" t="s">
        <v>2440</v>
      </c>
      <c r="H1556" s="4" t="s">
        <v>9505</v>
      </c>
    </row>
    <row r="1557" ht="14.25" customHeight="1">
      <c r="A1557" s="4" t="s">
        <v>17791</v>
      </c>
      <c r="B1557" s="4" t="s">
        <v>20</v>
      </c>
      <c r="E1557" s="4" t="s">
        <v>119</v>
      </c>
      <c r="F1557" s="4" t="s">
        <v>500</v>
      </c>
      <c r="G1557" s="4" t="s">
        <v>501</v>
      </c>
      <c r="H1557" s="4" t="s">
        <v>9505</v>
      </c>
    </row>
    <row r="1558" ht="14.25" customHeight="1">
      <c r="A1558" s="4" t="s">
        <v>17792</v>
      </c>
      <c r="B1558" s="4" t="s">
        <v>20</v>
      </c>
      <c r="E1558" s="4" t="s">
        <v>34</v>
      </c>
      <c r="F1558" s="4" t="s">
        <v>442</v>
      </c>
      <c r="G1558" s="4" t="s">
        <v>442</v>
      </c>
      <c r="H1558" s="4" t="s">
        <v>9505</v>
      </c>
    </row>
    <row r="1559" ht="14.25" customHeight="1">
      <c r="A1559" s="4" t="s">
        <v>17793</v>
      </c>
      <c r="B1559" s="4" t="s">
        <v>20</v>
      </c>
      <c r="E1559" s="4" t="s">
        <v>119</v>
      </c>
      <c r="F1559" s="4" t="s">
        <v>500</v>
      </c>
      <c r="G1559" s="4" t="s">
        <v>2371</v>
      </c>
      <c r="H1559" s="4" t="s">
        <v>9505</v>
      </c>
    </row>
    <row r="1560" ht="14.25" customHeight="1">
      <c r="A1560" s="4" t="s">
        <v>17794</v>
      </c>
      <c r="B1560" s="4" t="s">
        <v>20</v>
      </c>
      <c r="E1560" s="4" t="s">
        <v>68</v>
      </c>
      <c r="F1560" s="4" t="s">
        <v>778</v>
      </c>
      <c r="G1560" s="4" t="s">
        <v>958</v>
      </c>
      <c r="H1560" s="4" t="s">
        <v>9505</v>
      </c>
    </row>
    <row r="1561" ht="14.25" customHeight="1">
      <c r="A1561" s="4" t="s">
        <v>17795</v>
      </c>
      <c r="B1561" s="4" t="s">
        <v>20</v>
      </c>
      <c r="E1561" s="4" t="s">
        <v>54</v>
      </c>
      <c r="F1561" s="4" t="s">
        <v>335</v>
      </c>
      <c r="G1561" s="4" t="s">
        <v>506</v>
      </c>
      <c r="H1561" s="4" t="s">
        <v>9505</v>
      </c>
    </row>
    <row r="1562" ht="14.25" customHeight="1">
      <c r="A1562" s="4" t="s">
        <v>17796</v>
      </c>
      <c r="B1562" s="4" t="s">
        <v>20</v>
      </c>
      <c r="E1562" s="4" t="s">
        <v>54</v>
      </c>
      <c r="F1562" s="4" t="s">
        <v>335</v>
      </c>
      <c r="G1562" s="4" t="s">
        <v>12990</v>
      </c>
      <c r="H1562" s="4" t="s">
        <v>9505</v>
      </c>
    </row>
    <row r="1563" ht="14.25" customHeight="1">
      <c r="A1563" s="4" t="s">
        <v>17797</v>
      </c>
      <c r="B1563" s="4" t="s">
        <v>20</v>
      </c>
      <c r="E1563" s="4" t="s">
        <v>54</v>
      </c>
      <c r="F1563" s="4" t="s">
        <v>335</v>
      </c>
      <c r="G1563" s="4" t="s">
        <v>6445</v>
      </c>
      <c r="H1563" s="4" t="s">
        <v>9505</v>
      </c>
    </row>
    <row r="1564" ht="14.25" customHeight="1">
      <c r="A1564" s="4" t="s">
        <v>17798</v>
      </c>
      <c r="B1564" s="4" t="s">
        <v>20</v>
      </c>
      <c r="E1564" s="4" t="s">
        <v>54</v>
      </c>
      <c r="F1564" s="4" t="s">
        <v>794</v>
      </c>
      <c r="G1564" s="4" t="s">
        <v>1128</v>
      </c>
      <c r="H1564" s="4" t="s">
        <v>9505</v>
      </c>
    </row>
    <row r="1565" ht="14.25" customHeight="1">
      <c r="A1565" s="4" t="s">
        <v>17799</v>
      </c>
      <c r="B1565" s="4" t="s">
        <v>20</v>
      </c>
      <c r="E1565" s="4" t="s">
        <v>68</v>
      </c>
      <c r="F1565" s="4" t="s">
        <v>81</v>
      </c>
      <c r="G1565" s="4" t="s">
        <v>4722</v>
      </c>
      <c r="H1565" s="4" t="s">
        <v>9505</v>
      </c>
    </row>
    <row r="1566" ht="14.25" customHeight="1">
      <c r="A1566" s="4" t="s">
        <v>17800</v>
      </c>
      <c r="B1566" s="4" t="s">
        <v>20</v>
      </c>
      <c r="E1566" s="4" t="s">
        <v>34</v>
      </c>
      <c r="F1566" s="4" t="s">
        <v>442</v>
      </c>
      <c r="G1566" s="4" t="s">
        <v>442</v>
      </c>
      <c r="H1566" s="4" t="s">
        <v>9505</v>
      </c>
    </row>
    <row r="1567" ht="14.25" customHeight="1">
      <c r="A1567" s="4" t="s">
        <v>17801</v>
      </c>
      <c r="B1567" s="4" t="s">
        <v>20</v>
      </c>
      <c r="E1567" s="4" t="s">
        <v>54</v>
      </c>
      <c r="F1567" s="4" t="s">
        <v>794</v>
      </c>
      <c r="G1567" s="4" t="s">
        <v>1128</v>
      </c>
      <c r="H1567" s="4" t="s">
        <v>9505</v>
      </c>
    </row>
    <row r="1568" ht="14.25" customHeight="1">
      <c r="A1568" s="4" t="s">
        <v>17802</v>
      </c>
      <c r="B1568" s="4" t="s">
        <v>20</v>
      </c>
      <c r="E1568" s="4" t="s">
        <v>54</v>
      </c>
      <c r="F1568" s="4" t="s">
        <v>794</v>
      </c>
      <c r="G1568" s="4" t="s">
        <v>1128</v>
      </c>
      <c r="H1568" s="4" t="s">
        <v>9505</v>
      </c>
    </row>
    <row r="1569" ht="14.25" customHeight="1">
      <c r="A1569" s="4" t="s">
        <v>17803</v>
      </c>
      <c r="B1569" s="4" t="s">
        <v>20</v>
      </c>
      <c r="E1569" s="4" t="s">
        <v>68</v>
      </c>
      <c r="F1569" s="4" t="s">
        <v>81</v>
      </c>
      <c r="G1569" s="4" t="s">
        <v>143</v>
      </c>
      <c r="H1569" s="4" t="s">
        <v>9505</v>
      </c>
    </row>
    <row r="1570" ht="14.25" customHeight="1">
      <c r="A1570" s="4" t="s">
        <v>17804</v>
      </c>
      <c r="B1570" s="4" t="s">
        <v>20</v>
      </c>
      <c r="E1570" s="4" t="s">
        <v>61</v>
      </c>
      <c r="F1570" s="4" t="s">
        <v>62</v>
      </c>
      <c r="G1570" s="4" t="s">
        <v>286</v>
      </c>
      <c r="H1570" s="4" t="s">
        <v>9505</v>
      </c>
    </row>
    <row r="1571" ht="14.25" customHeight="1">
      <c r="A1571" s="4" t="s">
        <v>17805</v>
      </c>
      <c r="B1571" s="4" t="s">
        <v>20</v>
      </c>
      <c r="E1571" s="4" t="s">
        <v>54</v>
      </c>
      <c r="F1571" s="4" t="s">
        <v>794</v>
      </c>
      <c r="G1571" s="4" t="s">
        <v>1128</v>
      </c>
      <c r="H1571" s="4" t="s">
        <v>9505</v>
      </c>
    </row>
    <row r="1572" ht="14.25" customHeight="1">
      <c r="A1572" s="4" t="s">
        <v>17806</v>
      </c>
      <c r="B1572" s="4" t="s">
        <v>20</v>
      </c>
      <c r="E1572" s="4" t="s">
        <v>54</v>
      </c>
      <c r="F1572" s="4" t="s">
        <v>2440</v>
      </c>
      <c r="G1572" s="4" t="s">
        <v>2440</v>
      </c>
      <c r="H1572" s="4" t="s">
        <v>9505</v>
      </c>
    </row>
    <row r="1573" ht="14.25" customHeight="1">
      <c r="A1573" s="4" t="s">
        <v>17807</v>
      </c>
      <c r="B1573" s="4" t="s">
        <v>20</v>
      </c>
      <c r="E1573" s="4" t="s">
        <v>54</v>
      </c>
      <c r="F1573" s="4" t="s">
        <v>794</v>
      </c>
      <c r="G1573" s="4" t="s">
        <v>1128</v>
      </c>
      <c r="H1573" s="4" t="s">
        <v>9505</v>
      </c>
    </row>
    <row r="1574" ht="14.25" customHeight="1">
      <c r="A1574" s="4" t="s">
        <v>17808</v>
      </c>
      <c r="B1574" s="4" t="s">
        <v>20</v>
      </c>
      <c r="E1574" s="4" t="s">
        <v>119</v>
      </c>
      <c r="F1574" s="4" t="s">
        <v>500</v>
      </c>
      <c r="G1574" s="4" t="s">
        <v>501</v>
      </c>
      <c r="H1574" s="4" t="s">
        <v>9505</v>
      </c>
    </row>
    <row r="1575" ht="14.25" customHeight="1">
      <c r="A1575" s="4" t="s">
        <v>17809</v>
      </c>
      <c r="B1575" s="4" t="s">
        <v>20</v>
      </c>
      <c r="E1575" s="4" t="s">
        <v>54</v>
      </c>
      <c r="F1575" s="4" t="s">
        <v>794</v>
      </c>
      <c r="G1575" s="4" t="s">
        <v>1128</v>
      </c>
      <c r="H1575" s="4" t="s">
        <v>9505</v>
      </c>
    </row>
    <row r="1576" ht="14.25" customHeight="1">
      <c r="A1576" s="4" t="s">
        <v>17810</v>
      </c>
      <c r="B1576" s="4" t="s">
        <v>20</v>
      </c>
      <c r="E1576" s="4" t="s">
        <v>54</v>
      </c>
      <c r="F1576" s="4" t="s">
        <v>335</v>
      </c>
      <c r="G1576" s="4" t="s">
        <v>2121</v>
      </c>
      <c r="H1576" s="4" t="s">
        <v>9505</v>
      </c>
    </row>
    <row r="1577" ht="14.25" customHeight="1">
      <c r="A1577" s="4" t="s">
        <v>17811</v>
      </c>
      <c r="B1577" s="4" t="s">
        <v>20</v>
      </c>
      <c r="E1577" s="4" t="s">
        <v>54</v>
      </c>
      <c r="F1577" s="4" t="s">
        <v>2440</v>
      </c>
      <c r="G1577" s="4" t="s">
        <v>2440</v>
      </c>
      <c r="H1577" s="4" t="s">
        <v>9505</v>
      </c>
    </row>
    <row r="1578" ht="14.25" customHeight="1">
      <c r="A1578" s="4" t="s">
        <v>17812</v>
      </c>
      <c r="B1578" s="4" t="s">
        <v>20</v>
      </c>
      <c r="E1578" s="4" t="s">
        <v>54</v>
      </c>
      <c r="F1578" s="4" t="s">
        <v>794</v>
      </c>
      <c r="G1578" s="4" t="s">
        <v>1128</v>
      </c>
      <c r="H1578" s="4" t="s">
        <v>9505</v>
      </c>
    </row>
    <row r="1579" ht="14.25" customHeight="1">
      <c r="A1579" s="4" t="s">
        <v>17813</v>
      </c>
      <c r="B1579" s="4" t="s">
        <v>20</v>
      </c>
      <c r="E1579" s="4" t="s">
        <v>54</v>
      </c>
      <c r="F1579" s="4" t="s">
        <v>2440</v>
      </c>
      <c r="G1579" s="4" t="s">
        <v>2440</v>
      </c>
      <c r="H1579" s="4" t="s">
        <v>9505</v>
      </c>
    </row>
    <row r="1580" ht="14.25" customHeight="1">
      <c r="A1580" s="4" t="s">
        <v>17814</v>
      </c>
      <c r="B1580" s="4" t="s">
        <v>20</v>
      </c>
      <c r="E1580" s="4" t="s">
        <v>40</v>
      </c>
      <c r="F1580" s="4" t="s">
        <v>41</v>
      </c>
      <c r="G1580" s="4" t="s">
        <v>87</v>
      </c>
      <c r="H1580" s="4" t="s">
        <v>9505</v>
      </c>
    </row>
    <row r="1581" ht="14.25" customHeight="1">
      <c r="A1581" s="4" t="s">
        <v>17815</v>
      </c>
      <c r="B1581" s="4" t="s">
        <v>20</v>
      </c>
      <c r="E1581" s="4" t="s">
        <v>54</v>
      </c>
      <c r="F1581" s="4" t="s">
        <v>381</v>
      </c>
      <c r="G1581" s="4" t="s">
        <v>17816</v>
      </c>
      <c r="H1581" s="4" t="s">
        <v>9505</v>
      </c>
    </row>
    <row r="1582" ht="14.25" customHeight="1">
      <c r="A1582" s="4" t="s">
        <v>17817</v>
      </c>
      <c r="B1582" s="4" t="s">
        <v>20</v>
      </c>
      <c r="E1582" s="4" t="s">
        <v>54</v>
      </c>
      <c r="F1582" s="4" t="s">
        <v>381</v>
      </c>
      <c r="G1582" s="4" t="s">
        <v>17816</v>
      </c>
      <c r="H1582" s="4" t="s">
        <v>9505</v>
      </c>
    </row>
    <row r="1583" ht="14.25" customHeight="1">
      <c r="A1583" s="4" t="s">
        <v>17818</v>
      </c>
      <c r="B1583" s="4" t="s">
        <v>20</v>
      </c>
      <c r="E1583" s="4" t="s">
        <v>34</v>
      </c>
      <c r="F1583" s="4" t="s">
        <v>245</v>
      </c>
      <c r="G1583" s="4" t="s">
        <v>245</v>
      </c>
      <c r="H1583" s="4" t="s">
        <v>9505</v>
      </c>
    </row>
    <row r="1584" ht="14.25" customHeight="1">
      <c r="A1584" s="4" t="s">
        <v>17819</v>
      </c>
      <c r="B1584" s="4" t="s">
        <v>20</v>
      </c>
      <c r="E1584" s="4" t="s">
        <v>54</v>
      </c>
      <c r="F1584" s="4" t="s">
        <v>381</v>
      </c>
      <c r="G1584" s="4" t="s">
        <v>17816</v>
      </c>
      <c r="H1584" s="4" t="s">
        <v>9505</v>
      </c>
    </row>
    <row r="1585" ht="14.25" customHeight="1">
      <c r="A1585" s="4" t="s">
        <v>17820</v>
      </c>
      <c r="B1585" s="4" t="s">
        <v>20</v>
      </c>
      <c r="E1585" s="4" t="s">
        <v>68</v>
      </c>
      <c r="F1585" s="4" t="s">
        <v>81</v>
      </c>
      <c r="G1585" s="4" t="s">
        <v>4722</v>
      </c>
      <c r="H1585" s="4" t="s">
        <v>9505</v>
      </c>
    </row>
    <row r="1586" ht="14.25" customHeight="1">
      <c r="A1586" s="4" t="s">
        <v>17821</v>
      </c>
      <c r="B1586" s="4" t="s">
        <v>20</v>
      </c>
      <c r="E1586" s="4" t="s">
        <v>54</v>
      </c>
      <c r="F1586" s="4" t="s">
        <v>381</v>
      </c>
      <c r="G1586" s="4" t="s">
        <v>17816</v>
      </c>
      <c r="H1586" s="4" t="s">
        <v>9505</v>
      </c>
    </row>
    <row r="1587" ht="14.25" customHeight="1">
      <c r="A1587" s="4" t="s">
        <v>17822</v>
      </c>
      <c r="B1587" s="4" t="s">
        <v>20</v>
      </c>
      <c r="E1587" s="4" t="s">
        <v>34</v>
      </c>
      <c r="F1587" s="4" t="s">
        <v>35</v>
      </c>
      <c r="G1587" s="4" t="s">
        <v>35</v>
      </c>
      <c r="H1587" s="4" t="s">
        <v>9505</v>
      </c>
    </row>
    <row r="1588" ht="14.25" customHeight="1">
      <c r="A1588" s="4" t="s">
        <v>17823</v>
      </c>
      <c r="B1588" s="4" t="s">
        <v>20</v>
      </c>
      <c r="E1588" s="4" t="s">
        <v>54</v>
      </c>
      <c r="F1588" s="4" t="s">
        <v>1122</v>
      </c>
      <c r="G1588" s="4" t="s">
        <v>1123</v>
      </c>
      <c r="H1588" s="4" t="s">
        <v>9505</v>
      </c>
    </row>
    <row r="1589" ht="14.25" customHeight="1">
      <c r="A1589" s="4" t="s">
        <v>17824</v>
      </c>
      <c r="B1589" s="4" t="s">
        <v>20</v>
      </c>
      <c r="E1589" s="4" t="s">
        <v>68</v>
      </c>
      <c r="F1589" s="4" t="s">
        <v>81</v>
      </c>
      <c r="G1589" s="4" t="s">
        <v>4722</v>
      </c>
      <c r="H1589" s="4" t="s">
        <v>9505</v>
      </c>
    </row>
    <row r="1590" ht="14.25" customHeight="1">
      <c r="A1590" s="4" t="s">
        <v>17825</v>
      </c>
      <c r="B1590" s="4" t="s">
        <v>20</v>
      </c>
      <c r="E1590" s="4" t="s">
        <v>54</v>
      </c>
      <c r="F1590" s="4" t="s">
        <v>335</v>
      </c>
      <c r="G1590" s="4" t="s">
        <v>12990</v>
      </c>
      <c r="H1590" s="4" t="s">
        <v>9505</v>
      </c>
    </row>
    <row r="1591" ht="14.25" customHeight="1">
      <c r="A1591" s="4" t="s">
        <v>17826</v>
      </c>
      <c r="B1591" s="4" t="s">
        <v>20</v>
      </c>
      <c r="E1591" s="4" t="s">
        <v>54</v>
      </c>
      <c r="F1591" s="4" t="s">
        <v>335</v>
      </c>
      <c r="G1591" s="4" t="s">
        <v>506</v>
      </c>
      <c r="H1591" s="4" t="s">
        <v>9505</v>
      </c>
    </row>
    <row r="1592" ht="14.25" customHeight="1">
      <c r="A1592" s="4" t="s">
        <v>17827</v>
      </c>
      <c r="B1592" s="4" t="s">
        <v>20</v>
      </c>
      <c r="E1592" s="4" t="s">
        <v>119</v>
      </c>
      <c r="F1592" s="4" t="s">
        <v>500</v>
      </c>
      <c r="G1592" s="4" t="s">
        <v>3166</v>
      </c>
      <c r="H1592" s="4" t="s">
        <v>9505</v>
      </c>
    </row>
    <row r="1593" ht="14.25" customHeight="1">
      <c r="A1593" s="4" t="s">
        <v>17828</v>
      </c>
      <c r="B1593" s="4" t="s">
        <v>20</v>
      </c>
      <c r="E1593" s="4" t="s">
        <v>119</v>
      </c>
      <c r="F1593" s="4" t="s">
        <v>500</v>
      </c>
      <c r="G1593" s="4" t="s">
        <v>501</v>
      </c>
      <c r="H1593" s="4" t="s">
        <v>9505</v>
      </c>
    </row>
    <row r="1594" ht="14.25" customHeight="1">
      <c r="A1594" s="4" t="s">
        <v>17829</v>
      </c>
      <c r="B1594" s="4" t="s">
        <v>20</v>
      </c>
      <c r="E1594" s="4" t="s">
        <v>119</v>
      </c>
      <c r="F1594" s="4" t="s">
        <v>500</v>
      </c>
      <c r="G1594" s="4" t="s">
        <v>501</v>
      </c>
      <c r="H1594" s="4" t="s">
        <v>9505</v>
      </c>
    </row>
    <row r="1595" ht="14.25" customHeight="1">
      <c r="A1595" s="4" t="s">
        <v>17830</v>
      </c>
      <c r="B1595" s="4" t="s">
        <v>20</v>
      </c>
      <c r="E1595" s="4" t="s">
        <v>34</v>
      </c>
      <c r="F1595" s="4" t="s">
        <v>734</v>
      </c>
      <c r="G1595" s="4" t="s">
        <v>735</v>
      </c>
      <c r="H1595" s="4" t="s">
        <v>9505</v>
      </c>
    </row>
    <row r="1596" ht="14.25" customHeight="1">
      <c r="A1596" s="4" t="s">
        <v>17831</v>
      </c>
      <c r="B1596" s="4" t="s">
        <v>20</v>
      </c>
      <c r="E1596" s="4" t="s">
        <v>61</v>
      </c>
      <c r="F1596" s="4" t="s">
        <v>62</v>
      </c>
      <c r="G1596" s="4" t="s">
        <v>286</v>
      </c>
      <c r="H1596" s="4" t="s">
        <v>9505</v>
      </c>
    </row>
    <row r="1597" ht="14.25" customHeight="1">
      <c r="A1597" s="4" t="s">
        <v>17832</v>
      </c>
      <c r="B1597" s="4" t="s">
        <v>20</v>
      </c>
      <c r="E1597" s="4" t="s">
        <v>68</v>
      </c>
      <c r="F1597" s="4" t="s">
        <v>81</v>
      </c>
      <c r="G1597" s="4" t="s">
        <v>143</v>
      </c>
      <c r="H1597" s="4" t="s">
        <v>9505</v>
      </c>
    </row>
    <row r="1598" ht="14.25" customHeight="1">
      <c r="A1598" s="4" t="s">
        <v>17833</v>
      </c>
      <c r="B1598" s="4" t="s">
        <v>20</v>
      </c>
      <c r="E1598" s="4" t="s">
        <v>61</v>
      </c>
      <c r="F1598" s="4" t="s">
        <v>62</v>
      </c>
      <c r="G1598" s="4" t="s">
        <v>286</v>
      </c>
      <c r="H1598" s="4" t="s">
        <v>9505</v>
      </c>
    </row>
    <row r="1599" ht="14.25" customHeight="1">
      <c r="A1599" s="4" t="s">
        <v>17834</v>
      </c>
      <c r="B1599" s="4" t="s">
        <v>20</v>
      </c>
      <c r="E1599" s="4" t="s">
        <v>68</v>
      </c>
      <c r="F1599" s="4" t="s">
        <v>81</v>
      </c>
      <c r="G1599" s="4" t="s">
        <v>4722</v>
      </c>
      <c r="H1599" s="4" t="s">
        <v>9505</v>
      </c>
    </row>
    <row r="1600" ht="14.25" customHeight="1">
      <c r="A1600" s="4" t="s">
        <v>17835</v>
      </c>
      <c r="B1600" s="4" t="s">
        <v>20</v>
      </c>
      <c r="E1600" s="4" t="s">
        <v>34</v>
      </c>
      <c r="F1600" s="4" t="s">
        <v>442</v>
      </c>
      <c r="G1600" s="4" t="s">
        <v>442</v>
      </c>
      <c r="H1600" s="4" t="s">
        <v>9505</v>
      </c>
    </row>
    <row r="1601" ht="14.25" customHeight="1">
      <c r="A1601" s="4" t="s">
        <v>17836</v>
      </c>
      <c r="B1601" s="4" t="s">
        <v>20</v>
      </c>
      <c r="E1601" s="4" t="s">
        <v>54</v>
      </c>
      <c r="F1601" s="4" t="s">
        <v>335</v>
      </c>
      <c r="G1601" s="4" t="s">
        <v>506</v>
      </c>
      <c r="H1601" s="4" t="s">
        <v>9505</v>
      </c>
    </row>
    <row r="1602" ht="14.25" customHeight="1">
      <c r="A1602" s="4" t="s">
        <v>17837</v>
      </c>
      <c r="B1602" s="4" t="s">
        <v>20</v>
      </c>
      <c r="E1602" s="4" t="s">
        <v>119</v>
      </c>
      <c r="F1602" s="4" t="s">
        <v>500</v>
      </c>
      <c r="G1602" s="4" t="s">
        <v>3166</v>
      </c>
      <c r="H1602" s="4" t="s">
        <v>9505</v>
      </c>
    </row>
    <row r="1603" ht="14.25" customHeight="1">
      <c r="A1603" s="4" t="s">
        <v>17838</v>
      </c>
      <c r="B1603" s="4" t="s">
        <v>20</v>
      </c>
      <c r="E1603" s="4" t="s">
        <v>34</v>
      </c>
      <c r="F1603" s="4" t="s">
        <v>442</v>
      </c>
      <c r="G1603" s="4" t="s">
        <v>442</v>
      </c>
      <c r="H1603" s="4" t="s">
        <v>9505</v>
      </c>
    </row>
    <row r="1604" ht="14.25" customHeight="1">
      <c r="A1604" s="4" t="s">
        <v>17839</v>
      </c>
      <c r="B1604" s="4" t="s">
        <v>20</v>
      </c>
      <c r="E1604" s="4" t="s">
        <v>34</v>
      </c>
      <c r="F1604" s="4" t="s">
        <v>245</v>
      </c>
      <c r="G1604" s="4" t="s">
        <v>245</v>
      </c>
      <c r="H1604" s="4" t="s">
        <v>9505</v>
      </c>
    </row>
    <row r="1605" ht="14.25" customHeight="1">
      <c r="A1605" s="4" t="s">
        <v>17840</v>
      </c>
      <c r="B1605" s="4" t="s">
        <v>20</v>
      </c>
      <c r="E1605" s="4" t="s">
        <v>40</v>
      </c>
      <c r="F1605" s="4" t="s">
        <v>182</v>
      </c>
      <c r="G1605" s="4" t="s">
        <v>1192</v>
      </c>
      <c r="H1605" s="4" t="s">
        <v>9505</v>
      </c>
    </row>
    <row r="1606" ht="14.25" customHeight="1">
      <c r="A1606" s="4" t="s">
        <v>17841</v>
      </c>
      <c r="B1606" s="4" t="s">
        <v>20</v>
      </c>
      <c r="E1606" s="4" t="s">
        <v>54</v>
      </c>
      <c r="F1606" s="4" t="s">
        <v>335</v>
      </c>
      <c r="G1606" s="4" t="s">
        <v>2545</v>
      </c>
      <c r="H1606" s="4" t="s">
        <v>9505</v>
      </c>
    </row>
    <row r="1607" ht="14.25" customHeight="1">
      <c r="A1607" s="4" t="s">
        <v>17842</v>
      </c>
      <c r="B1607" s="4" t="s">
        <v>20</v>
      </c>
      <c r="E1607" s="4" t="s">
        <v>54</v>
      </c>
      <c r="F1607" s="4" t="s">
        <v>335</v>
      </c>
      <c r="G1607" s="4" t="s">
        <v>506</v>
      </c>
      <c r="H1607" s="4" t="s">
        <v>9505</v>
      </c>
    </row>
    <row r="1608" ht="14.25" customHeight="1">
      <c r="A1608" s="4" t="s">
        <v>17843</v>
      </c>
      <c r="B1608" s="4" t="s">
        <v>20</v>
      </c>
      <c r="E1608" s="4" t="s">
        <v>34</v>
      </c>
      <c r="F1608" s="4" t="s">
        <v>442</v>
      </c>
      <c r="G1608" s="4" t="s">
        <v>442</v>
      </c>
      <c r="H1608" s="4" t="s">
        <v>9505</v>
      </c>
    </row>
    <row r="1609" ht="14.25" customHeight="1">
      <c r="A1609" s="4" t="s">
        <v>17844</v>
      </c>
      <c r="B1609" s="4" t="s">
        <v>20</v>
      </c>
      <c r="E1609" s="4" t="s">
        <v>54</v>
      </c>
      <c r="F1609" s="4" t="s">
        <v>794</v>
      </c>
      <c r="G1609" s="4" t="s">
        <v>1128</v>
      </c>
      <c r="H1609" s="4" t="s">
        <v>9505</v>
      </c>
    </row>
    <row r="1610" ht="14.25" customHeight="1">
      <c r="A1610" s="4" t="s">
        <v>17845</v>
      </c>
      <c r="B1610" s="4" t="s">
        <v>20</v>
      </c>
      <c r="E1610" s="4" t="s">
        <v>34</v>
      </c>
      <c r="F1610" s="4" t="s">
        <v>442</v>
      </c>
      <c r="G1610" s="4" t="s">
        <v>442</v>
      </c>
      <c r="H1610" s="4" t="s">
        <v>9505</v>
      </c>
    </row>
    <row r="1611" ht="14.25" customHeight="1">
      <c r="A1611" s="4" t="s">
        <v>17846</v>
      </c>
      <c r="B1611" s="4" t="s">
        <v>20</v>
      </c>
      <c r="E1611" s="4" t="s">
        <v>54</v>
      </c>
      <c r="F1611" s="4" t="s">
        <v>794</v>
      </c>
      <c r="G1611" s="4" t="s">
        <v>1128</v>
      </c>
      <c r="H1611" s="4" t="s">
        <v>9505</v>
      </c>
    </row>
    <row r="1612" ht="14.25" customHeight="1">
      <c r="A1612" s="4" t="s">
        <v>17847</v>
      </c>
      <c r="B1612" s="4" t="s">
        <v>20</v>
      </c>
      <c r="E1612" s="4" t="s">
        <v>54</v>
      </c>
      <c r="F1612" s="4" t="s">
        <v>335</v>
      </c>
      <c r="G1612" s="4" t="s">
        <v>506</v>
      </c>
      <c r="H1612" s="4" t="s">
        <v>9505</v>
      </c>
    </row>
    <row r="1613" ht="14.25" customHeight="1">
      <c r="A1613" s="4" t="s">
        <v>17848</v>
      </c>
      <c r="B1613" s="4" t="s">
        <v>20</v>
      </c>
      <c r="E1613" s="4" t="s">
        <v>54</v>
      </c>
      <c r="F1613" s="4" t="s">
        <v>476</v>
      </c>
      <c r="G1613" s="4" t="s">
        <v>5130</v>
      </c>
      <c r="H1613" s="4" t="s">
        <v>9505</v>
      </c>
    </row>
    <row r="1614" ht="14.25" customHeight="1">
      <c r="A1614" s="4" t="s">
        <v>17849</v>
      </c>
      <c r="B1614" s="4" t="s">
        <v>20</v>
      </c>
      <c r="E1614" s="4" t="s">
        <v>119</v>
      </c>
      <c r="F1614" s="4" t="s">
        <v>500</v>
      </c>
      <c r="G1614" s="4" t="s">
        <v>2371</v>
      </c>
      <c r="H1614" s="4" t="s">
        <v>9505</v>
      </c>
    </row>
    <row r="1615" ht="14.25" customHeight="1">
      <c r="A1615" s="4" t="s">
        <v>17850</v>
      </c>
      <c r="B1615" s="4" t="s">
        <v>20</v>
      </c>
      <c r="E1615" s="4" t="s">
        <v>61</v>
      </c>
      <c r="F1615" s="4" t="s">
        <v>62</v>
      </c>
      <c r="G1615" s="4" t="s">
        <v>286</v>
      </c>
      <c r="H1615" s="4" t="s">
        <v>9505</v>
      </c>
    </row>
    <row r="1616" ht="14.25" customHeight="1">
      <c r="A1616" s="4" t="s">
        <v>17851</v>
      </c>
      <c r="B1616" s="4" t="s">
        <v>20</v>
      </c>
      <c r="E1616" s="4" t="s">
        <v>54</v>
      </c>
      <c r="F1616" s="4" t="s">
        <v>335</v>
      </c>
      <c r="G1616" s="4" t="s">
        <v>336</v>
      </c>
      <c r="H1616" s="4" t="s">
        <v>9505</v>
      </c>
    </row>
    <row r="1617" ht="14.25" customHeight="1">
      <c r="A1617" s="4" t="s">
        <v>17852</v>
      </c>
      <c r="B1617" s="4" t="s">
        <v>20</v>
      </c>
      <c r="E1617" s="4" t="s">
        <v>54</v>
      </c>
      <c r="F1617" s="4" t="s">
        <v>335</v>
      </c>
      <c r="G1617" s="4" t="s">
        <v>6445</v>
      </c>
      <c r="H1617" s="4" t="s">
        <v>9505</v>
      </c>
    </row>
    <row r="1618" ht="14.25" customHeight="1">
      <c r="A1618" s="4" t="s">
        <v>17853</v>
      </c>
      <c r="B1618" s="4" t="s">
        <v>20</v>
      </c>
      <c r="E1618" s="4" t="s">
        <v>54</v>
      </c>
      <c r="F1618" s="4" t="s">
        <v>794</v>
      </c>
      <c r="G1618" s="4" t="s">
        <v>1128</v>
      </c>
      <c r="H1618" s="4" t="s">
        <v>9505</v>
      </c>
    </row>
    <row r="1619" ht="14.25" customHeight="1">
      <c r="A1619" s="4" t="s">
        <v>17854</v>
      </c>
      <c r="B1619" s="4" t="s">
        <v>20</v>
      </c>
      <c r="E1619" s="4" t="s">
        <v>54</v>
      </c>
      <c r="F1619" s="4" t="s">
        <v>794</v>
      </c>
      <c r="G1619" s="4" t="s">
        <v>1128</v>
      </c>
      <c r="H1619" s="4" t="s">
        <v>9505</v>
      </c>
    </row>
    <row r="1620" ht="14.25" customHeight="1">
      <c r="A1620" s="4" t="s">
        <v>17855</v>
      </c>
      <c r="B1620" s="4" t="s">
        <v>20</v>
      </c>
      <c r="E1620" s="4" t="s">
        <v>54</v>
      </c>
      <c r="F1620" s="4" t="s">
        <v>794</v>
      </c>
      <c r="G1620" s="4" t="s">
        <v>1128</v>
      </c>
      <c r="H1620" s="4" t="s">
        <v>9505</v>
      </c>
    </row>
    <row r="1621" ht="14.25" customHeight="1">
      <c r="A1621" s="4" t="s">
        <v>17856</v>
      </c>
      <c r="B1621" s="4" t="s">
        <v>20</v>
      </c>
      <c r="E1621" s="4" t="s">
        <v>54</v>
      </c>
      <c r="F1621" s="4" t="s">
        <v>794</v>
      </c>
      <c r="G1621" s="4" t="s">
        <v>1128</v>
      </c>
      <c r="H1621" s="4" t="s">
        <v>9505</v>
      </c>
    </row>
    <row r="1622" ht="14.25" customHeight="1">
      <c r="A1622" s="4" t="s">
        <v>17857</v>
      </c>
      <c r="B1622" s="4" t="s">
        <v>20</v>
      </c>
      <c r="E1622" s="4" t="s">
        <v>119</v>
      </c>
      <c r="F1622" s="4" t="s">
        <v>500</v>
      </c>
      <c r="G1622" s="4" t="s">
        <v>3368</v>
      </c>
      <c r="H1622" s="4" t="s">
        <v>9505</v>
      </c>
    </row>
    <row r="1623" ht="14.25" customHeight="1">
      <c r="A1623" s="4" t="s">
        <v>17858</v>
      </c>
      <c r="B1623" s="4" t="s">
        <v>20</v>
      </c>
      <c r="E1623" s="4" t="s">
        <v>54</v>
      </c>
      <c r="F1623" s="4" t="s">
        <v>381</v>
      </c>
      <c r="G1623" s="4" t="s">
        <v>17816</v>
      </c>
      <c r="H1623" s="4" t="s">
        <v>9505</v>
      </c>
    </row>
    <row r="1624" ht="14.25" customHeight="1">
      <c r="A1624" s="4" t="s">
        <v>17859</v>
      </c>
      <c r="B1624" s="4" t="s">
        <v>20</v>
      </c>
      <c r="E1624" s="4" t="s">
        <v>54</v>
      </c>
      <c r="F1624" s="4" t="s">
        <v>381</v>
      </c>
      <c r="G1624" s="4" t="s">
        <v>571</v>
      </c>
      <c r="H1624" s="4" t="s">
        <v>9505</v>
      </c>
    </row>
    <row r="1625" ht="14.25" customHeight="1">
      <c r="A1625" s="4" t="s">
        <v>17860</v>
      </c>
      <c r="B1625" s="4" t="s">
        <v>20</v>
      </c>
      <c r="E1625" s="4" t="s">
        <v>54</v>
      </c>
      <c r="F1625" s="4" t="s">
        <v>381</v>
      </c>
      <c r="G1625" s="4" t="s">
        <v>17816</v>
      </c>
      <c r="H1625" s="4" t="s">
        <v>9505</v>
      </c>
    </row>
    <row r="1626" ht="14.25" customHeight="1">
      <c r="A1626" s="4" t="s">
        <v>17861</v>
      </c>
      <c r="B1626" s="4" t="s">
        <v>20</v>
      </c>
      <c r="E1626" s="4" t="s">
        <v>54</v>
      </c>
      <c r="F1626" s="4" t="s">
        <v>381</v>
      </c>
      <c r="G1626" s="4" t="s">
        <v>571</v>
      </c>
      <c r="H1626" s="4" t="s">
        <v>9505</v>
      </c>
    </row>
    <row r="1627" ht="14.25" customHeight="1">
      <c r="A1627" s="4" t="s">
        <v>17862</v>
      </c>
      <c r="B1627" s="4" t="s">
        <v>20</v>
      </c>
      <c r="E1627" s="4" t="s">
        <v>54</v>
      </c>
      <c r="F1627" s="4" t="s">
        <v>794</v>
      </c>
      <c r="G1627" s="4" t="s">
        <v>1128</v>
      </c>
      <c r="H1627" s="4" t="s">
        <v>9505</v>
      </c>
    </row>
    <row r="1628" ht="14.25" customHeight="1">
      <c r="A1628" s="4" t="s">
        <v>17863</v>
      </c>
      <c r="B1628" s="4" t="s">
        <v>20</v>
      </c>
      <c r="E1628" s="4" t="s">
        <v>119</v>
      </c>
      <c r="F1628" s="4" t="s">
        <v>500</v>
      </c>
      <c r="G1628" s="4" t="s">
        <v>2371</v>
      </c>
      <c r="H1628" s="4" t="s">
        <v>9505</v>
      </c>
    </row>
    <row r="1629" ht="14.25" customHeight="1">
      <c r="A1629" s="4" t="s">
        <v>17864</v>
      </c>
      <c r="B1629" s="4" t="s">
        <v>20</v>
      </c>
      <c r="E1629" s="4" t="s">
        <v>54</v>
      </c>
      <c r="F1629" s="4" t="s">
        <v>55</v>
      </c>
      <c r="G1629" s="4" t="s">
        <v>4002</v>
      </c>
      <c r="H1629" s="4" t="s">
        <v>9505</v>
      </c>
    </row>
    <row r="1630" ht="14.25" customHeight="1">
      <c r="A1630" s="4" t="s">
        <v>17865</v>
      </c>
      <c r="B1630" s="4" t="s">
        <v>20</v>
      </c>
      <c r="E1630" s="4" t="s">
        <v>291</v>
      </c>
      <c r="F1630" s="4" t="s">
        <v>292</v>
      </c>
      <c r="G1630" s="4" t="s">
        <v>1216</v>
      </c>
      <c r="H1630" s="4" t="s">
        <v>9505</v>
      </c>
    </row>
    <row r="1631" ht="14.25" customHeight="1">
      <c r="A1631" s="4" t="s">
        <v>17866</v>
      </c>
      <c r="B1631" s="4" t="s">
        <v>20</v>
      </c>
      <c r="E1631" s="4" t="s">
        <v>34</v>
      </c>
      <c r="F1631" s="4" t="s">
        <v>245</v>
      </c>
      <c r="G1631" s="4" t="s">
        <v>245</v>
      </c>
      <c r="H1631" s="4" t="s">
        <v>9505</v>
      </c>
    </row>
    <row r="1632" ht="14.25" customHeight="1">
      <c r="A1632" s="4" t="s">
        <v>17867</v>
      </c>
      <c r="B1632" s="4" t="s">
        <v>20</v>
      </c>
      <c r="E1632" s="4" t="s">
        <v>291</v>
      </c>
      <c r="F1632" s="4" t="s">
        <v>292</v>
      </c>
      <c r="G1632" s="4" t="s">
        <v>1216</v>
      </c>
      <c r="H1632" s="4" t="s">
        <v>9505</v>
      </c>
    </row>
    <row r="1633" ht="14.25" customHeight="1">
      <c r="A1633" s="4" t="s">
        <v>17868</v>
      </c>
      <c r="B1633" s="4" t="s">
        <v>20</v>
      </c>
      <c r="E1633" s="4" t="s">
        <v>291</v>
      </c>
      <c r="F1633" s="4" t="s">
        <v>292</v>
      </c>
      <c r="G1633" s="4" t="s">
        <v>1216</v>
      </c>
      <c r="H1633" s="4" t="s">
        <v>9505</v>
      </c>
    </row>
    <row r="1634" ht="14.25" customHeight="1">
      <c r="A1634" s="4" t="s">
        <v>17869</v>
      </c>
      <c r="B1634" s="4" t="s">
        <v>20</v>
      </c>
      <c r="E1634" s="4" t="s">
        <v>54</v>
      </c>
      <c r="F1634" s="4" t="s">
        <v>55</v>
      </c>
      <c r="G1634" s="4" t="s">
        <v>4002</v>
      </c>
      <c r="H1634" s="4" t="s">
        <v>9505</v>
      </c>
    </row>
    <row r="1635" ht="14.25" customHeight="1">
      <c r="A1635" s="4" t="s">
        <v>17870</v>
      </c>
      <c r="B1635" s="4" t="s">
        <v>20</v>
      </c>
      <c r="E1635" s="4" t="s">
        <v>291</v>
      </c>
      <c r="F1635" s="4" t="s">
        <v>292</v>
      </c>
      <c r="G1635" s="4" t="s">
        <v>1216</v>
      </c>
      <c r="H1635" s="4" t="s">
        <v>9505</v>
      </c>
    </row>
    <row r="1636" ht="14.25" customHeight="1">
      <c r="A1636" s="4" t="s">
        <v>17871</v>
      </c>
      <c r="B1636" s="4" t="s">
        <v>20</v>
      </c>
      <c r="E1636" s="4" t="s">
        <v>54</v>
      </c>
      <c r="F1636" s="4" t="s">
        <v>55</v>
      </c>
      <c r="G1636" s="4" t="s">
        <v>4002</v>
      </c>
      <c r="H1636" s="4" t="s">
        <v>9505</v>
      </c>
    </row>
    <row r="1637" ht="14.25" customHeight="1">
      <c r="A1637" s="4" t="s">
        <v>17872</v>
      </c>
      <c r="B1637" s="4" t="s">
        <v>20</v>
      </c>
      <c r="E1637" s="4" t="s">
        <v>34</v>
      </c>
      <c r="F1637" s="4" t="s">
        <v>734</v>
      </c>
      <c r="G1637" s="4" t="s">
        <v>735</v>
      </c>
      <c r="H1637" s="4" t="s">
        <v>9505</v>
      </c>
    </row>
    <row r="1638" ht="14.25" customHeight="1">
      <c r="A1638" s="4" t="s">
        <v>17873</v>
      </c>
      <c r="B1638" s="4" t="s">
        <v>20</v>
      </c>
      <c r="E1638" s="4" t="s">
        <v>54</v>
      </c>
      <c r="F1638" s="4" t="s">
        <v>55</v>
      </c>
      <c r="G1638" s="4" t="s">
        <v>4002</v>
      </c>
      <c r="H1638" s="4" t="s">
        <v>9505</v>
      </c>
    </row>
    <row r="1639" ht="14.25" customHeight="1">
      <c r="A1639" s="4" t="s">
        <v>17874</v>
      </c>
      <c r="B1639" s="4" t="s">
        <v>20</v>
      </c>
      <c r="E1639" s="4" t="s">
        <v>291</v>
      </c>
      <c r="F1639" s="4" t="s">
        <v>292</v>
      </c>
      <c r="G1639" s="4" t="s">
        <v>769</v>
      </c>
      <c r="H1639" s="4" t="s">
        <v>9505</v>
      </c>
    </row>
    <row r="1640" ht="14.25" customHeight="1">
      <c r="A1640" s="4" t="s">
        <v>17875</v>
      </c>
      <c r="B1640" s="4" t="s">
        <v>20</v>
      </c>
      <c r="E1640" s="4" t="s">
        <v>291</v>
      </c>
      <c r="F1640" s="4" t="s">
        <v>292</v>
      </c>
      <c r="G1640" s="4" t="s">
        <v>323</v>
      </c>
      <c r="H1640" s="4" t="s">
        <v>9505</v>
      </c>
    </row>
    <row r="1641" ht="14.25" customHeight="1">
      <c r="A1641" s="4" t="s">
        <v>17876</v>
      </c>
      <c r="B1641" s="4" t="s">
        <v>20</v>
      </c>
      <c r="E1641" s="4" t="s">
        <v>291</v>
      </c>
      <c r="F1641" s="4" t="s">
        <v>292</v>
      </c>
      <c r="G1641" s="4" t="s">
        <v>1216</v>
      </c>
      <c r="H1641" s="4" t="s">
        <v>9505</v>
      </c>
    </row>
    <row r="1642" ht="14.25" customHeight="1">
      <c r="A1642" s="4" t="s">
        <v>17877</v>
      </c>
      <c r="B1642" s="4" t="s">
        <v>20</v>
      </c>
      <c r="E1642" s="4" t="s">
        <v>291</v>
      </c>
      <c r="F1642" s="4" t="s">
        <v>292</v>
      </c>
      <c r="G1642" s="4" t="s">
        <v>293</v>
      </c>
      <c r="H1642" s="4" t="s">
        <v>9505</v>
      </c>
    </row>
    <row r="1643" ht="14.25" customHeight="1">
      <c r="A1643" s="4" t="s">
        <v>17878</v>
      </c>
      <c r="B1643" s="4" t="s">
        <v>20</v>
      </c>
      <c r="E1643" s="4" t="s">
        <v>54</v>
      </c>
      <c r="F1643" s="4" t="s">
        <v>55</v>
      </c>
      <c r="G1643" s="4" t="s">
        <v>4002</v>
      </c>
      <c r="H1643" s="4" t="s">
        <v>9505</v>
      </c>
    </row>
    <row r="1644" ht="14.25" customHeight="1">
      <c r="A1644" s="4" t="s">
        <v>17879</v>
      </c>
      <c r="B1644" s="4" t="s">
        <v>20</v>
      </c>
      <c r="E1644" s="4" t="s">
        <v>54</v>
      </c>
      <c r="F1644" s="4" t="s">
        <v>55</v>
      </c>
      <c r="G1644" s="4" t="s">
        <v>4002</v>
      </c>
      <c r="H1644" s="4" t="s">
        <v>9505</v>
      </c>
    </row>
    <row r="1645" ht="14.25" customHeight="1">
      <c r="A1645" s="4" t="s">
        <v>17880</v>
      </c>
      <c r="B1645" s="4" t="s">
        <v>20</v>
      </c>
      <c r="E1645" s="4" t="s">
        <v>291</v>
      </c>
      <c r="F1645" s="4" t="s">
        <v>292</v>
      </c>
      <c r="G1645" s="4" t="s">
        <v>1216</v>
      </c>
      <c r="H1645" s="4" t="s">
        <v>9505</v>
      </c>
    </row>
    <row r="1646" ht="14.25" customHeight="1">
      <c r="A1646" s="4" t="s">
        <v>17881</v>
      </c>
      <c r="B1646" s="4" t="s">
        <v>20</v>
      </c>
      <c r="E1646" s="4" t="s">
        <v>54</v>
      </c>
      <c r="F1646" s="4" t="s">
        <v>55</v>
      </c>
      <c r="G1646" s="4" t="s">
        <v>4002</v>
      </c>
      <c r="H1646" s="4" t="s">
        <v>9505</v>
      </c>
    </row>
    <row r="1647" ht="14.25" customHeight="1">
      <c r="A1647" s="4" t="s">
        <v>17882</v>
      </c>
      <c r="B1647" s="4" t="s">
        <v>20</v>
      </c>
      <c r="E1647" s="4" t="s">
        <v>54</v>
      </c>
      <c r="F1647" s="4" t="s">
        <v>55</v>
      </c>
      <c r="G1647" s="4" t="s">
        <v>4002</v>
      </c>
      <c r="H1647" s="4" t="s">
        <v>9505</v>
      </c>
    </row>
    <row r="1648" ht="14.25" customHeight="1">
      <c r="A1648" s="4" t="s">
        <v>17883</v>
      </c>
      <c r="B1648" s="4" t="s">
        <v>20</v>
      </c>
      <c r="E1648" s="4" t="s">
        <v>291</v>
      </c>
      <c r="F1648" s="4" t="s">
        <v>292</v>
      </c>
      <c r="G1648" s="4" t="s">
        <v>1216</v>
      </c>
      <c r="H1648" s="4" t="s">
        <v>9505</v>
      </c>
    </row>
    <row r="1649" ht="14.25" customHeight="1">
      <c r="A1649" s="4" t="s">
        <v>17884</v>
      </c>
      <c r="B1649" s="4" t="s">
        <v>20</v>
      </c>
      <c r="E1649" s="4" t="s">
        <v>34</v>
      </c>
      <c r="F1649" s="4" t="s">
        <v>75</v>
      </c>
      <c r="G1649" s="4" t="s">
        <v>76</v>
      </c>
      <c r="H1649" s="4" t="s">
        <v>9505</v>
      </c>
    </row>
    <row r="1650" ht="14.25" customHeight="1">
      <c r="A1650" s="4" t="s">
        <v>17885</v>
      </c>
      <c r="B1650" s="4" t="s">
        <v>20</v>
      </c>
      <c r="E1650" s="4" t="s">
        <v>132</v>
      </c>
      <c r="F1650" s="4" t="s">
        <v>276</v>
      </c>
      <c r="G1650" s="4" t="s">
        <v>277</v>
      </c>
      <c r="H1650" s="4" t="s">
        <v>9505</v>
      </c>
    </row>
    <row r="1651" ht="14.25" customHeight="1">
      <c r="A1651" s="4" t="s">
        <v>17886</v>
      </c>
      <c r="B1651" s="4" t="s">
        <v>20</v>
      </c>
      <c r="E1651" s="4" t="s">
        <v>54</v>
      </c>
      <c r="F1651" s="4" t="s">
        <v>335</v>
      </c>
      <c r="G1651" s="4" t="s">
        <v>506</v>
      </c>
      <c r="H1651" s="4" t="s">
        <v>9505</v>
      </c>
    </row>
    <row r="1652" ht="14.25" customHeight="1">
      <c r="A1652" s="4" t="s">
        <v>17887</v>
      </c>
      <c r="B1652" s="4" t="s">
        <v>20</v>
      </c>
      <c r="E1652" s="4" t="s">
        <v>68</v>
      </c>
      <c r="F1652" s="4" t="s">
        <v>81</v>
      </c>
      <c r="G1652" s="4" t="s">
        <v>4722</v>
      </c>
      <c r="H1652" s="4" t="s">
        <v>9505</v>
      </c>
    </row>
    <row r="1653" ht="14.25" customHeight="1">
      <c r="A1653" s="4" t="s">
        <v>17888</v>
      </c>
      <c r="B1653" s="4" t="s">
        <v>20</v>
      </c>
      <c r="E1653" s="4" t="s">
        <v>54</v>
      </c>
      <c r="F1653" s="4" t="s">
        <v>2440</v>
      </c>
      <c r="G1653" s="4" t="s">
        <v>2440</v>
      </c>
      <c r="H1653" s="4" t="s">
        <v>9505</v>
      </c>
    </row>
    <row r="1654" ht="14.25" customHeight="1">
      <c r="A1654" s="4" t="s">
        <v>17889</v>
      </c>
      <c r="B1654" s="4" t="s">
        <v>20</v>
      </c>
      <c r="E1654" s="4" t="s">
        <v>54</v>
      </c>
      <c r="F1654" s="4" t="s">
        <v>335</v>
      </c>
      <c r="G1654" s="4" t="s">
        <v>506</v>
      </c>
      <c r="H1654" s="4" t="s">
        <v>9505</v>
      </c>
    </row>
    <row r="1655" ht="14.25" customHeight="1">
      <c r="A1655" s="4" t="s">
        <v>17890</v>
      </c>
      <c r="B1655" s="4" t="s">
        <v>20</v>
      </c>
      <c r="E1655" s="4" t="s">
        <v>119</v>
      </c>
      <c r="F1655" s="4" t="s">
        <v>500</v>
      </c>
      <c r="G1655" s="4" t="s">
        <v>501</v>
      </c>
      <c r="H1655" s="4" t="s">
        <v>9505</v>
      </c>
    </row>
    <row r="1656" ht="14.25" customHeight="1">
      <c r="A1656" s="4" t="s">
        <v>17891</v>
      </c>
      <c r="B1656" s="4" t="s">
        <v>20</v>
      </c>
      <c r="E1656" s="4" t="s">
        <v>119</v>
      </c>
      <c r="F1656" s="4" t="s">
        <v>500</v>
      </c>
      <c r="G1656" s="4" t="s">
        <v>501</v>
      </c>
      <c r="H1656" s="4" t="s">
        <v>9505</v>
      </c>
    </row>
    <row r="1657" ht="14.25" customHeight="1">
      <c r="A1657" s="4" t="s">
        <v>17892</v>
      </c>
      <c r="B1657" s="4" t="s">
        <v>20</v>
      </c>
      <c r="E1657" s="4" t="s">
        <v>61</v>
      </c>
      <c r="F1657" s="4" t="s">
        <v>62</v>
      </c>
      <c r="G1657" s="4" t="s">
        <v>286</v>
      </c>
      <c r="H1657" s="4" t="s">
        <v>9505</v>
      </c>
    </row>
    <row r="1658" ht="14.25" customHeight="1">
      <c r="A1658" s="4" t="s">
        <v>17893</v>
      </c>
      <c r="B1658" s="4" t="s">
        <v>20</v>
      </c>
      <c r="E1658" s="4" t="s">
        <v>311</v>
      </c>
      <c r="F1658" s="4" t="s">
        <v>312</v>
      </c>
      <c r="G1658" s="4" t="s">
        <v>312</v>
      </c>
      <c r="H1658" s="4" t="s">
        <v>9505</v>
      </c>
    </row>
    <row r="1659" ht="14.25" customHeight="1">
      <c r="A1659" s="4" t="s">
        <v>17894</v>
      </c>
      <c r="B1659" s="4" t="s">
        <v>20</v>
      </c>
      <c r="E1659" s="4" t="s">
        <v>68</v>
      </c>
      <c r="F1659" s="4" t="s">
        <v>92</v>
      </c>
      <c r="G1659" s="4" t="s">
        <v>93</v>
      </c>
      <c r="H1659" s="4" t="s">
        <v>9505</v>
      </c>
    </row>
    <row r="1660" ht="14.25" customHeight="1">
      <c r="A1660" s="4" t="s">
        <v>17895</v>
      </c>
      <c r="B1660" s="4" t="s">
        <v>20</v>
      </c>
      <c r="E1660" s="4" t="s">
        <v>119</v>
      </c>
      <c r="F1660" s="4" t="s">
        <v>500</v>
      </c>
      <c r="G1660" s="4" t="s">
        <v>2371</v>
      </c>
      <c r="H1660" s="4" t="s">
        <v>9505</v>
      </c>
    </row>
    <row r="1661" ht="14.25" customHeight="1">
      <c r="A1661" s="4" t="s">
        <v>17896</v>
      </c>
      <c r="B1661" s="4" t="s">
        <v>20</v>
      </c>
      <c r="E1661" s="4" t="s">
        <v>54</v>
      </c>
      <c r="F1661" s="4" t="s">
        <v>794</v>
      </c>
      <c r="G1661" s="4" t="s">
        <v>1128</v>
      </c>
      <c r="H1661" s="4" t="s">
        <v>9505</v>
      </c>
    </row>
    <row r="1662" ht="14.25" customHeight="1">
      <c r="A1662" s="4" t="s">
        <v>17897</v>
      </c>
      <c r="B1662" s="4" t="s">
        <v>20</v>
      </c>
      <c r="E1662" s="4" t="s">
        <v>34</v>
      </c>
      <c r="F1662" s="4" t="s">
        <v>442</v>
      </c>
      <c r="G1662" s="4" t="s">
        <v>442</v>
      </c>
      <c r="H1662" s="4" t="s">
        <v>9505</v>
      </c>
    </row>
    <row r="1663" ht="14.25" customHeight="1">
      <c r="A1663" s="4" t="s">
        <v>17898</v>
      </c>
      <c r="B1663" s="4" t="s">
        <v>20</v>
      </c>
      <c r="E1663" s="4" t="s">
        <v>119</v>
      </c>
      <c r="F1663" s="4" t="s">
        <v>500</v>
      </c>
      <c r="G1663" s="4" t="s">
        <v>501</v>
      </c>
      <c r="H1663" s="4" t="s">
        <v>9505</v>
      </c>
    </row>
    <row r="1664" ht="14.25" customHeight="1">
      <c r="A1664" s="4" t="s">
        <v>17899</v>
      </c>
      <c r="B1664" s="4" t="s">
        <v>20</v>
      </c>
      <c r="E1664" s="4" t="s">
        <v>119</v>
      </c>
      <c r="F1664" s="4" t="s">
        <v>126</v>
      </c>
      <c r="G1664" s="4" t="s">
        <v>127</v>
      </c>
      <c r="H1664" s="4" t="s">
        <v>9505</v>
      </c>
    </row>
    <row r="1665" ht="14.25" customHeight="1">
      <c r="A1665" s="4" t="s">
        <v>17900</v>
      </c>
      <c r="B1665" s="4" t="s">
        <v>20</v>
      </c>
      <c r="E1665" s="4" t="s">
        <v>68</v>
      </c>
      <c r="F1665" s="4" t="s">
        <v>92</v>
      </c>
      <c r="G1665" s="4" t="s">
        <v>93</v>
      </c>
      <c r="H1665" s="4" t="s">
        <v>9505</v>
      </c>
    </row>
    <row r="1666" ht="14.25" customHeight="1">
      <c r="A1666" s="4" t="s">
        <v>17901</v>
      </c>
      <c r="B1666" s="4" t="s">
        <v>20</v>
      </c>
      <c r="E1666" s="4" t="s">
        <v>54</v>
      </c>
      <c r="F1666" s="4" t="s">
        <v>794</v>
      </c>
      <c r="G1666" s="4" t="s">
        <v>1128</v>
      </c>
      <c r="H1666" s="4" t="s">
        <v>9505</v>
      </c>
    </row>
    <row r="1667" ht="14.25" customHeight="1">
      <c r="A1667" s="4" t="s">
        <v>17902</v>
      </c>
      <c r="B1667" s="4" t="s">
        <v>20</v>
      </c>
      <c r="E1667" s="4" t="s">
        <v>54</v>
      </c>
      <c r="F1667" s="4" t="s">
        <v>335</v>
      </c>
      <c r="G1667" s="4" t="s">
        <v>2121</v>
      </c>
      <c r="H1667" s="4" t="s">
        <v>9505</v>
      </c>
    </row>
    <row r="1668" ht="14.25" customHeight="1">
      <c r="A1668" s="4" t="s">
        <v>17903</v>
      </c>
      <c r="B1668" s="4" t="s">
        <v>20</v>
      </c>
      <c r="E1668" s="4" t="s">
        <v>54</v>
      </c>
      <c r="F1668" s="4" t="s">
        <v>794</v>
      </c>
      <c r="G1668" s="4" t="s">
        <v>1128</v>
      </c>
      <c r="H1668" s="4" t="s">
        <v>9505</v>
      </c>
    </row>
    <row r="1669" ht="14.25" customHeight="1">
      <c r="A1669" s="4" t="s">
        <v>17904</v>
      </c>
      <c r="B1669" s="4" t="s">
        <v>20</v>
      </c>
      <c r="E1669" s="4" t="s">
        <v>40</v>
      </c>
      <c r="F1669" s="4" t="s">
        <v>41</v>
      </c>
      <c r="G1669" s="4" t="s">
        <v>87</v>
      </c>
      <c r="H1669" s="4" t="s">
        <v>9505</v>
      </c>
    </row>
    <row r="1670" ht="14.25" customHeight="1">
      <c r="A1670" s="4" t="s">
        <v>17905</v>
      </c>
      <c r="B1670" s="4" t="s">
        <v>20</v>
      </c>
      <c r="E1670" s="4" t="s">
        <v>40</v>
      </c>
      <c r="F1670" s="4" t="s">
        <v>41</v>
      </c>
      <c r="G1670" s="4" t="s">
        <v>87</v>
      </c>
      <c r="H1670" s="4" t="s">
        <v>9505</v>
      </c>
    </row>
    <row r="1671" ht="14.25" customHeight="1">
      <c r="A1671" s="4" t="s">
        <v>17906</v>
      </c>
      <c r="B1671" s="4" t="s">
        <v>20</v>
      </c>
      <c r="E1671" s="4" t="s">
        <v>40</v>
      </c>
      <c r="F1671" s="4" t="s">
        <v>41</v>
      </c>
      <c r="G1671" s="4" t="s">
        <v>87</v>
      </c>
      <c r="H1671" s="4" t="s">
        <v>9505</v>
      </c>
    </row>
    <row r="1672" ht="14.25" customHeight="1">
      <c r="A1672" s="4" t="s">
        <v>17907</v>
      </c>
      <c r="B1672" s="4" t="s">
        <v>20</v>
      </c>
      <c r="E1672" s="4" t="s">
        <v>40</v>
      </c>
      <c r="F1672" s="4" t="s">
        <v>41</v>
      </c>
      <c r="G1672" s="4" t="s">
        <v>87</v>
      </c>
      <c r="H1672" s="4" t="s">
        <v>9505</v>
      </c>
    </row>
    <row r="1673" ht="14.25" customHeight="1">
      <c r="A1673" s="4" t="s">
        <v>17908</v>
      </c>
      <c r="B1673" s="4" t="s">
        <v>20</v>
      </c>
      <c r="E1673" s="4" t="s">
        <v>54</v>
      </c>
      <c r="F1673" s="4" t="s">
        <v>335</v>
      </c>
      <c r="G1673" s="4" t="s">
        <v>2121</v>
      </c>
      <c r="H1673" s="4" t="s">
        <v>9505</v>
      </c>
    </row>
    <row r="1674" ht="14.25" customHeight="1">
      <c r="A1674" s="4" t="s">
        <v>17909</v>
      </c>
      <c r="B1674" s="4" t="s">
        <v>20</v>
      </c>
      <c r="E1674" s="4" t="s">
        <v>34</v>
      </c>
      <c r="F1674" s="4" t="s">
        <v>734</v>
      </c>
      <c r="G1674" s="4" t="s">
        <v>2085</v>
      </c>
      <c r="H1674" s="4" t="s">
        <v>9505</v>
      </c>
    </row>
    <row r="1675" ht="14.25" customHeight="1">
      <c r="A1675" s="4" t="s">
        <v>17910</v>
      </c>
      <c r="B1675" s="4" t="s">
        <v>20</v>
      </c>
      <c r="E1675" s="4" t="s">
        <v>34</v>
      </c>
      <c r="F1675" s="4" t="s">
        <v>597</v>
      </c>
      <c r="G1675" s="4" t="s">
        <v>597</v>
      </c>
      <c r="H1675" s="4" t="s">
        <v>9505</v>
      </c>
    </row>
    <row r="1676" ht="14.25" customHeight="1">
      <c r="A1676" s="4" t="s">
        <v>17911</v>
      </c>
      <c r="B1676" s="4" t="s">
        <v>20</v>
      </c>
      <c r="E1676" s="4" t="s">
        <v>34</v>
      </c>
      <c r="F1676" s="4" t="s">
        <v>75</v>
      </c>
      <c r="G1676" s="4" t="s">
        <v>76</v>
      </c>
      <c r="H1676" s="4" t="s">
        <v>9505</v>
      </c>
    </row>
    <row r="1677" ht="14.25" customHeight="1">
      <c r="A1677" s="4" t="s">
        <v>17912</v>
      </c>
      <c r="B1677" s="4" t="s">
        <v>20</v>
      </c>
      <c r="E1677" s="4" t="s">
        <v>54</v>
      </c>
      <c r="F1677" s="4" t="s">
        <v>1122</v>
      </c>
      <c r="G1677" s="4" t="s">
        <v>1123</v>
      </c>
      <c r="H1677" s="4" t="s">
        <v>9505</v>
      </c>
    </row>
    <row r="1678" ht="14.25" customHeight="1">
      <c r="A1678" s="4" t="s">
        <v>17913</v>
      </c>
      <c r="B1678" s="4" t="s">
        <v>20</v>
      </c>
      <c r="E1678" s="4" t="s">
        <v>68</v>
      </c>
      <c r="F1678" s="4" t="s">
        <v>69</v>
      </c>
      <c r="G1678" s="4" t="s">
        <v>921</v>
      </c>
      <c r="H1678" s="4" t="s">
        <v>9505</v>
      </c>
    </row>
    <row r="1679" ht="14.25" customHeight="1">
      <c r="A1679" s="4" t="s">
        <v>17914</v>
      </c>
      <c r="B1679" s="4" t="s">
        <v>20</v>
      </c>
      <c r="E1679" s="4" t="s">
        <v>34</v>
      </c>
      <c r="F1679" s="4" t="s">
        <v>597</v>
      </c>
      <c r="G1679" s="4" t="s">
        <v>597</v>
      </c>
      <c r="H1679" s="4" t="s">
        <v>9505</v>
      </c>
    </row>
    <row r="1680" ht="14.25" customHeight="1">
      <c r="A1680" s="4" t="s">
        <v>17915</v>
      </c>
      <c r="B1680" s="4" t="s">
        <v>20</v>
      </c>
      <c r="E1680" s="4" t="s">
        <v>68</v>
      </c>
      <c r="F1680" s="4" t="s">
        <v>69</v>
      </c>
      <c r="G1680" s="4" t="s">
        <v>70</v>
      </c>
      <c r="H1680" s="4" t="s">
        <v>9505</v>
      </c>
    </row>
    <row r="1681" ht="14.25" customHeight="1">
      <c r="A1681" s="4" t="s">
        <v>17916</v>
      </c>
      <c r="B1681" s="4" t="s">
        <v>20</v>
      </c>
      <c r="E1681" s="4" t="s">
        <v>61</v>
      </c>
      <c r="F1681" s="4" t="s">
        <v>270</v>
      </c>
      <c r="G1681" s="4" t="s">
        <v>612</v>
      </c>
      <c r="H1681" s="4" t="s">
        <v>9505</v>
      </c>
    </row>
    <row r="1682" ht="14.25" customHeight="1">
      <c r="A1682" s="4" t="s">
        <v>17917</v>
      </c>
      <c r="B1682" s="4" t="s">
        <v>20</v>
      </c>
      <c r="E1682" s="4" t="s">
        <v>34</v>
      </c>
      <c r="F1682" s="4" t="s">
        <v>75</v>
      </c>
      <c r="G1682" s="4" t="s">
        <v>455</v>
      </c>
      <c r="H1682" s="4" t="s">
        <v>9505</v>
      </c>
    </row>
    <row r="1683" ht="14.25" customHeight="1">
      <c r="A1683" s="4" t="s">
        <v>17918</v>
      </c>
      <c r="B1683" s="4" t="s">
        <v>20</v>
      </c>
      <c r="E1683" s="4" t="s">
        <v>291</v>
      </c>
      <c r="F1683" s="4" t="s">
        <v>292</v>
      </c>
      <c r="G1683" s="4" t="s">
        <v>769</v>
      </c>
      <c r="H1683" s="4" t="s">
        <v>9505</v>
      </c>
    </row>
    <row r="1684" ht="14.25" customHeight="1">
      <c r="A1684" s="4" t="s">
        <v>17919</v>
      </c>
      <c r="B1684" s="4" t="s">
        <v>20</v>
      </c>
      <c r="E1684" s="4" t="s">
        <v>22</v>
      </c>
      <c r="F1684" s="4" t="s">
        <v>23</v>
      </c>
      <c r="G1684" s="4" t="s">
        <v>371</v>
      </c>
      <c r="H1684" s="4" t="s">
        <v>9505</v>
      </c>
    </row>
    <row r="1685" ht="14.25" customHeight="1">
      <c r="A1685" s="4" t="s">
        <v>17920</v>
      </c>
      <c r="B1685" s="4" t="s">
        <v>20</v>
      </c>
      <c r="E1685" s="4" t="s">
        <v>54</v>
      </c>
      <c r="F1685" s="4" t="s">
        <v>55</v>
      </c>
      <c r="G1685" s="4" t="s">
        <v>4002</v>
      </c>
      <c r="H1685" s="4" t="s">
        <v>9505</v>
      </c>
    </row>
    <row r="1686" ht="14.25" customHeight="1">
      <c r="A1686" s="4" t="s">
        <v>17921</v>
      </c>
      <c r="B1686" s="4" t="s">
        <v>20</v>
      </c>
      <c r="E1686" s="4" t="s">
        <v>291</v>
      </c>
      <c r="F1686" s="4" t="s">
        <v>292</v>
      </c>
      <c r="G1686" s="4" t="s">
        <v>1216</v>
      </c>
      <c r="H1686" s="4" t="s">
        <v>9505</v>
      </c>
    </row>
    <row r="1687" ht="14.25" customHeight="1">
      <c r="A1687" s="4" t="s">
        <v>17922</v>
      </c>
      <c r="B1687" s="4" t="s">
        <v>20</v>
      </c>
      <c r="E1687" s="4" t="s">
        <v>54</v>
      </c>
      <c r="F1687" s="4" t="s">
        <v>55</v>
      </c>
      <c r="G1687" s="4" t="s">
        <v>4002</v>
      </c>
      <c r="H1687" s="4" t="s">
        <v>9505</v>
      </c>
    </row>
    <row r="1688" ht="14.25" customHeight="1">
      <c r="A1688" s="4" t="s">
        <v>17923</v>
      </c>
      <c r="B1688" s="4" t="s">
        <v>20</v>
      </c>
      <c r="E1688" s="4" t="s">
        <v>54</v>
      </c>
      <c r="F1688" s="4" t="s">
        <v>55</v>
      </c>
      <c r="G1688" s="4" t="s">
        <v>4002</v>
      </c>
      <c r="H1688" s="4" t="s">
        <v>9505</v>
      </c>
    </row>
    <row r="1689" ht="14.25" customHeight="1">
      <c r="A1689" s="4" t="s">
        <v>17924</v>
      </c>
      <c r="B1689" s="4" t="s">
        <v>20</v>
      </c>
      <c r="E1689" s="4" t="s">
        <v>291</v>
      </c>
      <c r="F1689" s="4" t="s">
        <v>292</v>
      </c>
      <c r="G1689" s="4" t="s">
        <v>1216</v>
      </c>
      <c r="H1689" s="4" t="s">
        <v>9505</v>
      </c>
    </row>
    <row r="1690" ht="14.25" customHeight="1">
      <c r="A1690" s="4" t="s">
        <v>17925</v>
      </c>
      <c r="B1690" s="4" t="s">
        <v>20</v>
      </c>
      <c r="E1690" s="4" t="s">
        <v>291</v>
      </c>
      <c r="F1690" s="4" t="s">
        <v>292</v>
      </c>
      <c r="G1690" s="4" t="s">
        <v>1216</v>
      </c>
      <c r="H1690" s="4" t="s">
        <v>9505</v>
      </c>
    </row>
    <row r="1691" ht="14.25" customHeight="1">
      <c r="A1691" s="4" t="s">
        <v>17926</v>
      </c>
      <c r="B1691" s="4" t="s">
        <v>20</v>
      </c>
      <c r="E1691" s="4" t="s">
        <v>291</v>
      </c>
      <c r="F1691" s="4" t="s">
        <v>292</v>
      </c>
      <c r="G1691" s="4" t="s">
        <v>769</v>
      </c>
      <c r="H1691" s="4" t="s">
        <v>9505</v>
      </c>
    </row>
    <row r="1692" ht="14.25" customHeight="1">
      <c r="A1692" s="4" t="s">
        <v>17927</v>
      </c>
      <c r="B1692" s="4" t="s">
        <v>20</v>
      </c>
      <c r="E1692" s="4" t="s">
        <v>291</v>
      </c>
      <c r="F1692" s="4" t="s">
        <v>292</v>
      </c>
      <c r="G1692" s="4" t="s">
        <v>1216</v>
      </c>
      <c r="H1692" s="4" t="s">
        <v>9505</v>
      </c>
    </row>
    <row r="1693" ht="14.25" customHeight="1">
      <c r="A1693" s="4" t="s">
        <v>17928</v>
      </c>
      <c r="B1693" s="4" t="s">
        <v>20</v>
      </c>
      <c r="E1693" s="4" t="s">
        <v>291</v>
      </c>
      <c r="F1693" s="4" t="s">
        <v>292</v>
      </c>
      <c r="G1693" s="4" t="s">
        <v>1216</v>
      </c>
      <c r="H1693" s="4" t="s">
        <v>9505</v>
      </c>
    </row>
    <row r="1694" ht="14.25" customHeight="1">
      <c r="A1694" s="4" t="s">
        <v>17929</v>
      </c>
      <c r="B1694" s="4" t="s">
        <v>20</v>
      </c>
      <c r="E1694" s="4" t="s">
        <v>291</v>
      </c>
      <c r="F1694" s="4" t="s">
        <v>292</v>
      </c>
      <c r="G1694" s="4" t="s">
        <v>1216</v>
      </c>
      <c r="H1694" s="4" t="s">
        <v>9505</v>
      </c>
    </row>
    <row r="1695" ht="14.25" customHeight="1">
      <c r="A1695" s="4" t="s">
        <v>17930</v>
      </c>
      <c r="B1695" s="4" t="s">
        <v>20</v>
      </c>
      <c r="E1695" s="4" t="s">
        <v>54</v>
      </c>
      <c r="F1695" s="4" t="s">
        <v>1122</v>
      </c>
      <c r="G1695" s="4" t="s">
        <v>1123</v>
      </c>
      <c r="H1695" s="4" t="s">
        <v>9505</v>
      </c>
    </row>
    <row r="1696" ht="14.25" customHeight="1">
      <c r="A1696" s="4" t="s">
        <v>17931</v>
      </c>
      <c r="B1696" s="4" t="s">
        <v>20</v>
      </c>
      <c r="E1696" s="4" t="s">
        <v>54</v>
      </c>
      <c r="F1696" s="4" t="s">
        <v>381</v>
      </c>
      <c r="G1696" s="4" t="s">
        <v>17816</v>
      </c>
      <c r="H1696" s="4" t="s">
        <v>9505</v>
      </c>
    </row>
    <row r="1697" ht="14.25" customHeight="1">
      <c r="A1697" s="4" t="s">
        <v>17932</v>
      </c>
      <c r="B1697" s="4" t="s">
        <v>20</v>
      </c>
      <c r="E1697" s="4" t="s">
        <v>34</v>
      </c>
      <c r="F1697" s="4" t="s">
        <v>75</v>
      </c>
      <c r="G1697" s="4" t="s">
        <v>76</v>
      </c>
      <c r="H1697" s="4" t="s">
        <v>9505</v>
      </c>
    </row>
    <row r="1698" ht="14.25" customHeight="1">
      <c r="A1698" s="4" t="s">
        <v>17933</v>
      </c>
      <c r="B1698" s="4" t="s">
        <v>20</v>
      </c>
      <c r="E1698" s="4" t="s">
        <v>54</v>
      </c>
      <c r="F1698" s="4" t="s">
        <v>476</v>
      </c>
      <c r="G1698" s="4" t="s">
        <v>5130</v>
      </c>
      <c r="H1698" s="4" t="s">
        <v>9505</v>
      </c>
    </row>
    <row r="1699" ht="14.25" customHeight="1">
      <c r="A1699" s="4" t="s">
        <v>17934</v>
      </c>
      <c r="B1699" s="4" t="s">
        <v>20</v>
      </c>
      <c r="E1699" s="4" t="s">
        <v>54</v>
      </c>
      <c r="F1699" s="4" t="s">
        <v>381</v>
      </c>
      <c r="G1699" s="4" t="s">
        <v>17816</v>
      </c>
      <c r="H1699" s="4" t="s">
        <v>9505</v>
      </c>
    </row>
    <row r="1700" ht="14.25" customHeight="1">
      <c r="A1700" s="4" t="s">
        <v>17935</v>
      </c>
      <c r="B1700" s="4" t="s">
        <v>20</v>
      </c>
      <c r="E1700" s="4" t="s">
        <v>54</v>
      </c>
      <c r="F1700" s="4" t="s">
        <v>1122</v>
      </c>
      <c r="G1700" s="4" t="s">
        <v>1123</v>
      </c>
      <c r="H1700" s="4" t="s">
        <v>9505</v>
      </c>
    </row>
    <row r="1701" ht="14.25" customHeight="1">
      <c r="A1701" s="4" t="s">
        <v>17936</v>
      </c>
      <c r="B1701" s="4" t="s">
        <v>20</v>
      </c>
      <c r="E1701" s="4" t="s">
        <v>54</v>
      </c>
      <c r="F1701" s="4" t="s">
        <v>381</v>
      </c>
      <c r="G1701" s="4" t="s">
        <v>571</v>
      </c>
      <c r="H1701" s="4" t="s">
        <v>9505</v>
      </c>
    </row>
    <row r="1702" ht="14.25" customHeight="1">
      <c r="A1702" s="4" t="s">
        <v>17937</v>
      </c>
      <c r="B1702" s="4" t="s">
        <v>20</v>
      </c>
      <c r="E1702" s="4" t="s">
        <v>54</v>
      </c>
      <c r="F1702" s="4" t="s">
        <v>335</v>
      </c>
      <c r="G1702" s="4" t="s">
        <v>336</v>
      </c>
      <c r="H1702" s="4" t="s">
        <v>9505</v>
      </c>
    </row>
    <row r="1703" ht="14.25" customHeight="1">
      <c r="A1703" s="4" t="s">
        <v>17938</v>
      </c>
      <c r="B1703" s="4" t="s">
        <v>20</v>
      </c>
      <c r="E1703" s="4" t="s">
        <v>119</v>
      </c>
      <c r="F1703" s="4" t="s">
        <v>500</v>
      </c>
      <c r="G1703" s="4" t="s">
        <v>2371</v>
      </c>
      <c r="H1703" s="4" t="s">
        <v>9505</v>
      </c>
    </row>
    <row r="1704" ht="14.25" customHeight="1">
      <c r="A1704" s="4" t="s">
        <v>17939</v>
      </c>
      <c r="B1704" s="4" t="s">
        <v>20</v>
      </c>
      <c r="E1704" s="4" t="s">
        <v>54</v>
      </c>
      <c r="F1704" s="4" t="s">
        <v>794</v>
      </c>
      <c r="G1704" s="4" t="s">
        <v>1128</v>
      </c>
      <c r="H1704" s="4" t="s">
        <v>9505</v>
      </c>
    </row>
    <row r="1705" ht="14.25" customHeight="1">
      <c r="A1705" s="4" t="s">
        <v>17940</v>
      </c>
      <c r="B1705" s="4" t="s">
        <v>20</v>
      </c>
      <c r="E1705" s="4" t="s">
        <v>119</v>
      </c>
      <c r="F1705" s="4" t="s">
        <v>500</v>
      </c>
      <c r="G1705" s="4" t="s">
        <v>501</v>
      </c>
      <c r="H1705" s="4" t="s">
        <v>9505</v>
      </c>
    </row>
    <row r="1706" ht="14.25" customHeight="1">
      <c r="A1706" s="4" t="s">
        <v>17941</v>
      </c>
      <c r="B1706" s="4" t="s">
        <v>20</v>
      </c>
      <c r="E1706" s="4" t="s">
        <v>54</v>
      </c>
      <c r="F1706" s="4" t="s">
        <v>335</v>
      </c>
      <c r="G1706" s="4" t="s">
        <v>6445</v>
      </c>
      <c r="H1706" s="4" t="s">
        <v>9505</v>
      </c>
    </row>
    <row r="1707" ht="14.25" customHeight="1">
      <c r="A1707" s="4" t="s">
        <v>17942</v>
      </c>
      <c r="B1707" s="4" t="s">
        <v>20</v>
      </c>
      <c r="E1707" s="4" t="s">
        <v>54</v>
      </c>
      <c r="F1707" s="4" t="s">
        <v>794</v>
      </c>
      <c r="G1707" s="4" t="s">
        <v>1128</v>
      </c>
      <c r="H1707" s="4" t="s">
        <v>9505</v>
      </c>
    </row>
    <row r="1708" ht="14.25" customHeight="1">
      <c r="A1708" s="4" t="s">
        <v>17943</v>
      </c>
      <c r="B1708" s="4" t="s">
        <v>20</v>
      </c>
      <c r="E1708" s="4" t="s">
        <v>54</v>
      </c>
      <c r="F1708" s="4" t="s">
        <v>381</v>
      </c>
      <c r="G1708" s="4" t="s">
        <v>571</v>
      </c>
      <c r="H1708" s="4" t="s">
        <v>9505</v>
      </c>
    </row>
    <row r="1709" ht="14.25" customHeight="1">
      <c r="A1709" s="4" t="s">
        <v>17944</v>
      </c>
      <c r="B1709" s="4" t="s">
        <v>20</v>
      </c>
      <c r="E1709" s="4" t="s">
        <v>119</v>
      </c>
      <c r="F1709" s="4" t="s">
        <v>500</v>
      </c>
      <c r="G1709" s="4" t="s">
        <v>3368</v>
      </c>
      <c r="H1709" s="4" t="s">
        <v>9505</v>
      </c>
    </row>
    <row r="1710" ht="14.25" customHeight="1">
      <c r="A1710" s="4" t="s">
        <v>17945</v>
      </c>
      <c r="B1710" s="4" t="s">
        <v>20</v>
      </c>
      <c r="E1710" s="4" t="s">
        <v>54</v>
      </c>
      <c r="F1710" s="4" t="s">
        <v>381</v>
      </c>
      <c r="G1710" s="4" t="s">
        <v>17816</v>
      </c>
      <c r="H1710" s="4" t="s">
        <v>9505</v>
      </c>
    </row>
    <row r="1711" ht="14.25" customHeight="1">
      <c r="A1711" s="4" t="s">
        <v>17946</v>
      </c>
      <c r="B1711" s="4" t="s">
        <v>20</v>
      </c>
      <c r="E1711" s="4" t="s">
        <v>40</v>
      </c>
      <c r="F1711" s="4" t="s">
        <v>41</v>
      </c>
      <c r="G1711" s="4" t="s">
        <v>87</v>
      </c>
      <c r="H1711" s="4" t="s">
        <v>9505</v>
      </c>
    </row>
    <row r="1712" ht="14.25" customHeight="1">
      <c r="A1712" s="4" t="s">
        <v>17947</v>
      </c>
      <c r="B1712" s="4" t="s">
        <v>20</v>
      </c>
      <c r="E1712" s="4" t="s">
        <v>68</v>
      </c>
      <c r="F1712" s="4" t="s">
        <v>81</v>
      </c>
      <c r="G1712" s="4" t="s">
        <v>82</v>
      </c>
      <c r="H1712" s="4" t="s">
        <v>9505</v>
      </c>
    </row>
    <row r="1713" ht="14.25" customHeight="1">
      <c r="A1713" s="4" t="s">
        <v>17948</v>
      </c>
      <c r="B1713" s="4" t="s">
        <v>20</v>
      </c>
      <c r="E1713" s="4" t="s">
        <v>54</v>
      </c>
      <c r="F1713" s="4" t="s">
        <v>794</v>
      </c>
      <c r="G1713" s="4" t="s">
        <v>1128</v>
      </c>
      <c r="H1713" s="4" t="s">
        <v>9505</v>
      </c>
    </row>
    <row r="1714" ht="14.25" customHeight="1">
      <c r="A1714" s="4" t="s">
        <v>17949</v>
      </c>
      <c r="B1714" s="4" t="s">
        <v>20</v>
      </c>
      <c r="E1714" s="4" t="s">
        <v>54</v>
      </c>
      <c r="F1714" s="4" t="s">
        <v>794</v>
      </c>
      <c r="G1714" s="4" t="s">
        <v>1128</v>
      </c>
      <c r="H1714" s="4" t="s">
        <v>9505</v>
      </c>
    </row>
    <row r="1715" ht="14.25" customHeight="1">
      <c r="A1715" s="4" t="s">
        <v>17950</v>
      </c>
      <c r="B1715" s="4" t="s">
        <v>20</v>
      </c>
      <c r="E1715" s="4" t="s">
        <v>68</v>
      </c>
      <c r="F1715" s="4" t="s">
        <v>92</v>
      </c>
      <c r="G1715" s="4" t="s">
        <v>93</v>
      </c>
      <c r="H1715" s="4" t="s">
        <v>9505</v>
      </c>
    </row>
    <row r="1716" ht="14.25" customHeight="1">
      <c r="A1716" s="4" t="s">
        <v>17951</v>
      </c>
      <c r="B1716" s="4" t="s">
        <v>20</v>
      </c>
      <c r="E1716" s="4" t="s">
        <v>54</v>
      </c>
      <c r="F1716" s="4" t="s">
        <v>1122</v>
      </c>
      <c r="G1716" s="4" t="s">
        <v>1123</v>
      </c>
      <c r="H1716" s="4" t="s">
        <v>9505</v>
      </c>
    </row>
    <row r="1717" ht="14.25" customHeight="1">
      <c r="A1717" s="4" t="s">
        <v>17952</v>
      </c>
      <c r="B1717" s="4" t="s">
        <v>20</v>
      </c>
      <c r="E1717" s="4" t="s">
        <v>54</v>
      </c>
      <c r="F1717" s="4" t="s">
        <v>381</v>
      </c>
      <c r="G1717" s="4" t="s">
        <v>17816</v>
      </c>
      <c r="H1717" s="4" t="s">
        <v>9505</v>
      </c>
    </row>
    <row r="1718" ht="14.25" customHeight="1">
      <c r="A1718" s="4" t="s">
        <v>17953</v>
      </c>
      <c r="B1718" s="4" t="s">
        <v>20</v>
      </c>
      <c r="E1718" s="4" t="s">
        <v>54</v>
      </c>
      <c r="F1718" s="4" t="s">
        <v>381</v>
      </c>
      <c r="G1718" s="4" t="s">
        <v>17816</v>
      </c>
      <c r="H1718" s="4" t="s">
        <v>9505</v>
      </c>
    </row>
    <row r="1719" ht="14.25" customHeight="1">
      <c r="A1719" s="4" t="s">
        <v>17954</v>
      </c>
      <c r="B1719" s="4" t="s">
        <v>20</v>
      </c>
      <c r="E1719" s="4" t="s">
        <v>54</v>
      </c>
      <c r="F1719" s="4" t="s">
        <v>381</v>
      </c>
      <c r="G1719" s="4" t="s">
        <v>17816</v>
      </c>
      <c r="H1719" s="4" t="s">
        <v>9505</v>
      </c>
    </row>
    <row r="1720" ht="14.25" customHeight="1">
      <c r="A1720" s="4" t="s">
        <v>17955</v>
      </c>
      <c r="B1720" s="4" t="s">
        <v>20</v>
      </c>
      <c r="E1720" s="4" t="s">
        <v>54</v>
      </c>
      <c r="F1720" s="4" t="s">
        <v>381</v>
      </c>
      <c r="G1720" s="4" t="s">
        <v>571</v>
      </c>
      <c r="H1720" s="4" t="s">
        <v>9505</v>
      </c>
    </row>
    <row r="1721" ht="14.25" customHeight="1">
      <c r="A1721" s="4" t="s">
        <v>17956</v>
      </c>
      <c r="B1721" s="4" t="s">
        <v>20</v>
      </c>
      <c r="E1721" s="4" t="s">
        <v>61</v>
      </c>
      <c r="F1721" s="4" t="s">
        <v>270</v>
      </c>
      <c r="G1721" s="4" t="s">
        <v>271</v>
      </c>
      <c r="H1721" s="4" t="s">
        <v>9505</v>
      </c>
    </row>
    <row r="1722" ht="14.25" customHeight="1">
      <c r="A1722" s="4" t="s">
        <v>17957</v>
      </c>
      <c r="B1722" s="4" t="s">
        <v>20</v>
      </c>
      <c r="E1722" s="4" t="s">
        <v>54</v>
      </c>
      <c r="F1722" s="4" t="s">
        <v>335</v>
      </c>
      <c r="G1722" s="4" t="s">
        <v>2121</v>
      </c>
      <c r="H1722" s="4" t="s">
        <v>9505</v>
      </c>
    </row>
    <row r="1723" ht="14.25" customHeight="1">
      <c r="A1723" s="4" t="s">
        <v>17958</v>
      </c>
      <c r="B1723" s="4" t="s">
        <v>20</v>
      </c>
      <c r="E1723" s="4" t="s">
        <v>54</v>
      </c>
      <c r="F1723" s="4" t="s">
        <v>381</v>
      </c>
      <c r="G1723" s="4" t="s">
        <v>571</v>
      </c>
      <c r="H1723" s="4" t="s">
        <v>9505</v>
      </c>
    </row>
    <row r="1724" ht="14.25" customHeight="1">
      <c r="A1724" s="4" t="s">
        <v>17959</v>
      </c>
      <c r="B1724" s="4" t="s">
        <v>20</v>
      </c>
      <c r="E1724" s="4" t="s">
        <v>54</v>
      </c>
      <c r="F1724" s="4" t="s">
        <v>381</v>
      </c>
      <c r="G1724" s="4" t="s">
        <v>571</v>
      </c>
      <c r="H1724" s="4" t="s">
        <v>9505</v>
      </c>
    </row>
    <row r="1725" ht="14.25" customHeight="1">
      <c r="A1725" s="4" t="s">
        <v>17960</v>
      </c>
      <c r="B1725" s="4" t="s">
        <v>20</v>
      </c>
      <c r="E1725" s="4" t="s">
        <v>54</v>
      </c>
      <c r="F1725" s="4" t="s">
        <v>335</v>
      </c>
      <c r="G1725" s="4" t="s">
        <v>2121</v>
      </c>
      <c r="H1725" s="4" t="s">
        <v>9505</v>
      </c>
    </row>
    <row r="1726" ht="14.25" customHeight="1">
      <c r="A1726" s="4" t="s">
        <v>17961</v>
      </c>
      <c r="B1726" s="4" t="s">
        <v>20</v>
      </c>
      <c r="E1726" s="4" t="s">
        <v>68</v>
      </c>
      <c r="F1726" s="4" t="s">
        <v>92</v>
      </c>
      <c r="G1726" s="4" t="s">
        <v>93</v>
      </c>
      <c r="H1726" s="4" t="s">
        <v>9505</v>
      </c>
    </row>
    <row r="1727" ht="14.25" customHeight="1">
      <c r="A1727" s="4" t="s">
        <v>17962</v>
      </c>
      <c r="B1727" s="4" t="s">
        <v>20</v>
      </c>
      <c r="E1727" s="4" t="s">
        <v>68</v>
      </c>
      <c r="F1727" s="4" t="s">
        <v>778</v>
      </c>
      <c r="G1727" s="4" t="s">
        <v>779</v>
      </c>
      <c r="H1727" s="4" t="s">
        <v>9505</v>
      </c>
    </row>
    <row r="1728" ht="14.25" customHeight="1">
      <c r="A1728" s="4" t="s">
        <v>17963</v>
      </c>
      <c r="B1728" s="4" t="s">
        <v>20</v>
      </c>
      <c r="E1728" s="4" t="s">
        <v>47</v>
      </c>
      <c r="F1728" s="4" t="s">
        <v>188</v>
      </c>
      <c r="G1728" s="4" t="s">
        <v>189</v>
      </c>
      <c r="H1728" s="4" t="s">
        <v>9505</v>
      </c>
    </row>
    <row r="1729" ht="14.25" customHeight="1">
      <c r="A1729" s="4" t="s">
        <v>17964</v>
      </c>
      <c r="B1729" s="4" t="s">
        <v>20</v>
      </c>
      <c r="E1729" s="4" t="s">
        <v>68</v>
      </c>
      <c r="F1729" s="4" t="s">
        <v>92</v>
      </c>
      <c r="G1729" s="4" t="s">
        <v>2469</v>
      </c>
      <c r="H1729" s="4" t="s">
        <v>9505</v>
      </c>
    </row>
    <row r="1730" ht="14.25" customHeight="1">
      <c r="A1730" s="4" t="s">
        <v>17965</v>
      </c>
      <c r="B1730" s="4" t="s">
        <v>20</v>
      </c>
      <c r="E1730" s="4" t="s">
        <v>47</v>
      </c>
      <c r="F1730" s="4" t="s">
        <v>188</v>
      </c>
      <c r="G1730" s="4" t="s">
        <v>189</v>
      </c>
      <c r="H1730" s="4" t="s">
        <v>9505</v>
      </c>
    </row>
    <row r="1731" ht="14.25" customHeight="1">
      <c r="A1731" s="4" t="s">
        <v>17966</v>
      </c>
      <c r="B1731" s="4" t="s">
        <v>20</v>
      </c>
      <c r="E1731" s="4" t="s">
        <v>68</v>
      </c>
      <c r="F1731" s="4" t="s">
        <v>92</v>
      </c>
      <c r="G1731" s="4" t="s">
        <v>93</v>
      </c>
      <c r="H1731" s="4" t="s">
        <v>9505</v>
      </c>
    </row>
    <row r="1732" ht="14.25" customHeight="1">
      <c r="A1732" s="4" t="s">
        <v>17967</v>
      </c>
      <c r="B1732" s="4" t="s">
        <v>20</v>
      </c>
      <c r="E1732" s="4" t="s">
        <v>47</v>
      </c>
      <c r="F1732" s="4" t="s">
        <v>188</v>
      </c>
      <c r="G1732" s="4" t="s">
        <v>189</v>
      </c>
      <c r="H1732" s="4" t="s">
        <v>9505</v>
      </c>
    </row>
    <row r="1733" ht="14.25" customHeight="1">
      <c r="A1733" s="4" t="s">
        <v>17968</v>
      </c>
      <c r="B1733" s="4" t="s">
        <v>20</v>
      </c>
      <c r="E1733" s="4" t="s">
        <v>34</v>
      </c>
      <c r="F1733" s="4" t="s">
        <v>607</v>
      </c>
      <c r="G1733" s="4" t="s">
        <v>3981</v>
      </c>
      <c r="H1733" s="4" t="s">
        <v>9505</v>
      </c>
    </row>
    <row r="1734" ht="14.25" customHeight="1">
      <c r="A1734" s="4" t="s">
        <v>17969</v>
      </c>
      <c r="B1734" s="4" t="s">
        <v>20</v>
      </c>
      <c r="E1734" s="4" t="s">
        <v>68</v>
      </c>
      <c r="F1734" s="4" t="s">
        <v>92</v>
      </c>
      <c r="G1734" s="4" t="s">
        <v>93</v>
      </c>
      <c r="H1734" s="4" t="s">
        <v>9505</v>
      </c>
    </row>
    <row r="1735" ht="14.25" customHeight="1">
      <c r="A1735" s="4" t="s">
        <v>17970</v>
      </c>
      <c r="B1735" s="4" t="s">
        <v>20</v>
      </c>
      <c r="E1735" s="4" t="s">
        <v>61</v>
      </c>
      <c r="F1735" s="4" t="s">
        <v>616</v>
      </c>
      <c r="G1735" s="4" t="s">
        <v>616</v>
      </c>
      <c r="H1735" s="4" t="s">
        <v>9505</v>
      </c>
    </row>
    <row r="1736" ht="14.25" customHeight="1">
      <c r="A1736" s="4" t="s">
        <v>17971</v>
      </c>
      <c r="B1736" s="4" t="s">
        <v>20</v>
      </c>
      <c r="E1736" s="4" t="s">
        <v>68</v>
      </c>
      <c r="F1736" s="4" t="s">
        <v>92</v>
      </c>
      <c r="G1736" s="4" t="s">
        <v>93</v>
      </c>
      <c r="H1736" s="4" t="s">
        <v>9505</v>
      </c>
    </row>
    <row r="1737" ht="14.25" customHeight="1">
      <c r="A1737" s="4" t="s">
        <v>17972</v>
      </c>
      <c r="B1737" s="4" t="s">
        <v>20</v>
      </c>
      <c r="E1737" s="4" t="s">
        <v>47</v>
      </c>
      <c r="F1737" s="4" t="s">
        <v>188</v>
      </c>
      <c r="G1737" s="4" t="s">
        <v>189</v>
      </c>
      <c r="H1737" s="4" t="s">
        <v>9505</v>
      </c>
    </row>
    <row r="1738" ht="14.25" customHeight="1">
      <c r="A1738" s="4" t="s">
        <v>17973</v>
      </c>
      <c r="B1738" s="4" t="s">
        <v>20</v>
      </c>
      <c r="E1738" s="4" t="s">
        <v>68</v>
      </c>
      <c r="F1738" s="4" t="s">
        <v>92</v>
      </c>
      <c r="G1738" s="4" t="s">
        <v>93</v>
      </c>
      <c r="H1738" s="4" t="s">
        <v>9505</v>
      </c>
    </row>
    <row r="1739" ht="14.25" customHeight="1">
      <c r="A1739" s="4" t="s">
        <v>17974</v>
      </c>
      <c r="B1739" s="4" t="s">
        <v>20</v>
      </c>
      <c r="E1739" s="4" t="s">
        <v>47</v>
      </c>
      <c r="F1739" s="4" t="s">
        <v>188</v>
      </c>
      <c r="G1739" s="4" t="s">
        <v>189</v>
      </c>
      <c r="H1739" s="4" t="s">
        <v>9505</v>
      </c>
    </row>
    <row r="1740" ht="14.25" customHeight="1">
      <c r="A1740" s="4" t="s">
        <v>17975</v>
      </c>
      <c r="B1740" s="4" t="s">
        <v>20</v>
      </c>
      <c r="E1740" s="4" t="s">
        <v>54</v>
      </c>
      <c r="F1740" s="4" t="s">
        <v>335</v>
      </c>
      <c r="G1740" s="4" t="s">
        <v>506</v>
      </c>
      <c r="H1740" s="4" t="s">
        <v>9505</v>
      </c>
    </row>
    <row r="1741" ht="14.25" customHeight="1">
      <c r="A1741" s="4" t="s">
        <v>17976</v>
      </c>
      <c r="B1741" s="4" t="s">
        <v>20</v>
      </c>
      <c r="E1741" s="4" t="s">
        <v>68</v>
      </c>
      <c r="F1741" s="4" t="s">
        <v>778</v>
      </c>
      <c r="G1741" s="4" t="s">
        <v>779</v>
      </c>
      <c r="H1741" s="4" t="s">
        <v>9505</v>
      </c>
    </row>
    <row r="1742" ht="14.25" customHeight="1">
      <c r="A1742" s="4" t="s">
        <v>17977</v>
      </c>
      <c r="B1742" s="4" t="s">
        <v>20</v>
      </c>
      <c r="E1742" s="4" t="s">
        <v>47</v>
      </c>
      <c r="F1742" s="4" t="s">
        <v>188</v>
      </c>
      <c r="G1742" s="4" t="s">
        <v>189</v>
      </c>
      <c r="H1742" s="4" t="s">
        <v>9505</v>
      </c>
    </row>
    <row r="1743" ht="14.25" customHeight="1">
      <c r="A1743" s="4" t="s">
        <v>17978</v>
      </c>
      <c r="B1743" s="4" t="s">
        <v>20</v>
      </c>
      <c r="E1743" s="4" t="s">
        <v>54</v>
      </c>
      <c r="F1743" s="4" t="s">
        <v>335</v>
      </c>
      <c r="G1743" s="4" t="s">
        <v>506</v>
      </c>
      <c r="H1743" s="4" t="s">
        <v>9505</v>
      </c>
    </row>
    <row r="1744" ht="14.25" customHeight="1">
      <c r="A1744" s="4" t="s">
        <v>17979</v>
      </c>
      <c r="B1744" s="4" t="s">
        <v>20</v>
      </c>
      <c r="E1744" s="4" t="s">
        <v>68</v>
      </c>
      <c r="F1744" s="4" t="s">
        <v>92</v>
      </c>
      <c r="G1744" s="4" t="s">
        <v>93</v>
      </c>
      <c r="H1744" s="4" t="s">
        <v>9505</v>
      </c>
    </row>
    <row r="1745" ht="14.25" customHeight="1">
      <c r="A1745" s="4" t="s">
        <v>17980</v>
      </c>
      <c r="B1745" s="4" t="s">
        <v>20</v>
      </c>
      <c r="E1745" s="4" t="s">
        <v>47</v>
      </c>
      <c r="F1745" s="4" t="s">
        <v>188</v>
      </c>
      <c r="G1745" s="4" t="s">
        <v>189</v>
      </c>
      <c r="H1745" s="4" t="s">
        <v>9505</v>
      </c>
    </row>
    <row r="1746" ht="14.25" customHeight="1">
      <c r="A1746" s="4" t="s">
        <v>17981</v>
      </c>
      <c r="B1746" s="4" t="s">
        <v>20</v>
      </c>
      <c r="E1746" s="4" t="s">
        <v>47</v>
      </c>
      <c r="F1746" s="4" t="s">
        <v>188</v>
      </c>
      <c r="G1746" s="4" t="s">
        <v>189</v>
      </c>
      <c r="H1746" s="4" t="s">
        <v>9505</v>
      </c>
    </row>
    <row r="1747" ht="14.25" customHeight="1">
      <c r="A1747" s="4" t="s">
        <v>17982</v>
      </c>
      <c r="B1747" s="4" t="s">
        <v>20</v>
      </c>
      <c r="E1747" s="4" t="s">
        <v>47</v>
      </c>
      <c r="F1747" s="4" t="s">
        <v>188</v>
      </c>
      <c r="G1747" s="4" t="s">
        <v>189</v>
      </c>
      <c r="H1747" s="4" t="s">
        <v>9505</v>
      </c>
    </row>
    <row r="1748" ht="14.25" customHeight="1">
      <c r="A1748" s="4" t="s">
        <v>17983</v>
      </c>
      <c r="B1748" s="4" t="s">
        <v>20</v>
      </c>
      <c r="E1748" s="4" t="s">
        <v>68</v>
      </c>
      <c r="F1748" s="4" t="s">
        <v>778</v>
      </c>
      <c r="G1748" s="4" t="s">
        <v>779</v>
      </c>
      <c r="H1748" s="4" t="s">
        <v>9505</v>
      </c>
    </row>
    <row r="1749" ht="14.25" customHeight="1">
      <c r="A1749" s="4" t="s">
        <v>17984</v>
      </c>
      <c r="B1749" s="4" t="s">
        <v>20</v>
      </c>
      <c r="E1749" s="4" t="s">
        <v>47</v>
      </c>
      <c r="F1749" s="4" t="s">
        <v>48</v>
      </c>
      <c r="G1749" s="4" t="s">
        <v>49</v>
      </c>
      <c r="H1749" s="4" t="s">
        <v>9505</v>
      </c>
    </row>
    <row r="1750" ht="14.25" customHeight="1">
      <c r="A1750" s="4" t="s">
        <v>17985</v>
      </c>
      <c r="B1750" s="4" t="s">
        <v>20</v>
      </c>
      <c r="E1750" s="4" t="s">
        <v>68</v>
      </c>
      <c r="F1750" s="4" t="s">
        <v>92</v>
      </c>
      <c r="G1750" s="4" t="s">
        <v>93</v>
      </c>
      <c r="H1750" s="4" t="s">
        <v>9505</v>
      </c>
    </row>
    <row r="1751" ht="14.25" customHeight="1">
      <c r="A1751" s="4" t="s">
        <v>17986</v>
      </c>
      <c r="B1751" s="4" t="s">
        <v>20</v>
      </c>
      <c r="E1751" s="4" t="s">
        <v>68</v>
      </c>
      <c r="F1751" s="4" t="s">
        <v>778</v>
      </c>
      <c r="G1751" s="4" t="s">
        <v>779</v>
      </c>
      <c r="H1751" s="4" t="s">
        <v>9505</v>
      </c>
    </row>
    <row r="1752" ht="14.25" customHeight="1">
      <c r="A1752" s="4" t="s">
        <v>17987</v>
      </c>
      <c r="B1752" s="4" t="s">
        <v>20</v>
      </c>
      <c r="E1752" s="4" t="s">
        <v>54</v>
      </c>
      <c r="F1752" s="4" t="s">
        <v>1577</v>
      </c>
      <c r="G1752" s="4" t="s">
        <v>1577</v>
      </c>
      <c r="H1752" s="4" t="s">
        <v>9505</v>
      </c>
    </row>
    <row r="1753" ht="14.25" customHeight="1">
      <c r="A1753" s="4" t="s">
        <v>17988</v>
      </c>
      <c r="B1753" s="4" t="s">
        <v>20</v>
      </c>
      <c r="E1753" s="4" t="s">
        <v>47</v>
      </c>
      <c r="F1753" s="4" t="s">
        <v>255</v>
      </c>
      <c r="G1753" s="4" t="s">
        <v>255</v>
      </c>
      <c r="H1753" s="4" t="s">
        <v>9505</v>
      </c>
    </row>
    <row r="1754" ht="14.25" customHeight="1">
      <c r="A1754" s="4" t="s">
        <v>17989</v>
      </c>
      <c r="B1754" s="4" t="s">
        <v>20</v>
      </c>
      <c r="E1754" s="4" t="s">
        <v>47</v>
      </c>
      <c r="F1754" s="4" t="s">
        <v>2325</v>
      </c>
      <c r="G1754" s="4" t="s">
        <v>3432</v>
      </c>
      <c r="H1754" s="4" t="s">
        <v>9505</v>
      </c>
    </row>
    <row r="1755" ht="14.25" customHeight="1">
      <c r="A1755" s="4" t="s">
        <v>17990</v>
      </c>
      <c r="B1755" s="4" t="s">
        <v>20</v>
      </c>
      <c r="E1755" s="4" t="s">
        <v>68</v>
      </c>
      <c r="F1755" s="4" t="s">
        <v>778</v>
      </c>
      <c r="G1755" s="4" t="s">
        <v>958</v>
      </c>
      <c r="H1755" s="4" t="s">
        <v>9505</v>
      </c>
    </row>
    <row r="1756" ht="14.25" customHeight="1">
      <c r="A1756" s="4" t="s">
        <v>17991</v>
      </c>
      <c r="B1756" s="4" t="s">
        <v>20</v>
      </c>
      <c r="E1756" s="4" t="s">
        <v>68</v>
      </c>
      <c r="F1756" s="4" t="s">
        <v>92</v>
      </c>
      <c r="G1756" s="4" t="s">
        <v>2469</v>
      </c>
      <c r="H1756" s="4" t="s">
        <v>9505</v>
      </c>
    </row>
    <row r="1757" ht="14.25" customHeight="1">
      <c r="A1757" s="4" t="s">
        <v>17992</v>
      </c>
      <c r="B1757" s="4" t="s">
        <v>20</v>
      </c>
      <c r="E1757" s="4" t="s">
        <v>47</v>
      </c>
      <c r="F1757" s="4" t="s">
        <v>48</v>
      </c>
      <c r="G1757" s="4" t="s">
        <v>49</v>
      </c>
      <c r="H1757" s="4" t="s">
        <v>9505</v>
      </c>
    </row>
    <row r="1758" ht="14.25" customHeight="1">
      <c r="A1758" s="4" t="s">
        <v>17993</v>
      </c>
      <c r="B1758" s="4" t="s">
        <v>20</v>
      </c>
      <c r="E1758" s="4" t="s">
        <v>68</v>
      </c>
      <c r="F1758" s="4" t="s">
        <v>778</v>
      </c>
      <c r="G1758" s="4" t="s">
        <v>779</v>
      </c>
      <c r="H1758" s="4" t="s">
        <v>9505</v>
      </c>
    </row>
    <row r="1759" ht="14.25" customHeight="1">
      <c r="A1759" s="4" t="s">
        <v>17994</v>
      </c>
      <c r="B1759" s="4" t="s">
        <v>20</v>
      </c>
      <c r="E1759" s="4" t="s">
        <v>47</v>
      </c>
      <c r="F1759" s="4" t="s">
        <v>48</v>
      </c>
      <c r="G1759" s="4" t="s">
        <v>49</v>
      </c>
      <c r="H1759" s="4" t="s">
        <v>9505</v>
      </c>
    </row>
    <row r="1760" ht="14.25" customHeight="1">
      <c r="A1760" s="4" t="s">
        <v>17995</v>
      </c>
      <c r="B1760" s="4" t="s">
        <v>20</v>
      </c>
      <c r="E1760" s="4" t="s">
        <v>68</v>
      </c>
      <c r="F1760" s="4" t="s">
        <v>778</v>
      </c>
      <c r="G1760" s="4" t="s">
        <v>958</v>
      </c>
      <c r="H1760" s="4" t="s">
        <v>9505</v>
      </c>
    </row>
    <row r="1761" ht="14.25" customHeight="1">
      <c r="A1761" s="4" t="s">
        <v>17996</v>
      </c>
      <c r="B1761" s="4" t="s">
        <v>20</v>
      </c>
      <c r="E1761" s="4" t="s">
        <v>47</v>
      </c>
      <c r="F1761" s="4" t="s">
        <v>48</v>
      </c>
      <c r="G1761" s="4" t="s">
        <v>49</v>
      </c>
      <c r="H1761" s="4" t="s">
        <v>9505</v>
      </c>
    </row>
    <row r="1762" ht="14.25" customHeight="1">
      <c r="A1762" s="4" t="s">
        <v>17997</v>
      </c>
      <c r="B1762" s="4" t="s">
        <v>20</v>
      </c>
      <c r="E1762" s="4" t="s">
        <v>68</v>
      </c>
      <c r="F1762" s="4" t="s">
        <v>92</v>
      </c>
      <c r="G1762" s="4" t="s">
        <v>93</v>
      </c>
      <c r="H1762" s="4" t="s">
        <v>9505</v>
      </c>
    </row>
    <row r="1763" ht="14.25" customHeight="1">
      <c r="A1763" s="4" t="s">
        <v>17998</v>
      </c>
      <c r="B1763" s="4" t="s">
        <v>20</v>
      </c>
      <c r="E1763" s="4" t="s">
        <v>40</v>
      </c>
      <c r="F1763" s="4" t="s">
        <v>788</v>
      </c>
      <c r="G1763" s="4" t="s">
        <v>789</v>
      </c>
      <c r="H1763" s="4" t="s">
        <v>9505</v>
      </c>
    </row>
    <row r="1764" ht="14.25" customHeight="1">
      <c r="A1764" s="4" t="s">
        <v>17999</v>
      </c>
      <c r="B1764" s="4" t="s">
        <v>20</v>
      </c>
      <c r="E1764" s="4" t="s">
        <v>54</v>
      </c>
      <c r="F1764" s="4" t="s">
        <v>335</v>
      </c>
      <c r="G1764" s="4" t="s">
        <v>12990</v>
      </c>
      <c r="H1764" s="4" t="s">
        <v>9505</v>
      </c>
    </row>
    <row r="1765" ht="14.25" customHeight="1">
      <c r="A1765" s="4" t="s">
        <v>18000</v>
      </c>
      <c r="B1765" s="4" t="s">
        <v>20</v>
      </c>
      <c r="E1765" s="4" t="s">
        <v>68</v>
      </c>
      <c r="F1765" s="4" t="s">
        <v>778</v>
      </c>
      <c r="G1765" s="4" t="s">
        <v>779</v>
      </c>
      <c r="H1765" s="4" t="s">
        <v>9505</v>
      </c>
    </row>
    <row r="1766" ht="14.25" customHeight="1">
      <c r="A1766" s="4" t="s">
        <v>18001</v>
      </c>
      <c r="B1766" s="4" t="s">
        <v>20</v>
      </c>
      <c r="E1766" s="4" t="s">
        <v>68</v>
      </c>
      <c r="F1766" s="4" t="s">
        <v>92</v>
      </c>
      <c r="G1766" s="4" t="s">
        <v>93</v>
      </c>
      <c r="H1766" s="4" t="s">
        <v>9505</v>
      </c>
    </row>
    <row r="1767" ht="14.25" customHeight="1">
      <c r="A1767" s="4" t="s">
        <v>18002</v>
      </c>
      <c r="B1767" s="4" t="s">
        <v>20</v>
      </c>
      <c r="E1767" s="4" t="s">
        <v>68</v>
      </c>
      <c r="F1767" s="4" t="s">
        <v>778</v>
      </c>
      <c r="G1767" s="4" t="s">
        <v>779</v>
      </c>
      <c r="H1767" s="4" t="s">
        <v>9505</v>
      </c>
    </row>
    <row r="1768" ht="14.25" customHeight="1">
      <c r="A1768" s="4" t="s">
        <v>18003</v>
      </c>
      <c r="B1768" s="4" t="s">
        <v>20</v>
      </c>
      <c r="E1768" s="4" t="s">
        <v>47</v>
      </c>
      <c r="F1768" s="4" t="s">
        <v>188</v>
      </c>
      <c r="G1768" s="4" t="s">
        <v>189</v>
      </c>
      <c r="H1768" s="4" t="s">
        <v>9505</v>
      </c>
    </row>
    <row r="1769" ht="14.25" customHeight="1">
      <c r="A1769" s="4" t="s">
        <v>18004</v>
      </c>
      <c r="B1769" s="4" t="s">
        <v>20</v>
      </c>
      <c r="E1769" s="4" t="s">
        <v>22</v>
      </c>
      <c r="F1769" s="4" t="s">
        <v>1104</v>
      </c>
      <c r="G1769" s="4" t="s">
        <v>3575</v>
      </c>
      <c r="H1769" s="4" t="s">
        <v>9505</v>
      </c>
    </row>
    <row r="1770" ht="14.25" customHeight="1">
      <c r="A1770" s="4" t="s">
        <v>18005</v>
      </c>
      <c r="B1770" s="4" t="s">
        <v>20</v>
      </c>
      <c r="E1770" s="4" t="s">
        <v>47</v>
      </c>
      <c r="F1770" s="4" t="s">
        <v>255</v>
      </c>
      <c r="G1770" s="4" t="s">
        <v>255</v>
      </c>
      <c r="H1770" s="4" t="s">
        <v>9505</v>
      </c>
    </row>
    <row r="1771" ht="14.25" customHeight="1">
      <c r="A1771" s="4" t="s">
        <v>18006</v>
      </c>
      <c r="B1771" s="4" t="s">
        <v>20</v>
      </c>
      <c r="E1771" s="4" t="s">
        <v>68</v>
      </c>
      <c r="F1771" s="4" t="s">
        <v>778</v>
      </c>
      <c r="G1771" s="4" t="s">
        <v>779</v>
      </c>
      <c r="H1771" s="4" t="s">
        <v>9505</v>
      </c>
    </row>
    <row r="1772" ht="14.25" customHeight="1">
      <c r="A1772" s="4" t="s">
        <v>18007</v>
      </c>
      <c r="B1772" s="4" t="s">
        <v>20</v>
      </c>
      <c r="E1772" s="4" t="s">
        <v>47</v>
      </c>
      <c r="F1772" s="4" t="s">
        <v>2325</v>
      </c>
      <c r="G1772" s="4" t="s">
        <v>2326</v>
      </c>
      <c r="H1772" s="4" t="s">
        <v>9505</v>
      </c>
    </row>
    <row r="1773" ht="14.25" customHeight="1">
      <c r="A1773" s="4" t="s">
        <v>18008</v>
      </c>
      <c r="B1773" s="4" t="s">
        <v>20</v>
      </c>
      <c r="E1773" s="4" t="s">
        <v>68</v>
      </c>
      <c r="F1773" s="4" t="s">
        <v>92</v>
      </c>
      <c r="G1773" s="4" t="s">
        <v>2469</v>
      </c>
      <c r="H1773" s="4" t="s">
        <v>9505</v>
      </c>
    </row>
    <row r="1774" ht="14.25" customHeight="1">
      <c r="A1774" s="4" t="s">
        <v>18009</v>
      </c>
      <c r="B1774" s="4" t="s">
        <v>20</v>
      </c>
      <c r="E1774" s="4" t="s">
        <v>68</v>
      </c>
      <c r="F1774" s="4" t="s">
        <v>92</v>
      </c>
      <c r="G1774" s="4" t="s">
        <v>93</v>
      </c>
      <c r="H1774" s="4" t="s">
        <v>9505</v>
      </c>
    </row>
    <row r="1775" ht="14.25" customHeight="1">
      <c r="A1775" s="4" t="s">
        <v>18010</v>
      </c>
      <c r="B1775" s="4" t="s">
        <v>20</v>
      </c>
      <c r="E1775" s="4" t="s">
        <v>68</v>
      </c>
      <c r="F1775" s="4" t="s">
        <v>92</v>
      </c>
      <c r="G1775" s="4" t="s">
        <v>2469</v>
      </c>
      <c r="H1775" s="4" t="s">
        <v>9505</v>
      </c>
    </row>
    <row r="1776" ht="14.25" customHeight="1">
      <c r="A1776" s="4" t="s">
        <v>18011</v>
      </c>
      <c r="B1776" s="4" t="s">
        <v>20</v>
      </c>
      <c r="E1776" s="4" t="s">
        <v>68</v>
      </c>
      <c r="F1776" s="4" t="s">
        <v>778</v>
      </c>
      <c r="G1776" s="4" t="s">
        <v>958</v>
      </c>
      <c r="H1776" s="4" t="s">
        <v>9505</v>
      </c>
    </row>
    <row r="1777" ht="14.25" customHeight="1">
      <c r="A1777" s="4" t="s">
        <v>18012</v>
      </c>
      <c r="B1777" s="4" t="s">
        <v>20</v>
      </c>
      <c r="E1777" s="4" t="s">
        <v>68</v>
      </c>
      <c r="F1777" s="4" t="s">
        <v>778</v>
      </c>
      <c r="G1777" s="4" t="s">
        <v>779</v>
      </c>
      <c r="H1777" s="4" t="s">
        <v>9505</v>
      </c>
    </row>
    <row r="1778" ht="14.25" customHeight="1">
      <c r="A1778" s="4" t="s">
        <v>18013</v>
      </c>
      <c r="B1778" s="4" t="s">
        <v>20</v>
      </c>
      <c r="E1778" s="4" t="s">
        <v>47</v>
      </c>
      <c r="F1778" s="4" t="s">
        <v>2325</v>
      </c>
      <c r="G1778" s="4" t="s">
        <v>2326</v>
      </c>
      <c r="H1778" s="4" t="s">
        <v>9505</v>
      </c>
    </row>
    <row r="1779" ht="14.25" customHeight="1">
      <c r="A1779" s="4" t="s">
        <v>18014</v>
      </c>
      <c r="B1779" s="4" t="s">
        <v>20</v>
      </c>
      <c r="E1779" s="4" t="s">
        <v>68</v>
      </c>
      <c r="F1779" s="4" t="s">
        <v>778</v>
      </c>
      <c r="G1779" s="4" t="s">
        <v>779</v>
      </c>
      <c r="H1779" s="4" t="s">
        <v>9505</v>
      </c>
    </row>
    <row r="1780" ht="14.25" customHeight="1">
      <c r="A1780" s="4" t="s">
        <v>18015</v>
      </c>
      <c r="B1780" s="4" t="s">
        <v>20</v>
      </c>
      <c r="E1780" s="4" t="s">
        <v>68</v>
      </c>
      <c r="F1780" s="4" t="s">
        <v>92</v>
      </c>
      <c r="G1780" s="4" t="s">
        <v>93</v>
      </c>
      <c r="H1780" s="4" t="s">
        <v>9505</v>
      </c>
    </row>
    <row r="1781" ht="14.25" customHeight="1">
      <c r="A1781" s="4" t="s">
        <v>18016</v>
      </c>
      <c r="B1781" s="4" t="s">
        <v>20</v>
      </c>
      <c r="E1781" s="4" t="s">
        <v>68</v>
      </c>
      <c r="F1781" s="4" t="s">
        <v>92</v>
      </c>
      <c r="G1781" s="4" t="s">
        <v>93</v>
      </c>
      <c r="H1781" s="4" t="s">
        <v>9505</v>
      </c>
    </row>
    <row r="1782" ht="14.25" customHeight="1">
      <c r="A1782" s="4" t="s">
        <v>18017</v>
      </c>
      <c r="B1782" s="4" t="s">
        <v>20</v>
      </c>
      <c r="E1782" s="4" t="s">
        <v>34</v>
      </c>
      <c r="F1782" s="4" t="s">
        <v>607</v>
      </c>
      <c r="G1782" s="4" t="s">
        <v>4830</v>
      </c>
      <c r="H1782" s="4" t="s">
        <v>9505</v>
      </c>
    </row>
    <row r="1783" ht="14.25" customHeight="1">
      <c r="A1783" s="4" t="s">
        <v>18018</v>
      </c>
      <c r="B1783" s="4" t="s">
        <v>20</v>
      </c>
      <c r="E1783" s="4" t="s">
        <v>47</v>
      </c>
      <c r="F1783" s="4" t="s">
        <v>2325</v>
      </c>
      <c r="G1783" s="4" t="s">
        <v>3432</v>
      </c>
      <c r="H1783" s="4" t="s">
        <v>9505</v>
      </c>
    </row>
    <row r="1784" ht="14.25" customHeight="1">
      <c r="A1784" s="4" t="s">
        <v>18019</v>
      </c>
      <c r="B1784" s="4" t="s">
        <v>20</v>
      </c>
      <c r="E1784" s="4" t="s">
        <v>68</v>
      </c>
      <c r="F1784" s="4" t="s">
        <v>92</v>
      </c>
      <c r="G1784" s="4" t="s">
        <v>93</v>
      </c>
      <c r="H1784" s="4" t="s">
        <v>9505</v>
      </c>
    </row>
    <row r="1785" ht="14.25" customHeight="1">
      <c r="A1785" s="4" t="s">
        <v>18020</v>
      </c>
      <c r="B1785" s="4" t="s">
        <v>20</v>
      </c>
      <c r="E1785" s="4" t="s">
        <v>68</v>
      </c>
      <c r="F1785" s="4" t="s">
        <v>778</v>
      </c>
      <c r="G1785" s="4" t="s">
        <v>779</v>
      </c>
      <c r="H1785" s="4" t="s">
        <v>9505</v>
      </c>
    </row>
    <row r="1786" ht="14.25" customHeight="1">
      <c r="A1786" s="4" t="s">
        <v>18021</v>
      </c>
      <c r="B1786" s="4" t="s">
        <v>20</v>
      </c>
      <c r="E1786" s="4" t="s">
        <v>68</v>
      </c>
      <c r="F1786" s="4" t="s">
        <v>778</v>
      </c>
      <c r="G1786" s="4" t="s">
        <v>958</v>
      </c>
      <c r="H1786" s="4" t="s">
        <v>9505</v>
      </c>
    </row>
    <row r="1787" ht="14.25" customHeight="1">
      <c r="A1787" s="4" t="s">
        <v>18022</v>
      </c>
      <c r="B1787" s="4" t="s">
        <v>20</v>
      </c>
      <c r="E1787" s="4" t="s">
        <v>68</v>
      </c>
      <c r="F1787" s="4" t="s">
        <v>778</v>
      </c>
      <c r="G1787" s="4" t="s">
        <v>958</v>
      </c>
      <c r="H1787" s="4" t="s">
        <v>9505</v>
      </c>
    </row>
    <row r="1788" ht="14.25" customHeight="1">
      <c r="A1788" s="4" t="s">
        <v>18023</v>
      </c>
      <c r="B1788" s="4" t="s">
        <v>20</v>
      </c>
      <c r="E1788" s="4" t="s">
        <v>40</v>
      </c>
      <c r="F1788" s="4" t="s">
        <v>788</v>
      </c>
      <c r="G1788" s="4" t="s">
        <v>789</v>
      </c>
      <c r="H1788" s="4" t="s">
        <v>9505</v>
      </c>
    </row>
    <row r="1789" ht="14.25" customHeight="1">
      <c r="A1789" s="4" t="s">
        <v>18024</v>
      </c>
      <c r="B1789" s="4" t="s">
        <v>20</v>
      </c>
      <c r="E1789" s="4" t="s">
        <v>40</v>
      </c>
      <c r="F1789" s="4" t="s">
        <v>788</v>
      </c>
      <c r="G1789" s="4" t="s">
        <v>789</v>
      </c>
      <c r="H1789" s="4" t="s">
        <v>9505</v>
      </c>
    </row>
    <row r="1790" ht="14.25" customHeight="1">
      <c r="A1790" s="4" t="s">
        <v>18025</v>
      </c>
      <c r="B1790" s="4" t="s">
        <v>20</v>
      </c>
      <c r="E1790" s="4" t="s">
        <v>40</v>
      </c>
      <c r="F1790" s="4" t="s">
        <v>788</v>
      </c>
      <c r="G1790" s="4" t="s">
        <v>789</v>
      </c>
      <c r="H1790" s="4" t="s">
        <v>9505</v>
      </c>
    </row>
    <row r="1791" ht="14.25" customHeight="1">
      <c r="A1791" s="4" t="s">
        <v>18026</v>
      </c>
      <c r="B1791" s="4" t="s">
        <v>20</v>
      </c>
      <c r="E1791" s="4" t="s">
        <v>40</v>
      </c>
      <c r="F1791" s="4" t="s">
        <v>788</v>
      </c>
      <c r="G1791" s="4" t="s">
        <v>789</v>
      </c>
      <c r="H1791" s="4" t="s">
        <v>9505</v>
      </c>
    </row>
    <row r="1792" ht="14.25" customHeight="1">
      <c r="A1792" s="4" t="s">
        <v>18027</v>
      </c>
      <c r="B1792" s="4" t="s">
        <v>20</v>
      </c>
      <c r="E1792" s="4" t="s">
        <v>40</v>
      </c>
      <c r="F1792" s="4" t="s">
        <v>788</v>
      </c>
      <c r="G1792" s="4" t="s">
        <v>789</v>
      </c>
      <c r="H1792" s="4" t="s">
        <v>9505</v>
      </c>
    </row>
    <row r="1793" ht="14.25" customHeight="1">
      <c r="A1793" s="4" t="s">
        <v>18028</v>
      </c>
      <c r="B1793" s="4" t="s">
        <v>20</v>
      </c>
      <c r="E1793" s="4" t="s">
        <v>40</v>
      </c>
      <c r="F1793" s="4" t="s">
        <v>41</v>
      </c>
      <c r="G1793" s="4" t="s">
        <v>104</v>
      </c>
      <c r="H1793" s="4" t="s">
        <v>9505</v>
      </c>
    </row>
    <row r="1794" ht="14.25" customHeight="1">
      <c r="A1794" s="4" t="s">
        <v>18029</v>
      </c>
      <c r="B1794" s="4" t="s">
        <v>20</v>
      </c>
      <c r="E1794" s="4" t="s">
        <v>40</v>
      </c>
      <c r="F1794" s="4" t="s">
        <v>788</v>
      </c>
      <c r="G1794" s="4" t="s">
        <v>789</v>
      </c>
      <c r="H1794" s="4" t="s">
        <v>9505</v>
      </c>
    </row>
    <row r="1795" ht="14.25" customHeight="1">
      <c r="A1795" s="4" t="s">
        <v>18030</v>
      </c>
      <c r="B1795" s="4" t="s">
        <v>20</v>
      </c>
      <c r="E1795" s="4" t="s">
        <v>40</v>
      </c>
      <c r="F1795" s="4" t="s">
        <v>788</v>
      </c>
      <c r="G1795" s="4" t="s">
        <v>789</v>
      </c>
      <c r="H1795" s="4" t="s">
        <v>9505</v>
      </c>
    </row>
    <row r="1796" ht="14.25" customHeight="1">
      <c r="A1796" s="4" t="s">
        <v>18031</v>
      </c>
      <c r="B1796" s="4" t="s">
        <v>20</v>
      </c>
      <c r="E1796" s="4" t="s">
        <v>47</v>
      </c>
      <c r="F1796" s="4" t="s">
        <v>255</v>
      </c>
      <c r="G1796" s="4" t="s">
        <v>255</v>
      </c>
      <c r="H1796" s="4" t="s">
        <v>9505</v>
      </c>
    </row>
    <row r="1797" ht="14.25" customHeight="1">
      <c r="A1797" s="4" t="s">
        <v>18032</v>
      </c>
      <c r="B1797" s="4" t="s">
        <v>20</v>
      </c>
      <c r="E1797" s="4" t="s">
        <v>61</v>
      </c>
      <c r="F1797" s="4" t="s">
        <v>616</v>
      </c>
      <c r="G1797" s="4" t="s">
        <v>616</v>
      </c>
      <c r="H1797" s="4" t="s">
        <v>9505</v>
      </c>
    </row>
    <row r="1798" ht="14.25" customHeight="1">
      <c r="A1798" s="4" t="s">
        <v>18033</v>
      </c>
      <c r="B1798" s="4" t="s">
        <v>20</v>
      </c>
      <c r="E1798" s="4" t="s">
        <v>47</v>
      </c>
      <c r="F1798" s="4" t="s">
        <v>188</v>
      </c>
      <c r="G1798" s="4" t="s">
        <v>189</v>
      </c>
      <c r="H1798" s="4" t="s">
        <v>9505</v>
      </c>
    </row>
    <row r="1799" ht="14.25" customHeight="1">
      <c r="A1799" s="4" t="s">
        <v>18034</v>
      </c>
      <c r="B1799" s="4" t="s">
        <v>20</v>
      </c>
      <c r="E1799" s="4" t="s">
        <v>68</v>
      </c>
      <c r="F1799" s="4" t="s">
        <v>92</v>
      </c>
      <c r="G1799" s="4" t="s">
        <v>2469</v>
      </c>
      <c r="H1799" s="4" t="s">
        <v>9505</v>
      </c>
    </row>
    <row r="1800" ht="14.25" customHeight="1">
      <c r="A1800" s="4" t="s">
        <v>18035</v>
      </c>
      <c r="B1800" s="4" t="s">
        <v>20</v>
      </c>
      <c r="E1800" s="4" t="s">
        <v>47</v>
      </c>
      <c r="F1800" s="4" t="s">
        <v>188</v>
      </c>
      <c r="G1800" s="4" t="s">
        <v>189</v>
      </c>
      <c r="H1800" s="4" t="s">
        <v>9505</v>
      </c>
    </row>
    <row r="1801" ht="14.25" customHeight="1">
      <c r="A1801" s="4" t="s">
        <v>18036</v>
      </c>
      <c r="B1801" s="4" t="s">
        <v>20</v>
      </c>
      <c r="E1801" s="4" t="s">
        <v>68</v>
      </c>
      <c r="F1801" s="4" t="s">
        <v>92</v>
      </c>
      <c r="G1801" s="4" t="s">
        <v>2469</v>
      </c>
      <c r="H1801" s="4" t="s">
        <v>9505</v>
      </c>
    </row>
    <row r="1802" ht="14.25" customHeight="1">
      <c r="A1802" s="4" t="s">
        <v>18037</v>
      </c>
      <c r="B1802" s="4" t="s">
        <v>20</v>
      </c>
      <c r="E1802" s="4" t="s">
        <v>68</v>
      </c>
      <c r="F1802" s="4" t="s">
        <v>92</v>
      </c>
      <c r="G1802" s="4" t="s">
        <v>93</v>
      </c>
      <c r="H1802" s="4" t="s">
        <v>9505</v>
      </c>
    </row>
    <row r="1803" ht="14.25" customHeight="1">
      <c r="A1803" s="4" t="s">
        <v>18038</v>
      </c>
      <c r="B1803" s="4" t="s">
        <v>20</v>
      </c>
      <c r="E1803" s="4" t="s">
        <v>68</v>
      </c>
      <c r="F1803" s="4" t="s">
        <v>92</v>
      </c>
      <c r="G1803" s="4" t="s">
        <v>93</v>
      </c>
      <c r="H1803" s="4" t="s">
        <v>9505</v>
      </c>
    </row>
    <row r="1804" ht="14.25" customHeight="1">
      <c r="A1804" s="4" t="s">
        <v>18039</v>
      </c>
      <c r="B1804" s="4" t="s">
        <v>20</v>
      </c>
      <c r="E1804" s="4" t="s">
        <v>68</v>
      </c>
      <c r="F1804" s="4" t="s">
        <v>778</v>
      </c>
      <c r="G1804" s="4" t="s">
        <v>958</v>
      </c>
      <c r="H1804" s="4" t="s">
        <v>9505</v>
      </c>
    </row>
    <row r="1805" ht="14.25" customHeight="1">
      <c r="A1805" s="4" t="s">
        <v>18040</v>
      </c>
      <c r="B1805" s="4" t="s">
        <v>20</v>
      </c>
      <c r="E1805" s="4" t="s">
        <v>68</v>
      </c>
      <c r="F1805" s="4" t="s">
        <v>778</v>
      </c>
      <c r="G1805" s="4" t="s">
        <v>779</v>
      </c>
      <c r="H1805" s="4" t="s">
        <v>9505</v>
      </c>
    </row>
    <row r="1806" ht="14.25" customHeight="1">
      <c r="A1806" s="4" t="s">
        <v>18041</v>
      </c>
      <c r="B1806" s="4" t="s">
        <v>20</v>
      </c>
      <c r="E1806" s="4" t="s">
        <v>47</v>
      </c>
      <c r="F1806" s="4" t="s">
        <v>255</v>
      </c>
      <c r="G1806" s="4" t="s">
        <v>255</v>
      </c>
      <c r="H1806" s="4" t="s">
        <v>9505</v>
      </c>
    </row>
    <row r="1807" ht="14.25" customHeight="1">
      <c r="A1807" s="4" t="s">
        <v>18042</v>
      </c>
      <c r="B1807" s="4" t="s">
        <v>20</v>
      </c>
      <c r="E1807" s="4" t="s">
        <v>68</v>
      </c>
      <c r="F1807" s="4" t="s">
        <v>778</v>
      </c>
      <c r="G1807" s="4" t="s">
        <v>779</v>
      </c>
      <c r="H1807" s="4" t="s">
        <v>9505</v>
      </c>
    </row>
    <row r="1808" ht="14.25" customHeight="1">
      <c r="A1808" s="4" t="s">
        <v>18043</v>
      </c>
      <c r="B1808" s="4" t="s">
        <v>20</v>
      </c>
      <c r="E1808" s="4" t="s">
        <v>68</v>
      </c>
      <c r="F1808" s="4" t="s">
        <v>92</v>
      </c>
      <c r="G1808" s="4" t="s">
        <v>93</v>
      </c>
      <c r="H1808" s="4" t="s">
        <v>9505</v>
      </c>
    </row>
    <row r="1809" ht="14.25" customHeight="1">
      <c r="A1809" s="4" t="s">
        <v>18044</v>
      </c>
      <c r="B1809" s="4" t="s">
        <v>20</v>
      </c>
      <c r="E1809" s="4" t="s">
        <v>68</v>
      </c>
      <c r="F1809" s="4" t="s">
        <v>92</v>
      </c>
      <c r="G1809" s="4" t="s">
        <v>93</v>
      </c>
      <c r="H1809" s="4" t="s">
        <v>9505</v>
      </c>
    </row>
    <row r="1810" ht="14.25" customHeight="1">
      <c r="A1810" s="4" t="s">
        <v>18045</v>
      </c>
      <c r="B1810" s="4" t="s">
        <v>20</v>
      </c>
      <c r="E1810" s="4" t="s">
        <v>54</v>
      </c>
      <c r="F1810" s="4" t="s">
        <v>794</v>
      </c>
      <c r="G1810" s="4" t="s">
        <v>1599</v>
      </c>
      <c r="H1810" s="4" t="s">
        <v>9505</v>
      </c>
    </row>
    <row r="1811" ht="14.25" customHeight="1">
      <c r="A1811" s="4" t="s">
        <v>18046</v>
      </c>
      <c r="B1811" s="4" t="s">
        <v>20</v>
      </c>
      <c r="E1811" s="4" t="s">
        <v>47</v>
      </c>
      <c r="F1811" s="4" t="s">
        <v>188</v>
      </c>
      <c r="G1811" s="4" t="s">
        <v>189</v>
      </c>
      <c r="H1811" s="4" t="s">
        <v>9505</v>
      </c>
    </row>
    <row r="1812" ht="14.25" customHeight="1">
      <c r="A1812" s="4" t="s">
        <v>18047</v>
      </c>
      <c r="B1812" s="4" t="s">
        <v>20</v>
      </c>
      <c r="E1812" s="4" t="s">
        <v>47</v>
      </c>
      <c r="F1812" s="4" t="s">
        <v>188</v>
      </c>
      <c r="G1812" s="4" t="s">
        <v>189</v>
      </c>
      <c r="H1812" s="4" t="s">
        <v>9505</v>
      </c>
    </row>
    <row r="1813" ht="14.25" customHeight="1">
      <c r="A1813" s="4" t="s">
        <v>18048</v>
      </c>
      <c r="B1813" s="4" t="s">
        <v>20</v>
      </c>
      <c r="E1813" s="4" t="s">
        <v>47</v>
      </c>
      <c r="F1813" s="4" t="s">
        <v>2325</v>
      </c>
      <c r="G1813" s="4" t="s">
        <v>3432</v>
      </c>
      <c r="H1813" s="4" t="s">
        <v>9505</v>
      </c>
    </row>
    <row r="1814" ht="14.25" customHeight="1">
      <c r="A1814" s="4" t="s">
        <v>18049</v>
      </c>
      <c r="B1814" s="4" t="s">
        <v>20</v>
      </c>
      <c r="E1814" s="4" t="s">
        <v>68</v>
      </c>
      <c r="F1814" s="4" t="s">
        <v>92</v>
      </c>
      <c r="G1814" s="4" t="s">
        <v>93</v>
      </c>
      <c r="H1814" s="4" t="s">
        <v>9505</v>
      </c>
    </row>
    <row r="1815" ht="14.25" customHeight="1">
      <c r="A1815" s="4" t="s">
        <v>18050</v>
      </c>
      <c r="B1815" s="4" t="s">
        <v>20</v>
      </c>
      <c r="E1815" s="4" t="s">
        <v>61</v>
      </c>
      <c r="F1815" s="4" t="s">
        <v>616</v>
      </c>
      <c r="G1815" s="4" t="s">
        <v>616</v>
      </c>
      <c r="H1815" s="4" t="s">
        <v>9505</v>
      </c>
    </row>
    <row r="1816" ht="14.25" customHeight="1">
      <c r="A1816" s="4" t="s">
        <v>18051</v>
      </c>
      <c r="B1816" s="4" t="s">
        <v>20</v>
      </c>
      <c r="E1816" s="4" t="s">
        <v>68</v>
      </c>
      <c r="F1816" s="4" t="s">
        <v>92</v>
      </c>
      <c r="G1816" s="4" t="s">
        <v>93</v>
      </c>
      <c r="H1816" s="4" t="s">
        <v>9505</v>
      </c>
    </row>
    <row r="1817" ht="14.25" customHeight="1">
      <c r="A1817" s="4" t="s">
        <v>18052</v>
      </c>
      <c r="B1817" s="4" t="s">
        <v>20</v>
      </c>
      <c r="E1817" s="4" t="s">
        <v>40</v>
      </c>
      <c r="F1817" s="4" t="s">
        <v>646</v>
      </c>
      <c r="G1817" s="4" t="s">
        <v>647</v>
      </c>
      <c r="H1817" s="4" t="s">
        <v>9505</v>
      </c>
    </row>
    <row r="1818" ht="14.25" customHeight="1">
      <c r="A1818" s="4" t="s">
        <v>18053</v>
      </c>
      <c r="B1818" s="4" t="s">
        <v>20</v>
      </c>
      <c r="E1818" s="4" t="s">
        <v>40</v>
      </c>
      <c r="F1818" s="4" t="s">
        <v>646</v>
      </c>
      <c r="G1818" s="4" t="s">
        <v>647</v>
      </c>
      <c r="H1818" s="4" t="s">
        <v>9505</v>
      </c>
    </row>
    <row r="1819" ht="14.25" customHeight="1">
      <c r="A1819" s="4" t="s">
        <v>18054</v>
      </c>
      <c r="B1819" s="4" t="s">
        <v>20</v>
      </c>
      <c r="E1819" s="4" t="s">
        <v>40</v>
      </c>
      <c r="F1819" s="4" t="s">
        <v>646</v>
      </c>
      <c r="G1819" s="4" t="s">
        <v>647</v>
      </c>
      <c r="H1819" s="4" t="s">
        <v>9505</v>
      </c>
    </row>
    <row r="1820" ht="14.25" customHeight="1">
      <c r="A1820" s="4" t="s">
        <v>18055</v>
      </c>
      <c r="B1820" s="4" t="s">
        <v>20</v>
      </c>
      <c r="E1820" s="4" t="s">
        <v>68</v>
      </c>
      <c r="F1820" s="4" t="s">
        <v>92</v>
      </c>
      <c r="G1820" s="4" t="s">
        <v>93</v>
      </c>
      <c r="H1820" s="4" t="s">
        <v>9505</v>
      </c>
    </row>
    <row r="1821" ht="14.25" customHeight="1">
      <c r="A1821" s="4" t="s">
        <v>18056</v>
      </c>
      <c r="B1821" s="4" t="s">
        <v>20</v>
      </c>
      <c r="E1821" s="4" t="s">
        <v>47</v>
      </c>
      <c r="F1821" s="4" t="s">
        <v>255</v>
      </c>
      <c r="G1821" s="4" t="s">
        <v>255</v>
      </c>
      <c r="H1821" s="4" t="s">
        <v>9505</v>
      </c>
    </row>
    <row r="1822" ht="14.25" customHeight="1">
      <c r="A1822" s="4" t="s">
        <v>18057</v>
      </c>
      <c r="B1822" s="4" t="s">
        <v>20</v>
      </c>
      <c r="E1822" s="4" t="s">
        <v>54</v>
      </c>
      <c r="F1822" s="4" t="s">
        <v>476</v>
      </c>
      <c r="G1822" s="4" t="s">
        <v>5130</v>
      </c>
      <c r="H1822" s="4" t="s">
        <v>9505</v>
      </c>
    </row>
    <row r="1823" ht="14.25" customHeight="1">
      <c r="A1823" s="4" t="s">
        <v>18058</v>
      </c>
      <c r="B1823" s="4" t="s">
        <v>20</v>
      </c>
      <c r="E1823" s="4" t="s">
        <v>68</v>
      </c>
      <c r="F1823" s="4" t="s">
        <v>778</v>
      </c>
      <c r="G1823" s="4" t="s">
        <v>958</v>
      </c>
      <c r="H1823" s="4" t="s">
        <v>9505</v>
      </c>
    </row>
    <row r="1824" ht="14.25" customHeight="1">
      <c r="A1824" s="4" t="s">
        <v>18059</v>
      </c>
      <c r="B1824" s="4" t="s">
        <v>20</v>
      </c>
      <c r="E1824" s="4" t="s">
        <v>68</v>
      </c>
      <c r="F1824" s="4" t="s">
        <v>92</v>
      </c>
      <c r="G1824" s="4" t="s">
        <v>93</v>
      </c>
      <c r="H1824" s="4" t="s">
        <v>9505</v>
      </c>
    </row>
    <row r="1825" ht="14.25" customHeight="1">
      <c r="A1825" s="4" t="s">
        <v>18060</v>
      </c>
      <c r="B1825" s="4" t="s">
        <v>20</v>
      </c>
      <c r="E1825" s="4" t="s">
        <v>68</v>
      </c>
      <c r="F1825" s="4" t="s">
        <v>778</v>
      </c>
      <c r="G1825" s="4" t="s">
        <v>779</v>
      </c>
      <c r="H1825" s="4" t="s">
        <v>9505</v>
      </c>
    </row>
    <row r="1826" ht="14.25" customHeight="1">
      <c r="A1826" s="4" t="s">
        <v>18061</v>
      </c>
      <c r="B1826" s="4" t="s">
        <v>20</v>
      </c>
      <c r="E1826" s="4" t="s">
        <v>47</v>
      </c>
      <c r="F1826" s="4" t="s">
        <v>48</v>
      </c>
      <c r="G1826" s="4" t="s">
        <v>49</v>
      </c>
      <c r="H1826" s="4" t="s">
        <v>9505</v>
      </c>
    </row>
    <row r="1827" ht="14.25" customHeight="1">
      <c r="A1827" s="4" t="s">
        <v>18062</v>
      </c>
      <c r="B1827" s="4" t="s">
        <v>20</v>
      </c>
      <c r="E1827" s="4" t="s">
        <v>47</v>
      </c>
      <c r="F1827" s="4" t="s">
        <v>255</v>
      </c>
      <c r="G1827" s="4" t="s">
        <v>255</v>
      </c>
      <c r="H1827" s="4" t="s">
        <v>9505</v>
      </c>
    </row>
    <row r="1828" ht="14.25" customHeight="1">
      <c r="A1828" s="4" t="s">
        <v>18063</v>
      </c>
      <c r="B1828" s="4" t="s">
        <v>20</v>
      </c>
      <c r="E1828" s="4" t="s">
        <v>68</v>
      </c>
      <c r="F1828" s="4" t="s">
        <v>92</v>
      </c>
      <c r="G1828" s="4" t="s">
        <v>93</v>
      </c>
      <c r="H1828" s="4" t="s">
        <v>9505</v>
      </c>
    </row>
    <row r="1829" ht="14.25" customHeight="1">
      <c r="A1829" s="4" t="s">
        <v>18064</v>
      </c>
      <c r="B1829" s="4" t="s">
        <v>20</v>
      </c>
      <c r="E1829" s="4" t="s">
        <v>68</v>
      </c>
      <c r="F1829" s="4" t="s">
        <v>92</v>
      </c>
      <c r="G1829" s="4" t="s">
        <v>2469</v>
      </c>
      <c r="H1829" s="4" t="s">
        <v>9505</v>
      </c>
    </row>
    <row r="1830" ht="14.25" customHeight="1">
      <c r="A1830" s="4" t="s">
        <v>18065</v>
      </c>
      <c r="B1830" s="4" t="s">
        <v>20</v>
      </c>
      <c r="E1830" s="4" t="s">
        <v>68</v>
      </c>
      <c r="F1830" s="4" t="s">
        <v>92</v>
      </c>
      <c r="G1830" s="4" t="s">
        <v>2469</v>
      </c>
      <c r="H1830" s="4" t="s">
        <v>9505</v>
      </c>
    </row>
    <row r="1831" ht="14.25" customHeight="1">
      <c r="A1831" s="4" t="s">
        <v>18066</v>
      </c>
      <c r="B1831" s="4" t="s">
        <v>20</v>
      </c>
      <c r="E1831" s="4" t="s">
        <v>68</v>
      </c>
      <c r="F1831" s="4" t="s">
        <v>778</v>
      </c>
      <c r="G1831" s="4" t="s">
        <v>779</v>
      </c>
      <c r="H1831" s="4" t="s">
        <v>9505</v>
      </c>
    </row>
    <row r="1832" ht="14.25" customHeight="1">
      <c r="A1832" s="4" t="s">
        <v>18067</v>
      </c>
      <c r="B1832" s="4" t="s">
        <v>20</v>
      </c>
      <c r="E1832" s="4" t="s">
        <v>68</v>
      </c>
      <c r="F1832" s="4" t="s">
        <v>778</v>
      </c>
      <c r="G1832" s="4" t="s">
        <v>779</v>
      </c>
      <c r="H1832" s="4" t="s">
        <v>9505</v>
      </c>
    </row>
    <row r="1833" ht="14.25" customHeight="1">
      <c r="A1833" s="4" t="s">
        <v>18068</v>
      </c>
      <c r="B1833" s="4" t="s">
        <v>20</v>
      </c>
      <c r="E1833" s="4" t="s">
        <v>68</v>
      </c>
      <c r="F1833" s="4" t="s">
        <v>92</v>
      </c>
      <c r="G1833" s="4" t="s">
        <v>93</v>
      </c>
      <c r="H1833" s="4" t="s">
        <v>9505</v>
      </c>
    </row>
    <row r="1834" ht="14.25" customHeight="1">
      <c r="A1834" s="4" t="s">
        <v>18069</v>
      </c>
      <c r="B1834" s="4" t="s">
        <v>20</v>
      </c>
      <c r="E1834" s="4" t="s">
        <v>40</v>
      </c>
      <c r="F1834" s="4" t="s">
        <v>41</v>
      </c>
      <c r="G1834" s="4" t="s">
        <v>1676</v>
      </c>
      <c r="H1834" s="4" t="s">
        <v>9505</v>
      </c>
    </row>
    <row r="1835" ht="14.25" customHeight="1">
      <c r="A1835" s="4" t="s">
        <v>18070</v>
      </c>
      <c r="B1835" s="4" t="s">
        <v>20</v>
      </c>
      <c r="E1835" s="4" t="s">
        <v>40</v>
      </c>
      <c r="F1835" s="4" t="s">
        <v>41</v>
      </c>
      <c r="G1835" s="4" t="s">
        <v>1676</v>
      </c>
      <c r="H1835" s="4" t="s">
        <v>9505</v>
      </c>
    </row>
    <row r="1836" ht="14.25" customHeight="1">
      <c r="A1836" s="4" t="s">
        <v>18071</v>
      </c>
      <c r="B1836" s="4" t="s">
        <v>20</v>
      </c>
      <c r="E1836" s="4" t="s">
        <v>40</v>
      </c>
      <c r="F1836" s="4" t="s">
        <v>41</v>
      </c>
      <c r="G1836" s="4" t="s">
        <v>104</v>
      </c>
      <c r="H1836" s="4" t="s">
        <v>9505</v>
      </c>
    </row>
    <row r="1837" ht="14.25" customHeight="1">
      <c r="A1837" s="4" t="s">
        <v>18072</v>
      </c>
      <c r="B1837" s="4" t="s">
        <v>20</v>
      </c>
      <c r="E1837" s="4" t="s">
        <v>40</v>
      </c>
      <c r="F1837" s="4" t="s">
        <v>41</v>
      </c>
      <c r="G1837" s="4" t="s">
        <v>1676</v>
      </c>
      <c r="H1837" s="4" t="s">
        <v>9505</v>
      </c>
    </row>
    <row r="1838" ht="14.25" customHeight="1">
      <c r="A1838" s="4" t="s">
        <v>18073</v>
      </c>
      <c r="B1838" s="4" t="s">
        <v>20</v>
      </c>
      <c r="E1838" s="4" t="s">
        <v>40</v>
      </c>
      <c r="F1838" s="4" t="s">
        <v>41</v>
      </c>
      <c r="G1838" s="4" t="s">
        <v>87</v>
      </c>
      <c r="H1838" s="4" t="s">
        <v>9505</v>
      </c>
    </row>
    <row r="1839" ht="14.25" customHeight="1">
      <c r="A1839" s="4" t="s">
        <v>18074</v>
      </c>
      <c r="B1839" s="4" t="s">
        <v>20</v>
      </c>
      <c r="E1839" s="4" t="s">
        <v>40</v>
      </c>
      <c r="F1839" s="4" t="s">
        <v>41</v>
      </c>
      <c r="G1839" s="4" t="s">
        <v>87</v>
      </c>
      <c r="H1839" s="4" t="s">
        <v>9505</v>
      </c>
    </row>
    <row r="1840" ht="14.25" customHeight="1">
      <c r="A1840" s="4" t="s">
        <v>18075</v>
      </c>
      <c r="B1840" s="4" t="s">
        <v>20</v>
      </c>
      <c r="E1840" s="4" t="s">
        <v>40</v>
      </c>
      <c r="F1840" s="4" t="s">
        <v>41</v>
      </c>
      <c r="G1840" s="4" t="s">
        <v>42</v>
      </c>
      <c r="H1840" s="4" t="s">
        <v>9505</v>
      </c>
    </row>
    <row r="1841" ht="14.25" customHeight="1">
      <c r="A1841" s="4" t="s">
        <v>18076</v>
      </c>
      <c r="B1841" s="4" t="s">
        <v>20</v>
      </c>
      <c r="E1841" s="4" t="s">
        <v>40</v>
      </c>
      <c r="F1841" s="4" t="s">
        <v>41</v>
      </c>
      <c r="G1841" s="4" t="s">
        <v>104</v>
      </c>
      <c r="H1841" s="4" t="s">
        <v>9505</v>
      </c>
    </row>
    <row r="1842" ht="14.25" customHeight="1">
      <c r="A1842" s="4" t="s">
        <v>18077</v>
      </c>
      <c r="B1842" s="4" t="s">
        <v>20</v>
      </c>
      <c r="E1842" s="4" t="s">
        <v>40</v>
      </c>
      <c r="F1842" s="4" t="s">
        <v>41</v>
      </c>
      <c r="G1842" s="4" t="s">
        <v>1676</v>
      </c>
      <c r="H1842" s="4" t="s">
        <v>9505</v>
      </c>
    </row>
    <row r="1843" ht="14.25" customHeight="1">
      <c r="A1843" s="4" t="s">
        <v>18078</v>
      </c>
      <c r="B1843" s="4" t="s">
        <v>20</v>
      </c>
      <c r="E1843" s="4" t="s">
        <v>40</v>
      </c>
      <c r="F1843" s="4" t="s">
        <v>41</v>
      </c>
      <c r="G1843" s="4" t="s">
        <v>42</v>
      </c>
      <c r="H1843" s="4" t="s">
        <v>9505</v>
      </c>
    </row>
    <row r="1844" ht="14.25" customHeight="1">
      <c r="A1844" s="4" t="s">
        <v>18079</v>
      </c>
      <c r="B1844" s="4" t="s">
        <v>20</v>
      </c>
      <c r="E1844" s="4" t="s">
        <v>40</v>
      </c>
      <c r="F1844" s="4" t="s">
        <v>41</v>
      </c>
      <c r="G1844" s="4" t="s">
        <v>1676</v>
      </c>
      <c r="H1844" s="4" t="s">
        <v>9505</v>
      </c>
    </row>
    <row r="1845" ht="14.25" customHeight="1">
      <c r="A1845" s="4" t="s">
        <v>18080</v>
      </c>
      <c r="B1845" s="4" t="s">
        <v>20</v>
      </c>
      <c r="E1845" s="4" t="s">
        <v>40</v>
      </c>
      <c r="F1845" s="4" t="s">
        <v>41</v>
      </c>
      <c r="G1845" s="4" t="s">
        <v>87</v>
      </c>
      <c r="H1845" s="4" t="s">
        <v>9505</v>
      </c>
    </row>
    <row r="1846" ht="14.25" customHeight="1">
      <c r="A1846" s="4" t="s">
        <v>18081</v>
      </c>
      <c r="B1846" s="4" t="s">
        <v>20</v>
      </c>
      <c r="E1846" s="4" t="s">
        <v>40</v>
      </c>
      <c r="F1846" s="4" t="s">
        <v>41</v>
      </c>
      <c r="G1846" s="4" t="s">
        <v>104</v>
      </c>
      <c r="H1846" s="4" t="s">
        <v>9505</v>
      </c>
    </row>
    <row r="1847" ht="14.25" customHeight="1">
      <c r="A1847" s="4" t="s">
        <v>18082</v>
      </c>
      <c r="B1847" s="4" t="s">
        <v>20</v>
      </c>
      <c r="E1847" s="4" t="s">
        <v>34</v>
      </c>
      <c r="F1847" s="4" t="s">
        <v>35</v>
      </c>
      <c r="G1847" s="4" t="s">
        <v>35</v>
      </c>
      <c r="H1847" s="4" t="s">
        <v>9505</v>
      </c>
    </row>
    <row r="1848" ht="14.25" customHeight="1">
      <c r="A1848" s="4" t="s">
        <v>18083</v>
      </c>
      <c r="B1848" s="4" t="s">
        <v>20</v>
      </c>
      <c r="E1848" s="4" t="s">
        <v>40</v>
      </c>
      <c r="F1848" s="4" t="s">
        <v>41</v>
      </c>
      <c r="G1848" s="4" t="s">
        <v>1676</v>
      </c>
      <c r="H1848" s="4" t="s">
        <v>9505</v>
      </c>
    </row>
    <row r="1849" ht="14.25" customHeight="1">
      <c r="A1849" s="4" t="s">
        <v>18084</v>
      </c>
      <c r="B1849" s="4" t="s">
        <v>20</v>
      </c>
      <c r="E1849" s="4" t="s">
        <v>40</v>
      </c>
      <c r="F1849" s="4" t="s">
        <v>41</v>
      </c>
      <c r="G1849" s="4" t="s">
        <v>104</v>
      </c>
      <c r="H1849" s="4" t="s">
        <v>9505</v>
      </c>
    </row>
    <row r="1850" ht="14.25" customHeight="1">
      <c r="A1850" s="4" t="s">
        <v>18085</v>
      </c>
      <c r="B1850" s="4" t="s">
        <v>20</v>
      </c>
      <c r="E1850" s="4" t="s">
        <v>40</v>
      </c>
      <c r="F1850" s="4" t="s">
        <v>41</v>
      </c>
      <c r="G1850" s="4" t="s">
        <v>104</v>
      </c>
      <c r="H1850" s="4" t="s">
        <v>9505</v>
      </c>
    </row>
    <row r="1851" ht="14.25" customHeight="1">
      <c r="A1851" s="4" t="s">
        <v>18086</v>
      </c>
      <c r="B1851" s="4" t="s">
        <v>20</v>
      </c>
      <c r="E1851" s="4" t="s">
        <v>68</v>
      </c>
      <c r="F1851" s="4" t="s">
        <v>92</v>
      </c>
      <c r="G1851" s="4" t="s">
        <v>93</v>
      </c>
      <c r="H1851" s="4" t="s">
        <v>9505</v>
      </c>
    </row>
    <row r="1852" ht="14.25" customHeight="1">
      <c r="A1852" s="4" t="s">
        <v>18087</v>
      </c>
      <c r="B1852" s="4" t="s">
        <v>20</v>
      </c>
      <c r="E1852" s="4" t="s">
        <v>40</v>
      </c>
      <c r="F1852" s="4" t="s">
        <v>41</v>
      </c>
      <c r="G1852" s="4" t="s">
        <v>87</v>
      </c>
      <c r="H1852" s="4" t="s">
        <v>9505</v>
      </c>
    </row>
    <row r="1853" ht="14.25" customHeight="1">
      <c r="A1853" s="4" t="s">
        <v>18088</v>
      </c>
      <c r="B1853" s="4" t="s">
        <v>20</v>
      </c>
      <c r="E1853" s="4" t="s">
        <v>68</v>
      </c>
      <c r="F1853" s="4" t="s">
        <v>81</v>
      </c>
      <c r="G1853" s="4" t="s">
        <v>82</v>
      </c>
      <c r="H1853" s="4" t="s">
        <v>9505</v>
      </c>
    </row>
    <row r="1854" ht="14.25" customHeight="1">
      <c r="A1854" s="4" t="s">
        <v>18089</v>
      </c>
      <c r="B1854" s="4" t="s">
        <v>20</v>
      </c>
      <c r="E1854" s="4" t="s">
        <v>40</v>
      </c>
      <c r="F1854" s="4" t="s">
        <v>41</v>
      </c>
      <c r="G1854" s="4" t="s">
        <v>104</v>
      </c>
      <c r="H1854" s="4" t="s">
        <v>9505</v>
      </c>
    </row>
    <row r="1855" ht="14.25" customHeight="1">
      <c r="A1855" s="4" t="s">
        <v>18090</v>
      </c>
      <c r="B1855" s="4" t="s">
        <v>20</v>
      </c>
      <c r="E1855" s="4" t="s">
        <v>40</v>
      </c>
      <c r="F1855" s="4" t="s">
        <v>41</v>
      </c>
      <c r="G1855" s="4" t="s">
        <v>87</v>
      </c>
      <c r="H1855" s="4" t="s">
        <v>9505</v>
      </c>
    </row>
    <row r="1856" ht="14.25" customHeight="1">
      <c r="A1856" s="4" t="s">
        <v>18091</v>
      </c>
      <c r="B1856" s="4" t="s">
        <v>20</v>
      </c>
      <c r="E1856" s="4" t="s">
        <v>68</v>
      </c>
      <c r="F1856" s="4" t="s">
        <v>778</v>
      </c>
      <c r="G1856" s="4" t="s">
        <v>779</v>
      </c>
      <c r="H1856" s="4" t="s">
        <v>9505</v>
      </c>
    </row>
    <row r="1857" ht="14.25" customHeight="1">
      <c r="A1857" s="4" t="s">
        <v>18092</v>
      </c>
      <c r="B1857" s="4" t="s">
        <v>20</v>
      </c>
      <c r="E1857" s="4" t="s">
        <v>68</v>
      </c>
      <c r="F1857" s="4" t="s">
        <v>92</v>
      </c>
      <c r="G1857" s="4" t="s">
        <v>93</v>
      </c>
      <c r="H1857" s="4" t="s">
        <v>9505</v>
      </c>
    </row>
    <row r="1858" ht="14.25" customHeight="1">
      <c r="A1858" s="4" t="s">
        <v>18093</v>
      </c>
      <c r="B1858" s="4" t="s">
        <v>20</v>
      </c>
      <c r="E1858" s="4" t="s">
        <v>40</v>
      </c>
      <c r="F1858" s="4" t="s">
        <v>41</v>
      </c>
      <c r="G1858" s="4" t="s">
        <v>1676</v>
      </c>
      <c r="H1858" s="4" t="s">
        <v>9505</v>
      </c>
    </row>
    <row r="1859" ht="14.25" customHeight="1">
      <c r="A1859" s="4" t="s">
        <v>18094</v>
      </c>
      <c r="B1859" s="4" t="s">
        <v>20</v>
      </c>
      <c r="E1859" s="4" t="s">
        <v>40</v>
      </c>
      <c r="F1859" s="4" t="s">
        <v>41</v>
      </c>
      <c r="G1859" s="4" t="s">
        <v>104</v>
      </c>
      <c r="H1859" s="4" t="s">
        <v>9505</v>
      </c>
    </row>
    <row r="1860" ht="14.25" customHeight="1">
      <c r="A1860" s="4" t="s">
        <v>18095</v>
      </c>
      <c r="B1860" s="4" t="s">
        <v>20</v>
      </c>
      <c r="E1860" s="4" t="s">
        <v>40</v>
      </c>
      <c r="F1860" s="4" t="s">
        <v>41</v>
      </c>
      <c r="G1860" s="4" t="s">
        <v>16452</v>
      </c>
      <c r="H1860" s="4" t="s">
        <v>9505</v>
      </c>
    </row>
    <row r="1861" ht="14.25" customHeight="1">
      <c r="A1861" s="4" t="s">
        <v>18096</v>
      </c>
      <c r="B1861" s="4" t="s">
        <v>20</v>
      </c>
      <c r="E1861" s="4" t="s">
        <v>40</v>
      </c>
      <c r="F1861" s="4" t="s">
        <v>41</v>
      </c>
      <c r="G1861" s="4" t="s">
        <v>16452</v>
      </c>
      <c r="H1861" s="4" t="s">
        <v>9505</v>
      </c>
    </row>
    <row r="1862" ht="14.25" customHeight="1">
      <c r="A1862" s="4" t="s">
        <v>18097</v>
      </c>
      <c r="B1862" s="4" t="s">
        <v>20</v>
      </c>
      <c r="E1862" s="4" t="s">
        <v>40</v>
      </c>
      <c r="F1862" s="4" t="s">
        <v>41</v>
      </c>
      <c r="G1862" s="4" t="s">
        <v>87</v>
      </c>
      <c r="H1862" s="4" t="s">
        <v>9505</v>
      </c>
    </row>
    <row r="1863" ht="14.25" customHeight="1">
      <c r="A1863" s="4" t="s">
        <v>18098</v>
      </c>
      <c r="B1863" s="4" t="s">
        <v>20</v>
      </c>
      <c r="E1863" s="4" t="s">
        <v>40</v>
      </c>
      <c r="F1863" s="4" t="s">
        <v>41</v>
      </c>
      <c r="G1863" s="4" t="s">
        <v>16452</v>
      </c>
      <c r="H1863" s="4" t="s">
        <v>9505</v>
      </c>
    </row>
    <row r="1864" ht="14.25" customHeight="1">
      <c r="A1864" s="4" t="s">
        <v>18099</v>
      </c>
      <c r="B1864" s="4" t="s">
        <v>20</v>
      </c>
      <c r="E1864" s="4" t="s">
        <v>40</v>
      </c>
      <c r="F1864" s="4" t="s">
        <v>41</v>
      </c>
      <c r="G1864" s="4" t="s">
        <v>104</v>
      </c>
      <c r="H1864" s="4" t="s">
        <v>9505</v>
      </c>
    </row>
    <row r="1865" ht="14.25" customHeight="1">
      <c r="A1865" s="4" t="s">
        <v>18100</v>
      </c>
      <c r="B1865" s="4" t="s">
        <v>20</v>
      </c>
      <c r="E1865" s="4" t="s">
        <v>40</v>
      </c>
      <c r="F1865" s="4" t="s">
        <v>41</v>
      </c>
      <c r="G1865" s="4" t="s">
        <v>16452</v>
      </c>
      <c r="H1865" s="4" t="s">
        <v>9505</v>
      </c>
    </row>
    <row r="1866" ht="14.25" customHeight="1">
      <c r="A1866" s="4" t="s">
        <v>18101</v>
      </c>
      <c r="B1866" s="4" t="s">
        <v>20</v>
      </c>
      <c r="E1866" s="4" t="s">
        <v>40</v>
      </c>
      <c r="F1866" s="4" t="s">
        <v>41</v>
      </c>
      <c r="G1866" s="4" t="s">
        <v>104</v>
      </c>
      <c r="H1866" s="4" t="s">
        <v>9505</v>
      </c>
    </row>
    <row r="1867" ht="14.25" customHeight="1">
      <c r="A1867" s="4" t="s">
        <v>18102</v>
      </c>
      <c r="B1867" s="4" t="s">
        <v>20</v>
      </c>
      <c r="E1867" s="4" t="s">
        <v>40</v>
      </c>
      <c r="F1867" s="4" t="s">
        <v>41</v>
      </c>
      <c r="G1867" s="4" t="s">
        <v>1676</v>
      </c>
      <c r="H1867" s="4" t="s">
        <v>9505</v>
      </c>
    </row>
    <row r="1868" ht="14.25" customHeight="1">
      <c r="A1868" s="4" t="s">
        <v>18103</v>
      </c>
      <c r="B1868" s="4" t="s">
        <v>20</v>
      </c>
      <c r="E1868" s="4" t="s">
        <v>40</v>
      </c>
      <c r="F1868" s="4" t="s">
        <v>41</v>
      </c>
      <c r="G1868" s="4" t="s">
        <v>104</v>
      </c>
      <c r="H1868" s="4" t="s">
        <v>9505</v>
      </c>
    </row>
    <row r="1869" ht="14.25" customHeight="1">
      <c r="A1869" s="4" t="s">
        <v>18104</v>
      </c>
      <c r="B1869" s="4" t="s">
        <v>20</v>
      </c>
      <c r="E1869" s="4" t="s">
        <v>40</v>
      </c>
      <c r="F1869" s="4" t="s">
        <v>41</v>
      </c>
      <c r="G1869" s="4" t="s">
        <v>1676</v>
      </c>
      <c r="H1869" s="4" t="s">
        <v>9505</v>
      </c>
    </row>
    <row r="1870" ht="14.25" customHeight="1">
      <c r="A1870" s="4" t="s">
        <v>18105</v>
      </c>
      <c r="B1870" s="4" t="s">
        <v>20</v>
      </c>
      <c r="E1870" s="4" t="s">
        <v>40</v>
      </c>
      <c r="F1870" s="4" t="s">
        <v>41</v>
      </c>
      <c r="G1870" s="4" t="s">
        <v>104</v>
      </c>
      <c r="H1870" s="4" t="s">
        <v>9505</v>
      </c>
    </row>
    <row r="1871" ht="14.25" customHeight="1">
      <c r="A1871" s="4" t="s">
        <v>18106</v>
      </c>
      <c r="B1871" s="4" t="s">
        <v>20</v>
      </c>
      <c r="E1871" s="4" t="s">
        <v>40</v>
      </c>
      <c r="F1871" s="4" t="s">
        <v>41</v>
      </c>
      <c r="G1871" s="4" t="s">
        <v>104</v>
      </c>
      <c r="H1871" s="4" t="s">
        <v>9505</v>
      </c>
    </row>
    <row r="1872" ht="14.25" customHeight="1">
      <c r="A1872" s="4" t="s">
        <v>18107</v>
      </c>
      <c r="B1872" s="4" t="s">
        <v>20</v>
      </c>
      <c r="E1872" s="4" t="s">
        <v>40</v>
      </c>
      <c r="F1872" s="4" t="s">
        <v>41</v>
      </c>
      <c r="G1872" s="4" t="s">
        <v>87</v>
      </c>
      <c r="H1872" s="4" t="s">
        <v>9505</v>
      </c>
    </row>
    <row r="1873" ht="14.25" customHeight="1">
      <c r="A1873" s="4" t="s">
        <v>18108</v>
      </c>
      <c r="B1873" s="4" t="s">
        <v>20</v>
      </c>
      <c r="E1873" s="4" t="s">
        <v>40</v>
      </c>
      <c r="F1873" s="4" t="s">
        <v>41</v>
      </c>
      <c r="G1873" s="4" t="s">
        <v>87</v>
      </c>
      <c r="H1873" s="4" t="s">
        <v>9505</v>
      </c>
    </row>
    <row r="1874" ht="14.25" customHeight="1">
      <c r="A1874" s="4" t="s">
        <v>18109</v>
      </c>
      <c r="B1874" s="4" t="s">
        <v>20</v>
      </c>
      <c r="E1874" s="4" t="s">
        <v>61</v>
      </c>
      <c r="F1874" s="4" t="s">
        <v>114</v>
      </c>
      <c r="G1874" s="4" t="s">
        <v>114</v>
      </c>
      <c r="H1874" s="4" t="s">
        <v>9505</v>
      </c>
    </row>
    <row r="1875" ht="14.25" customHeight="1">
      <c r="A1875" s="4" t="s">
        <v>18110</v>
      </c>
      <c r="B1875" s="4" t="s">
        <v>20</v>
      </c>
      <c r="E1875" s="4" t="s">
        <v>68</v>
      </c>
      <c r="F1875" s="4" t="s">
        <v>778</v>
      </c>
      <c r="G1875" s="4" t="s">
        <v>779</v>
      </c>
      <c r="H1875" s="4" t="s">
        <v>9505</v>
      </c>
    </row>
    <row r="1876" ht="14.25" customHeight="1">
      <c r="A1876" s="4" t="s">
        <v>18111</v>
      </c>
      <c r="B1876" s="4" t="s">
        <v>20</v>
      </c>
      <c r="E1876" s="4" t="s">
        <v>40</v>
      </c>
      <c r="F1876" s="4" t="s">
        <v>41</v>
      </c>
      <c r="G1876" s="4" t="s">
        <v>1676</v>
      </c>
      <c r="H1876" s="4" t="s">
        <v>9505</v>
      </c>
    </row>
    <row r="1877" ht="14.25" customHeight="1">
      <c r="A1877" s="4" t="s">
        <v>18112</v>
      </c>
      <c r="B1877" s="4" t="s">
        <v>20</v>
      </c>
      <c r="E1877" s="4" t="s">
        <v>40</v>
      </c>
      <c r="F1877" s="4" t="s">
        <v>41</v>
      </c>
      <c r="G1877" s="4" t="s">
        <v>87</v>
      </c>
      <c r="H1877" s="4" t="s">
        <v>9505</v>
      </c>
    </row>
    <row r="1878" ht="14.25" customHeight="1">
      <c r="A1878" s="4" t="s">
        <v>18113</v>
      </c>
      <c r="B1878" s="4" t="s">
        <v>20</v>
      </c>
      <c r="E1878" s="4" t="s">
        <v>40</v>
      </c>
      <c r="F1878" s="4" t="s">
        <v>41</v>
      </c>
      <c r="G1878" s="4" t="s">
        <v>104</v>
      </c>
      <c r="H1878" s="4" t="s">
        <v>9505</v>
      </c>
    </row>
    <row r="1879" ht="14.25" customHeight="1">
      <c r="A1879" s="4" t="s">
        <v>18114</v>
      </c>
      <c r="B1879" s="4" t="s">
        <v>20</v>
      </c>
      <c r="E1879" s="4" t="s">
        <v>40</v>
      </c>
      <c r="F1879" s="4" t="s">
        <v>41</v>
      </c>
      <c r="G1879" s="4" t="s">
        <v>104</v>
      </c>
      <c r="H1879" s="4" t="s">
        <v>9505</v>
      </c>
    </row>
    <row r="1880" ht="14.25" customHeight="1">
      <c r="A1880" s="4" t="s">
        <v>18115</v>
      </c>
      <c r="B1880" s="4" t="s">
        <v>20</v>
      </c>
      <c r="E1880" s="4" t="s">
        <v>40</v>
      </c>
      <c r="F1880" s="4" t="s">
        <v>41</v>
      </c>
      <c r="G1880" s="4" t="s">
        <v>1676</v>
      </c>
      <c r="H1880" s="4" t="s">
        <v>9505</v>
      </c>
    </row>
    <row r="1881" ht="14.25" customHeight="1">
      <c r="A1881" s="4" t="s">
        <v>18116</v>
      </c>
      <c r="B1881" s="4" t="s">
        <v>20</v>
      </c>
      <c r="E1881" s="4" t="s">
        <v>40</v>
      </c>
      <c r="F1881" s="4" t="s">
        <v>41</v>
      </c>
      <c r="G1881" s="4" t="s">
        <v>1676</v>
      </c>
      <c r="H1881" s="4" t="s">
        <v>9505</v>
      </c>
    </row>
    <row r="1882" ht="14.25" customHeight="1">
      <c r="A1882" s="4" t="s">
        <v>18117</v>
      </c>
      <c r="B1882" s="4" t="s">
        <v>20</v>
      </c>
      <c r="E1882" s="4" t="s">
        <v>40</v>
      </c>
      <c r="F1882" s="4" t="s">
        <v>41</v>
      </c>
      <c r="G1882" s="4" t="s">
        <v>87</v>
      </c>
      <c r="H1882" s="4" t="s">
        <v>9505</v>
      </c>
    </row>
    <row r="1883" ht="14.25" customHeight="1">
      <c r="A1883" s="4" t="s">
        <v>18118</v>
      </c>
      <c r="B1883" s="4" t="s">
        <v>20</v>
      </c>
      <c r="E1883" s="4" t="s">
        <v>40</v>
      </c>
      <c r="F1883" s="4" t="s">
        <v>41</v>
      </c>
      <c r="G1883" s="4" t="s">
        <v>1676</v>
      </c>
      <c r="H1883" s="4" t="s">
        <v>9505</v>
      </c>
    </row>
    <row r="1884" ht="14.25" customHeight="1">
      <c r="A1884" s="4" t="s">
        <v>18119</v>
      </c>
      <c r="B1884" s="4" t="s">
        <v>20</v>
      </c>
      <c r="E1884" s="4" t="s">
        <v>40</v>
      </c>
      <c r="F1884" s="4" t="s">
        <v>41</v>
      </c>
      <c r="G1884" s="4" t="s">
        <v>104</v>
      </c>
      <c r="H1884" s="4" t="s">
        <v>9505</v>
      </c>
    </row>
    <row r="1885" ht="14.25" customHeight="1">
      <c r="A1885" s="4" t="s">
        <v>18120</v>
      </c>
      <c r="B1885" s="4" t="s">
        <v>20</v>
      </c>
      <c r="E1885" s="4" t="s">
        <v>54</v>
      </c>
      <c r="F1885" s="4" t="s">
        <v>55</v>
      </c>
      <c r="G1885" s="4" t="s">
        <v>4002</v>
      </c>
      <c r="H1885" s="4" t="s">
        <v>9505</v>
      </c>
    </row>
    <row r="1886" ht="14.25" customHeight="1">
      <c r="A1886" s="4" t="s">
        <v>18121</v>
      </c>
      <c r="B1886" s="4" t="s">
        <v>20</v>
      </c>
      <c r="E1886" s="4" t="s">
        <v>40</v>
      </c>
      <c r="F1886" s="4" t="s">
        <v>41</v>
      </c>
      <c r="G1886" s="4" t="s">
        <v>87</v>
      </c>
      <c r="H1886" s="4" t="s">
        <v>9505</v>
      </c>
    </row>
    <row r="1887" ht="14.25" customHeight="1">
      <c r="A1887" s="4" t="s">
        <v>18122</v>
      </c>
      <c r="B1887" s="4" t="s">
        <v>20</v>
      </c>
      <c r="E1887" s="4" t="s">
        <v>40</v>
      </c>
      <c r="F1887" s="4" t="s">
        <v>41</v>
      </c>
      <c r="G1887" s="4" t="s">
        <v>104</v>
      </c>
      <c r="H1887" s="4" t="s">
        <v>9505</v>
      </c>
    </row>
    <row r="1888" ht="14.25" customHeight="1">
      <c r="A1888" s="4" t="s">
        <v>18123</v>
      </c>
      <c r="B1888" s="4" t="s">
        <v>20</v>
      </c>
      <c r="E1888" s="4" t="s">
        <v>40</v>
      </c>
      <c r="F1888" s="4" t="s">
        <v>41</v>
      </c>
      <c r="G1888" s="4" t="s">
        <v>1676</v>
      </c>
      <c r="H1888" s="4" t="s">
        <v>9505</v>
      </c>
    </row>
    <row r="1889" ht="14.25" customHeight="1">
      <c r="A1889" s="4" t="s">
        <v>18124</v>
      </c>
      <c r="B1889" s="4" t="s">
        <v>20</v>
      </c>
      <c r="E1889" s="4" t="s">
        <v>34</v>
      </c>
      <c r="F1889" s="4" t="s">
        <v>35</v>
      </c>
      <c r="G1889" s="4" t="s">
        <v>35</v>
      </c>
      <c r="H1889" s="4" t="s">
        <v>9505</v>
      </c>
    </row>
    <row r="1890" ht="14.25" customHeight="1">
      <c r="A1890" s="4" t="s">
        <v>18125</v>
      </c>
      <c r="B1890" s="4" t="s">
        <v>20</v>
      </c>
      <c r="E1890" s="4" t="s">
        <v>40</v>
      </c>
      <c r="F1890" s="4" t="s">
        <v>41</v>
      </c>
      <c r="G1890" s="4" t="s">
        <v>87</v>
      </c>
      <c r="H1890" s="4" t="s">
        <v>9505</v>
      </c>
    </row>
    <row r="1891" ht="14.25" customHeight="1">
      <c r="A1891" s="4" t="s">
        <v>18126</v>
      </c>
      <c r="B1891" s="4" t="s">
        <v>20</v>
      </c>
      <c r="E1891" s="4" t="s">
        <v>40</v>
      </c>
      <c r="F1891" s="4" t="s">
        <v>41</v>
      </c>
      <c r="G1891" s="4" t="s">
        <v>87</v>
      </c>
      <c r="H1891" s="4" t="s">
        <v>9505</v>
      </c>
    </row>
    <row r="1892" ht="14.25" customHeight="1">
      <c r="A1892" s="4" t="s">
        <v>18127</v>
      </c>
      <c r="B1892" s="4" t="s">
        <v>20</v>
      </c>
      <c r="E1892" s="4" t="s">
        <v>34</v>
      </c>
      <c r="F1892" s="4" t="s">
        <v>734</v>
      </c>
      <c r="G1892" s="4" t="s">
        <v>2085</v>
      </c>
      <c r="H1892" s="4" t="s">
        <v>9505</v>
      </c>
    </row>
    <row r="1893" ht="14.25" customHeight="1">
      <c r="A1893" s="4" t="s">
        <v>18128</v>
      </c>
      <c r="B1893" s="4" t="s">
        <v>20</v>
      </c>
      <c r="E1893" s="4" t="s">
        <v>40</v>
      </c>
      <c r="F1893" s="4" t="s">
        <v>41</v>
      </c>
      <c r="G1893" s="4" t="s">
        <v>87</v>
      </c>
      <c r="H1893" s="4" t="s">
        <v>9505</v>
      </c>
    </row>
    <row r="1894" ht="14.25" customHeight="1">
      <c r="A1894" s="4" t="s">
        <v>18129</v>
      </c>
      <c r="B1894" s="4" t="s">
        <v>20</v>
      </c>
      <c r="E1894" s="4" t="s">
        <v>40</v>
      </c>
      <c r="F1894" s="4" t="s">
        <v>41</v>
      </c>
      <c r="G1894" s="4" t="s">
        <v>87</v>
      </c>
      <c r="H1894" s="4" t="s">
        <v>9505</v>
      </c>
    </row>
    <row r="1895" ht="14.25" customHeight="1">
      <c r="A1895" s="4" t="s">
        <v>18130</v>
      </c>
      <c r="B1895" s="4" t="s">
        <v>20</v>
      </c>
      <c r="E1895" s="4" t="s">
        <v>40</v>
      </c>
      <c r="F1895" s="4" t="s">
        <v>41</v>
      </c>
      <c r="G1895" s="4" t="s">
        <v>87</v>
      </c>
      <c r="H1895" s="4" t="s">
        <v>9505</v>
      </c>
    </row>
    <row r="1896" ht="14.25" customHeight="1">
      <c r="A1896" s="4" t="s">
        <v>18131</v>
      </c>
      <c r="B1896" s="4" t="s">
        <v>20</v>
      </c>
      <c r="E1896" s="4" t="s">
        <v>40</v>
      </c>
      <c r="F1896" s="4" t="s">
        <v>41</v>
      </c>
      <c r="G1896" s="4" t="s">
        <v>87</v>
      </c>
      <c r="H1896" s="4" t="s">
        <v>9505</v>
      </c>
    </row>
    <row r="1897" ht="14.25" customHeight="1">
      <c r="A1897" s="4" t="s">
        <v>18132</v>
      </c>
      <c r="B1897" s="4" t="s">
        <v>20</v>
      </c>
      <c r="E1897" s="4" t="s">
        <v>54</v>
      </c>
      <c r="F1897" s="4" t="s">
        <v>1122</v>
      </c>
      <c r="G1897" s="4" t="s">
        <v>1707</v>
      </c>
      <c r="H1897" s="4" t="s">
        <v>9505</v>
      </c>
    </row>
    <row r="1898" ht="14.25" customHeight="1">
      <c r="A1898" s="4" t="s">
        <v>18133</v>
      </c>
      <c r="B1898" s="4" t="s">
        <v>20</v>
      </c>
      <c r="E1898" s="4" t="s">
        <v>68</v>
      </c>
      <c r="F1898" s="4" t="s">
        <v>69</v>
      </c>
      <c r="G1898" s="4" t="s">
        <v>70</v>
      </c>
      <c r="H1898" s="4" t="s">
        <v>9505</v>
      </c>
    </row>
    <row r="1899" ht="14.25" customHeight="1">
      <c r="A1899" s="4" t="s">
        <v>18134</v>
      </c>
      <c r="B1899" s="4" t="s">
        <v>20</v>
      </c>
      <c r="E1899" s="4" t="s">
        <v>34</v>
      </c>
      <c r="F1899" s="4" t="s">
        <v>734</v>
      </c>
      <c r="G1899" s="4" t="s">
        <v>735</v>
      </c>
      <c r="H1899" s="4" t="s">
        <v>9505</v>
      </c>
    </row>
    <row r="1900" ht="14.25" customHeight="1">
      <c r="A1900" s="4" t="s">
        <v>18135</v>
      </c>
      <c r="B1900" s="4" t="s">
        <v>20</v>
      </c>
      <c r="E1900" s="4" t="s">
        <v>54</v>
      </c>
      <c r="F1900" s="4" t="s">
        <v>1122</v>
      </c>
      <c r="G1900" s="4" t="s">
        <v>1123</v>
      </c>
      <c r="H1900" s="4" t="s">
        <v>9505</v>
      </c>
    </row>
    <row r="1901" ht="14.25" customHeight="1">
      <c r="A1901" s="4" t="s">
        <v>18136</v>
      </c>
      <c r="B1901" s="4" t="s">
        <v>20</v>
      </c>
      <c r="E1901" s="4" t="s">
        <v>40</v>
      </c>
      <c r="F1901" s="4" t="s">
        <v>646</v>
      </c>
      <c r="G1901" s="4" t="s">
        <v>6699</v>
      </c>
      <c r="H1901" s="4" t="s">
        <v>9505</v>
      </c>
    </row>
    <row r="1902" ht="14.25" customHeight="1">
      <c r="A1902" s="4" t="s">
        <v>18137</v>
      </c>
      <c r="B1902" s="4" t="s">
        <v>20</v>
      </c>
      <c r="E1902" s="4" t="s">
        <v>40</v>
      </c>
      <c r="F1902" s="4" t="s">
        <v>41</v>
      </c>
      <c r="G1902" s="4" t="s">
        <v>87</v>
      </c>
      <c r="H1902" s="4" t="s">
        <v>9505</v>
      </c>
    </row>
    <row r="1903" ht="14.25" customHeight="1">
      <c r="A1903" s="4" t="s">
        <v>18138</v>
      </c>
      <c r="B1903" s="4" t="s">
        <v>20</v>
      </c>
      <c r="E1903" s="4" t="s">
        <v>40</v>
      </c>
      <c r="F1903" s="4" t="s">
        <v>41</v>
      </c>
      <c r="G1903" s="4" t="s">
        <v>87</v>
      </c>
      <c r="H1903" s="4" t="s">
        <v>9505</v>
      </c>
    </row>
    <row r="1904" ht="14.25" customHeight="1">
      <c r="A1904" s="4" t="s">
        <v>18139</v>
      </c>
      <c r="B1904" s="4" t="s">
        <v>20</v>
      </c>
      <c r="E1904" s="4" t="s">
        <v>40</v>
      </c>
      <c r="F1904" s="4" t="s">
        <v>41</v>
      </c>
      <c r="G1904" s="4" t="s">
        <v>104</v>
      </c>
      <c r="H1904" s="4" t="s">
        <v>9505</v>
      </c>
    </row>
    <row r="1905" ht="14.25" customHeight="1">
      <c r="A1905" s="4" t="s">
        <v>18140</v>
      </c>
      <c r="B1905" s="4" t="s">
        <v>20</v>
      </c>
      <c r="E1905" s="4" t="s">
        <v>40</v>
      </c>
      <c r="F1905" s="4" t="s">
        <v>41</v>
      </c>
      <c r="G1905" s="4" t="s">
        <v>87</v>
      </c>
      <c r="H1905" s="4" t="s">
        <v>9505</v>
      </c>
    </row>
    <row r="1906" ht="14.25" customHeight="1">
      <c r="A1906" s="4" t="s">
        <v>18141</v>
      </c>
      <c r="B1906" s="4" t="s">
        <v>20</v>
      </c>
      <c r="E1906" s="4" t="s">
        <v>68</v>
      </c>
      <c r="F1906" s="4" t="s">
        <v>778</v>
      </c>
      <c r="G1906" s="4" t="s">
        <v>958</v>
      </c>
      <c r="H1906" s="4" t="s">
        <v>9505</v>
      </c>
    </row>
    <row r="1907" ht="14.25" customHeight="1">
      <c r="A1907" s="4" t="s">
        <v>18142</v>
      </c>
      <c r="B1907" s="4" t="s">
        <v>20</v>
      </c>
      <c r="E1907" s="4" t="s">
        <v>47</v>
      </c>
      <c r="F1907" s="4" t="s">
        <v>48</v>
      </c>
      <c r="G1907" s="4" t="s">
        <v>49</v>
      </c>
      <c r="H1907" s="4" t="s">
        <v>9505</v>
      </c>
    </row>
    <row r="1908" ht="14.25" customHeight="1">
      <c r="A1908" s="4" t="s">
        <v>18143</v>
      </c>
      <c r="B1908" s="4" t="s">
        <v>20</v>
      </c>
      <c r="E1908" s="4" t="s">
        <v>34</v>
      </c>
      <c r="F1908" s="4" t="s">
        <v>734</v>
      </c>
      <c r="G1908" s="4" t="s">
        <v>2694</v>
      </c>
      <c r="H1908" s="4" t="s">
        <v>9505</v>
      </c>
    </row>
    <row r="1909" ht="14.25" customHeight="1">
      <c r="A1909" s="4" t="s">
        <v>18144</v>
      </c>
      <c r="B1909" s="4" t="s">
        <v>20</v>
      </c>
      <c r="E1909" s="4" t="s">
        <v>47</v>
      </c>
      <c r="F1909" s="4" t="s">
        <v>188</v>
      </c>
      <c r="G1909" s="4" t="s">
        <v>376</v>
      </c>
      <c r="H1909" s="4" t="s">
        <v>9505</v>
      </c>
    </row>
    <row r="1910" ht="14.25" customHeight="1">
      <c r="A1910" s="4" t="s">
        <v>18145</v>
      </c>
      <c r="B1910" s="4" t="s">
        <v>20</v>
      </c>
      <c r="E1910" s="4" t="s">
        <v>47</v>
      </c>
      <c r="F1910" s="4" t="s">
        <v>48</v>
      </c>
      <c r="G1910" s="4" t="s">
        <v>1204</v>
      </c>
      <c r="H1910" s="4" t="s">
        <v>9505</v>
      </c>
    </row>
    <row r="1911" ht="14.25" customHeight="1">
      <c r="A1911" s="4" t="s">
        <v>18146</v>
      </c>
      <c r="B1911" s="4" t="s">
        <v>20</v>
      </c>
      <c r="E1911" s="4" t="s">
        <v>68</v>
      </c>
      <c r="F1911" s="4" t="s">
        <v>92</v>
      </c>
      <c r="G1911" s="4" t="s">
        <v>93</v>
      </c>
      <c r="H1911" s="4" t="s">
        <v>9505</v>
      </c>
    </row>
    <row r="1912" ht="14.25" customHeight="1">
      <c r="A1912" s="4" t="s">
        <v>18147</v>
      </c>
      <c r="B1912" s="4" t="s">
        <v>20</v>
      </c>
      <c r="E1912" s="4" t="s">
        <v>47</v>
      </c>
      <c r="F1912" s="4" t="s">
        <v>188</v>
      </c>
      <c r="G1912" s="4" t="s">
        <v>376</v>
      </c>
      <c r="H1912" s="4" t="s">
        <v>9505</v>
      </c>
    </row>
    <row r="1913" ht="14.25" customHeight="1">
      <c r="A1913" s="4" t="s">
        <v>18148</v>
      </c>
      <c r="B1913" s="4" t="s">
        <v>20</v>
      </c>
      <c r="E1913" s="4" t="s">
        <v>68</v>
      </c>
      <c r="F1913" s="4" t="s">
        <v>92</v>
      </c>
      <c r="G1913" s="4" t="s">
        <v>93</v>
      </c>
      <c r="H1913" s="4" t="s">
        <v>9505</v>
      </c>
    </row>
    <row r="1914" ht="14.25" customHeight="1">
      <c r="A1914" s="4" t="s">
        <v>18149</v>
      </c>
      <c r="B1914" s="4" t="s">
        <v>20</v>
      </c>
      <c r="E1914" s="4" t="s">
        <v>22</v>
      </c>
      <c r="F1914" s="4" t="s">
        <v>352</v>
      </c>
      <c r="G1914" s="4" t="s">
        <v>358</v>
      </c>
      <c r="H1914" s="4" t="s">
        <v>9505</v>
      </c>
    </row>
    <row r="1915" ht="14.25" customHeight="1">
      <c r="A1915" s="4" t="s">
        <v>18150</v>
      </c>
      <c r="B1915" s="4" t="s">
        <v>20</v>
      </c>
      <c r="E1915" s="4" t="s">
        <v>68</v>
      </c>
      <c r="F1915" s="4" t="s">
        <v>778</v>
      </c>
      <c r="G1915" s="4" t="s">
        <v>779</v>
      </c>
      <c r="H1915" s="4" t="s">
        <v>9505</v>
      </c>
    </row>
    <row r="1916" ht="14.25" customHeight="1">
      <c r="A1916" s="4" t="s">
        <v>18151</v>
      </c>
      <c r="B1916" s="4" t="s">
        <v>20</v>
      </c>
      <c r="E1916" s="4" t="s">
        <v>34</v>
      </c>
      <c r="F1916" s="4" t="s">
        <v>607</v>
      </c>
      <c r="G1916" s="4" t="s">
        <v>608</v>
      </c>
      <c r="H1916" s="4" t="s">
        <v>9505</v>
      </c>
    </row>
    <row r="1917" ht="14.25" customHeight="1">
      <c r="A1917" s="4" t="s">
        <v>18152</v>
      </c>
      <c r="B1917" s="4" t="s">
        <v>20</v>
      </c>
      <c r="E1917" s="4" t="s">
        <v>54</v>
      </c>
      <c r="F1917" s="4" t="s">
        <v>476</v>
      </c>
      <c r="G1917" s="4" t="s">
        <v>477</v>
      </c>
      <c r="H1917" s="4" t="s">
        <v>9505</v>
      </c>
    </row>
    <row r="1918" ht="14.25" customHeight="1">
      <c r="A1918" s="4" t="s">
        <v>18153</v>
      </c>
      <c r="B1918" s="4" t="s">
        <v>20</v>
      </c>
      <c r="E1918" s="4" t="s">
        <v>61</v>
      </c>
      <c r="F1918" s="4" t="s">
        <v>616</v>
      </c>
      <c r="G1918" s="4" t="s">
        <v>616</v>
      </c>
      <c r="H1918" s="4" t="s">
        <v>9505</v>
      </c>
    </row>
    <row r="1919" ht="14.25" customHeight="1">
      <c r="A1919" s="4" t="s">
        <v>18154</v>
      </c>
      <c r="B1919" s="4" t="s">
        <v>20</v>
      </c>
      <c r="E1919" s="4" t="s">
        <v>68</v>
      </c>
      <c r="F1919" s="4" t="s">
        <v>778</v>
      </c>
      <c r="G1919" s="4" t="s">
        <v>779</v>
      </c>
      <c r="H1919" s="4" t="s">
        <v>9505</v>
      </c>
    </row>
    <row r="1920" ht="14.25" customHeight="1">
      <c r="A1920" s="4" t="s">
        <v>18155</v>
      </c>
      <c r="B1920" s="4" t="s">
        <v>20</v>
      </c>
      <c r="E1920" s="4" t="s">
        <v>47</v>
      </c>
      <c r="F1920" s="4" t="s">
        <v>48</v>
      </c>
      <c r="G1920" s="4" t="s">
        <v>49</v>
      </c>
      <c r="H1920" s="4" t="s">
        <v>9505</v>
      </c>
    </row>
    <row r="1921" ht="14.25" customHeight="1">
      <c r="A1921" s="4" t="s">
        <v>18156</v>
      </c>
      <c r="B1921" s="4" t="s">
        <v>20</v>
      </c>
      <c r="E1921" s="4" t="s">
        <v>47</v>
      </c>
      <c r="F1921" s="4" t="s">
        <v>48</v>
      </c>
      <c r="G1921" s="4" t="s">
        <v>49</v>
      </c>
      <c r="H1921" s="4" t="s">
        <v>9505</v>
      </c>
    </row>
    <row r="1922" ht="14.25" customHeight="1">
      <c r="A1922" s="4" t="s">
        <v>18157</v>
      </c>
      <c r="B1922" s="4" t="s">
        <v>20</v>
      </c>
      <c r="E1922" s="4" t="s">
        <v>54</v>
      </c>
      <c r="F1922" s="4" t="s">
        <v>476</v>
      </c>
      <c r="G1922" s="4" t="s">
        <v>5130</v>
      </c>
      <c r="H1922" s="4" t="s">
        <v>9505</v>
      </c>
    </row>
    <row r="1923" ht="14.25" customHeight="1">
      <c r="A1923" s="4" t="s">
        <v>18158</v>
      </c>
      <c r="B1923" s="4" t="s">
        <v>20</v>
      </c>
      <c r="E1923" s="4" t="s">
        <v>68</v>
      </c>
      <c r="F1923" s="4" t="s">
        <v>778</v>
      </c>
      <c r="G1923" s="4" t="s">
        <v>779</v>
      </c>
      <c r="H1923" s="4" t="s">
        <v>9505</v>
      </c>
    </row>
    <row r="1924" ht="14.25" customHeight="1">
      <c r="A1924" s="4" t="s">
        <v>18159</v>
      </c>
      <c r="B1924" s="4" t="s">
        <v>20</v>
      </c>
      <c r="E1924" s="4" t="s">
        <v>54</v>
      </c>
      <c r="F1924" s="4" t="s">
        <v>476</v>
      </c>
      <c r="G1924" s="4" t="s">
        <v>5130</v>
      </c>
      <c r="H1924" s="4" t="s">
        <v>9505</v>
      </c>
    </row>
    <row r="1925" ht="14.25" customHeight="1">
      <c r="A1925" s="4" t="s">
        <v>18160</v>
      </c>
      <c r="B1925" s="4" t="s">
        <v>20</v>
      </c>
      <c r="E1925" s="4" t="s">
        <v>54</v>
      </c>
      <c r="F1925" s="4" t="s">
        <v>794</v>
      </c>
      <c r="G1925" s="4" t="s">
        <v>896</v>
      </c>
      <c r="H1925" s="4" t="s">
        <v>9505</v>
      </c>
    </row>
    <row r="1926" ht="14.25" customHeight="1">
      <c r="A1926" s="4" t="s">
        <v>18161</v>
      </c>
      <c r="B1926" s="4" t="s">
        <v>20</v>
      </c>
      <c r="E1926" s="4" t="s">
        <v>68</v>
      </c>
      <c r="F1926" s="4" t="s">
        <v>778</v>
      </c>
      <c r="G1926" s="4" t="s">
        <v>779</v>
      </c>
      <c r="H1926" s="4" t="s">
        <v>9505</v>
      </c>
    </row>
    <row r="1927" ht="14.25" customHeight="1">
      <c r="A1927" s="4" t="s">
        <v>18162</v>
      </c>
      <c r="B1927" s="4" t="s">
        <v>20</v>
      </c>
      <c r="E1927" s="4" t="s">
        <v>34</v>
      </c>
      <c r="F1927" s="4" t="s">
        <v>734</v>
      </c>
      <c r="G1927" s="4" t="s">
        <v>2694</v>
      </c>
      <c r="H1927" s="4" t="s">
        <v>9505</v>
      </c>
    </row>
    <row r="1928" ht="14.25" customHeight="1">
      <c r="A1928" s="4" t="s">
        <v>18163</v>
      </c>
      <c r="B1928" s="4" t="s">
        <v>20</v>
      </c>
      <c r="E1928" s="4" t="s">
        <v>34</v>
      </c>
      <c r="F1928" s="4" t="s">
        <v>607</v>
      </c>
      <c r="G1928" s="4" t="s">
        <v>3981</v>
      </c>
      <c r="H1928" s="4" t="s">
        <v>9505</v>
      </c>
    </row>
    <row r="1929" ht="14.25" customHeight="1">
      <c r="A1929" s="4" t="s">
        <v>18164</v>
      </c>
      <c r="B1929" s="4" t="s">
        <v>20</v>
      </c>
      <c r="E1929" s="4" t="s">
        <v>47</v>
      </c>
      <c r="F1929" s="4" t="s">
        <v>255</v>
      </c>
      <c r="G1929" s="4" t="s">
        <v>255</v>
      </c>
      <c r="H1929" s="4" t="s">
        <v>9505</v>
      </c>
    </row>
    <row r="1930" ht="14.25" customHeight="1">
      <c r="A1930" s="4" t="s">
        <v>18165</v>
      </c>
      <c r="B1930" s="4" t="s">
        <v>20</v>
      </c>
      <c r="E1930" s="4" t="s">
        <v>119</v>
      </c>
      <c r="F1930" s="4" t="s">
        <v>500</v>
      </c>
      <c r="G1930" s="4" t="s">
        <v>501</v>
      </c>
      <c r="H1930" s="4" t="s">
        <v>9505</v>
      </c>
    </row>
    <row r="1931" ht="14.25" customHeight="1">
      <c r="A1931" s="4" t="s">
        <v>18166</v>
      </c>
      <c r="B1931" s="4" t="s">
        <v>20</v>
      </c>
      <c r="E1931" s="4" t="s">
        <v>40</v>
      </c>
      <c r="F1931" s="4" t="s">
        <v>41</v>
      </c>
      <c r="G1931" s="4" t="s">
        <v>104</v>
      </c>
      <c r="H1931" s="4" t="s">
        <v>9505</v>
      </c>
    </row>
    <row r="1932" ht="14.25" customHeight="1">
      <c r="A1932" s="4" t="s">
        <v>18167</v>
      </c>
      <c r="B1932" s="4" t="s">
        <v>20</v>
      </c>
      <c r="E1932" s="4" t="s">
        <v>40</v>
      </c>
      <c r="F1932" s="4" t="s">
        <v>41</v>
      </c>
      <c r="G1932" s="4" t="s">
        <v>104</v>
      </c>
      <c r="H1932" s="4" t="s">
        <v>9505</v>
      </c>
    </row>
    <row r="1933" ht="14.25" customHeight="1">
      <c r="A1933" s="4" t="s">
        <v>18168</v>
      </c>
      <c r="B1933" s="4" t="s">
        <v>20</v>
      </c>
      <c r="E1933" s="4" t="s">
        <v>68</v>
      </c>
      <c r="F1933" s="4" t="s">
        <v>69</v>
      </c>
      <c r="G1933" s="4" t="s">
        <v>921</v>
      </c>
      <c r="H1933" s="4" t="s">
        <v>9505</v>
      </c>
    </row>
    <row r="1934" ht="14.25" customHeight="1">
      <c r="A1934" s="4" t="s">
        <v>18169</v>
      </c>
      <c r="B1934" s="4" t="s">
        <v>20</v>
      </c>
      <c r="E1934" s="4" t="s">
        <v>68</v>
      </c>
      <c r="F1934" s="4" t="s">
        <v>92</v>
      </c>
      <c r="G1934" s="4" t="s">
        <v>93</v>
      </c>
      <c r="H1934" s="4" t="s">
        <v>9505</v>
      </c>
    </row>
    <row r="1935" ht="14.25" customHeight="1">
      <c r="A1935" s="4" t="s">
        <v>18170</v>
      </c>
      <c r="B1935" s="4" t="s">
        <v>20</v>
      </c>
      <c r="E1935" s="4" t="s">
        <v>47</v>
      </c>
      <c r="F1935" s="4" t="s">
        <v>188</v>
      </c>
      <c r="G1935" s="4" t="s">
        <v>189</v>
      </c>
      <c r="H1935" s="4" t="s">
        <v>9505</v>
      </c>
    </row>
    <row r="1936" ht="14.25" customHeight="1">
      <c r="A1936" s="4" t="s">
        <v>18171</v>
      </c>
      <c r="B1936" s="4" t="s">
        <v>20</v>
      </c>
      <c r="E1936" s="4" t="s">
        <v>34</v>
      </c>
      <c r="F1936" s="4" t="s">
        <v>734</v>
      </c>
      <c r="G1936" s="4" t="s">
        <v>4798</v>
      </c>
      <c r="H1936" s="4" t="s">
        <v>9505</v>
      </c>
    </row>
    <row r="1937" ht="14.25" customHeight="1">
      <c r="A1937" s="4" t="s">
        <v>18172</v>
      </c>
      <c r="B1937" s="4" t="s">
        <v>20</v>
      </c>
      <c r="E1937" s="4" t="s">
        <v>54</v>
      </c>
      <c r="F1937" s="4" t="s">
        <v>2440</v>
      </c>
      <c r="G1937" s="4" t="s">
        <v>2440</v>
      </c>
      <c r="H1937" s="4" t="s">
        <v>9505</v>
      </c>
    </row>
    <row r="1938" ht="14.25" customHeight="1">
      <c r="A1938" s="4" t="s">
        <v>18173</v>
      </c>
      <c r="B1938" s="4" t="s">
        <v>20</v>
      </c>
      <c r="E1938" s="4" t="s">
        <v>47</v>
      </c>
      <c r="F1938" s="4" t="s">
        <v>2325</v>
      </c>
      <c r="G1938" s="4" t="s">
        <v>2326</v>
      </c>
      <c r="H1938" s="4" t="s">
        <v>9505</v>
      </c>
    </row>
    <row r="1939" ht="14.25" customHeight="1">
      <c r="A1939" s="4" t="s">
        <v>18174</v>
      </c>
      <c r="B1939" s="4" t="s">
        <v>20</v>
      </c>
      <c r="E1939" s="4" t="s">
        <v>68</v>
      </c>
      <c r="F1939" s="4" t="s">
        <v>156</v>
      </c>
      <c r="G1939" s="4" t="s">
        <v>156</v>
      </c>
      <c r="H1939" s="4" t="s">
        <v>9505</v>
      </c>
    </row>
    <row r="1940" ht="14.25" customHeight="1">
      <c r="A1940" s="4" t="s">
        <v>18175</v>
      </c>
      <c r="B1940" s="4" t="s">
        <v>20</v>
      </c>
      <c r="E1940" s="4" t="s">
        <v>68</v>
      </c>
      <c r="F1940" s="4" t="s">
        <v>92</v>
      </c>
      <c r="G1940" s="4" t="s">
        <v>93</v>
      </c>
      <c r="H1940" s="4" t="s">
        <v>9505</v>
      </c>
    </row>
    <row r="1941" ht="14.25" customHeight="1">
      <c r="A1941" s="4" t="s">
        <v>18176</v>
      </c>
      <c r="B1941" s="4" t="s">
        <v>20</v>
      </c>
      <c r="E1941" s="4" t="s">
        <v>40</v>
      </c>
      <c r="F1941" s="4" t="s">
        <v>41</v>
      </c>
      <c r="G1941" s="4" t="s">
        <v>87</v>
      </c>
      <c r="H1941" s="4" t="s">
        <v>9505</v>
      </c>
    </row>
    <row r="1942" ht="14.25" customHeight="1">
      <c r="A1942" s="4" t="s">
        <v>18177</v>
      </c>
      <c r="B1942" s="4" t="s">
        <v>20</v>
      </c>
      <c r="E1942" s="4" t="s">
        <v>40</v>
      </c>
      <c r="F1942" s="4" t="s">
        <v>41</v>
      </c>
      <c r="G1942" s="4" t="s">
        <v>1676</v>
      </c>
      <c r="H1942" s="4" t="s">
        <v>9505</v>
      </c>
    </row>
    <row r="1943" ht="14.25" customHeight="1">
      <c r="A1943" s="4" t="s">
        <v>18178</v>
      </c>
      <c r="B1943" s="4" t="s">
        <v>20</v>
      </c>
      <c r="E1943" s="4" t="s">
        <v>119</v>
      </c>
      <c r="F1943" s="4" t="s">
        <v>126</v>
      </c>
      <c r="G1943" s="4" t="s">
        <v>127</v>
      </c>
      <c r="H1943" s="4" t="s">
        <v>9505</v>
      </c>
    </row>
    <row r="1944" ht="14.25" customHeight="1">
      <c r="A1944" s="4" t="s">
        <v>18179</v>
      </c>
      <c r="B1944" s="4" t="s">
        <v>20</v>
      </c>
      <c r="E1944" s="4" t="s">
        <v>40</v>
      </c>
      <c r="F1944" s="4" t="s">
        <v>41</v>
      </c>
      <c r="G1944" s="4" t="s">
        <v>87</v>
      </c>
      <c r="H1944" s="4" t="s">
        <v>9505</v>
      </c>
    </row>
    <row r="1945" ht="14.25" customHeight="1">
      <c r="A1945" s="4" t="s">
        <v>18180</v>
      </c>
      <c r="B1945" s="4" t="s">
        <v>20</v>
      </c>
      <c r="E1945" s="4" t="s">
        <v>40</v>
      </c>
      <c r="F1945" s="4" t="s">
        <v>41</v>
      </c>
      <c r="G1945" s="4" t="s">
        <v>87</v>
      </c>
      <c r="H1945" s="4" t="s">
        <v>9505</v>
      </c>
    </row>
    <row r="1946" ht="14.25" customHeight="1">
      <c r="A1946" s="4" t="s">
        <v>18181</v>
      </c>
      <c r="B1946" s="4" t="s">
        <v>20</v>
      </c>
      <c r="E1946" s="4" t="s">
        <v>68</v>
      </c>
      <c r="F1946" s="4" t="s">
        <v>778</v>
      </c>
      <c r="G1946" s="4" t="s">
        <v>958</v>
      </c>
      <c r="H1946" s="4" t="s">
        <v>9505</v>
      </c>
    </row>
    <row r="1947" ht="14.25" customHeight="1">
      <c r="A1947" s="4" t="s">
        <v>18182</v>
      </c>
      <c r="B1947" s="4" t="s">
        <v>20</v>
      </c>
      <c r="E1947" s="4" t="s">
        <v>68</v>
      </c>
      <c r="F1947" s="4" t="s">
        <v>92</v>
      </c>
      <c r="G1947" s="4" t="s">
        <v>93</v>
      </c>
      <c r="H1947" s="4" t="s">
        <v>9505</v>
      </c>
    </row>
    <row r="1948" ht="14.25" customHeight="1">
      <c r="A1948" s="4" t="s">
        <v>18183</v>
      </c>
      <c r="B1948" s="4" t="s">
        <v>20</v>
      </c>
      <c r="E1948" s="4" t="s">
        <v>68</v>
      </c>
      <c r="F1948" s="4" t="s">
        <v>778</v>
      </c>
      <c r="G1948" s="4" t="s">
        <v>779</v>
      </c>
      <c r="H1948" s="4" t="s">
        <v>9505</v>
      </c>
    </row>
    <row r="1949" ht="14.25" customHeight="1">
      <c r="A1949" s="4" t="s">
        <v>18184</v>
      </c>
      <c r="B1949" s="4" t="s">
        <v>20</v>
      </c>
      <c r="E1949" s="4" t="s">
        <v>34</v>
      </c>
      <c r="F1949" s="4" t="s">
        <v>607</v>
      </c>
      <c r="G1949" s="4" t="s">
        <v>608</v>
      </c>
      <c r="H1949" s="4" t="s">
        <v>9505</v>
      </c>
    </row>
    <row r="1950" ht="14.25" customHeight="1">
      <c r="A1950" s="4" t="s">
        <v>18185</v>
      </c>
      <c r="B1950" s="4" t="s">
        <v>20</v>
      </c>
      <c r="E1950" s="4" t="s">
        <v>68</v>
      </c>
      <c r="F1950" s="4" t="s">
        <v>92</v>
      </c>
      <c r="G1950" s="4" t="s">
        <v>93</v>
      </c>
      <c r="H1950" s="4" t="s">
        <v>9505</v>
      </c>
    </row>
    <row r="1951" ht="14.25" customHeight="1">
      <c r="A1951" s="4" t="s">
        <v>18186</v>
      </c>
      <c r="B1951" s="4" t="s">
        <v>20</v>
      </c>
      <c r="E1951" s="4" t="s">
        <v>47</v>
      </c>
      <c r="F1951" s="4" t="s">
        <v>2325</v>
      </c>
      <c r="G1951" s="4" t="s">
        <v>2326</v>
      </c>
      <c r="H1951" s="4" t="s">
        <v>9505</v>
      </c>
    </row>
    <row r="1952" ht="14.25" customHeight="1">
      <c r="A1952" s="4" t="s">
        <v>18187</v>
      </c>
      <c r="B1952" s="4" t="s">
        <v>20</v>
      </c>
      <c r="E1952" s="4" t="s">
        <v>68</v>
      </c>
      <c r="F1952" s="4" t="s">
        <v>778</v>
      </c>
      <c r="G1952" s="4" t="s">
        <v>779</v>
      </c>
      <c r="H1952" s="4" t="s">
        <v>9505</v>
      </c>
    </row>
    <row r="1953" ht="14.25" customHeight="1">
      <c r="A1953" s="4" t="s">
        <v>18188</v>
      </c>
      <c r="B1953" s="4" t="s">
        <v>20</v>
      </c>
      <c r="E1953" s="4" t="s">
        <v>68</v>
      </c>
      <c r="F1953" s="4" t="s">
        <v>778</v>
      </c>
      <c r="G1953" s="4" t="s">
        <v>958</v>
      </c>
      <c r="H1953" s="4" t="s">
        <v>9505</v>
      </c>
    </row>
    <row r="1954" ht="14.25" customHeight="1">
      <c r="A1954" s="4" t="s">
        <v>18189</v>
      </c>
      <c r="B1954" s="4" t="s">
        <v>20</v>
      </c>
      <c r="E1954" s="4" t="s">
        <v>68</v>
      </c>
      <c r="F1954" s="4" t="s">
        <v>778</v>
      </c>
      <c r="G1954" s="4" t="s">
        <v>779</v>
      </c>
      <c r="H1954" s="4" t="s">
        <v>9505</v>
      </c>
    </row>
    <row r="1955" ht="14.25" customHeight="1">
      <c r="A1955" s="4" t="s">
        <v>18190</v>
      </c>
      <c r="B1955" s="4" t="s">
        <v>20</v>
      </c>
      <c r="E1955" s="4" t="s">
        <v>47</v>
      </c>
      <c r="F1955" s="4" t="s">
        <v>255</v>
      </c>
      <c r="G1955" s="4" t="s">
        <v>255</v>
      </c>
      <c r="H1955" s="4" t="s">
        <v>9505</v>
      </c>
    </row>
    <row r="1956" ht="14.25" customHeight="1">
      <c r="A1956" s="4" t="s">
        <v>18191</v>
      </c>
      <c r="B1956" s="4" t="s">
        <v>20</v>
      </c>
      <c r="E1956" s="4" t="s">
        <v>47</v>
      </c>
      <c r="F1956" s="4" t="s">
        <v>255</v>
      </c>
      <c r="G1956" s="4" t="s">
        <v>255</v>
      </c>
      <c r="H1956" s="4" t="s">
        <v>9505</v>
      </c>
    </row>
    <row r="1957" ht="14.25" customHeight="1">
      <c r="A1957" s="4" t="s">
        <v>18192</v>
      </c>
      <c r="B1957" s="4" t="s">
        <v>20</v>
      </c>
      <c r="E1957" s="4" t="s">
        <v>119</v>
      </c>
      <c r="F1957" s="4" t="s">
        <v>260</v>
      </c>
      <c r="G1957" s="4" t="s">
        <v>260</v>
      </c>
      <c r="H1957" s="4" t="s">
        <v>9505</v>
      </c>
    </row>
    <row r="1958" ht="14.25" customHeight="1">
      <c r="A1958" s="4" t="s">
        <v>18193</v>
      </c>
      <c r="B1958" s="4" t="s">
        <v>20</v>
      </c>
      <c r="E1958" s="4" t="s">
        <v>40</v>
      </c>
      <c r="F1958" s="4" t="s">
        <v>41</v>
      </c>
      <c r="G1958" s="4" t="s">
        <v>1676</v>
      </c>
      <c r="H1958" s="4" t="s">
        <v>9505</v>
      </c>
    </row>
    <row r="1959" ht="14.25" customHeight="1">
      <c r="A1959" s="4" t="s">
        <v>18194</v>
      </c>
      <c r="B1959" s="4" t="s">
        <v>20</v>
      </c>
      <c r="E1959" s="4" t="s">
        <v>40</v>
      </c>
      <c r="F1959" s="4" t="s">
        <v>41</v>
      </c>
      <c r="G1959" s="4" t="s">
        <v>104</v>
      </c>
      <c r="H1959" s="4" t="s">
        <v>9505</v>
      </c>
    </row>
    <row r="1960" ht="14.25" customHeight="1">
      <c r="A1960" s="4" t="s">
        <v>18195</v>
      </c>
      <c r="B1960" s="4" t="s">
        <v>20</v>
      </c>
      <c r="E1960" s="4" t="s">
        <v>40</v>
      </c>
      <c r="F1960" s="4" t="s">
        <v>41</v>
      </c>
      <c r="G1960" s="4" t="s">
        <v>104</v>
      </c>
      <c r="H1960" s="4" t="s">
        <v>9505</v>
      </c>
    </row>
    <row r="1961" ht="14.25" customHeight="1">
      <c r="A1961" s="4" t="s">
        <v>18196</v>
      </c>
      <c r="B1961" s="4" t="s">
        <v>20</v>
      </c>
      <c r="E1961" s="4" t="s">
        <v>119</v>
      </c>
      <c r="F1961" s="4" t="s">
        <v>1093</v>
      </c>
      <c r="G1961" s="4" t="s">
        <v>1093</v>
      </c>
      <c r="H1961" s="4" t="s">
        <v>9505</v>
      </c>
    </row>
    <row r="1962" ht="14.25" customHeight="1">
      <c r="A1962" s="4" t="s">
        <v>18197</v>
      </c>
      <c r="B1962" s="4" t="s">
        <v>20</v>
      </c>
      <c r="E1962" s="4" t="s">
        <v>40</v>
      </c>
      <c r="F1962" s="4" t="s">
        <v>41</v>
      </c>
      <c r="G1962" s="4" t="s">
        <v>104</v>
      </c>
      <c r="H1962" s="4" t="s">
        <v>9505</v>
      </c>
    </row>
    <row r="1963" ht="14.25" customHeight="1">
      <c r="A1963" s="4" t="s">
        <v>18198</v>
      </c>
      <c r="B1963" s="4" t="s">
        <v>20</v>
      </c>
      <c r="E1963" s="4" t="s">
        <v>61</v>
      </c>
      <c r="F1963" s="4" t="s">
        <v>616</v>
      </c>
      <c r="G1963" s="4" t="s">
        <v>616</v>
      </c>
      <c r="H1963" s="4" t="s">
        <v>9505</v>
      </c>
    </row>
    <row r="1964" ht="14.25" customHeight="1">
      <c r="A1964" s="4" t="s">
        <v>18199</v>
      </c>
      <c r="B1964" s="4" t="s">
        <v>20</v>
      </c>
      <c r="E1964" s="4" t="s">
        <v>68</v>
      </c>
      <c r="F1964" s="4" t="s">
        <v>92</v>
      </c>
      <c r="G1964" s="4" t="s">
        <v>93</v>
      </c>
      <c r="H1964" s="4" t="s">
        <v>9505</v>
      </c>
    </row>
    <row r="1965" ht="14.25" customHeight="1">
      <c r="A1965" s="4" t="s">
        <v>18200</v>
      </c>
      <c r="B1965" s="4" t="s">
        <v>20</v>
      </c>
      <c r="E1965" s="4" t="s">
        <v>61</v>
      </c>
      <c r="F1965" s="4" t="s">
        <v>616</v>
      </c>
      <c r="G1965" s="4" t="s">
        <v>616</v>
      </c>
      <c r="H1965" s="4" t="s">
        <v>9505</v>
      </c>
    </row>
    <row r="1966" ht="14.25" customHeight="1">
      <c r="A1966" s="4" t="s">
        <v>18201</v>
      </c>
      <c r="B1966" s="4" t="s">
        <v>20</v>
      </c>
      <c r="E1966" s="4" t="s">
        <v>61</v>
      </c>
      <c r="F1966" s="4" t="s">
        <v>114</v>
      </c>
      <c r="G1966" s="4" t="s">
        <v>114</v>
      </c>
      <c r="H1966" s="4" t="s">
        <v>9505</v>
      </c>
    </row>
    <row r="1967" ht="14.25" customHeight="1">
      <c r="A1967" s="4" t="s">
        <v>18202</v>
      </c>
      <c r="B1967" s="4" t="s">
        <v>20</v>
      </c>
      <c r="E1967" s="4" t="s">
        <v>61</v>
      </c>
      <c r="F1967" s="4" t="s">
        <v>114</v>
      </c>
      <c r="G1967" s="4" t="s">
        <v>114</v>
      </c>
      <c r="H1967" s="4" t="s">
        <v>9505</v>
      </c>
    </row>
    <row r="1968" ht="14.25" customHeight="1">
      <c r="A1968" s="4" t="s">
        <v>18203</v>
      </c>
      <c r="B1968" s="4" t="s">
        <v>20</v>
      </c>
      <c r="E1968" s="4" t="s">
        <v>61</v>
      </c>
      <c r="F1968" s="4" t="s">
        <v>114</v>
      </c>
      <c r="G1968" s="4" t="s">
        <v>114</v>
      </c>
      <c r="H1968" s="4" t="s">
        <v>9505</v>
      </c>
    </row>
    <row r="1969" ht="14.25" customHeight="1">
      <c r="A1969" s="4" t="s">
        <v>18204</v>
      </c>
      <c r="B1969" s="4" t="s">
        <v>20</v>
      </c>
      <c r="E1969" s="4" t="s">
        <v>61</v>
      </c>
      <c r="F1969" s="4" t="s">
        <v>114</v>
      </c>
      <c r="G1969" s="4" t="s">
        <v>114</v>
      </c>
      <c r="H1969" s="4" t="s">
        <v>9505</v>
      </c>
    </row>
    <row r="1970" ht="14.25" customHeight="1">
      <c r="A1970" s="4" t="s">
        <v>18205</v>
      </c>
      <c r="B1970" s="4" t="s">
        <v>20</v>
      </c>
      <c r="E1970" s="4" t="s">
        <v>61</v>
      </c>
      <c r="F1970" s="4" t="s">
        <v>114</v>
      </c>
      <c r="G1970" s="4" t="s">
        <v>114</v>
      </c>
      <c r="H1970" s="4" t="s">
        <v>9505</v>
      </c>
    </row>
    <row r="1971" ht="14.25" customHeight="1">
      <c r="A1971" s="4" t="s">
        <v>18206</v>
      </c>
      <c r="B1971" s="4" t="s">
        <v>20</v>
      </c>
      <c r="E1971" s="4" t="s">
        <v>61</v>
      </c>
      <c r="F1971" s="4" t="s">
        <v>114</v>
      </c>
      <c r="G1971" s="4" t="s">
        <v>114</v>
      </c>
      <c r="H1971" s="4" t="s">
        <v>9505</v>
      </c>
    </row>
    <row r="1972" ht="14.25" customHeight="1">
      <c r="A1972" s="4" t="s">
        <v>18207</v>
      </c>
      <c r="B1972" s="4" t="s">
        <v>20</v>
      </c>
      <c r="E1972" s="4" t="s">
        <v>61</v>
      </c>
      <c r="F1972" s="4" t="s">
        <v>114</v>
      </c>
      <c r="G1972" s="4" t="s">
        <v>114</v>
      </c>
      <c r="H1972" s="4" t="s">
        <v>9505</v>
      </c>
    </row>
    <row r="1973" ht="14.25" customHeight="1">
      <c r="A1973" s="4" t="s">
        <v>18208</v>
      </c>
      <c r="B1973" s="4" t="s">
        <v>20</v>
      </c>
      <c r="E1973" s="4" t="s">
        <v>61</v>
      </c>
      <c r="F1973" s="4" t="s">
        <v>114</v>
      </c>
      <c r="G1973" s="4" t="s">
        <v>114</v>
      </c>
      <c r="H1973" s="4" t="s">
        <v>9505</v>
      </c>
    </row>
    <row r="1974" ht="14.25" customHeight="1">
      <c r="A1974" s="4" t="s">
        <v>18209</v>
      </c>
      <c r="B1974" s="4" t="s">
        <v>20</v>
      </c>
      <c r="E1974" s="4" t="s">
        <v>61</v>
      </c>
      <c r="F1974" s="4" t="s">
        <v>114</v>
      </c>
      <c r="G1974" s="4" t="s">
        <v>114</v>
      </c>
      <c r="H1974" s="4" t="s">
        <v>9505</v>
      </c>
    </row>
    <row r="1975" ht="14.25" customHeight="1">
      <c r="A1975" s="4" t="s">
        <v>18210</v>
      </c>
      <c r="B1975" s="4" t="s">
        <v>20</v>
      </c>
      <c r="E1975" s="4" t="s">
        <v>119</v>
      </c>
      <c r="F1975" s="4" t="s">
        <v>126</v>
      </c>
      <c r="G1975" s="4" t="s">
        <v>127</v>
      </c>
      <c r="H1975" s="4" t="s">
        <v>9505</v>
      </c>
    </row>
    <row r="1976" ht="14.25" customHeight="1">
      <c r="A1976" s="4" t="s">
        <v>18211</v>
      </c>
      <c r="B1976" s="4" t="s">
        <v>20</v>
      </c>
      <c r="E1976" s="4" t="s">
        <v>119</v>
      </c>
      <c r="F1976" s="4" t="s">
        <v>260</v>
      </c>
      <c r="G1976" s="4" t="s">
        <v>260</v>
      </c>
      <c r="H1976" s="4" t="s">
        <v>9505</v>
      </c>
    </row>
    <row r="1977" ht="14.25" customHeight="1">
      <c r="A1977" s="4" t="s">
        <v>18212</v>
      </c>
      <c r="B1977" s="4" t="s">
        <v>20</v>
      </c>
      <c r="E1977" s="4" t="s">
        <v>61</v>
      </c>
      <c r="F1977" s="4" t="s">
        <v>114</v>
      </c>
      <c r="G1977" s="4" t="s">
        <v>114</v>
      </c>
      <c r="H1977" s="4" t="s">
        <v>9505</v>
      </c>
    </row>
    <row r="1978" ht="14.25" customHeight="1">
      <c r="A1978" s="4" t="s">
        <v>18213</v>
      </c>
      <c r="B1978" s="4" t="s">
        <v>20</v>
      </c>
      <c r="E1978" s="4" t="s">
        <v>61</v>
      </c>
      <c r="F1978" s="4" t="s">
        <v>114</v>
      </c>
      <c r="G1978" s="4" t="s">
        <v>114</v>
      </c>
      <c r="H1978" s="4" t="s">
        <v>9505</v>
      </c>
    </row>
    <row r="1979" ht="14.25" customHeight="1">
      <c r="A1979" s="4" t="s">
        <v>18214</v>
      </c>
      <c r="B1979" s="4" t="s">
        <v>20</v>
      </c>
      <c r="E1979" s="4" t="s">
        <v>40</v>
      </c>
      <c r="F1979" s="4" t="s">
        <v>41</v>
      </c>
      <c r="G1979" s="4" t="s">
        <v>1676</v>
      </c>
      <c r="H1979" s="4" t="s">
        <v>9505</v>
      </c>
    </row>
    <row r="1980" ht="14.25" customHeight="1">
      <c r="A1980" s="4" t="s">
        <v>18215</v>
      </c>
      <c r="B1980" s="4" t="s">
        <v>20</v>
      </c>
      <c r="E1980" s="4" t="s">
        <v>61</v>
      </c>
      <c r="F1980" s="4" t="s">
        <v>114</v>
      </c>
      <c r="G1980" s="4" t="s">
        <v>114</v>
      </c>
      <c r="H1980" s="4" t="s">
        <v>9505</v>
      </c>
    </row>
    <row r="1981" ht="14.25" customHeight="1">
      <c r="A1981" s="4" t="s">
        <v>18216</v>
      </c>
      <c r="B1981" s="4" t="s">
        <v>20</v>
      </c>
      <c r="E1981" s="4" t="s">
        <v>61</v>
      </c>
      <c r="F1981" s="4" t="s">
        <v>114</v>
      </c>
      <c r="G1981" s="4" t="s">
        <v>114</v>
      </c>
      <c r="H1981" s="4" t="s">
        <v>9505</v>
      </c>
    </row>
    <row r="1982" ht="14.25" customHeight="1">
      <c r="A1982" s="4" t="s">
        <v>18217</v>
      </c>
      <c r="B1982" s="4" t="s">
        <v>20</v>
      </c>
      <c r="E1982" s="4" t="s">
        <v>61</v>
      </c>
      <c r="F1982" s="4" t="s">
        <v>114</v>
      </c>
      <c r="G1982" s="4" t="s">
        <v>114</v>
      </c>
      <c r="H1982" s="4" t="s">
        <v>9505</v>
      </c>
    </row>
    <row r="1983" ht="14.25" customHeight="1">
      <c r="A1983" s="4" t="s">
        <v>18218</v>
      </c>
      <c r="B1983" s="4" t="s">
        <v>20</v>
      </c>
      <c r="E1983" s="4" t="s">
        <v>61</v>
      </c>
      <c r="F1983" s="4" t="s">
        <v>114</v>
      </c>
      <c r="G1983" s="4" t="s">
        <v>114</v>
      </c>
      <c r="H1983" s="4" t="s">
        <v>9505</v>
      </c>
    </row>
    <row r="1984" ht="14.25" customHeight="1">
      <c r="A1984" s="4" t="s">
        <v>18219</v>
      </c>
      <c r="B1984" s="4" t="s">
        <v>20</v>
      </c>
      <c r="E1984" s="4" t="s">
        <v>61</v>
      </c>
      <c r="F1984" s="4" t="s">
        <v>114</v>
      </c>
      <c r="G1984" s="4" t="s">
        <v>114</v>
      </c>
      <c r="H1984" s="4" t="s">
        <v>9505</v>
      </c>
    </row>
    <row r="1985" ht="14.25" customHeight="1">
      <c r="A1985" s="4" t="s">
        <v>18220</v>
      </c>
      <c r="B1985" s="4" t="s">
        <v>20</v>
      </c>
      <c r="E1985" s="4" t="s">
        <v>61</v>
      </c>
      <c r="F1985" s="4" t="s">
        <v>270</v>
      </c>
      <c r="G1985" s="4" t="s">
        <v>612</v>
      </c>
      <c r="H1985" s="4" t="s">
        <v>9505</v>
      </c>
    </row>
    <row r="1986" ht="14.25" customHeight="1">
      <c r="A1986" s="4" t="s">
        <v>18221</v>
      </c>
      <c r="B1986" s="4" t="s">
        <v>20</v>
      </c>
      <c r="E1986" s="4" t="s">
        <v>61</v>
      </c>
      <c r="F1986" s="4" t="s">
        <v>62</v>
      </c>
      <c r="G1986" s="4" t="s">
        <v>63</v>
      </c>
      <c r="H1986" s="4" t="s">
        <v>9505</v>
      </c>
    </row>
    <row r="1987" ht="14.25" customHeight="1">
      <c r="A1987" s="4" t="s">
        <v>18222</v>
      </c>
      <c r="B1987" s="4" t="s">
        <v>20</v>
      </c>
      <c r="E1987" s="4" t="s">
        <v>61</v>
      </c>
      <c r="F1987" s="4" t="s">
        <v>114</v>
      </c>
      <c r="G1987" s="4" t="s">
        <v>114</v>
      </c>
      <c r="H1987" s="4" t="s">
        <v>9505</v>
      </c>
    </row>
    <row r="1988" ht="14.25" customHeight="1">
      <c r="A1988" s="4" t="s">
        <v>18223</v>
      </c>
      <c r="B1988" s="4" t="s">
        <v>20</v>
      </c>
      <c r="E1988" s="4" t="s">
        <v>61</v>
      </c>
      <c r="F1988" s="4" t="s">
        <v>114</v>
      </c>
      <c r="G1988" s="4" t="s">
        <v>114</v>
      </c>
      <c r="H1988" s="4" t="s">
        <v>9505</v>
      </c>
    </row>
    <row r="1989" ht="14.25" customHeight="1">
      <c r="A1989" s="4" t="s">
        <v>18224</v>
      </c>
      <c r="B1989" s="4" t="s">
        <v>20</v>
      </c>
      <c r="E1989" s="4" t="s">
        <v>61</v>
      </c>
      <c r="F1989" s="4" t="s">
        <v>270</v>
      </c>
      <c r="G1989" s="4" t="s">
        <v>271</v>
      </c>
      <c r="H1989" s="4" t="s">
        <v>9505</v>
      </c>
    </row>
    <row r="1990" ht="14.25" customHeight="1">
      <c r="A1990" s="4" t="s">
        <v>18225</v>
      </c>
      <c r="B1990" s="4" t="s">
        <v>20</v>
      </c>
      <c r="E1990" s="4" t="s">
        <v>61</v>
      </c>
      <c r="F1990" s="4" t="s">
        <v>114</v>
      </c>
      <c r="G1990" s="4" t="s">
        <v>114</v>
      </c>
      <c r="H1990" s="4" t="s">
        <v>9505</v>
      </c>
    </row>
    <row r="1991" ht="14.25" customHeight="1">
      <c r="A1991" s="4" t="s">
        <v>18226</v>
      </c>
      <c r="B1991" s="4" t="s">
        <v>20</v>
      </c>
      <c r="E1991" s="4" t="s">
        <v>61</v>
      </c>
      <c r="F1991" s="4" t="s">
        <v>114</v>
      </c>
      <c r="G1991" s="4" t="s">
        <v>114</v>
      </c>
      <c r="H1991" s="4" t="s">
        <v>9505</v>
      </c>
    </row>
    <row r="1992" ht="14.25" customHeight="1">
      <c r="A1992" s="4" t="s">
        <v>18227</v>
      </c>
      <c r="B1992" s="4" t="s">
        <v>20</v>
      </c>
      <c r="E1992" s="4" t="s">
        <v>61</v>
      </c>
      <c r="F1992" s="4" t="s">
        <v>114</v>
      </c>
      <c r="G1992" s="4" t="s">
        <v>114</v>
      </c>
      <c r="H1992" s="4" t="s">
        <v>9505</v>
      </c>
    </row>
    <row r="1993" ht="14.25" customHeight="1">
      <c r="A1993" s="4" t="s">
        <v>18228</v>
      </c>
      <c r="B1993" s="4" t="s">
        <v>20</v>
      </c>
      <c r="E1993" s="4" t="s">
        <v>61</v>
      </c>
      <c r="F1993" s="4" t="s">
        <v>114</v>
      </c>
      <c r="G1993" s="4" t="s">
        <v>114</v>
      </c>
      <c r="H1993" s="4" t="s">
        <v>9505</v>
      </c>
    </row>
    <row r="1994" ht="14.25" customHeight="1">
      <c r="A1994" s="4" t="s">
        <v>18229</v>
      </c>
      <c r="B1994" s="4" t="s">
        <v>20</v>
      </c>
      <c r="E1994" s="4" t="s">
        <v>61</v>
      </c>
      <c r="F1994" s="4" t="s">
        <v>114</v>
      </c>
      <c r="G1994" s="4" t="s">
        <v>114</v>
      </c>
      <c r="H1994" s="4" t="s">
        <v>9505</v>
      </c>
    </row>
    <row r="1995" ht="14.25" customHeight="1">
      <c r="A1995" s="4" t="s">
        <v>18230</v>
      </c>
      <c r="B1995" s="4" t="s">
        <v>20</v>
      </c>
      <c r="E1995" s="4" t="s">
        <v>61</v>
      </c>
      <c r="F1995" s="4" t="s">
        <v>114</v>
      </c>
      <c r="G1995" s="4" t="s">
        <v>114</v>
      </c>
      <c r="H1995" s="4" t="s">
        <v>9505</v>
      </c>
    </row>
    <row r="1996" ht="14.25" customHeight="1">
      <c r="A1996" s="4" t="s">
        <v>18231</v>
      </c>
      <c r="B1996" s="4" t="s">
        <v>20</v>
      </c>
      <c r="E1996" s="4" t="s">
        <v>61</v>
      </c>
      <c r="F1996" s="4" t="s">
        <v>114</v>
      </c>
      <c r="G1996" s="4" t="s">
        <v>114</v>
      </c>
      <c r="H1996" s="4" t="s">
        <v>9505</v>
      </c>
    </row>
    <row r="1997" ht="14.25" customHeight="1">
      <c r="A1997" s="4" t="s">
        <v>18232</v>
      </c>
      <c r="B1997" s="4" t="s">
        <v>20</v>
      </c>
      <c r="E1997" s="4" t="s">
        <v>61</v>
      </c>
      <c r="F1997" s="4" t="s">
        <v>114</v>
      </c>
      <c r="G1997" s="4" t="s">
        <v>114</v>
      </c>
      <c r="H1997" s="4" t="s">
        <v>9505</v>
      </c>
    </row>
    <row r="1998" ht="14.25" customHeight="1">
      <c r="A1998" s="4" t="s">
        <v>18233</v>
      </c>
      <c r="B1998" s="4" t="s">
        <v>20</v>
      </c>
      <c r="E1998" s="4" t="s">
        <v>61</v>
      </c>
      <c r="F1998" s="4" t="s">
        <v>270</v>
      </c>
      <c r="G1998" s="4" t="s">
        <v>271</v>
      </c>
      <c r="H1998" s="4" t="s">
        <v>9505</v>
      </c>
    </row>
    <row r="1999" ht="14.25" customHeight="1">
      <c r="A1999" s="4" t="s">
        <v>18234</v>
      </c>
      <c r="B1999" s="4" t="s">
        <v>20</v>
      </c>
      <c r="E1999" s="4" t="s">
        <v>61</v>
      </c>
      <c r="F1999" s="4" t="s">
        <v>114</v>
      </c>
      <c r="G1999" s="4" t="s">
        <v>114</v>
      </c>
      <c r="H1999" s="4" t="s">
        <v>9505</v>
      </c>
    </row>
    <row r="2000" ht="14.25" customHeight="1">
      <c r="A2000" s="4" t="s">
        <v>18235</v>
      </c>
      <c r="B2000" s="4" t="s">
        <v>20</v>
      </c>
      <c r="E2000" s="4" t="s">
        <v>61</v>
      </c>
      <c r="F2000" s="4" t="s">
        <v>114</v>
      </c>
      <c r="G2000" s="4" t="s">
        <v>114</v>
      </c>
      <c r="H2000" s="4" t="s">
        <v>9505</v>
      </c>
    </row>
    <row r="2001" ht="14.25" customHeight="1">
      <c r="A2001" s="4" t="s">
        <v>18236</v>
      </c>
      <c r="B2001" s="4" t="s">
        <v>20</v>
      </c>
      <c r="E2001" s="4" t="s">
        <v>61</v>
      </c>
      <c r="F2001" s="4" t="s">
        <v>114</v>
      </c>
      <c r="G2001" s="4" t="s">
        <v>114</v>
      </c>
      <c r="H2001" s="4" t="s">
        <v>9505</v>
      </c>
    </row>
    <row r="2002" ht="14.25" customHeight="1">
      <c r="A2002" s="4" t="s">
        <v>18237</v>
      </c>
      <c r="B2002" s="4" t="s">
        <v>20</v>
      </c>
      <c r="E2002" s="4" t="s">
        <v>61</v>
      </c>
      <c r="F2002" s="4" t="s">
        <v>416</v>
      </c>
      <c r="G2002" s="4" t="s">
        <v>416</v>
      </c>
      <c r="H2002" s="4" t="s">
        <v>9505</v>
      </c>
    </row>
    <row r="2003" ht="14.25" customHeight="1">
      <c r="A2003" s="4" t="s">
        <v>18238</v>
      </c>
      <c r="B2003" s="4" t="s">
        <v>20</v>
      </c>
      <c r="E2003" s="4" t="s">
        <v>40</v>
      </c>
      <c r="F2003" s="4" t="s">
        <v>41</v>
      </c>
      <c r="G2003" s="4" t="s">
        <v>104</v>
      </c>
      <c r="H2003" s="4" t="s">
        <v>9505</v>
      </c>
    </row>
    <row r="2004" ht="14.25" customHeight="1">
      <c r="A2004" s="4" t="s">
        <v>18239</v>
      </c>
      <c r="B2004" s="4" t="s">
        <v>20</v>
      </c>
      <c r="E2004" s="4" t="s">
        <v>40</v>
      </c>
      <c r="F2004" s="4" t="s">
        <v>41</v>
      </c>
      <c r="G2004" s="4" t="s">
        <v>104</v>
      </c>
      <c r="H2004" s="4" t="s">
        <v>9505</v>
      </c>
    </row>
    <row r="2005" ht="14.25" customHeight="1">
      <c r="A2005" s="4" t="s">
        <v>18240</v>
      </c>
      <c r="B2005" s="4" t="s">
        <v>20</v>
      </c>
      <c r="E2005" s="4" t="s">
        <v>40</v>
      </c>
      <c r="F2005" s="4" t="s">
        <v>41</v>
      </c>
      <c r="G2005" s="4" t="s">
        <v>104</v>
      </c>
      <c r="H2005" s="4" t="s">
        <v>9505</v>
      </c>
    </row>
    <row r="2006" ht="14.25" customHeight="1">
      <c r="A2006" s="4" t="s">
        <v>18241</v>
      </c>
      <c r="B2006" s="4" t="s">
        <v>20</v>
      </c>
      <c r="E2006" s="4" t="s">
        <v>40</v>
      </c>
      <c r="F2006" s="4" t="s">
        <v>41</v>
      </c>
      <c r="G2006" s="4" t="s">
        <v>87</v>
      </c>
      <c r="H2006" s="4" t="s">
        <v>9505</v>
      </c>
    </row>
    <row r="2007" ht="14.25" customHeight="1">
      <c r="A2007" s="4" t="s">
        <v>18242</v>
      </c>
      <c r="B2007" s="4" t="s">
        <v>20</v>
      </c>
      <c r="E2007" s="4" t="s">
        <v>40</v>
      </c>
      <c r="F2007" s="4" t="s">
        <v>41</v>
      </c>
      <c r="G2007" s="4" t="s">
        <v>104</v>
      </c>
      <c r="H2007" s="4" t="s">
        <v>9505</v>
      </c>
    </row>
    <row r="2008" ht="14.25" customHeight="1">
      <c r="A2008" s="4" t="s">
        <v>18243</v>
      </c>
      <c r="B2008" s="4" t="s">
        <v>20</v>
      </c>
      <c r="E2008" s="4" t="s">
        <v>54</v>
      </c>
      <c r="F2008" s="4" t="s">
        <v>1122</v>
      </c>
      <c r="G2008" s="4" t="s">
        <v>1123</v>
      </c>
      <c r="H2008" s="4" t="s">
        <v>9505</v>
      </c>
    </row>
    <row r="2009" ht="14.25" customHeight="1">
      <c r="A2009" s="4" t="s">
        <v>18244</v>
      </c>
      <c r="B2009" s="4" t="s">
        <v>20</v>
      </c>
      <c r="E2009" s="4" t="s">
        <v>40</v>
      </c>
      <c r="F2009" s="4" t="s">
        <v>41</v>
      </c>
      <c r="G2009" s="4" t="s">
        <v>104</v>
      </c>
      <c r="H2009" s="4" t="s">
        <v>9505</v>
      </c>
    </row>
    <row r="2010" ht="14.25" customHeight="1">
      <c r="A2010" s="4" t="s">
        <v>18245</v>
      </c>
      <c r="B2010" s="4" t="s">
        <v>20</v>
      </c>
      <c r="E2010" s="4" t="s">
        <v>40</v>
      </c>
      <c r="F2010" s="4" t="s">
        <v>41</v>
      </c>
      <c r="G2010" s="4" t="s">
        <v>104</v>
      </c>
      <c r="H2010" s="4" t="s">
        <v>9505</v>
      </c>
    </row>
    <row r="2011" ht="14.25" customHeight="1">
      <c r="A2011" s="4" t="s">
        <v>18246</v>
      </c>
      <c r="B2011" s="4" t="s">
        <v>20</v>
      </c>
      <c r="E2011" s="4" t="s">
        <v>40</v>
      </c>
      <c r="F2011" s="4" t="s">
        <v>41</v>
      </c>
      <c r="G2011" s="4" t="s">
        <v>104</v>
      </c>
      <c r="H2011" s="4" t="s">
        <v>9505</v>
      </c>
    </row>
    <row r="2012" ht="14.25" customHeight="1">
      <c r="A2012" s="4" t="s">
        <v>18247</v>
      </c>
      <c r="B2012" s="4" t="s">
        <v>20</v>
      </c>
      <c r="E2012" s="4" t="s">
        <v>40</v>
      </c>
      <c r="F2012" s="4" t="s">
        <v>41</v>
      </c>
      <c r="G2012" s="4" t="s">
        <v>104</v>
      </c>
      <c r="H2012" s="4" t="s">
        <v>9505</v>
      </c>
    </row>
    <row r="2013" ht="14.25" customHeight="1">
      <c r="A2013" s="4" t="s">
        <v>18248</v>
      </c>
      <c r="B2013" s="4" t="s">
        <v>20</v>
      </c>
      <c r="E2013" s="4" t="s">
        <v>40</v>
      </c>
      <c r="F2013" s="4" t="s">
        <v>41</v>
      </c>
      <c r="G2013" s="4" t="s">
        <v>104</v>
      </c>
      <c r="H2013" s="4" t="s">
        <v>9505</v>
      </c>
    </row>
    <row r="2014" ht="14.25" customHeight="1">
      <c r="A2014" s="4" t="s">
        <v>18249</v>
      </c>
      <c r="B2014" s="4" t="s">
        <v>20</v>
      </c>
      <c r="E2014" s="4" t="s">
        <v>40</v>
      </c>
      <c r="F2014" s="4" t="s">
        <v>41</v>
      </c>
      <c r="G2014" s="4" t="s">
        <v>104</v>
      </c>
      <c r="H2014" s="4" t="s">
        <v>9505</v>
      </c>
    </row>
    <row r="2015" ht="14.25" customHeight="1">
      <c r="A2015" s="4" t="s">
        <v>18250</v>
      </c>
      <c r="B2015" s="4" t="s">
        <v>20</v>
      </c>
      <c r="E2015" s="4" t="s">
        <v>34</v>
      </c>
      <c r="F2015" s="4" t="s">
        <v>607</v>
      </c>
      <c r="G2015" s="4" t="s">
        <v>608</v>
      </c>
      <c r="H2015" s="4" t="s">
        <v>9505</v>
      </c>
    </row>
    <row r="2016" ht="14.25" customHeight="1">
      <c r="A2016" s="4" t="s">
        <v>18251</v>
      </c>
      <c r="B2016" s="4" t="s">
        <v>20</v>
      </c>
      <c r="E2016" s="4" t="s">
        <v>34</v>
      </c>
      <c r="F2016" s="4" t="s">
        <v>734</v>
      </c>
      <c r="G2016" s="4" t="s">
        <v>735</v>
      </c>
      <c r="H2016" s="4" t="s">
        <v>9505</v>
      </c>
    </row>
    <row r="2017" ht="14.25" customHeight="1">
      <c r="A2017" s="4" t="s">
        <v>18252</v>
      </c>
      <c r="B2017" s="4" t="s">
        <v>20</v>
      </c>
      <c r="E2017" s="4" t="s">
        <v>34</v>
      </c>
      <c r="F2017" s="4" t="s">
        <v>734</v>
      </c>
      <c r="G2017" s="4" t="s">
        <v>735</v>
      </c>
      <c r="H2017" s="4" t="s">
        <v>9505</v>
      </c>
    </row>
    <row r="2018" ht="14.25" customHeight="1">
      <c r="A2018" s="4" t="s">
        <v>18253</v>
      </c>
      <c r="B2018" s="4" t="s">
        <v>20</v>
      </c>
      <c r="E2018" s="4" t="s">
        <v>54</v>
      </c>
      <c r="F2018" s="4" t="s">
        <v>794</v>
      </c>
      <c r="G2018" s="4" t="s">
        <v>896</v>
      </c>
      <c r="H2018" s="4" t="s">
        <v>9505</v>
      </c>
    </row>
    <row r="2019" ht="14.25" customHeight="1">
      <c r="A2019" s="4" t="s">
        <v>18254</v>
      </c>
      <c r="B2019" s="4" t="s">
        <v>20</v>
      </c>
      <c r="E2019" s="4" t="s">
        <v>68</v>
      </c>
      <c r="F2019" s="4" t="s">
        <v>778</v>
      </c>
      <c r="G2019" s="4" t="s">
        <v>779</v>
      </c>
      <c r="H2019" s="4" t="s">
        <v>9505</v>
      </c>
    </row>
    <row r="2020" ht="14.25" customHeight="1">
      <c r="A2020" s="4" t="s">
        <v>18255</v>
      </c>
      <c r="B2020" s="4" t="s">
        <v>20</v>
      </c>
      <c r="E2020" s="4" t="s">
        <v>34</v>
      </c>
      <c r="F2020" s="4" t="s">
        <v>734</v>
      </c>
      <c r="G2020" s="4" t="s">
        <v>2694</v>
      </c>
      <c r="H2020" s="4" t="s">
        <v>9505</v>
      </c>
    </row>
    <row r="2021" ht="14.25" customHeight="1">
      <c r="A2021" s="4" t="s">
        <v>18256</v>
      </c>
      <c r="B2021" s="4" t="s">
        <v>20</v>
      </c>
      <c r="E2021" s="4" t="s">
        <v>34</v>
      </c>
      <c r="F2021" s="4" t="s">
        <v>734</v>
      </c>
      <c r="G2021" s="4" t="s">
        <v>735</v>
      </c>
      <c r="H2021" s="4" t="s">
        <v>9505</v>
      </c>
    </row>
    <row r="2022" ht="14.25" customHeight="1">
      <c r="A2022" s="4" t="s">
        <v>18257</v>
      </c>
      <c r="B2022" s="4" t="s">
        <v>20</v>
      </c>
      <c r="E2022" s="4" t="s">
        <v>54</v>
      </c>
      <c r="F2022" s="4" t="s">
        <v>476</v>
      </c>
      <c r="G2022" s="4" t="s">
        <v>477</v>
      </c>
      <c r="H2022" s="4" t="s">
        <v>9505</v>
      </c>
    </row>
    <row r="2023" ht="14.25" customHeight="1">
      <c r="A2023" s="4" t="s">
        <v>18258</v>
      </c>
      <c r="B2023" s="4" t="s">
        <v>20</v>
      </c>
      <c r="E2023" s="4" t="s">
        <v>61</v>
      </c>
      <c r="F2023" s="4" t="s">
        <v>62</v>
      </c>
      <c r="G2023" s="4" t="s">
        <v>63</v>
      </c>
      <c r="H2023" s="4" t="s">
        <v>9505</v>
      </c>
    </row>
    <row r="2024" ht="14.25" customHeight="1">
      <c r="A2024" s="4" t="s">
        <v>18259</v>
      </c>
      <c r="B2024" s="4" t="s">
        <v>20</v>
      </c>
      <c r="E2024" s="4" t="s">
        <v>68</v>
      </c>
      <c r="F2024" s="4" t="s">
        <v>778</v>
      </c>
      <c r="G2024" s="4" t="s">
        <v>779</v>
      </c>
      <c r="H2024" s="4" t="s">
        <v>9505</v>
      </c>
    </row>
    <row r="2025" ht="14.25" customHeight="1">
      <c r="A2025" s="4" t="s">
        <v>18260</v>
      </c>
      <c r="B2025" s="4" t="s">
        <v>20</v>
      </c>
      <c r="E2025" s="4" t="s">
        <v>47</v>
      </c>
      <c r="F2025" s="4" t="s">
        <v>48</v>
      </c>
      <c r="G2025" s="4" t="s">
        <v>3046</v>
      </c>
      <c r="H2025" s="4" t="s">
        <v>9505</v>
      </c>
    </row>
    <row r="2026" ht="14.25" customHeight="1">
      <c r="A2026" s="4" t="s">
        <v>18261</v>
      </c>
      <c r="B2026" s="4" t="s">
        <v>20</v>
      </c>
      <c r="E2026" s="4" t="s">
        <v>54</v>
      </c>
      <c r="F2026" s="4" t="s">
        <v>476</v>
      </c>
      <c r="G2026" s="4" t="s">
        <v>477</v>
      </c>
      <c r="H2026" s="4" t="s">
        <v>9505</v>
      </c>
    </row>
    <row r="2027" ht="14.25" customHeight="1">
      <c r="A2027" s="4" t="s">
        <v>18262</v>
      </c>
      <c r="B2027" s="4" t="s">
        <v>20</v>
      </c>
      <c r="E2027" s="4" t="s">
        <v>54</v>
      </c>
      <c r="F2027" s="4" t="s">
        <v>476</v>
      </c>
      <c r="G2027" s="4" t="s">
        <v>5130</v>
      </c>
      <c r="H2027" s="4" t="s">
        <v>9505</v>
      </c>
    </row>
    <row r="2028" ht="14.25" customHeight="1">
      <c r="A2028" s="4" t="s">
        <v>18263</v>
      </c>
      <c r="B2028" s="4" t="s">
        <v>20</v>
      </c>
      <c r="E2028" s="4" t="s">
        <v>54</v>
      </c>
      <c r="F2028" s="4" t="s">
        <v>794</v>
      </c>
      <c r="G2028" s="4" t="s">
        <v>896</v>
      </c>
      <c r="H2028" s="4" t="s">
        <v>9505</v>
      </c>
    </row>
    <row r="2029" ht="14.25" customHeight="1">
      <c r="A2029" s="4" t="s">
        <v>18264</v>
      </c>
      <c r="B2029" s="4" t="s">
        <v>20</v>
      </c>
      <c r="E2029" s="4" t="s">
        <v>54</v>
      </c>
      <c r="F2029" s="4" t="s">
        <v>794</v>
      </c>
      <c r="G2029" s="4" t="s">
        <v>1599</v>
      </c>
      <c r="H2029" s="4" t="s">
        <v>9505</v>
      </c>
    </row>
    <row r="2030" ht="14.25" customHeight="1">
      <c r="A2030" s="4" t="s">
        <v>18265</v>
      </c>
      <c r="B2030" s="4" t="s">
        <v>20</v>
      </c>
      <c r="E2030" s="4" t="s">
        <v>68</v>
      </c>
      <c r="F2030" s="4" t="s">
        <v>92</v>
      </c>
      <c r="G2030" s="4" t="s">
        <v>93</v>
      </c>
      <c r="H2030" s="4" t="s">
        <v>9505</v>
      </c>
    </row>
    <row r="2031" ht="14.25" customHeight="1">
      <c r="A2031" s="4" t="s">
        <v>18266</v>
      </c>
      <c r="B2031" s="4" t="s">
        <v>20</v>
      </c>
      <c r="E2031" s="4" t="s">
        <v>68</v>
      </c>
      <c r="F2031" s="4" t="s">
        <v>778</v>
      </c>
      <c r="G2031" s="4" t="s">
        <v>779</v>
      </c>
      <c r="H2031" s="4" t="s">
        <v>9505</v>
      </c>
    </row>
    <row r="2032" ht="14.25" customHeight="1">
      <c r="A2032" s="4" t="s">
        <v>18267</v>
      </c>
      <c r="B2032" s="4" t="s">
        <v>20</v>
      </c>
      <c r="E2032" s="4" t="s">
        <v>68</v>
      </c>
      <c r="F2032" s="4" t="s">
        <v>92</v>
      </c>
      <c r="G2032" s="4" t="s">
        <v>93</v>
      </c>
      <c r="H2032" s="4" t="s">
        <v>9505</v>
      </c>
    </row>
    <row r="2033" ht="14.25" customHeight="1">
      <c r="A2033" s="4" t="s">
        <v>18268</v>
      </c>
      <c r="B2033" s="4" t="s">
        <v>20</v>
      </c>
      <c r="E2033" s="4" t="s">
        <v>47</v>
      </c>
      <c r="F2033" s="4" t="s">
        <v>255</v>
      </c>
      <c r="G2033" s="4" t="s">
        <v>255</v>
      </c>
      <c r="H2033" s="4" t="s">
        <v>9505</v>
      </c>
    </row>
    <row r="2034" ht="14.25" customHeight="1">
      <c r="A2034" s="4" t="s">
        <v>18269</v>
      </c>
      <c r="B2034" s="4" t="s">
        <v>20</v>
      </c>
      <c r="E2034" s="4" t="s">
        <v>61</v>
      </c>
      <c r="F2034" s="4" t="s">
        <v>62</v>
      </c>
      <c r="G2034" s="4" t="s">
        <v>63</v>
      </c>
      <c r="H2034" s="4" t="s">
        <v>9505</v>
      </c>
    </row>
    <row r="2035" ht="14.25" customHeight="1">
      <c r="A2035" s="4" t="s">
        <v>18270</v>
      </c>
      <c r="B2035" s="4" t="s">
        <v>20</v>
      </c>
      <c r="E2035" s="4" t="s">
        <v>68</v>
      </c>
      <c r="F2035" s="4" t="s">
        <v>778</v>
      </c>
      <c r="G2035" s="4" t="s">
        <v>958</v>
      </c>
      <c r="H2035" s="4" t="s">
        <v>9505</v>
      </c>
    </row>
    <row r="2036" ht="14.25" customHeight="1">
      <c r="A2036" s="4" t="s">
        <v>18271</v>
      </c>
      <c r="B2036" s="4" t="s">
        <v>20</v>
      </c>
      <c r="E2036" s="4" t="s">
        <v>68</v>
      </c>
      <c r="F2036" s="4" t="s">
        <v>92</v>
      </c>
      <c r="G2036" s="4" t="s">
        <v>93</v>
      </c>
      <c r="H2036" s="4" t="s">
        <v>9505</v>
      </c>
    </row>
    <row r="2037" ht="14.25" customHeight="1">
      <c r="A2037" s="4" t="s">
        <v>18272</v>
      </c>
      <c r="B2037" s="4" t="s">
        <v>20</v>
      </c>
      <c r="E2037" s="4" t="s">
        <v>54</v>
      </c>
      <c r="F2037" s="4" t="s">
        <v>476</v>
      </c>
      <c r="G2037" s="4" t="s">
        <v>477</v>
      </c>
      <c r="H2037" s="4" t="s">
        <v>9505</v>
      </c>
    </row>
    <row r="2038" ht="14.25" customHeight="1">
      <c r="A2038" s="4" t="s">
        <v>18273</v>
      </c>
      <c r="B2038" s="4" t="s">
        <v>20</v>
      </c>
      <c r="E2038" s="4" t="s">
        <v>68</v>
      </c>
      <c r="F2038" s="4" t="s">
        <v>778</v>
      </c>
      <c r="G2038" s="4" t="s">
        <v>958</v>
      </c>
      <c r="H2038" s="4" t="s">
        <v>9505</v>
      </c>
    </row>
    <row r="2039" ht="14.25" customHeight="1">
      <c r="A2039" s="4" t="s">
        <v>18274</v>
      </c>
      <c r="B2039" s="4" t="s">
        <v>20</v>
      </c>
      <c r="E2039" s="4" t="s">
        <v>54</v>
      </c>
      <c r="F2039" s="4" t="s">
        <v>476</v>
      </c>
      <c r="G2039" s="4" t="s">
        <v>477</v>
      </c>
      <c r="H2039" s="4" t="s">
        <v>9505</v>
      </c>
    </row>
    <row r="2040" ht="14.25" customHeight="1">
      <c r="A2040" s="4" t="s">
        <v>18275</v>
      </c>
      <c r="B2040" s="4" t="s">
        <v>20</v>
      </c>
      <c r="E2040" s="4" t="s">
        <v>68</v>
      </c>
      <c r="F2040" s="4" t="s">
        <v>778</v>
      </c>
      <c r="G2040" s="4" t="s">
        <v>958</v>
      </c>
      <c r="H2040" s="4" t="s">
        <v>9505</v>
      </c>
    </row>
    <row r="2041" ht="14.25" customHeight="1">
      <c r="A2041" s="4" t="s">
        <v>18276</v>
      </c>
      <c r="B2041" s="4" t="s">
        <v>20</v>
      </c>
      <c r="E2041" s="4" t="s">
        <v>68</v>
      </c>
      <c r="F2041" s="4" t="s">
        <v>92</v>
      </c>
      <c r="G2041" s="4" t="s">
        <v>93</v>
      </c>
      <c r="H2041" s="4" t="s">
        <v>9505</v>
      </c>
    </row>
    <row r="2042" ht="14.25" customHeight="1">
      <c r="A2042" s="4" t="s">
        <v>18277</v>
      </c>
      <c r="B2042" s="4" t="s">
        <v>20</v>
      </c>
      <c r="E2042" s="4" t="s">
        <v>68</v>
      </c>
      <c r="F2042" s="4" t="s">
        <v>92</v>
      </c>
      <c r="G2042" s="4" t="s">
        <v>93</v>
      </c>
      <c r="H2042" s="4" t="s">
        <v>9505</v>
      </c>
    </row>
    <row r="2043" ht="14.25" customHeight="1">
      <c r="A2043" s="4" t="s">
        <v>18278</v>
      </c>
      <c r="B2043" s="4" t="s">
        <v>20</v>
      </c>
      <c r="E2043" s="4" t="s">
        <v>68</v>
      </c>
      <c r="F2043" s="4" t="s">
        <v>92</v>
      </c>
      <c r="G2043" s="4" t="s">
        <v>93</v>
      </c>
      <c r="H2043" s="4" t="s">
        <v>9505</v>
      </c>
    </row>
    <row r="2044" ht="14.25" customHeight="1">
      <c r="A2044" s="4" t="s">
        <v>18279</v>
      </c>
      <c r="B2044" s="4" t="s">
        <v>20</v>
      </c>
      <c r="E2044" s="4" t="s">
        <v>47</v>
      </c>
      <c r="F2044" s="4" t="s">
        <v>188</v>
      </c>
      <c r="G2044" s="4" t="s">
        <v>189</v>
      </c>
      <c r="H2044" s="4" t="s">
        <v>9505</v>
      </c>
    </row>
    <row r="2045" ht="14.25" customHeight="1">
      <c r="A2045" s="4" t="s">
        <v>18280</v>
      </c>
      <c r="B2045" s="4" t="s">
        <v>20</v>
      </c>
      <c r="E2045" s="4" t="s">
        <v>54</v>
      </c>
      <c r="F2045" s="4" t="s">
        <v>335</v>
      </c>
      <c r="G2045" s="4" t="s">
        <v>336</v>
      </c>
      <c r="H2045" s="4" t="s">
        <v>9505</v>
      </c>
    </row>
    <row r="2046" ht="14.25" customHeight="1">
      <c r="A2046" s="4" t="s">
        <v>18281</v>
      </c>
      <c r="B2046" s="4" t="s">
        <v>20</v>
      </c>
      <c r="E2046" s="4" t="s">
        <v>68</v>
      </c>
      <c r="F2046" s="4" t="s">
        <v>778</v>
      </c>
      <c r="G2046" s="4" t="s">
        <v>779</v>
      </c>
      <c r="H2046" s="4" t="s">
        <v>9505</v>
      </c>
    </row>
    <row r="2047" ht="14.25" customHeight="1">
      <c r="A2047" s="4" t="s">
        <v>18282</v>
      </c>
      <c r="B2047" s="4" t="s">
        <v>20</v>
      </c>
      <c r="E2047" s="4" t="s">
        <v>68</v>
      </c>
      <c r="F2047" s="4" t="s">
        <v>92</v>
      </c>
      <c r="G2047" s="4" t="s">
        <v>93</v>
      </c>
      <c r="H2047" s="4" t="s">
        <v>9505</v>
      </c>
    </row>
    <row r="2048" ht="14.25" customHeight="1">
      <c r="A2048" s="4" t="s">
        <v>18283</v>
      </c>
      <c r="B2048" s="4" t="s">
        <v>20</v>
      </c>
      <c r="E2048" s="4" t="s">
        <v>68</v>
      </c>
      <c r="F2048" s="4" t="s">
        <v>92</v>
      </c>
      <c r="G2048" s="4" t="s">
        <v>93</v>
      </c>
      <c r="H2048" s="4" t="s">
        <v>9505</v>
      </c>
    </row>
    <row r="2049" ht="14.25" customHeight="1">
      <c r="A2049" s="4" t="s">
        <v>18284</v>
      </c>
      <c r="B2049" s="4" t="s">
        <v>20</v>
      </c>
      <c r="E2049" s="4" t="s">
        <v>54</v>
      </c>
      <c r="F2049" s="4" t="s">
        <v>476</v>
      </c>
      <c r="G2049" s="4" t="s">
        <v>477</v>
      </c>
      <c r="H2049" s="4" t="s">
        <v>9505</v>
      </c>
    </row>
    <row r="2050" ht="14.25" customHeight="1">
      <c r="A2050" s="4" t="s">
        <v>18285</v>
      </c>
      <c r="B2050" s="4" t="s">
        <v>20</v>
      </c>
      <c r="E2050" s="4" t="s">
        <v>34</v>
      </c>
      <c r="F2050" s="4" t="s">
        <v>607</v>
      </c>
      <c r="G2050" s="4" t="s">
        <v>4830</v>
      </c>
      <c r="H2050" s="4" t="s">
        <v>9505</v>
      </c>
    </row>
    <row r="2051" ht="14.25" customHeight="1">
      <c r="A2051" s="4" t="s">
        <v>18286</v>
      </c>
      <c r="B2051" s="4" t="s">
        <v>20</v>
      </c>
      <c r="E2051" s="4" t="s">
        <v>47</v>
      </c>
      <c r="F2051" s="4" t="s">
        <v>48</v>
      </c>
      <c r="G2051" s="4" t="s">
        <v>49</v>
      </c>
      <c r="H2051" s="4" t="s">
        <v>9505</v>
      </c>
    </row>
    <row r="2052" ht="14.25" customHeight="1">
      <c r="A2052" s="4" t="s">
        <v>18287</v>
      </c>
      <c r="B2052" s="4" t="s">
        <v>20</v>
      </c>
      <c r="E2052" s="4" t="s">
        <v>54</v>
      </c>
      <c r="F2052" s="4" t="s">
        <v>2440</v>
      </c>
      <c r="G2052" s="4" t="s">
        <v>2440</v>
      </c>
      <c r="H2052" s="4" t="s">
        <v>9505</v>
      </c>
    </row>
    <row r="2053" ht="14.25" customHeight="1">
      <c r="A2053" s="4" t="s">
        <v>18288</v>
      </c>
      <c r="B2053" s="4" t="s">
        <v>20</v>
      </c>
      <c r="E2053" s="4" t="s">
        <v>68</v>
      </c>
      <c r="F2053" s="4" t="s">
        <v>778</v>
      </c>
      <c r="G2053" s="4" t="s">
        <v>779</v>
      </c>
      <c r="H2053" s="4" t="s">
        <v>9505</v>
      </c>
    </row>
    <row r="2054" ht="14.25" customHeight="1">
      <c r="A2054" s="4" t="s">
        <v>18289</v>
      </c>
      <c r="B2054" s="4" t="s">
        <v>20</v>
      </c>
      <c r="E2054" s="4" t="s">
        <v>34</v>
      </c>
      <c r="F2054" s="4" t="s">
        <v>607</v>
      </c>
      <c r="G2054" s="4" t="s">
        <v>608</v>
      </c>
      <c r="H2054" s="4" t="s">
        <v>9505</v>
      </c>
    </row>
    <row r="2055" ht="14.25" customHeight="1">
      <c r="A2055" s="4" t="s">
        <v>18290</v>
      </c>
      <c r="B2055" s="4" t="s">
        <v>20</v>
      </c>
      <c r="E2055" s="4" t="s">
        <v>22</v>
      </c>
      <c r="F2055" s="4" t="s">
        <v>23</v>
      </c>
      <c r="G2055" s="4" t="s">
        <v>863</v>
      </c>
      <c r="H2055" s="4" t="s">
        <v>9505</v>
      </c>
    </row>
    <row r="2056" ht="14.25" customHeight="1">
      <c r="A2056" s="4" t="s">
        <v>18291</v>
      </c>
      <c r="B2056" s="4" t="s">
        <v>20</v>
      </c>
      <c r="E2056" s="4" t="s">
        <v>47</v>
      </c>
      <c r="F2056" s="4" t="s">
        <v>48</v>
      </c>
      <c r="G2056" s="4" t="s">
        <v>49</v>
      </c>
      <c r="H2056" s="4" t="s">
        <v>9505</v>
      </c>
    </row>
    <row r="2057" ht="14.25" customHeight="1">
      <c r="A2057" s="4" t="s">
        <v>18292</v>
      </c>
      <c r="B2057" s="4" t="s">
        <v>20</v>
      </c>
      <c r="E2057" s="4" t="s">
        <v>68</v>
      </c>
      <c r="F2057" s="4" t="s">
        <v>92</v>
      </c>
      <c r="G2057" s="4" t="s">
        <v>93</v>
      </c>
      <c r="H2057" s="4" t="s">
        <v>9505</v>
      </c>
    </row>
    <row r="2058" ht="14.25" customHeight="1">
      <c r="A2058" s="4" t="s">
        <v>18293</v>
      </c>
      <c r="B2058" s="4" t="s">
        <v>20</v>
      </c>
      <c r="E2058" s="4" t="s">
        <v>68</v>
      </c>
      <c r="F2058" s="4" t="s">
        <v>778</v>
      </c>
      <c r="G2058" s="4" t="s">
        <v>779</v>
      </c>
      <c r="H2058" s="4" t="s">
        <v>9505</v>
      </c>
    </row>
    <row r="2059" ht="14.25" customHeight="1">
      <c r="A2059" s="4" t="s">
        <v>18294</v>
      </c>
      <c r="B2059" s="4" t="s">
        <v>20</v>
      </c>
      <c r="E2059" s="4" t="s">
        <v>34</v>
      </c>
      <c r="F2059" s="4" t="s">
        <v>607</v>
      </c>
      <c r="G2059" s="4" t="s">
        <v>3981</v>
      </c>
      <c r="H2059" s="4" t="s">
        <v>9505</v>
      </c>
    </row>
    <row r="2060" ht="14.25" customHeight="1">
      <c r="A2060" s="4" t="s">
        <v>18295</v>
      </c>
      <c r="B2060" s="4" t="s">
        <v>20</v>
      </c>
      <c r="E2060" s="4" t="s">
        <v>54</v>
      </c>
      <c r="F2060" s="4" t="s">
        <v>794</v>
      </c>
      <c r="G2060" s="4" t="s">
        <v>896</v>
      </c>
      <c r="H2060" s="4" t="s">
        <v>9505</v>
      </c>
    </row>
    <row r="2061" ht="14.25" customHeight="1">
      <c r="A2061" s="4" t="s">
        <v>18296</v>
      </c>
      <c r="B2061" s="4" t="s">
        <v>20</v>
      </c>
      <c r="E2061" s="4" t="s">
        <v>34</v>
      </c>
      <c r="F2061" s="4" t="s">
        <v>734</v>
      </c>
      <c r="G2061" s="4" t="s">
        <v>735</v>
      </c>
      <c r="H2061" s="4" t="s">
        <v>9505</v>
      </c>
    </row>
    <row r="2062" ht="14.25" customHeight="1">
      <c r="A2062" s="4" t="s">
        <v>18297</v>
      </c>
      <c r="B2062" s="4" t="s">
        <v>20</v>
      </c>
      <c r="E2062" s="4" t="s">
        <v>68</v>
      </c>
      <c r="F2062" s="4" t="s">
        <v>92</v>
      </c>
      <c r="G2062" s="4" t="s">
        <v>93</v>
      </c>
      <c r="H2062" s="4" t="s">
        <v>9505</v>
      </c>
    </row>
    <row r="2063" ht="14.25" customHeight="1">
      <c r="A2063" s="4" t="s">
        <v>18298</v>
      </c>
      <c r="B2063" s="4" t="s">
        <v>20</v>
      </c>
      <c r="E2063" s="4" t="s">
        <v>68</v>
      </c>
      <c r="F2063" s="4" t="s">
        <v>778</v>
      </c>
      <c r="G2063" s="4" t="s">
        <v>779</v>
      </c>
      <c r="H2063" s="4" t="s">
        <v>9505</v>
      </c>
    </row>
    <row r="2064" ht="14.25" customHeight="1">
      <c r="A2064" s="4" t="s">
        <v>18299</v>
      </c>
      <c r="B2064" s="4" t="s">
        <v>20</v>
      </c>
      <c r="E2064" s="4" t="s">
        <v>68</v>
      </c>
      <c r="F2064" s="4" t="s">
        <v>92</v>
      </c>
      <c r="G2064" s="4" t="s">
        <v>93</v>
      </c>
      <c r="H2064" s="4" t="s">
        <v>9505</v>
      </c>
    </row>
    <row r="2065" ht="14.25" customHeight="1">
      <c r="A2065" s="4" t="s">
        <v>18300</v>
      </c>
      <c r="B2065" s="4" t="s">
        <v>20</v>
      </c>
      <c r="E2065" s="4" t="s">
        <v>61</v>
      </c>
      <c r="F2065" s="4" t="s">
        <v>616</v>
      </c>
      <c r="G2065" s="4" t="s">
        <v>616</v>
      </c>
      <c r="H2065" s="4" t="s">
        <v>9505</v>
      </c>
    </row>
    <row r="2066" ht="14.25" customHeight="1">
      <c r="A2066" s="4" t="s">
        <v>18301</v>
      </c>
      <c r="B2066" s="4" t="s">
        <v>20</v>
      </c>
      <c r="E2066" s="4" t="s">
        <v>34</v>
      </c>
      <c r="F2066" s="4" t="s">
        <v>607</v>
      </c>
      <c r="G2066" s="4" t="s">
        <v>3981</v>
      </c>
      <c r="H2066" s="4" t="s">
        <v>9505</v>
      </c>
    </row>
    <row r="2067" ht="14.25" customHeight="1">
      <c r="A2067" s="4" t="s">
        <v>18302</v>
      </c>
      <c r="B2067" s="4" t="s">
        <v>20</v>
      </c>
      <c r="E2067" s="4" t="s">
        <v>68</v>
      </c>
      <c r="F2067" s="4" t="s">
        <v>778</v>
      </c>
      <c r="G2067" s="4" t="s">
        <v>779</v>
      </c>
      <c r="H2067" s="4" t="s">
        <v>9505</v>
      </c>
    </row>
    <row r="2068" ht="14.25" customHeight="1">
      <c r="A2068" s="4" t="s">
        <v>18303</v>
      </c>
      <c r="B2068" s="4" t="s">
        <v>20</v>
      </c>
      <c r="E2068" s="4" t="s">
        <v>68</v>
      </c>
      <c r="F2068" s="4" t="s">
        <v>92</v>
      </c>
      <c r="G2068" s="4" t="s">
        <v>93</v>
      </c>
      <c r="H2068" s="4" t="s">
        <v>9505</v>
      </c>
    </row>
    <row r="2069" ht="14.25" customHeight="1">
      <c r="A2069" s="4" t="s">
        <v>18304</v>
      </c>
      <c r="B2069" s="4" t="s">
        <v>20</v>
      </c>
      <c r="E2069" s="4" t="s">
        <v>68</v>
      </c>
      <c r="F2069" s="4" t="s">
        <v>778</v>
      </c>
      <c r="G2069" s="4" t="s">
        <v>779</v>
      </c>
      <c r="H2069" s="4" t="s">
        <v>9505</v>
      </c>
    </row>
    <row r="2070" ht="14.25" customHeight="1">
      <c r="A2070" s="4" t="s">
        <v>18305</v>
      </c>
      <c r="B2070" s="4" t="s">
        <v>20</v>
      </c>
      <c r="E2070" s="4" t="s">
        <v>47</v>
      </c>
      <c r="F2070" s="4" t="s">
        <v>48</v>
      </c>
      <c r="G2070" s="4" t="s">
        <v>3046</v>
      </c>
      <c r="H2070" s="4" t="s">
        <v>9505</v>
      </c>
    </row>
    <row r="2071" ht="14.25" customHeight="1">
      <c r="A2071" s="4" t="s">
        <v>18306</v>
      </c>
      <c r="B2071" s="4" t="s">
        <v>20</v>
      </c>
      <c r="E2071" s="4" t="s">
        <v>68</v>
      </c>
      <c r="F2071" s="4" t="s">
        <v>778</v>
      </c>
      <c r="G2071" s="4" t="s">
        <v>779</v>
      </c>
      <c r="H2071" s="4" t="s">
        <v>9505</v>
      </c>
    </row>
    <row r="2072" ht="14.25" customHeight="1">
      <c r="A2072" s="4" t="s">
        <v>18307</v>
      </c>
      <c r="B2072" s="4" t="s">
        <v>20</v>
      </c>
      <c r="E2072" s="4" t="s">
        <v>68</v>
      </c>
      <c r="F2072" s="4" t="s">
        <v>778</v>
      </c>
      <c r="G2072" s="4" t="s">
        <v>779</v>
      </c>
      <c r="H2072" s="4" t="s">
        <v>9505</v>
      </c>
    </row>
    <row r="2073" ht="14.25" customHeight="1">
      <c r="A2073" s="4" t="s">
        <v>18308</v>
      </c>
      <c r="B2073" s="4" t="s">
        <v>20</v>
      </c>
      <c r="E2073" s="4" t="s">
        <v>34</v>
      </c>
      <c r="F2073" s="4" t="s">
        <v>607</v>
      </c>
      <c r="G2073" s="4" t="s">
        <v>608</v>
      </c>
      <c r="H2073" s="4" t="s">
        <v>9505</v>
      </c>
    </row>
    <row r="2074" ht="14.25" customHeight="1">
      <c r="A2074" s="4" t="s">
        <v>18309</v>
      </c>
      <c r="B2074" s="4" t="s">
        <v>20</v>
      </c>
      <c r="E2074" s="4" t="s">
        <v>34</v>
      </c>
      <c r="F2074" s="4" t="s">
        <v>607</v>
      </c>
      <c r="G2074" s="4" t="s">
        <v>608</v>
      </c>
      <c r="H2074" s="4" t="s">
        <v>9505</v>
      </c>
    </row>
    <row r="2075" ht="14.25" customHeight="1">
      <c r="A2075" s="4" t="s">
        <v>18310</v>
      </c>
      <c r="B2075" s="4" t="s">
        <v>20</v>
      </c>
      <c r="E2075" s="4" t="s">
        <v>61</v>
      </c>
      <c r="F2075" s="4" t="s">
        <v>114</v>
      </c>
      <c r="G2075" s="4" t="s">
        <v>114</v>
      </c>
      <c r="H2075" s="4" t="s">
        <v>9505</v>
      </c>
    </row>
    <row r="2076" ht="14.25" customHeight="1">
      <c r="A2076" s="4" t="s">
        <v>18311</v>
      </c>
      <c r="B2076" s="4" t="s">
        <v>20</v>
      </c>
      <c r="E2076" s="4" t="s">
        <v>61</v>
      </c>
      <c r="F2076" s="4" t="s">
        <v>114</v>
      </c>
      <c r="G2076" s="4" t="s">
        <v>114</v>
      </c>
      <c r="H2076" s="4" t="s">
        <v>9505</v>
      </c>
    </row>
    <row r="2077" ht="14.25" customHeight="1">
      <c r="A2077" s="4" t="s">
        <v>18312</v>
      </c>
      <c r="B2077" s="4" t="s">
        <v>20</v>
      </c>
      <c r="E2077" s="4" t="s">
        <v>68</v>
      </c>
      <c r="F2077" s="4" t="s">
        <v>485</v>
      </c>
      <c r="G2077" s="4" t="s">
        <v>485</v>
      </c>
      <c r="H2077" s="4" t="s">
        <v>9505</v>
      </c>
    </row>
    <row r="2078" ht="14.25" customHeight="1">
      <c r="A2078" s="4" t="s">
        <v>18313</v>
      </c>
      <c r="B2078" s="4" t="s">
        <v>20</v>
      </c>
      <c r="E2078" s="4" t="s">
        <v>68</v>
      </c>
      <c r="F2078" s="4" t="s">
        <v>485</v>
      </c>
      <c r="G2078" s="4" t="s">
        <v>485</v>
      </c>
      <c r="H2078" s="4" t="s">
        <v>9505</v>
      </c>
    </row>
    <row r="2079" ht="14.25" customHeight="1">
      <c r="A2079" s="4" t="s">
        <v>18314</v>
      </c>
      <c r="B2079" s="4" t="s">
        <v>20</v>
      </c>
      <c r="E2079" s="4" t="s">
        <v>119</v>
      </c>
      <c r="F2079" s="4" t="s">
        <v>260</v>
      </c>
      <c r="G2079" s="4" t="s">
        <v>260</v>
      </c>
      <c r="H2079" s="4" t="s">
        <v>9505</v>
      </c>
    </row>
    <row r="2080" ht="14.25" customHeight="1">
      <c r="A2080" s="4" t="s">
        <v>18315</v>
      </c>
      <c r="B2080" s="4" t="s">
        <v>20</v>
      </c>
      <c r="E2080" s="4" t="s">
        <v>119</v>
      </c>
      <c r="F2080" s="4" t="s">
        <v>1093</v>
      </c>
      <c r="G2080" s="4" t="s">
        <v>1093</v>
      </c>
      <c r="H2080" s="4" t="s">
        <v>9505</v>
      </c>
    </row>
    <row r="2081" ht="14.25" customHeight="1">
      <c r="A2081" s="4" t="s">
        <v>18316</v>
      </c>
      <c r="B2081" s="4" t="s">
        <v>20</v>
      </c>
      <c r="E2081" s="4" t="s">
        <v>40</v>
      </c>
      <c r="F2081" s="4" t="s">
        <v>41</v>
      </c>
      <c r="G2081" s="4" t="s">
        <v>104</v>
      </c>
      <c r="H2081" s="4" t="s">
        <v>9505</v>
      </c>
    </row>
    <row r="2082" ht="14.25" customHeight="1">
      <c r="A2082" s="4" t="s">
        <v>18317</v>
      </c>
      <c r="B2082" s="4" t="s">
        <v>20</v>
      </c>
      <c r="E2082" s="4" t="s">
        <v>119</v>
      </c>
      <c r="F2082" s="4" t="s">
        <v>260</v>
      </c>
      <c r="G2082" s="4" t="s">
        <v>260</v>
      </c>
      <c r="H2082" s="4" t="s">
        <v>9505</v>
      </c>
    </row>
    <row r="2083" ht="14.25" customHeight="1">
      <c r="A2083" s="4" t="s">
        <v>18318</v>
      </c>
      <c r="B2083" s="4" t="s">
        <v>20</v>
      </c>
      <c r="E2083" s="4" t="s">
        <v>119</v>
      </c>
      <c r="F2083" s="4" t="s">
        <v>260</v>
      </c>
      <c r="G2083" s="4" t="s">
        <v>260</v>
      </c>
      <c r="H2083" s="4" t="s">
        <v>9505</v>
      </c>
    </row>
    <row r="2084" ht="14.25" customHeight="1">
      <c r="A2084" s="4" t="s">
        <v>18319</v>
      </c>
      <c r="B2084" s="4" t="s">
        <v>20</v>
      </c>
      <c r="E2084" s="4" t="s">
        <v>119</v>
      </c>
      <c r="F2084" s="4" t="s">
        <v>260</v>
      </c>
      <c r="G2084" s="4" t="s">
        <v>260</v>
      </c>
      <c r="H2084" s="4" t="s">
        <v>9505</v>
      </c>
    </row>
    <row r="2085" ht="14.25" customHeight="1">
      <c r="A2085" s="4" t="s">
        <v>18320</v>
      </c>
      <c r="B2085" s="4" t="s">
        <v>20</v>
      </c>
      <c r="E2085" s="4" t="s">
        <v>119</v>
      </c>
      <c r="F2085" s="4" t="s">
        <v>260</v>
      </c>
      <c r="G2085" s="4" t="s">
        <v>260</v>
      </c>
      <c r="H2085" s="4" t="s">
        <v>9505</v>
      </c>
    </row>
    <row r="2086" ht="14.25" customHeight="1">
      <c r="A2086" s="4" t="s">
        <v>18321</v>
      </c>
      <c r="B2086" s="4" t="s">
        <v>20</v>
      </c>
      <c r="E2086" s="4" t="s">
        <v>119</v>
      </c>
      <c r="F2086" s="4" t="s">
        <v>260</v>
      </c>
      <c r="G2086" s="4" t="s">
        <v>260</v>
      </c>
      <c r="H2086" s="4" t="s">
        <v>9505</v>
      </c>
    </row>
    <row r="2087" ht="14.25" customHeight="1">
      <c r="A2087" s="4" t="s">
        <v>18322</v>
      </c>
      <c r="B2087" s="4" t="s">
        <v>20</v>
      </c>
      <c r="E2087" s="4" t="s">
        <v>119</v>
      </c>
      <c r="F2087" s="4" t="s">
        <v>260</v>
      </c>
      <c r="G2087" s="4" t="s">
        <v>260</v>
      </c>
      <c r="H2087" s="4" t="s">
        <v>9505</v>
      </c>
    </row>
    <row r="2088" ht="14.25" customHeight="1">
      <c r="A2088" s="4" t="s">
        <v>18323</v>
      </c>
      <c r="B2088" s="4" t="s">
        <v>20</v>
      </c>
      <c r="E2088" s="4" t="s">
        <v>119</v>
      </c>
      <c r="F2088" s="4" t="s">
        <v>260</v>
      </c>
      <c r="G2088" s="4" t="s">
        <v>260</v>
      </c>
      <c r="H2088" s="4" t="s">
        <v>9505</v>
      </c>
    </row>
    <row r="2089" ht="14.25" customHeight="1">
      <c r="A2089" s="4" t="s">
        <v>18324</v>
      </c>
      <c r="B2089" s="4" t="s">
        <v>20</v>
      </c>
      <c r="E2089" s="4" t="s">
        <v>119</v>
      </c>
      <c r="F2089" s="4" t="s">
        <v>260</v>
      </c>
      <c r="G2089" s="4" t="s">
        <v>260</v>
      </c>
      <c r="H2089" s="4" t="s">
        <v>9505</v>
      </c>
    </row>
    <row r="2090" ht="14.25" customHeight="1">
      <c r="A2090" s="4" t="s">
        <v>18325</v>
      </c>
      <c r="B2090" s="4" t="s">
        <v>20</v>
      </c>
      <c r="E2090" s="4" t="s">
        <v>119</v>
      </c>
      <c r="F2090" s="4" t="s">
        <v>260</v>
      </c>
      <c r="G2090" s="4" t="s">
        <v>260</v>
      </c>
      <c r="H2090" s="4" t="s">
        <v>9505</v>
      </c>
    </row>
    <row r="2091" ht="14.25" customHeight="1">
      <c r="A2091" s="4" t="s">
        <v>18326</v>
      </c>
      <c r="B2091" s="4" t="s">
        <v>20</v>
      </c>
      <c r="E2091" s="4" t="s">
        <v>119</v>
      </c>
      <c r="F2091" s="4" t="s">
        <v>260</v>
      </c>
      <c r="G2091" s="4" t="s">
        <v>260</v>
      </c>
      <c r="H2091" s="4" t="s">
        <v>9505</v>
      </c>
    </row>
    <row r="2092" ht="14.25" customHeight="1">
      <c r="A2092" s="4" t="s">
        <v>18327</v>
      </c>
      <c r="B2092" s="4" t="s">
        <v>20</v>
      </c>
      <c r="E2092" s="4" t="s">
        <v>119</v>
      </c>
      <c r="F2092" s="4" t="s">
        <v>260</v>
      </c>
      <c r="G2092" s="4" t="s">
        <v>260</v>
      </c>
      <c r="H2092" s="4" t="s">
        <v>9505</v>
      </c>
    </row>
    <row r="2093" ht="14.25" customHeight="1">
      <c r="A2093" s="4" t="s">
        <v>18328</v>
      </c>
      <c r="B2093" s="4" t="s">
        <v>20</v>
      </c>
      <c r="E2093" s="4" t="s">
        <v>119</v>
      </c>
      <c r="F2093" s="4" t="s">
        <v>1093</v>
      </c>
      <c r="G2093" s="4" t="s">
        <v>1093</v>
      </c>
      <c r="H2093" s="4" t="s">
        <v>9505</v>
      </c>
    </row>
    <row r="2094" ht="14.25" customHeight="1">
      <c r="A2094" s="4" t="s">
        <v>18329</v>
      </c>
      <c r="B2094" s="4" t="s">
        <v>20</v>
      </c>
      <c r="E2094" s="4" t="s">
        <v>40</v>
      </c>
      <c r="F2094" s="4" t="s">
        <v>41</v>
      </c>
      <c r="G2094" s="4" t="s">
        <v>42</v>
      </c>
      <c r="H2094" s="4" t="s">
        <v>9505</v>
      </c>
    </row>
    <row r="2095" ht="14.25" customHeight="1">
      <c r="A2095" s="4" t="s">
        <v>18330</v>
      </c>
      <c r="B2095" s="4" t="s">
        <v>20</v>
      </c>
      <c r="E2095" s="4" t="s">
        <v>40</v>
      </c>
      <c r="F2095" s="4" t="s">
        <v>41</v>
      </c>
      <c r="G2095" s="4" t="s">
        <v>87</v>
      </c>
      <c r="H2095" s="4" t="s">
        <v>9505</v>
      </c>
    </row>
    <row r="2096" ht="14.25" customHeight="1">
      <c r="A2096" s="4" t="s">
        <v>18331</v>
      </c>
      <c r="B2096" s="4" t="s">
        <v>20</v>
      </c>
      <c r="E2096" s="4" t="s">
        <v>40</v>
      </c>
      <c r="F2096" s="4" t="s">
        <v>41</v>
      </c>
      <c r="G2096" s="4" t="s">
        <v>104</v>
      </c>
      <c r="H2096" s="4" t="s">
        <v>9505</v>
      </c>
    </row>
    <row r="2097" ht="14.25" customHeight="1">
      <c r="A2097" s="4" t="s">
        <v>18332</v>
      </c>
      <c r="B2097" s="4" t="s">
        <v>20</v>
      </c>
      <c r="E2097" s="4" t="s">
        <v>40</v>
      </c>
      <c r="F2097" s="4" t="s">
        <v>41</v>
      </c>
      <c r="G2097" s="4" t="s">
        <v>104</v>
      </c>
      <c r="H2097" s="4" t="s">
        <v>9505</v>
      </c>
    </row>
    <row r="2098" ht="14.25" customHeight="1">
      <c r="A2098" s="4" t="s">
        <v>18333</v>
      </c>
      <c r="B2098" s="4" t="s">
        <v>20</v>
      </c>
      <c r="E2098" s="4" t="s">
        <v>119</v>
      </c>
      <c r="F2098" s="4" t="s">
        <v>260</v>
      </c>
      <c r="G2098" s="4" t="s">
        <v>260</v>
      </c>
      <c r="H2098" s="4" t="s">
        <v>9505</v>
      </c>
    </row>
    <row r="2099" ht="14.25" customHeight="1">
      <c r="A2099" s="4" t="s">
        <v>18334</v>
      </c>
      <c r="B2099" s="4" t="s">
        <v>20</v>
      </c>
      <c r="E2099" s="4" t="s">
        <v>40</v>
      </c>
      <c r="F2099" s="4" t="s">
        <v>41</v>
      </c>
      <c r="G2099" s="4" t="s">
        <v>87</v>
      </c>
      <c r="H2099" s="4" t="s">
        <v>9505</v>
      </c>
    </row>
    <row r="2100" ht="14.25" customHeight="1">
      <c r="A2100" s="4" t="s">
        <v>18335</v>
      </c>
      <c r="B2100" s="4" t="s">
        <v>20</v>
      </c>
      <c r="E2100" s="4" t="s">
        <v>40</v>
      </c>
      <c r="F2100" s="4" t="s">
        <v>41</v>
      </c>
      <c r="G2100" s="4" t="s">
        <v>104</v>
      </c>
      <c r="H2100" s="4" t="s">
        <v>9505</v>
      </c>
    </row>
    <row r="2101" ht="14.25" customHeight="1">
      <c r="A2101" s="4" t="s">
        <v>18336</v>
      </c>
      <c r="B2101" s="4" t="s">
        <v>20</v>
      </c>
      <c r="E2101" s="4" t="s">
        <v>40</v>
      </c>
      <c r="F2101" s="4" t="s">
        <v>41</v>
      </c>
      <c r="G2101" s="4" t="s">
        <v>104</v>
      </c>
      <c r="H2101" s="4" t="s">
        <v>9505</v>
      </c>
    </row>
    <row r="2102" ht="14.25" customHeight="1">
      <c r="A2102" s="4" t="s">
        <v>18337</v>
      </c>
      <c r="B2102" s="4" t="s">
        <v>20</v>
      </c>
      <c r="E2102" s="4" t="s">
        <v>61</v>
      </c>
      <c r="F2102" s="4" t="s">
        <v>416</v>
      </c>
      <c r="G2102" s="4" t="s">
        <v>416</v>
      </c>
      <c r="H2102" s="4" t="s">
        <v>9505</v>
      </c>
    </row>
    <row r="2103" ht="14.25" customHeight="1">
      <c r="A2103" s="4" t="s">
        <v>18338</v>
      </c>
      <c r="B2103" s="4" t="s">
        <v>20</v>
      </c>
      <c r="E2103" s="4" t="s">
        <v>40</v>
      </c>
      <c r="F2103" s="4" t="s">
        <v>41</v>
      </c>
      <c r="G2103" s="4" t="s">
        <v>104</v>
      </c>
      <c r="H2103" s="4" t="s">
        <v>9505</v>
      </c>
    </row>
    <row r="2104" ht="14.25" customHeight="1">
      <c r="A2104" s="4" t="s">
        <v>18339</v>
      </c>
      <c r="B2104" s="4" t="s">
        <v>20</v>
      </c>
      <c r="E2104" s="4" t="s">
        <v>40</v>
      </c>
      <c r="F2104" s="4" t="s">
        <v>41</v>
      </c>
      <c r="G2104" s="4" t="s">
        <v>104</v>
      </c>
      <c r="H2104" s="4" t="s">
        <v>9505</v>
      </c>
    </row>
    <row r="2105" ht="14.25" customHeight="1">
      <c r="A2105" s="4" t="s">
        <v>18340</v>
      </c>
      <c r="B2105" s="4" t="s">
        <v>20</v>
      </c>
      <c r="E2105" s="4" t="s">
        <v>40</v>
      </c>
      <c r="F2105" s="4" t="s">
        <v>41</v>
      </c>
      <c r="G2105" s="4" t="s">
        <v>42</v>
      </c>
      <c r="H2105" s="4" t="s">
        <v>9505</v>
      </c>
    </row>
    <row r="2106" ht="14.25" customHeight="1">
      <c r="A2106" s="4" t="s">
        <v>18341</v>
      </c>
      <c r="B2106" s="4" t="s">
        <v>20</v>
      </c>
      <c r="E2106" s="4" t="s">
        <v>68</v>
      </c>
      <c r="F2106" s="4" t="s">
        <v>81</v>
      </c>
      <c r="G2106" s="4" t="s">
        <v>82</v>
      </c>
      <c r="H2106" s="4" t="s">
        <v>9505</v>
      </c>
    </row>
    <row r="2107" ht="14.25" customHeight="1">
      <c r="A2107" s="4" t="s">
        <v>18342</v>
      </c>
      <c r="B2107" s="4" t="s">
        <v>20</v>
      </c>
      <c r="E2107" s="4" t="s">
        <v>119</v>
      </c>
      <c r="F2107" s="4" t="s">
        <v>1093</v>
      </c>
      <c r="G2107" s="4" t="s">
        <v>1093</v>
      </c>
      <c r="H2107" s="4" t="s">
        <v>9505</v>
      </c>
    </row>
    <row r="2108" ht="14.25" customHeight="1">
      <c r="A2108" s="4" t="s">
        <v>18343</v>
      </c>
      <c r="B2108" s="4" t="s">
        <v>20</v>
      </c>
      <c r="E2108" s="4" t="s">
        <v>40</v>
      </c>
      <c r="F2108" s="4" t="s">
        <v>41</v>
      </c>
      <c r="G2108" s="4" t="s">
        <v>42</v>
      </c>
      <c r="H2108" s="4" t="s">
        <v>9505</v>
      </c>
    </row>
    <row r="2109" ht="14.25" customHeight="1">
      <c r="A2109" s="4" t="s">
        <v>18344</v>
      </c>
      <c r="B2109" s="4" t="s">
        <v>20</v>
      </c>
      <c r="E2109" s="4" t="s">
        <v>40</v>
      </c>
      <c r="F2109" s="4" t="s">
        <v>646</v>
      </c>
      <c r="G2109" s="4" t="s">
        <v>647</v>
      </c>
      <c r="H2109" s="4" t="s">
        <v>9505</v>
      </c>
    </row>
    <row r="2110" ht="14.25" customHeight="1">
      <c r="A2110" s="4" t="s">
        <v>18345</v>
      </c>
      <c r="B2110" s="4" t="s">
        <v>20</v>
      </c>
      <c r="E2110" s="4" t="s">
        <v>40</v>
      </c>
      <c r="F2110" s="4" t="s">
        <v>41</v>
      </c>
      <c r="G2110" s="4" t="s">
        <v>42</v>
      </c>
      <c r="H2110" s="4" t="s">
        <v>9505</v>
      </c>
    </row>
    <row r="2111" ht="14.25" customHeight="1">
      <c r="A2111" s="4" t="s">
        <v>18346</v>
      </c>
      <c r="B2111" s="4" t="s">
        <v>20</v>
      </c>
      <c r="E2111" s="4" t="s">
        <v>40</v>
      </c>
      <c r="F2111" s="4" t="s">
        <v>41</v>
      </c>
      <c r="G2111" s="4" t="s">
        <v>42</v>
      </c>
      <c r="H2111" s="4" t="s">
        <v>9505</v>
      </c>
    </row>
    <row r="2112" ht="14.25" customHeight="1">
      <c r="A2112" s="4" t="s">
        <v>18347</v>
      </c>
      <c r="B2112" s="4" t="s">
        <v>20</v>
      </c>
      <c r="E2112" s="4" t="s">
        <v>132</v>
      </c>
      <c r="F2112" s="4" t="s">
        <v>276</v>
      </c>
      <c r="G2112" s="4" t="s">
        <v>4728</v>
      </c>
      <c r="H2112" s="4" t="s">
        <v>9505</v>
      </c>
    </row>
    <row r="2113" ht="14.25" customHeight="1">
      <c r="A2113" s="4" t="s">
        <v>18348</v>
      </c>
      <c r="B2113" s="4" t="s">
        <v>20</v>
      </c>
      <c r="E2113" s="4" t="s">
        <v>34</v>
      </c>
      <c r="F2113" s="4" t="s">
        <v>597</v>
      </c>
      <c r="G2113" s="4" t="s">
        <v>597</v>
      </c>
      <c r="H2113" s="4" t="s">
        <v>9505</v>
      </c>
    </row>
    <row r="2114" ht="14.25" customHeight="1">
      <c r="A2114" s="4" t="s">
        <v>18349</v>
      </c>
      <c r="B2114" s="4" t="s">
        <v>20</v>
      </c>
      <c r="E2114" s="4" t="s">
        <v>40</v>
      </c>
      <c r="F2114" s="4" t="s">
        <v>41</v>
      </c>
      <c r="G2114" s="4" t="s">
        <v>1676</v>
      </c>
      <c r="H2114" s="4" t="s">
        <v>9505</v>
      </c>
    </row>
    <row r="2115" ht="14.25" customHeight="1">
      <c r="A2115" s="4" t="s">
        <v>18350</v>
      </c>
      <c r="B2115" s="4" t="s">
        <v>20</v>
      </c>
      <c r="E2115" s="4" t="s">
        <v>132</v>
      </c>
      <c r="F2115" s="4" t="s">
        <v>276</v>
      </c>
      <c r="G2115" s="4" t="s">
        <v>4728</v>
      </c>
      <c r="H2115" s="4" t="s">
        <v>9505</v>
      </c>
    </row>
    <row r="2116" ht="14.25" customHeight="1">
      <c r="A2116" s="4" t="s">
        <v>18351</v>
      </c>
      <c r="B2116" s="4" t="s">
        <v>20</v>
      </c>
      <c r="E2116" s="4" t="s">
        <v>132</v>
      </c>
      <c r="F2116" s="4" t="s">
        <v>276</v>
      </c>
      <c r="G2116" s="4" t="s">
        <v>4728</v>
      </c>
      <c r="H2116" s="4" t="s">
        <v>9505</v>
      </c>
    </row>
    <row r="2117" ht="14.25" customHeight="1">
      <c r="A2117" s="4" t="s">
        <v>18352</v>
      </c>
      <c r="B2117" s="4" t="s">
        <v>20</v>
      </c>
      <c r="E2117" s="4" t="s">
        <v>40</v>
      </c>
      <c r="F2117" s="4" t="s">
        <v>41</v>
      </c>
      <c r="G2117" s="4" t="s">
        <v>87</v>
      </c>
      <c r="H2117" s="4" t="s">
        <v>9505</v>
      </c>
    </row>
    <row r="2118" ht="14.25" customHeight="1">
      <c r="A2118" s="4" t="s">
        <v>18353</v>
      </c>
      <c r="B2118" s="4" t="s">
        <v>20</v>
      </c>
      <c r="E2118" s="4" t="s">
        <v>132</v>
      </c>
      <c r="F2118" s="4" t="s">
        <v>276</v>
      </c>
      <c r="G2118" s="4" t="s">
        <v>4728</v>
      </c>
      <c r="H2118" s="4" t="s">
        <v>9505</v>
      </c>
    </row>
    <row r="2119" ht="14.25" customHeight="1">
      <c r="A2119" s="4" t="s">
        <v>18354</v>
      </c>
      <c r="B2119" s="4" t="s">
        <v>20</v>
      </c>
      <c r="E2119" s="4" t="s">
        <v>132</v>
      </c>
      <c r="F2119" s="4" t="s">
        <v>276</v>
      </c>
      <c r="G2119" s="4" t="s">
        <v>4728</v>
      </c>
      <c r="H2119" s="4" t="s">
        <v>9505</v>
      </c>
    </row>
    <row r="2120" ht="14.25" customHeight="1">
      <c r="A2120" s="4" t="s">
        <v>18355</v>
      </c>
      <c r="B2120" s="4" t="s">
        <v>20</v>
      </c>
      <c r="E2120" s="4" t="s">
        <v>132</v>
      </c>
      <c r="F2120" s="4" t="s">
        <v>276</v>
      </c>
      <c r="G2120" s="4" t="s">
        <v>4728</v>
      </c>
      <c r="H2120" s="4" t="s">
        <v>9505</v>
      </c>
    </row>
    <row r="2121" ht="14.25" customHeight="1">
      <c r="A2121" s="4" t="s">
        <v>18356</v>
      </c>
      <c r="B2121" s="4" t="s">
        <v>20</v>
      </c>
      <c r="E2121" s="4" t="s">
        <v>47</v>
      </c>
      <c r="F2121" s="4" t="s">
        <v>188</v>
      </c>
      <c r="G2121" s="4" t="s">
        <v>376</v>
      </c>
      <c r="H2121" s="4" t="s">
        <v>9505</v>
      </c>
    </row>
    <row r="2122" ht="14.25" customHeight="1">
      <c r="A2122" s="4" t="s">
        <v>18357</v>
      </c>
      <c r="B2122" s="4" t="s">
        <v>20</v>
      </c>
      <c r="E2122" s="4" t="s">
        <v>34</v>
      </c>
      <c r="F2122" s="4" t="s">
        <v>597</v>
      </c>
      <c r="G2122" s="4" t="s">
        <v>597</v>
      </c>
      <c r="H2122" s="4" t="s">
        <v>9505</v>
      </c>
    </row>
    <row r="2123" ht="14.25" customHeight="1">
      <c r="A2123" s="4" t="s">
        <v>18358</v>
      </c>
      <c r="B2123" s="4" t="s">
        <v>20</v>
      </c>
      <c r="E2123" s="4" t="s">
        <v>34</v>
      </c>
      <c r="F2123" s="4" t="s">
        <v>597</v>
      </c>
      <c r="G2123" s="4" t="s">
        <v>597</v>
      </c>
      <c r="H2123" s="4" t="s">
        <v>9505</v>
      </c>
    </row>
    <row r="2124" ht="14.25" customHeight="1">
      <c r="A2124" s="4" t="s">
        <v>18359</v>
      </c>
      <c r="B2124" s="4" t="s">
        <v>20</v>
      </c>
      <c r="E2124" s="4" t="s">
        <v>54</v>
      </c>
      <c r="F2124" s="4" t="s">
        <v>1122</v>
      </c>
      <c r="G2124" s="4" t="s">
        <v>1707</v>
      </c>
      <c r="H2124" s="4" t="s">
        <v>9505</v>
      </c>
    </row>
    <row r="2125" ht="14.25" customHeight="1">
      <c r="A2125" s="4" t="s">
        <v>18360</v>
      </c>
      <c r="B2125" s="4" t="s">
        <v>20</v>
      </c>
      <c r="E2125" s="4" t="s">
        <v>54</v>
      </c>
      <c r="F2125" s="4" t="s">
        <v>1122</v>
      </c>
      <c r="G2125" s="4" t="s">
        <v>1707</v>
      </c>
      <c r="H2125" s="4" t="s">
        <v>9505</v>
      </c>
    </row>
    <row r="2126" ht="14.25" customHeight="1">
      <c r="A2126" s="4" t="s">
        <v>18361</v>
      </c>
      <c r="B2126" s="4" t="s">
        <v>20</v>
      </c>
      <c r="E2126" s="4" t="s">
        <v>54</v>
      </c>
      <c r="F2126" s="4" t="s">
        <v>1122</v>
      </c>
      <c r="G2126" s="4" t="s">
        <v>1707</v>
      </c>
      <c r="H2126" s="4" t="s">
        <v>9505</v>
      </c>
    </row>
    <row r="2127" ht="14.25" customHeight="1">
      <c r="A2127" s="4" t="s">
        <v>18362</v>
      </c>
      <c r="B2127" s="4" t="s">
        <v>20</v>
      </c>
      <c r="E2127" s="4" t="s">
        <v>54</v>
      </c>
      <c r="F2127" s="4" t="s">
        <v>1122</v>
      </c>
      <c r="G2127" s="4" t="s">
        <v>1707</v>
      </c>
      <c r="H2127" s="4" t="s">
        <v>9505</v>
      </c>
    </row>
    <row r="2128" ht="14.25" customHeight="1">
      <c r="A2128" s="4" t="s">
        <v>18363</v>
      </c>
      <c r="B2128" s="4" t="s">
        <v>20</v>
      </c>
      <c r="E2128" s="4" t="s">
        <v>54</v>
      </c>
      <c r="F2128" s="4" t="s">
        <v>1122</v>
      </c>
      <c r="G2128" s="4" t="s">
        <v>1707</v>
      </c>
      <c r="H2128" s="4" t="s">
        <v>9505</v>
      </c>
    </row>
    <row r="2129" ht="14.25" customHeight="1">
      <c r="A2129" s="4" t="s">
        <v>18364</v>
      </c>
      <c r="B2129" s="4" t="s">
        <v>20</v>
      </c>
      <c r="E2129" s="4" t="s">
        <v>40</v>
      </c>
      <c r="F2129" s="4" t="s">
        <v>41</v>
      </c>
      <c r="G2129" s="4" t="s">
        <v>87</v>
      </c>
      <c r="H2129" s="4" t="s">
        <v>9505</v>
      </c>
    </row>
    <row r="2130" ht="14.25" customHeight="1">
      <c r="A2130" s="4" t="s">
        <v>18365</v>
      </c>
      <c r="B2130" s="4" t="s">
        <v>20</v>
      </c>
      <c r="E2130" s="4" t="s">
        <v>40</v>
      </c>
      <c r="F2130" s="4" t="s">
        <v>41</v>
      </c>
      <c r="G2130" s="4" t="s">
        <v>87</v>
      </c>
      <c r="H2130" s="4" t="s">
        <v>9505</v>
      </c>
    </row>
    <row r="2131" ht="14.25" customHeight="1">
      <c r="A2131" s="4" t="s">
        <v>18366</v>
      </c>
      <c r="B2131" s="4" t="s">
        <v>20</v>
      </c>
      <c r="E2131" s="4" t="s">
        <v>54</v>
      </c>
      <c r="F2131" s="4" t="s">
        <v>1122</v>
      </c>
      <c r="G2131" s="4" t="s">
        <v>1123</v>
      </c>
      <c r="H2131" s="4" t="s">
        <v>9505</v>
      </c>
    </row>
    <row r="2132" ht="14.25" customHeight="1">
      <c r="A2132" s="4" t="s">
        <v>18367</v>
      </c>
      <c r="B2132" s="4" t="s">
        <v>20</v>
      </c>
      <c r="E2132" s="4" t="s">
        <v>34</v>
      </c>
      <c r="F2132" s="4" t="s">
        <v>75</v>
      </c>
      <c r="G2132" s="4" t="s">
        <v>76</v>
      </c>
      <c r="H2132" s="4" t="s">
        <v>9505</v>
      </c>
    </row>
    <row r="2133" ht="14.25" customHeight="1">
      <c r="A2133" s="4" t="s">
        <v>18368</v>
      </c>
      <c r="B2133" s="4" t="s">
        <v>20</v>
      </c>
      <c r="E2133" s="4" t="s">
        <v>61</v>
      </c>
      <c r="F2133" s="4" t="s">
        <v>270</v>
      </c>
      <c r="G2133" s="4" t="s">
        <v>271</v>
      </c>
      <c r="H2133" s="4" t="s">
        <v>9505</v>
      </c>
    </row>
    <row r="2134" ht="14.25" customHeight="1">
      <c r="A2134" s="4" t="s">
        <v>18369</v>
      </c>
      <c r="B2134" s="4" t="s">
        <v>20</v>
      </c>
      <c r="E2134" s="4" t="s">
        <v>54</v>
      </c>
      <c r="F2134" s="4" t="s">
        <v>1122</v>
      </c>
      <c r="G2134" s="4" t="s">
        <v>1123</v>
      </c>
      <c r="H2134" s="4" t="s">
        <v>9505</v>
      </c>
    </row>
    <row r="2135" ht="14.25" customHeight="1">
      <c r="A2135" s="4" t="s">
        <v>18370</v>
      </c>
      <c r="B2135" s="4" t="s">
        <v>20</v>
      </c>
      <c r="E2135" s="4" t="s">
        <v>34</v>
      </c>
      <c r="F2135" s="4" t="s">
        <v>75</v>
      </c>
      <c r="G2135" s="4" t="s">
        <v>76</v>
      </c>
      <c r="H2135" s="4" t="s">
        <v>9505</v>
      </c>
    </row>
    <row r="2136" ht="14.25" customHeight="1">
      <c r="A2136" s="4" t="s">
        <v>18371</v>
      </c>
      <c r="B2136" s="4" t="s">
        <v>20</v>
      </c>
      <c r="E2136" s="4" t="s">
        <v>34</v>
      </c>
      <c r="F2136" s="4" t="s">
        <v>75</v>
      </c>
      <c r="G2136" s="4" t="s">
        <v>76</v>
      </c>
      <c r="H2136" s="4" t="s">
        <v>9505</v>
      </c>
    </row>
    <row r="2137" ht="14.25" customHeight="1">
      <c r="A2137" s="4" t="s">
        <v>18372</v>
      </c>
      <c r="B2137" s="4" t="s">
        <v>20</v>
      </c>
      <c r="E2137" s="4" t="s">
        <v>34</v>
      </c>
      <c r="F2137" s="4" t="s">
        <v>35</v>
      </c>
      <c r="G2137" s="4" t="s">
        <v>35</v>
      </c>
      <c r="H2137" s="4" t="s">
        <v>9505</v>
      </c>
    </row>
    <row r="2138" ht="14.25" customHeight="1">
      <c r="A2138" s="4" t="s">
        <v>18373</v>
      </c>
      <c r="B2138" s="4" t="s">
        <v>20</v>
      </c>
      <c r="E2138" s="4" t="s">
        <v>34</v>
      </c>
      <c r="F2138" s="4" t="s">
        <v>35</v>
      </c>
      <c r="G2138" s="4" t="s">
        <v>35</v>
      </c>
      <c r="H2138" s="4" t="s">
        <v>9505</v>
      </c>
    </row>
    <row r="2139" ht="14.25" customHeight="1">
      <c r="A2139" s="4" t="s">
        <v>18374</v>
      </c>
      <c r="B2139" s="4" t="s">
        <v>20</v>
      </c>
      <c r="E2139" s="4" t="s">
        <v>40</v>
      </c>
      <c r="F2139" s="4" t="s">
        <v>646</v>
      </c>
      <c r="G2139" s="4" t="s">
        <v>6699</v>
      </c>
      <c r="H2139" s="4" t="s">
        <v>9505</v>
      </c>
    </row>
    <row r="2140" ht="14.25" customHeight="1">
      <c r="A2140" s="4" t="s">
        <v>18375</v>
      </c>
      <c r="B2140" s="4" t="s">
        <v>20</v>
      </c>
      <c r="E2140" s="4" t="s">
        <v>68</v>
      </c>
      <c r="F2140" s="4" t="s">
        <v>81</v>
      </c>
      <c r="G2140" s="4" t="s">
        <v>82</v>
      </c>
      <c r="H2140" s="4" t="s">
        <v>9505</v>
      </c>
    </row>
    <row r="2141" ht="14.25" customHeight="1">
      <c r="A2141" s="4" t="s">
        <v>18376</v>
      </c>
      <c r="B2141" s="4" t="s">
        <v>20</v>
      </c>
      <c r="E2141" s="4" t="s">
        <v>40</v>
      </c>
      <c r="F2141" s="4" t="s">
        <v>646</v>
      </c>
      <c r="G2141" s="4" t="s">
        <v>6699</v>
      </c>
      <c r="H2141" s="4" t="s">
        <v>9505</v>
      </c>
    </row>
    <row r="2142" ht="14.25" customHeight="1">
      <c r="A2142" s="4" t="s">
        <v>18377</v>
      </c>
      <c r="B2142" s="4" t="s">
        <v>20</v>
      </c>
      <c r="E2142" s="4" t="s">
        <v>68</v>
      </c>
      <c r="F2142" s="4" t="s">
        <v>81</v>
      </c>
      <c r="G2142" s="4" t="s">
        <v>82</v>
      </c>
      <c r="H2142" s="4" t="s">
        <v>9505</v>
      </c>
    </row>
    <row r="2143" ht="14.25" customHeight="1">
      <c r="A2143" s="4" t="s">
        <v>18378</v>
      </c>
      <c r="B2143" s="4" t="s">
        <v>20</v>
      </c>
      <c r="E2143" s="4" t="s">
        <v>68</v>
      </c>
      <c r="F2143" s="4" t="s">
        <v>81</v>
      </c>
      <c r="G2143" s="4" t="s">
        <v>82</v>
      </c>
      <c r="H2143" s="4" t="s">
        <v>9505</v>
      </c>
    </row>
    <row r="2144" ht="14.25" customHeight="1">
      <c r="A2144" s="4" t="s">
        <v>18379</v>
      </c>
      <c r="B2144" s="4" t="s">
        <v>20</v>
      </c>
      <c r="E2144" s="4" t="s">
        <v>40</v>
      </c>
      <c r="F2144" s="4" t="s">
        <v>347</v>
      </c>
      <c r="G2144" s="4" t="s">
        <v>347</v>
      </c>
      <c r="H2144" s="4" t="s">
        <v>9505</v>
      </c>
    </row>
    <row r="2145" ht="14.25" customHeight="1">
      <c r="A2145" s="4" t="s">
        <v>18380</v>
      </c>
      <c r="B2145" s="4" t="s">
        <v>20</v>
      </c>
      <c r="E2145" s="4" t="s">
        <v>40</v>
      </c>
      <c r="F2145" s="4" t="s">
        <v>347</v>
      </c>
      <c r="G2145" s="4" t="s">
        <v>347</v>
      </c>
      <c r="H2145" s="4" t="s">
        <v>9505</v>
      </c>
    </row>
    <row r="2146" ht="14.25" customHeight="1">
      <c r="A2146" s="4" t="s">
        <v>18381</v>
      </c>
      <c r="B2146" s="4" t="s">
        <v>20</v>
      </c>
      <c r="E2146" s="4" t="s">
        <v>54</v>
      </c>
      <c r="F2146" s="4" t="s">
        <v>794</v>
      </c>
      <c r="G2146" s="4" t="s">
        <v>896</v>
      </c>
      <c r="H2146" s="4" t="s">
        <v>9505</v>
      </c>
    </row>
    <row r="2147" ht="14.25" customHeight="1">
      <c r="A2147" s="4" t="s">
        <v>18382</v>
      </c>
      <c r="B2147" s="4" t="s">
        <v>20</v>
      </c>
      <c r="E2147" s="4" t="s">
        <v>34</v>
      </c>
      <c r="F2147" s="4" t="s">
        <v>35</v>
      </c>
      <c r="G2147" s="4" t="s">
        <v>35</v>
      </c>
      <c r="H2147" s="4" t="s">
        <v>9505</v>
      </c>
    </row>
    <row r="2148" ht="14.25" customHeight="1">
      <c r="A2148" s="4" t="s">
        <v>18383</v>
      </c>
      <c r="B2148" s="4" t="s">
        <v>20</v>
      </c>
      <c r="E2148" s="4" t="s">
        <v>40</v>
      </c>
      <c r="F2148" s="4" t="s">
        <v>347</v>
      </c>
      <c r="G2148" s="4" t="s">
        <v>347</v>
      </c>
      <c r="H2148" s="4" t="s">
        <v>9505</v>
      </c>
    </row>
    <row r="2149" ht="14.25" customHeight="1">
      <c r="A2149" s="4" t="s">
        <v>18384</v>
      </c>
      <c r="B2149" s="4" t="s">
        <v>20</v>
      </c>
      <c r="E2149" s="4" t="s">
        <v>40</v>
      </c>
      <c r="F2149" s="4" t="s">
        <v>347</v>
      </c>
      <c r="G2149" s="4" t="s">
        <v>347</v>
      </c>
      <c r="H2149" s="4" t="s">
        <v>9505</v>
      </c>
    </row>
    <row r="2150" ht="14.25" customHeight="1">
      <c r="A2150" s="4" t="s">
        <v>18385</v>
      </c>
      <c r="B2150" s="4" t="s">
        <v>20</v>
      </c>
      <c r="E2150" s="4" t="s">
        <v>40</v>
      </c>
      <c r="F2150" s="4" t="s">
        <v>347</v>
      </c>
      <c r="G2150" s="4" t="s">
        <v>347</v>
      </c>
      <c r="H2150" s="4" t="s">
        <v>9505</v>
      </c>
    </row>
    <row r="2151" ht="14.25" customHeight="1">
      <c r="A2151" s="4" t="s">
        <v>18386</v>
      </c>
      <c r="B2151" s="4" t="s">
        <v>20</v>
      </c>
      <c r="E2151" s="4" t="s">
        <v>40</v>
      </c>
      <c r="F2151" s="4" t="s">
        <v>41</v>
      </c>
      <c r="G2151" s="4" t="s">
        <v>87</v>
      </c>
      <c r="H2151" s="4" t="s">
        <v>9505</v>
      </c>
    </row>
    <row r="2152" ht="14.25" customHeight="1">
      <c r="A2152" s="4" t="s">
        <v>18387</v>
      </c>
      <c r="B2152" s="4" t="s">
        <v>20</v>
      </c>
      <c r="E2152" s="4" t="s">
        <v>34</v>
      </c>
      <c r="F2152" s="4" t="s">
        <v>98</v>
      </c>
      <c r="G2152" s="4" t="s">
        <v>99</v>
      </c>
      <c r="H2152" s="4" t="s">
        <v>9505</v>
      </c>
    </row>
    <row r="2153" ht="14.25" customHeight="1">
      <c r="A2153" s="4" t="s">
        <v>18388</v>
      </c>
      <c r="B2153" s="4" t="s">
        <v>20</v>
      </c>
      <c r="E2153" s="4" t="s">
        <v>34</v>
      </c>
      <c r="F2153" s="4" t="s">
        <v>98</v>
      </c>
      <c r="G2153" s="4" t="s">
        <v>99</v>
      </c>
      <c r="H2153" s="4" t="s">
        <v>9505</v>
      </c>
    </row>
    <row r="2154" ht="14.25" customHeight="1">
      <c r="A2154" s="4" t="s">
        <v>18389</v>
      </c>
      <c r="B2154" s="4" t="s">
        <v>20</v>
      </c>
      <c r="E2154" s="4" t="s">
        <v>34</v>
      </c>
      <c r="F2154" s="4" t="s">
        <v>75</v>
      </c>
      <c r="G2154" s="4" t="s">
        <v>76</v>
      </c>
      <c r="H2154" s="4" t="s">
        <v>9505</v>
      </c>
    </row>
    <row r="2155" ht="14.25" customHeight="1">
      <c r="A2155" s="4" t="s">
        <v>18390</v>
      </c>
      <c r="B2155" s="4" t="s">
        <v>20</v>
      </c>
      <c r="E2155" s="4" t="s">
        <v>34</v>
      </c>
      <c r="F2155" s="4" t="s">
        <v>35</v>
      </c>
      <c r="G2155" s="4" t="s">
        <v>35</v>
      </c>
      <c r="H2155" s="4" t="s">
        <v>9505</v>
      </c>
    </row>
    <row r="2156" ht="14.25" customHeight="1">
      <c r="A2156" s="4" t="s">
        <v>18391</v>
      </c>
      <c r="B2156" s="4" t="s">
        <v>20</v>
      </c>
      <c r="E2156" s="4" t="s">
        <v>34</v>
      </c>
      <c r="F2156" s="4" t="s">
        <v>75</v>
      </c>
      <c r="G2156" s="4" t="s">
        <v>76</v>
      </c>
      <c r="H2156" s="4" t="s">
        <v>9505</v>
      </c>
    </row>
    <row r="2157" ht="14.25" customHeight="1">
      <c r="A2157" s="4" t="s">
        <v>18392</v>
      </c>
      <c r="B2157" s="4" t="s">
        <v>20</v>
      </c>
      <c r="E2157" s="4" t="s">
        <v>54</v>
      </c>
      <c r="F2157" s="4" t="s">
        <v>1122</v>
      </c>
      <c r="G2157" s="4" t="s">
        <v>1123</v>
      </c>
      <c r="H2157" s="4" t="s">
        <v>9505</v>
      </c>
    </row>
    <row r="2158" ht="14.25" customHeight="1">
      <c r="A2158" s="4" t="s">
        <v>18393</v>
      </c>
      <c r="B2158" s="4" t="s">
        <v>20</v>
      </c>
      <c r="E2158" s="4" t="s">
        <v>34</v>
      </c>
      <c r="F2158" s="4" t="s">
        <v>35</v>
      </c>
      <c r="G2158" s="4" t="s">
        <v>35</v>
      </c>
      <c r="H2158" s="4" t="s">
        <v>9505</v>
      </c>
    </row>
    <row r="2159" ht="14.25" customHeight="1">
      <c r="A2159" s="4" t="s">
        <v>18394</v>
      </c>
      <c r="B2159" s="4" t="s">
        <v>20</v>
      </c>
      <c r="E2159" s="4" t="s">
        <v>68</v>
      </c>
      <c r="F2159" s="4" t="s">
        <v>81</v>
      </c>
      <c r="G2159" s="4" t="s">
        <v>82</v>
      </c>
      <c r="H2159" s="4" t="s">
        <v>9505</v>
      </c>
    </row>
    <row r="2160" ht="14.25" customHeight="1">
      <c r="A2160" s="4" t="s">
        <v>18395</v>
      </c>
      <c r="B2160" s="4" t="s">
        <v>20</v>
      </c>
      <c r="E2160" s="4" t="s">
        <v>40</v>
      </c>
      <c r="F2160" s="4" t="s">
        <v>347</v>
      </c>
      <c r="G2160" s="4" t="s">
        <v>347</v>
      </c>
      <c r="H2160" s="4" t="s">
        <v>9505</v>
      </c>
    </row>
    <row r="2161" ht="14.25" customHeight="1">
      <c r="A2161" s="4" t="s">
        <v>18396</v>
      </c>
      <c r="B2161" s="4" t="s">
        <v>20</v>
      </c>
      <c r="E2161" s="4" t="s">
        <v>40</v>
      </c>
      <c r="F2161" s="4" t="s">
        <v>347</v>
      </c>
      <c r="G2161" s="4" t="s">
        <v>347</v>
      </c>
      <c r="H2161" s="4" t="s">
        <v>9505</v>
      </c>
    </row>
    <row r="2162" ht="14.25" customHeight="1">
      <c r="A2162" s="4" t="s">
        <v>18397</v>
      </c>
      <c r="B2162" s="4" t="s">
        <v>20</v>
      </c>
      <c r="E2162" s="4" t="s">
        <v>40</v>
      </c>
      <c r="F2162" s="4" t="s">
        <v>347</v>
      </c>
      <c r="G2162" s="4" t="s">
        <v>347</v>
      </c>
      <c r="H2162" s="4" t="s">
        <v>9505</v>
      </c>
    </row>
    <row r="2163" ht="14.25" customHeight="1">
      <c r="A2163" s="4" t="s">
        <v>18398</v>
      </c>
      <c r="B2163" s="4" t="s">
        <v>20</v>
      </c>
      <c r="E2163" s="4" t="s">
        <v>40</v>
      </c>
      <c r="F2163" s="4" t="s">
        <v>347</v>
      </c>
      <c r="G2163" s="4" t="s">
        <v>347</v>
      </c>
      <c r="H2163" s="4" t="s">
        <v>9505</v>
      </c>
    </row>
    <row r="2164" ht="14.25" customHeight="1">
      <c r="A2164" s="4" t="s">
        <v>18399</v>
      </c>
      <c r="B2164" s="4" t="s">
        <v>20</v>
      </c>
      <c r="E2164" s="4" t="s">
        <v>34</v>
      </c>
      <c r="F2164" s="4" t="s">
        <v>75</v>
      </c>
      <c r="G2164" s="4" t="s">
        <v>76</v>
      </c>
      <c r="H2164" s="4" t="s">
        <v>9505</v>
      </c>
    </row>
    <row r="2165" ht="14.25" customHeight="1">
      <c r="A2165" s="4" t="s">
        <v>18400</v>
      </c>
      <c r="B2165" s="4" t="s">
        <v>20</v>
      </c>
      <c r="E2165" s="4" t="s">
        <v>40</v>
      </c>
      <c r="F2165" s="4" t="s">
        <v>41</v>
      </c>
      <c r="G2165" s="4" t="s">
        <v>104</v>
      </c>
      <c r="H2165" s="4" t="s">
        <v>9505</v>
      </c>
    </row>
    <row r="2166" ht="14.25" customHeight="1">
      <c r="A2166" s="4" t="s">
        <v>18401</v>
      </c>
      <c r="B2166" s="4" t="s">
        <v>20</v>
      </c>
      <c r="E2166" s="4" t="s">
        <v>40</v>
      </c>
      <c r="F2166" s="4" t="s">
        <v>347</v>
      </c>
      <c r="G2166" s="4" t="s">
        <v>347</v>
      </c>
      <c r="H2166" s="4" t="s">
        <v>9505</v>
      </c>
    </row>
    <row r="2167" ht="14.25" customHeight="1">
      <c r="A2167" s="4" t="s">
        <v>18402</v>
      </c>
      <c r="B2167" s="4" t="s">
        <v>20</v>
      </c>
      <c r="E2167" s="4" t="s">
        <v>34</v>
      </c>
      <c r="F2167" s="4" t="s">
        <v>35</v>
      </c>
      <c r="G2167" s="4" t="s">
        <v>35</v>
      </c>
      <c r="H2167" s="4" t="s">
        <v>9505</v>
      </c>
    </row>
    <row r="2168" ht="14.25" customHeight="1">
      <c r="A2168" s="4" t="s">
        <v>18403</v>
      </c>
      <c r="B2168" s="4" t="s">
        <v>20</v>
      </c>
      <c r="E2168" s="4" t="s">
        <v>34</v>
      </c>
      <c r="F2168" s="4" t="s">
        <v>35</v>
      </c>
      <c r="G2168" s="4" t="s">
        <v>35</v>
      </c>
      <c r="H2168" s="4" t="s">
        <v>9505</v>
      </c>
    </row>
    <row r="2169" ht="14.25" customHeight="1">
      <c r="A2169" s="4" t="s">
        <v>18404</v>
      </c>
      <c r="B2169" s="4" t="s">
        <v>20</v>
      </c>
      <c r="E2169" s="4" t="s">
        <v>40</v>
      </c>
      <c r="F2169" s="4" t="s">
        <v>182</v>
      </c>
      <c r="G2169" s="4" t="s">
        <v>232</v>
      </c>
      <c r="H2169" s="4" t="s">
        <v>9505</v>
      </c>
    </row>
    <row r="2170" ht="14.25" customHeight="1">
      <c r="A2170" s="4" t="s">
        <v>18405</v>
      </c>
      <c r="B2170" s="4" t="s">
        <v>20</v>
      </c>
      <c r="E2170" s="4" t="s">
        <v>40</v>
      </c>
      <c r="F2170" s="4" t="s">
        <v>182</v>
      </c>
      <c r="G2170" s="4" t="s">
        <v>232</v>
      </c>
      <c r="H2170" s="4" t="s">
        <v>9505</v>
      </c>
    </row>
    <row r="2171" ht="14.25" customHeight="1">
      <c r="A2171" s="4" t="s">
        <v>18406</v>
      </c>
      <c r="B2171" s="4" t="s">
        <v>20</v>
      </c>
      <c r="E2171" s="4" t="s">
        <v>40</v>
      </c>
      <c r="F2171" s="4" t="s">
        <v>182</v>
      </c>
      <c r="G2171" s="4" t="s">
        <v>232</v>
      </c>
      <c r="H2171" s="4" t="s">
        <v>9505</v>
      </c>
    </row>
    <row r="2172" ht="14.25" customHeight="1">
      <c r="A2172" s="4" t="s">
        <v>18407</v>
      </c>
      <c r="B2172" s="4" t="s">
        <v>20</v>
      </c>
      <c r="E2172" s="4" t="s">
        <v>40</v>
      </c>
      <c r="F2172" s="4" t="s">
        <v>182</v>
      </c>
      <c r="G2172" s="4" t="s">
        <v>232</v>
      </c>
      <c r="H2172" s="4" t="s">
        <v>9505</v>
      </c>
    </row>
    <row r="2173" ht="14.25" customHeight="1">
      <c r="A2173" s="4" t="s">
        <v>18408</v>
      </c>
      <c r="B2173" s="4" t="s">
        <v>20</v>
      </c>
      <c r="E2173" s="4" t="s">
        <v>40</v>
      </c>
      <c r="F2173" s="4" t="s">
        <v>182</v>
      </c>
      <c r="G2173" s="4" t="s">
        <v>232</v>
      </c>
      <c r="H2173" s="4" t="s">
        <v>9505</v>
      </c>
    </row>
    <row r="2174" ht="14.25" customHeight="1">
      <c r="A2174" s="4" t="s">
        <v>18409</v>
      </c>
      <c r="B2174" s="4" t="s">
        <v>20</v>
      </c>
      <c r="E2174" s="4" t="s">
        <v>40</v>
      </c>
      <c r="F2174" s="4" t="s">
        <v>182</v>
      </c>
      <c r="G2174" s="4" t="s">
        <v>232</v>
      </c>
      <c r="H2174" s="4" t="s">
        <v>9505</v>
      </c>
    </row>
    <row r="2175" ht="14.25" customHeight="1">
      <c r="A2175" s="4" t="s">
        <v>18410</v>
      </c>
      <c r="B2175" s="4" t="s">
        <v>20</v>
      </c>
      <c r="E2175" s="4" t="s">
        <v>40</v>
      </c>
      <c r="F2175" s="4" t="s">
        <v>182</v>
      </c>
      <c r="G2175" s="4" t="s">
        <v>232</v>
      </c>
      <c r="H2175" s="4" t="s">
        <v>9505</v>
      </c>
    </row>
    <row r="2176" ht="14.25" customHeight="1">
      <c r="A2176" s="4" t="s">
        <v>18411</v>
      </c>
      <c r="B2176" s="4" t="s">
        <v>20</v>
      </c>
      <c r="E2176" s="4" t="s">
        <v>40</v>
      </c>
      <c r="F2176" s="4" t="s">
        <v>182</v>
      </c>
      <c r="G2176" s="4" t="s">
        <v>232</v>
      </c>
      <c r="H2176" s="4" t="s">
        <v>9505</v>
      </c>
    </row>
    <row r="2177" ht="14.25" customHeight="1">
      <c r="A2177" s="4" t="s">
        <v>18412</v>
      </c>
      <c r="B2177" s="4" t="s">
        <v>20</v>
      </c>
      <c r="E2177" s="4" t="s">
        <v>40</v>
      </c>
      <c r="F2177" s="4" t="s">
        <v>182</v>
      </c>
      <c r="G2177" s="4" t="s">
        <v>232</v>
      </c>
      <c r="H2177" s="4" t="s">
        <v>9505</v>
      </c>
    </row>
    <row r="2178" ht="14.25" customHeight="1">
      <c r="A2178" s="4" t="s">
        <v>18413</v>
      </c>
      <c r="B2178" s="4" t="s">
        <v>20</v>
      </c>
      <c r="E2178" s="4" t="s">
        <v>40</v>
      </c>
      <c r="F2178" s="4" t="s">
        <v>182</v>
      </c>
      <c r="G2178" s="4" t="s">
        <v>232</v>
      </c>
      <c r="H2178" s="4" t="s">
        <v>9505</v>
      </c>
    </row>
    <row r="2179" ht="14.25" customHeight="1">
      <c r="A2179" s="4" t="s">
        <v>18414</v>
      </c>
      <c r="B2179" s="4" t="s">
        <v>20</v>
      </c>
      <c r="E2179" s="4" t="s">
        <v>40</v>
      </c>
      <c r="F2179" s="4" t="s">
        <v>182</v>
      </c>
      <c r="G2179" s="4" t="s">
        <v>232</v>
      </c>
      <c r="H2179" s="4" t="s">
        <v>9505</v>
      </c>
    </row>
    <row r="2180" ht="14.25" customHeight="1">
      <c r="A2180" s="4" t="s">
        <v>18415</v>
      </c>
      <c r="B2180" s="4" t="s">
        <v>20</v>
      </c>
      <c r="E2180" s="4" t="s">
        <v>40</v>
      </c>
      <c r="F2180" s="4" t="s">
        <v>182</v>
      </c>
      <c r="G2180" s="4" t="s">
        <v>232</v>
      </c>
      <c r="H2180" s="4" t="s">
        <v>9505</v>
      </c>
    </row>
    <row r="2181" ht="14.25" customHeight="1">
      <c r="A2181" s="4" t="s">
        <v>18416</v>
      </c>
      <c r="B2181" s="4" t="s">
        <v>20</v>
      </c>
      <c r="E2181" s="4" t="s">
        <v>40</v>
      </c>
      <c r="F2181" s="4" t="s">
        <v>182</v>
      </c>
      <c r="G2181" s="4" t="s">
        <v>232</v>
      </c>
      <c r="H2181" s="4" t="s">
        <v>9505</v>
      </c>
    </row>
    <row r="2182" ht="14.25" customHeight="1">
      <c r="A2182" s="4" t="s">
        <v>18417</v>
      </c>
      <c r="B2182" s="4" t="s">
        <v>20</v>
      </c>
      <c r="E2182" s="4" t="s">
        <v>40</v>
      </c>
      <c r="F2182" s="4" t="s">
        <v>182</v>
      </c>
      <c r="G2182" s="4" t="s">
        <v>232</v>
      </c>
      <c r="H2182" s="4" t="s">
        <v>9505</v>
      </c>
    </row>
    <row r="2183" ht="14.25" customHeight="1">
      <c r="A2183" s="4" t="s">
        <v>18418</v>
      </c>
      <c r="B2183" s="4" t="s">
        <v>20</v>
      </c>
      <c r="E2183" s="4" t="s">
        <v>40</v>
      </c>
      <c r="F2183" s="4" t="s">
        <v>182</v>
      </c>
      <c r="G2183" s="4" t="s">
        <v>232</v>
      </c>
      <c r="H2183" s="4" t="s">
        <v>9505</v>
      </c>
    </row>
    <row r="2184" ht="14.25" customHeight="1">
      <c r="A2184" s="4" t="s">
        <v>18419</v>
      </c>
      <c r="B2184" s="4" t="s">
        <v>20</v>
      </c>
      <c r="E2184" s="4" t="s">
        <v>40</v>
      </c>
      <c r="F2184" s="4" t="s">
        <v>182</v>
      </c>
      <c r="G2184" s="4" t="s">
        <v>232</v>
      </c>
      <c r="H2184" s="4" t="s">
        <v>9505</v>
      </c>
    </row>
    <row r="2185" ht="14.25" customHeight="1">
      <c r="A2185" s="4" t="s">
        <v>18420</v>
      </c>
      <c r="B2185" s="4" t="s">
        <v>20</v>
      </c>
      <c r="E2185" s="4" t="s">
        <v>40</v>
      </c>
      <c r="F2185" s="4" t="s">
        <v>182</v>
      </c>
      <c r="G2185" s="4" t="s">
        <v>232</v>
      </c>
      <c r="H2185" s="4" t="s">
        <v>9505</v>
      </c>
    </row>
    <row r="2186" ht="14.25" customHeight="1">
      <c r="A2186" s="4" t="s">
        <v>18421</v>
      </c>
      <c r="B2186" s="4" t="s">
        <v>20</v>
      </c>
      <c r="E2186" s="4" t="s">
        <v>40</v>
      </c>
      <c r="F2186" s="4" t="s">
        <v>182</v>
      </c>
      <c r="G2186" s="4" t="s">
        <v>232</v>
      </c>
      <c r="H2186" s="4" t="s">
        <v>9505</v>
      </c>
    </row>
    <row r="2187" ht="14.25" customHeight="1">
      <c r="A2187" s="4" t="s">
        <v>18422</v>
      </c>
      <c r="B2187" s="4" t="s">
        <v>20</v>
      </c>
      <c r="E2187" s="4" t="s">
        <v>40</v>
      </c>
      <c r="F2187" s="4" t="s">
        <v>182</v>
      </c>
      <c r="G2187" s="4" t="s">
        <v>232</v>
      </c>
      <c r="H2187" s="4" t="s">
        <v>9505</v>
      </c>
    </row>
    <row r="2188" ht="14.25" customHeight="1">
      <c r="A2188" s="4" t="s">
        <v>18423</v>
      </c>
      <c r="B2188" s="4" t="s">
        <v>20</v>
      </c>
      <c r="E2188" s="4" t="s">
        <v>40</v>
      </c>
      <c r="F2188" s="4" t="s">
        <v>182</v>
      </c>
      <c r="G2188" s="4" t="s">
        <v>232</v>
      </c>
      <c r="H2188" s="4" t="s">
        <v>9505</v>
      </c>
    </row>
    <row r="2189" ht="14.25" customHeight="1">
      <c r="A2189" s="4" t="s">
        <v>18424</v>
      </c>
      <c r="B2189" s="4" t="s">
        <v>20</v>
      </c>
      <c r="E2189" s="4" t="s">
        <v>40</v>
      </c>
      <c r="F2189" s="4" t="s">
        <v>182</v>
      </c>
      <c r="G2189" s="4" t="s">
        <v>1192</v>
      </c>
      <c r="H2189" s="4" t="s">
        <v>9505</v>
      </c>
    </row>
    <row r="2190" ht="14.25" customHeight="1">
      <c r="A2190" s="4" t="s">
        <v>18425</v>
      </c>
      <c r="B2190" s="4" t="s">
        <v>20</v>
      </c>
      <c r="E2190" s="4" t="s">
        <v>40</v>
      </c>
      <c r="F2190" s="4" t="s">
        <v>182</v>
      </c>
      <c r="G2190" s="4" t="s">
        <v>232</v>
      </c>
      <c r="H2190" s="4" t="s">
        <v>9505</v>
      </c>
    </row>
    <row r="2191" ht="14.25" customHeight="1">
      <c r="A2191" s="4" t="s">
        <v>18426</v>
      </c>
      <c r="B2191" s="4" t="s">
        <v>20</v>
      </c>
      <c r="E2191" s="4" t="s">
        <v>40</v>
      </c>
      <c r="F2191" s="4" t="s">
        <v>182</v>
      </c>
      <c r="G2191" s="4" t="s">
        <v>232</v>
      </c>
      <c r="H2191" s="4" t="s">
        <v>9505</v>
      </c>
    </row>
    <row r="2192" ht="14.25" customHeight="1">
      <c r="A2192" s="4" t="s">
        <v>18427</v>
      </c>
      <c r="B2192" s="4" t="s">
        <v>20</v>
      </c>
      <c r="E2192" s="4" t="s">
        <v>40</v>
      </c>
      <c r="F2192" s="4" t="s">
        <v>182</v>
      </c>
      <c r="G2192" s="4" t="s">
        <v>232</v>
      </c>
      <c r="H2192" s="4" t="s">
        <v>9505</v>
      </c>
    </row>
    <row r="2193" ht="14.25" customHeight="1">
      <c r="A2193" s="4" t="s">
        <v>18428</v>
      </c>
      <c r="B2193" s="4" t="s">
        <v>20</v>
      </c>
      <c r="E2193" s="4" t="s">
        <v>40</v>
      </c>
      <c r="F2193" s="4" t="s">
        <v>182</v>
      </c>
      <c r="G2193" s="4" t="s">
        <v>232</v>
      </c>
      <c r="H2193" s="4" t="s">
        <v>9505</v>
      </c>
    </row>
    <row r="2194" ht="14.25" customHeight="1">
      <c r="A2194" s="4" t="s">
        <v>18429</v>
      </c>
      <c r="B2194" s="4" t="s">
        <v>20</v>
      </c>
      <c r="E2194" s="4" t="s">
        <v>34</v>
      </c>
      <c r="F2194" s="4" t="s">
        <v>75</v>
      </c>
      <c r="G2194" s="4" t="s">
        <v>76</v>
      </c>
      <c r="H2194" s="4" t="s">
        <v>9505</v>
      </c>
    </row>
    <row r="2195" ht="14.25" customHeight="1">
      <c r="A2195" s="4" t="s">
        <v>18430</v>
      </c>
      <c r="B2195" s="4" t="s">
        <v>20</v>
      </c>
      <c r="E2195" s="4" t="s">
        <v>40</v>
      </c>
      <c r="F2195" s="4" t="s">
        <v>182</v>
      </c>
      <c r="G2195" s="4" t="s">
        <v>232</v>
      </c>
      <c r="H2195" s="4" t="s">
        <v>9505</v>
      </c>
    </row>
    <row r="2196" ht="14.25" customHeight="1">
      <c r="A2196" s="4" t="s">
        <v>18431</v>
      </c>
      <c r="B2196" s="4" t="s">
        <v>20</v>
      </c>
      <c r="E2196" s="4" t="s">
        <v>40</v>
      </c>
      <c r="F2196" s="4" t="s">
        <v>182</v>
      </c>
      <c r="G2196" s="4" t="s">
        <v>232</v>
      </c>
      <c r="H2196" s="4" t="s">
        <v>9505</v>
      </c>
    </row>
    <row r="2197" ht="14.25" customHeight="1">
      <c r="A2197" s="4" t="s">
        <v>18432</v>
      </c>
      <c r="B2197" s="4" t="s">
        <v>20</v>
      </c>
      <c r="E2197" s="4" t="s">
        <v>34</v>
      </c>
      <c r="F2197" s="4" t="s">
        <v>98</v>
      </c>
      <c r="G2197" s="4" t="s">
        <v>99</v>
      </c>
      <c r="H2197" s="4" t="s">
        <v>9505</v>
      </c>
    </row>
    <row r="2198" ht="14.25" customHeight="1">
      <c r="A2198" s="4" t="s">
        <v>18433</v>
      </c>
      <c r="B2198" s="4" t="s">
        <v>20</v>
      </c>
      <c r="E2198" s="4" t="s">
        <v>34</v>
      </c>
      <c r="F2198" s="4" t="s">
        <v>734</v>
      </c>
      <c r="G2198" s="4" t="s">
        <v>735</v>
      </c>
      <c r="H2198" s="4" t="s">
        <v>9505</v>
      </c>
    </row>
    <row r="2199" ht="14.25" customHeight="1">
      <c r="A2199" s="4" t="s">
        <v>18434</v>
      </c>
      <c r="B2199" s="4" t="s">
        <v>20</v>
      </c>
      <c r="E2199" s="4" t="s">
        <v>40</v>
      </c>
      <c r="F2199" s="4" t="s">
        <v>182</v>
      </c>
      <c r="G2199" s="4" t="s">
        <v>183</v>
      </c>
      <c r="H2199" s="4" t="s">
        <v>9505</v>
      </c>
    </row>
    <row r="2200" ht="14.25" customHeight="1">
      <c r="A2200" s="4" t="s">
        <v>18435</v>
      </c>
      <c r="B2200" s="4" t="s">
        <v>20</v>
      </c>
      <c r="E2200" s="4" t="s">
        <v>40</v>
      </c>
      <c r="F2200" s="4" t="s">
        <v>182</v>
      </c>
      <c r="G2200" s="4" t="s">
        <v>183</v>
      </c>
      <c r="H2200" s="4" t="s">
        <v>9505</v>
      </c>
    </row>
    <row r="2201" ht="14.25" customHeight="1">
      <c r="A2201" s="4" t="s">
        <v>18436</v>
      </c>
      <c r="B2201" s="4" t="s">
        <v>20</v>
      </c>
      <c r="E2201" s="4" t="s">
        <v>40</v>
      </c>
      <c r="F2201" s="4" t="s">
        <v>182</v>
      </c>
      <c r="G2201" s="4" t="s">
        <v>1192</v>
      </c>
      <c r="H2201" s="4" t="s">
        <v>9505</v>
      </c>
    </row>
    <row r="2202" ht="14.25" customHeight="1">
      <c r="A2202" s="4" t="s">
        <v>18437</v>
      </c>
      <c r="B2202" s="4" t="s">
        <v>20</v>
      </c>
      <c r="E2202" s="4" t="s">
        <v>40</v>
      </c>
      <c r="F2202" s="4" t="s">
        <v>182</v>
      </c>
      <c r="G2202" s="4" t="s">
        <v>1192</v>
      </c>
      <c r="H2202" s="4" t="s">
        <v>9505</v>
      </c>
    </row>
    <row r="2203" ht="14.25" customHeight="1">
      <c r="A2203" s="4" t="s">
        <v>18438</v>
      </c>
      <c r="B2203" s="4" t="s">
        <v>20</v>
      </c>
      <c r="E2203" s="4" t="s">
        <v>40</v>
      </c>
      <c r="F2203" s="4" t="s">
        <v>182</v>
      </c>
      <c r="G2203" s="4" t="s">
        <v>1192</v>
      </c>
      <c r="H2203" s="4" t="s">
        <v>9505</v>
      </c>
    </row>
    <row r="2204" ht="14.25" customHeight="1">
      <c r="A2204" s="4" t="s">
        <v>18439</v>
      </c>
      <c r="B2204" s="4" t="s">
        <v>20</v>
      </c>
      <c r="E2204" s="4" t="s">
        <v>40</v>
      </c>
      <c r="F2204" s="4" t="s">
        <v>182</v>
      </c>
      <c r="G2204" s="4" t="s">
        <v>1192</v>
      </c>
      <c r="H2204" s="4" t="s">
        <v>9505</v>
      </c>
    </row>
    <row r="2205" ht="14.25" customHeight="1">
      <c r="A2205" s="4" t="s">
        <v>18440</v>
      </c>
      <c r="B2205" s="4" t="s">
        <v>20</v>
      </c>
      <c r="E2205" s="4" t="s">
        <v>40</v>
      </c>
      <c r="F2205" s="4" t="s">
        <v>182</v>
      </c>
      <c r="G2205" s="4" t="s">
        <v>1192</v>
      </c>
      <c r="H2205" s="4" t="s">
        <v>9505</v>
      </c>
    </row>
    <row r="2206" ht="14.25" customHeight="1">
      <c r="A2206" s="4" t="s">
        <v>18441</v>
      </c>
      <c r="B2206" s="4" t="s">
        <v>20</v>
      </c>
      <c r="E2206" s="4" t="s">
        <v>34</v>
      </c>
      <c r="F2206" s="4" t="s">
        <v>75</v>
      </c>
      <c r="G2206" s="4" t="s">
        <v>76</v>
      </c>
      <c r="H2206" s="4" t="s">
        <v>9505</v>
      </c>
    </row>
    <row r="2207" ht="14.25" customHeight="1">
      <c r="A2207" s="4" t="s">
        <v>18442</v>
      </c>
      <c r="B2207" s="4" t="s">
        <v>20</v>
      </c>
      <c r="E2207" s="4" t="s">
        <v>40</v>
      </c>
      <c r="F2207" s="4" t="s">
        <v>182</v>
      </c>
      <c r="G2207" s="4" t="s">
        <v>1192</v>
      </c>
      <c r="H2207" s="4" t="s">
        <v>9505</v>
      </c>
    </row>
    <row r="2208" ht="14.25" customHeight="1">
      <c r="A2208" s="4" t="s">
        <v>18443</v>
      </c>
      <c r="B2208" s="4" t="s">
        <v>20</v>
      </c>
      <c r="E2208" s="4" t="s">
        <v>40</v>
      </c>
      <c r="F2208" s="4" t="s">
        <v>182</v>
      </c>
      <c r="G2208" s="4" t="s">
        <v>1192</v>
      </c>
      <c r="H2208" s="4" t="s">
        <v>9505</v>
      </c>
    </row>
    <row r="2209" ht="14.25" customHeight="1">
      <c r="A2209" s="4" t="s">
        <v>18444</v>
      </c>
      <c r="B2209" s="4" t="s">
        <v>20</v>
      </c>
      <c r="E2209" s="4" t="s">
        <v>40</v>
      </c>
      <c r="F2209" s="4" t="s">
        <v>182</v>
      </c>
      <c r="G2209" s="4" t="s">
        <v>1192</v>
      </c>
      <c r="H2209" s="4" t="s">
        <v>9505</v>
      </c>
    </row>
    <row r="2210" ht="14.25" customHeight="1">
      <c r="A2210" s="4" t="s">
        <v>18445</v>
      </c>
      <c r="B2210" s="4" t="s">
        <v>20</v>
      </c>
      <c r="E2210" s="4" t="s">
        <v>40</v>
      </c>
      <c r="F2210" s="4" t="s">
        <v>182</v>
      </c>
      <c r="G2210" s="4" t="s">
        <v>183</v>
      </c>
      <c r="H2210" s="4" t="s">
        <v>9505</v>
      </c>
    </row>
    <row r="2211" ht="14.25" customHeight="1">
      <c r="A2211" s="4" t="s">
        <v>18446</v>
      </c>
      <c r="B2211" s="4" t="s">
        <v>20</v>
      </c>
      <c r="E2211" s="4" t="s">
        <v>40</v>
      </c>
      <c r="F2211" s="4" t="s">
        <v>182</v>
      </c>
      <c r="G2211" s="4" t="s">
        <v>1192</v>
      </c>
      <c r="H2211" s="4" t="s">
        <v>9505</v>
      </c>
    </row>
    <row r="2212" ht="14.25" customHeight="1">
      <c r="A2212" s="4" t="s">
        <v>18447</v>
      </c>
      <c r="B2212" s="4" t="s">
        <v>20</v>
      </c>
      <c r="E2212" s="4" t="s">
        <v>34</v>
      </c>
      <c r="F2212" s="4" t="s">
        <v>98</v>
      </c>
      <c r="G2212" s="4" t="s">
        <v>99</v>
      </c>
      <c r="H2212" s="4" t="s">
        <v>9505</v>
      </c>
    </row>
    <row r="2213" ht="14.25" customHeight="1">
      <c r="A2213" s="4" t="s">
        <v>18448</v>
      </c>
      <c r="B2213" s="4" t="s">
        <v>20</v>
      </c>
      <c r="E2213" s="4" t="s">
        <v>54</v>
      </c>
      <c r="F2213" s="4" t="s">
        <v>1122</v>
      </c>
      <c r="G2213" s="4" t="s">
        <v>1123</v>
      </c>
      <c r="H2213" s="4" t="s">
        <v>9505</v>
      </c>
    </row>
    <row r="2214" ht="14.25" customHeight="1">
      <c r="A2214" s="4" t="s">
        <v>18449</v>
      </c>
      <c r="B2214" s="4" t="s">
        <v>20</v>
      </c>
      <c r="E2214" s="4" t="s">
        <v>34</v>
      </c>
      <c r="F2214" s="4" t="s">
        <v>98</v>
      </c>
      <c r="G2214" s="4" t="s">
        <v>99</v>
      </c>
      <c r="H2214" s="4" t="s">
        <v>9505</v>
      </c>
    </row>
    <row r="2215" ht="14.25" customHeight="1">
      <c r="A2215" s="4" t="s">
        <v>18450</v>
      </c>
      <c r="B2215" s="4" t="s">
        <v>20</v>
      </c>
      <c r="E2215" s="4" t="s">
        <v>34</v>
      </c>
      <c r="F2215" s="4" t="s">
        <v>98</v>
      </c>
      <c r="G2215" s="4" t="s">
        <v>99</v>
      </c>
      <c r="H2215" s="4" t="s">
        <v>9505</v>
      </c>
    </row>
    <row r="2216" ht="14.25" customHeight="1">
      <c r="A2216" s="4" t="s">
        <v>18451</v>
      </c>
      <c r="B2216" s="4" t="s">
        <v>20</v>
      </c>
      <c r="E2216" s="4" t="s">
        <v>34</v>
      </c>
      <c r="F2216" s="4" t="s">
        <v>98</v>
      </c>
      <c r="G2216" s="4" t="s">
        <v>99</v>
      </c>
      <c r="H2216" s="4" t="s">
        <v>9505</v>
      </c>
    </row>
    <row r="2217" ht="14.25" customHeight="1">
      <c r="A2217" s="4" t="s">
        <v>18452</v>
      </c>
      <c r="B2217" s="4" t="s">
        <v>20</v>
      </c>
      <c r="E2217" s="4" t="s">
        <v>34</v>
      </c>
      <c r="F2217" s="4" t="s">
        <v>98</v>
      </c>
      <c r="G2217" s="4" t="s">
        <v>99</v>
      </c>
      <c r="H2217" s="4" t="s">
        <v>9505</v>
      </c>
    </row>
    <row r="2218" ht="14.25" customHeight="1">
      <c r="A2218" s="4" t="s">
        <v>18453</v>
      </c>
      <c r="B2218" s="4" t="s">
        <v>20</v>
      </c>
      <c r="E2218" s="4" t="s">
        <v>34</v>
      </c>
      <c r="F2218" s="4" t="s">
        <v>98</v>
      </c>
      <c r="G2218" s="4" t="s">
        <v>99</v>
      </c>
      <c r="H2218" s="4" t="s">
        <v>9505</v>
      </c>
    </row>
    <row r="2219" ht="14.25" customHeight="1">
      <c r="A2219" s="4" t="s">
        <v>18454</v>
      </c>
      <c r="B2219" s="4" t="s">
        <v>20</v>
      </c>
      <c r="E2219" s="4" t="s">
        <v>22</v>
      </c>
      <c r="F2219" s="4" t="s">
        <v>341</v>
      </c>
      <c r="G2219" s="4" t="s">
        <v>730</v>
      </c>
      <c r="H2219" s="4" t="s">
        <v>9505</v>
      </c>
    </row>
    <row r="2220" ht="14.25" customHeight="1">
      <c r="A2220" s="4" t="s">
        <v>18455</v>
      </c>
      <c r="B2220" s="4" t="s">
        <v>20</v>
      </c>
      <c r="E2220" s="4" t="s">
        <v>22</v>
      </c>
      <c r="F2220" s="4" t="s">
        <v>341</v>
      </c>
      <c r="G2220" s="4" t="s">
        <v>730</v>
      </c>
      <c r="H2220" s="4" t="s">
        <v>9505</v>
      </c>
    </row>
    <row r="2221" ht="14.25" customHeight="1">
      <c r="A2221" s="4" t="s">
        <v>18456</v>
      </c>
      <c r="B2221" s="4" t="s">
        <v>20</v>
      </c>
      <c r="E2221" s="4" t="s">
        <v>22</v>
      </c>
      <c r="F2221" s="4" t="s">
        <v>341</v>
      </c>
      <c r="G2221" s="4" t="s">
        <v>730</v>
      </c>
      <c r="H2221" s="4" t="s">
        <v>9505</v>
      </c>
    </row>
    <row r="2222" ht="14.25" customHeight="1">
      <c r="A2222" s="4" t="s">
        <v>18457</v>
      </c>
      <c r="B2222" s="4" t="s">
        <v>20</v>
      </c>
      <c r="E2222" s="4" t="s">
        <v>22</v>
      </c>
      <c r="F2222" s="4" t="s">
        <v>341</v>
      </c>
      <c r="G2222" s="4" t="s">
        <v>342</v>
      </c>
      <c r="H2222" s="4" t="s">
        <v>9505</v>
      </c>
    </row>
    <row r="2223" ht="14.25" customHeight="1">
      <c r="A2223" s="4" t="s">
        <v>18458</v>
      </c>
      <c r="B2223" s="4" t="s">
        <v>20</v>
      </c>
      <c r="E2223" s="4" t="s">
        <v>34</v>
      </c>
      <c r="F2223" s="4" t="s">
        <v>75</v>
      </c>
      <c r="G2223" s="4" t="s">
        <v>76</v>
      </c>
      <c r="H2223" s="4" t="s">
        <v>9505</v>
      </c>
    </row>
    <row r="2224" ht="14.25" customHeight="1">
      <c r="A2224" s="4" t="s">
        <v>18459</v>
      </c>
      <c r="B2224" s="4" t="s">
        <v>20</v>
      </c>
      <c r="E2224" s="4" t="s">
        <v>54</v>
      </c>
      <c r="F2224" s="4" t="s">
        <v>1122</v>
      </c>
      <c r="G2224" s="4" t="s">
        <v>1123</v>
      </c>
      <c r="H2224" s="4" t="s">
        <v>9505</v>
      </c>
    </row>
    <row r="2225" ht="14.25" customHeight="1">
      <c r="A2225" s="4" t="s">
        <v>18460</v>
      </c>
      <c r="B2225" s="4" t="s">
        <v>20</v>
      </c>
      <c r="E2225" s="4" t="s">
        <v>40</v>
      </c>
      <c r="F2225" s="4" t="s">
        <v>182</v>
      </c>
      <c r="G2225" s="4" t="s">
        <v>18461</v>
      </c>
      <c r="H2225" s="4" t="s">
        <v>9505</v>
      </c>
    </row>
    <row r="2226" ht="14.25" customHeight="1">
      <c r="A2226" s="4" t="s">
        <v>18462</v>
      </c>
      <c r="B2226" s="4" t="s">
        <v>20</v>
      </c>
      <c r="E2226" s="4" t="s">
        <v>40</v>
      </c>
      <c r="F2226" s="4" t="s">
        <v>646</v>
      </c>
      <c r="G2226" s="4" t="s">
        <v>6699</v>
      </c>
      <c r="H2226" s="4" t="s">
        <v>9505</v>
      </c>
    </row>
    <row r="2227" ht="14.25" customHeight="1">
      <c r="A2227" s="4" t="s">
        <v>18463</v>
      </c>
      <c r="B2227" s="4" t="s">
        <v>20</v>
      </c>
      <c r="E2227" s="4" t="s">
        <v>40</v>
      </c>
      <c r="F2227" s="4" t="s">
        <v>646</v>
      </c>
      <c r="G2227" s="4" t="s">
        <v>6699</v>
      </c>
      <c r="H2227" s="4" t="s">
        <v>9505</v>
      </c>
    </row>
    <row r="2228" ht="14.25" customHeight="1">
      <c r="A2228" s="4" t="s">
        <v>18464</v>
      </c>
      <c r="B2228" s="4" t="s">
        <v>20</v>
      </c>
      <c r="E2228" s="4" t="s">
        <v>54</v>
      </c>
      <c r="F2228" s="4" t="s">
        <v>55</v>
      </c>
      <c r="G2228" s="4" t="s">
        <v>56</v>
      </c>
      <c r="H2228" s="4" t="s">
        <v>9505</v>
      </c>
    </row>
    <row r="2229" ht="14.25" customHeight="1">
      <c r="A2229" s="4" t="s">
        <v>18465</v>
      </c>
      <c r="B2229" s="4" t="s">
        <v>20</v>
      </c>
      <c r="E2229" s="4" t="s">
        <v>34</v>
      </c>
      <c r="F2229" s="4" t="s">
        <v>597</v>
      </c>
      <c r="G2229" s="4" t="s">
        <v>597</v>
      </c>
      <c r="H2229" s="4" t="s">
        <v>9505</v>
      </c>
    </row>
    <row r="2230" ht="14.25" customHeight="1">
      <c r="A2230" s="4" t="s">
        <v>18466</v>
      </c>
      <c r="B2230" s="4" t="s">
        <v>20</v>
      </c>
      <c r="E2230" s="4" t="s">
        <v>34</v>
      </c>
      <c r="F2230" s="4" t="s">
        <v>597</v>
      </c>
      <c r="G2230" s="4" t="s">
        <v>597</v>
      </c>
      <c r="H2230" s="4" t="s">
        <v>9505</v>
      </c>
    </row>
    <row r="2231" ht="14.25" customHeight="1">
      <c r="A2231" s="4" t="s">
        <v>18467</v>
      </c>
      <c r="B2231" s="4" t="s">
        <v>20</v>
      </c>
      <c r="E2231" s="4" t="s">
        <v>34</v>
      </c>
      <c r="F2231" s="4" t="s">
        <v>597</v>
      </c>
      <c r="G2231" s="4" t="s">
        <v>597</v>
      </c>
      <c r="H2231" s="4" t="s">
        <v>9505</v>
      </c>
    </row>
    <row r="2232" ht="14.25" customHeight="1">
      <c r="A2232" s="4" t="s">
        <v>18468</v>
      </c>
      <c r="B2232" s="4" t="s">
        <v>20</v>
      </c>
      <c r="E2232" s="4" t="s">
        <v>34</v>
      </c>
      <c r="F2232" s="4" t="s">
        <v>35</v>
      </c>
      <c r="G2232" s="4" t="s">
        <v>35</v>
      </c>
      <c r="H2232" s="4" t="s">
        <v>9505</v>
      </c>
    </row>
    <row r="2233" ht="14.25" customHeight="1">
      <c r="A2233" s="4" t="s">
        <v>18469</v>
      </c>
      <c r="B2233" s="4" t="s">
        <v>20</v>
      </c>
      <c r="E2233" s="4" t="s">
        <v>34</v>
      </c>
      <c r="F2233" s="4" t="s">
        <v>35</v>
      </c>
      <c r="G2233" s="4" t="s">
        <v>35</v>
      </c>
      <c r="H2233" s="4" t="s">
        <v>9505</v>
      </c>
    </row>
    <row r="2234" ht="14.25" customHeight="1">
      <c r="A2234" s="4" t="s">
        <v>18470</v>
      </c>
      <c r="B2234" s="4" t="s">
        <v>20</v>
      </c>
      <c r="E2234" s="4" t="s">
        <v>34</v>
      </c>
      <c r="F2234" s="4" t="s">
        <v>35</v>
      </c>
      <c r="G2234" s="4" t="s">
        <v>35</v>
      </c>
      <c r="H2234" s="4" t="s">
        <v>9505</v>
      </c>
    </row>
    <row r="2235" ht="14.25" customHeight="1">
      <c r="A2235" s="4" t="s">
        <v>18471</v>
      </c>
      <c r="B2235" s="4" t="s">
        <v>20</v>
      </c>
      <c r="E2235" s="4" t="s">
        <v>34</v>
      </c>
      <c r="F2235" s="4" t="s">
        <v>75</v>
      </c>
      <c r="G2235" s="4" t="s">
        <v>76</v>
      </c>
      <c r="H2235" s="4" t="s">
        <v>9505</v>
      </c>
    </row>
    <row r="2236" ht="14.25" customHeight="1">
      <c r="A2236" s="4" t="s">
        <v>18472</v>
      </c>
      <c r="B2236" s="4" t="s">
        <v>20</v>
      </c>
      <c r="E2236" s="4" t="s">
        <v>34</v>
      </c>
      <c r="F2236" s="4" t="s">
        <v>35</v>
      </c>
      <c r="G2236" s="4" t="s">
        <v>35</v>
      </c>
      <c r="H2236" s="4" t="s">
        <v>9505</v>
      </c>
    </row>
    <row r="2237" ht="14.25" customHeight="1">
      <c r="A2237" s="4" t="s">
        <v>18473</v>
      </c>
      <c r="B2237" s="4" t="s">
        <v>20</v>
      </c>
      <c r="E2237" s="4" t="s">
        <v>34</v>
      </c>
      <c r="F2237" s="4" t="s">
        <v>35</v>
      </c>
      <c r="G2237" s="4" t="s">
        <v>35</v>
      </c>
      <c r="H2237" s="4" t="s">
        <v>9505</v>
      </c>
    </row>
    <row r="2238" ht="14.25" customHeight="1">
      <c r="A2238" s="4" t="s">
        <v>18474</v>
      </c>
      <c r="B2238" s="4" t="s">
        <v>20</v>
      </c>
      <c r="E2238" s="4" t="s">
        <v>34</v>
      </c>
      <c r="F2238" s="4" t="s">
        <v>75</v>
      </c>
      <c r="G2238" s="4" t="s">
        <v>76</v>
      </c>
      <c r="H2238" s="4" t="s">
        <v>9505</v>
      </c>
    </row>
    <row r="2239" ht="14.25" customHeight="1">
      <c r="A2239" s="4" t="s">
        <v>18475</v>
      </c>
      <c r="B2239" s="4" t="s">
        <v>20</v>
      </c>
      <c r="E2239" s="4" t="s">
        <v>34</v>
      </c>
      <c r="F2239" s="4" t="s">
        <v>35</v>
      </c>
      <c r="G2239" s="4" t="s">
        <v>35</v>
      </c>
      <c r="H2239" s="4" t="s">
        <v>9505</v>
      </c>
    </row>
    <row r="2240" ht="14.25" customHeight="1">
      <c r="A2240" s="4" t="s">
        <v>18476</v>
      </c>
      <c r="B2240" s="4" t="s">
        <v>20</v>
      </c>
      <c r="E2240" s="4" t="s">
        <v>54</v>
      </c>
      <c r="F2240" s="4" t="s">
        <v>55</v>
      </c>
      <c r="G2240" s="4" t="s">
        <v>56</v>
      </c>
      <c r="H2240" s="4" t="s">
        <v>9505</v>
      </c>
    </row>
    <row r="2241" ht="14.25" customHeight="1">
      <c r="A2241" s="4" t="s">
        <v>18477</v>
      </c>
      <c r="B2241" s="4" t="s">
        <v>20</v>
      </c>
      <c r="E2241" s="4" t="s">
        <v>54</v>
      </c>
      <c r="F2241" s="4" t="s">
        <v>55</v>
      </c>
      <c r="G2241" s="4" t="s">
        <v>56</v>
      </c>
      <c r="H2241" s="4" t="s">
        <v>9505</v>
      </c>
    </row>
    <row r="2242" ht="14.25" customHeight="1">
      <c r="A2242" s="4" t="s">
        <v>18478</v>
      </c>
      <c r="B2242" s="4" t="s">
        <v>20</v>
      </c>
      <c r="E2242" s="4" t="s">
        <v>54</v>
      </c>
      <c r="F2242" s="4" t="s">
        <v>1122</v>
      </c>
      <c r="G2242" s="4" t="s">
        <v>1123</v>
      </c>
      <c r="H2242" s="4" t="s">
        <v>9505</v>
      </c>
    </row>
    <row r="2243" ht="14.25" customHeight="1">
      <c r="A2243" s="4" t="s">
        <v>18479</v>
      </c>
      <c r="B2243" s="4" t="s">
        <v>20</v>
      </c>
      <c r="E2243" s="4" t="s">
        <v>54</v>
      </c>
      <c r="F2243" s="4" t="s">
        <v>55</v>
      </c>
      <c r="G2243" s="4" t="s">
        <v>56</v>
      </c>
      <c r="H2243" s="4" t="s">
        <v>9505</v>
      </c>
    </row>
    <row r="2244" ht="14.25" customHeight="1">
      <c r="A2244" s="4" t="s">
        <v>18480</v>
      </c>
      <c r="B2244" s="4" t="s">
        <v>20</v>
      </c>
      <c r="E2244" s="4" t="s">
        <v>34</v>
      </c>
      <c r="F2244" s="4" t="s">
        <v>75</v>
      </c>
      <c r="G2244" s="4" t="s">
        <v>76</v>
      </c>
      <c r="H2244" s="4" t="s">
        <v>9505</v>
      </c>
    </row>
    <row r="2245" ht="14.25" customHeight="1">
      <c r="A2245" s="4" t="s">
        <v>18481</v>
      </c>
      <c r="B2245" s="4" t="s">
        <v>20</v>
      </c>
      <c r="E2245" s="4" t="s">
        <v>34</v>
      </c>
      <c r="F2245" s="4" t="s">
        <v>35</v>
      </c>
      <c r="G2245" s="4" t="s">
        <v>35</v>
      </c>
      <c r="H2245" s="4" t="s">
        <v>9505</v>
      </c>
    </row>
    <row r="2246" ht="14.25" customHeight="1">
      <c r="A2246" s="4" t="s">
        <v>18482</v>
      </c>
      <c r="B2246" s="4" t="s">
        <v>20</v>
      </c>
      <c r="E2246" s="4" t="s">
        <v>34</v>
      </c>
      <c r="F2246" s="4" t="s">
        <v>35</v>
      </c>
      <c r="G2246" s="4" t="s">
        <v>35</v>
      </c>
      <c r="H2246" s="4" t="s">
        <v>9505</v>
      </c>
    </row>
    <row r="2247" ht="14.25" customHeight="1">
      <c r="A2247" s="4" t="s">
        <v>18483</v>
      </c>
      <c r="B2247" s="4" t="s">
        <v>20</v>
      </c>
      <c r="E2247" s="4" t="s">
        <v>54</v>
      </c>
      <c r="F2247" s="4" t="s">
        <v>1122</v>
      </c>
      <c r="G2247" s="4" t="s">
        <v>1123</v>
      </c>
      <c r="H2247" s="4" t="s">
        <v>9505</v>
      </c>
    </row>
    <row r="2248" ht="14.25" customHeight="1">
      <c r="A2248" s="4" t="s">
        <v>18484</v>
      </c>
      <c r="B2248" s="4" t="s">
        <v>20</v>
      </c>
      <c r="E2248" s="4" t="s">
        <v>54</v>
      </c>
      <c r="F2248" s="4" t="s">
        <v>1122</v>
      </c>
      <c r="G2248" s="4" t="s">
        <v>1123</v>
      </c>
      <c r="H2248" s="4" t="s">
        <v>9505</v>
      </c>
    </row>
    <row r="2249" ht="14.25" customHeight="1">
      <c r="A2249" s="4" t="s">
        <v>18485</v>
      </c>
      <c r="B2249" s="4" t="s">
        <v>20</v>
      </c>
      <c r="E2249" s="4" t="s">
        <v>40</v>
      </c>
      <c r="F2249" s="4" t="s">
        <v>182</v>
      </c>
      <c r="G2249" s="4" t="s">
        <v>232</v>
      </c>
      <c r="H2249" s="4" t="s">
        <v>9505</v>
      </c>
    </row>
    <row r="2250" ht="14.25" customHeight="1">
      <c r="A2250" s="4" t="s">
        <v>18486</v>
      </c>
      <c r="B2250" s="4" t="s">
        <v>20</v>
      </c>
      <c r="E2250" s="4" t="s">
        <v>40</v>
      </c>
      <c r="F2250" s="4" t="s">
        <v>182</v>
      </c>
      <c r="G2250" s="4" t="s">
        <v>232</v>
      </c>
      <c r="H2250" s="4" t="s">
        <v>9505</v>
      </c>
    </row>
    <row r="2251" ht="14.25" customHeight="1">
      <c r="A2251" s="4" t="s">
        <v>18487</v>
      </c>
      <c r="B2251" s="4" t="s">
        <v>20</v>
      </c>
      <c r="E2251" s="4" t="s">
        <v>54</v>
      </c>
      <c r="F2251" s="4" t="s">
        <v>1122</v>
      </c>
      <c r="G2251" s="4" t="s">
        <v>1123</v>
      </c>
      <c r="H2251" s="4" t="s">
        <v>9505</v>
      </c>
    </row>
    <row r="2252" ht="14.25" customHeight="1">
      <c r="A2252" s="4" t="s">
        <v>18488</v>
      </c>
      <c r="B2252" s="4" t="s">
        <v>20</v>
      </c>
      <c r="E2252" s="4" t="s">
        <v>40</v>
      </c>
      <c r="F2252" s="4" t="s">
        <v>182</v>
      </c>
      <c r="G2252" s="4" t="s">
        <v>232</v>
      </c>
      <c r="H2252" s="4" t="s">
        <v>9505</v>
      </c>
    </row>
    <row r="2253" ht="14.25" customHeight="1">
      <c r="A2253" s="4" t="s">
        <v>18489</v>
      </c>
      <c r="B2253" s="4" t="s">
        <v>20</v>
      </c>
      <c r="E2253" s="4" t="s">
        <v>54</v>
      </c>
      <c r="F2253" s="4" t="s">
        <v>1122</v>
      </c>
      <c r="G2253" s="4" t="s">
        <v>1123</v>
      </c>
      <c r="H2253" s="4" t="s">
        <v>9505</v>
      </c>
    </row>
    <row r="2254" ht="14.25" customHeight="1">
      <c r="A2254" s="4" t="s">
        <v>18490</v>
      </c>
      <c r="B2254" s="4" t="s">
        <v>20</v>
      </c>
      <c r="E2254" s="4" t="s">
        <v>54</v>
      </c>
      <c r="F2254" s="4" t="s">
        <v>1122</v>
      </c>
      <c r="G2254" s="4" t="s">
        <v>1123</v>
      </c>
      <c r="H2254" s="4" t="s">
        <v>9505</v>
      </c>
    </row>
    <row r="2255" ht="14.25" customHeight="1">
      <c r="A2255" s="4" t="s">
        <v>18491</v>
      </c>
      <c r="B2255" s="4" t="s">
        <v>20</v>
      </c>
      <c r="E2255" s="4" t="s">
        <v>54</v>
      </c>
      <c r="F2255" s="4" t="s">
        <v>1122</v>
      </c>
      <c r="G2255" s="4" t="s">
        <v>1123</v>
      </c>
      <c r="H2255" s="4" t="s">
        <v>9505</v>
      </c>
    </row>
    <row r="2256" ht="14.25" customHeight="1">
      <c r="A2256" s="4" t="s">
        <v>18492</v>
      </c>
      <c r="B2256" s="4" t="s">
        <v>20</v>
      </c>
      <c r="E2256" s="4" t="s">
        <v>54</v>
      </c>
      <c r="F2256" s="4" t="s">
        <v>1122</v>
      </c>
      <c r="G2256" s="4" t="s">
        <v>1123</v>
      </c>
      <c r="H2256" s="4" t="s">
        <v>9505</v>
      </c>
    </row>
    <row r="2257" ht="14.25" customHeight="1">
      <c r="A2257" s="4" t="s">
        <v>18493</v>
      </c>
      <c r="B2257" s="4" t="s">
        <v>20</v>
      </c>
      <c r="E2257" s="4" t="s">
        <v>34</v>
      </c>
      <c r="F2257" s="4" t="s">
        <v>75</v>
      </c>
      <c r="G2257" s="4" t="s">
        <v>76</v>
      </c>
      <c r="H2257" s="4" t="s">
        <v>9505</v>
      </c>
    </row>
    <row r="2258" ht="14.25" customHeight="1">
      <c r="A2258" s="4" t="s">
        <v>18494</v>
      </c>
      <c r="B2258" s="4" t="s">
        <v>20</v>
      </c>
      <c r="E2258" s="4" t="s">
        <v>34</v>
      </c>
      <c r="F2258" s="4" t="s">
        <v>75</v>
      </c>
      <c r="G2258" s="4" t="s">
        <v>76</v>
      </c>
      <c r="H2258" s="4" t="s">
        <v>9505</v>
      </c>
    </row>
    <row r="2259" ht="14.25" customHeight="1">
      <c r="A2259" s="4" t="s">
        <v>18495</v>
      </c>
      <c r="B2259" s="4" t="s">
        <v>20</v>
      </c>
      <c r="E2259" s="4" t="s">
        <v>34</v>
      </c>
      <c r="F2259" s="4" t="s">
        <v>75</v>
      </c>
      <c r="G2259" s="4" t="s">
        <v>76</v>
      </c>
      <c r="H2259" s="4" t="s">
        <v>9505</v>
      </c>
    </row>
    <row r="2260" ht="14.25" customHeight="1">
      <c r="A2260" s="4" t="s">
        <v>18496</v>
      </c>
      <c r="B2260" s="4" t="s">
        <v>20</v>
      </c>
      <c r="E2260" s="4" t="s">
        <v>34</v>
      </c>
      <c r="F2260" s="4" t="s">
        <v>607</v>
      </c>
      <c r="G2260" s="4" t="s">
        <v>608</v>
      </c>
      <c r="H2260" s="4" t="s">
        <v>9505</v>
      </c>
    </row>
    <row r="2261" ht="14.25" customHeight="1">
      <c r="A2261" s="4" t="s">
        <v>18497</v>
      </c>
      <c r="B2261" s="4" t="s">
        <v>20</v>
      </c>
      <c r="E2261" s="4" t="s">
        <v>61</v>
      </c>
      <c r="F2261" s="4" t="s">
        <v>62</v>
      </c>
      <c r="G2261" s="4" t="s">
        <v>63</v>
      </c>
      <c r="H2261" s="4" t="s">
        <v>9505</v>
      </c>
    </row>
    <row r="2262" ht="14.25" customHeight="1">
      <c r="A2262" s="4" t="s">
        <v>18498</v>
      </c>
      <c r="B2262" s="4" t="s">
        <v>20</v>
      </c>
      <c r="E2262" s="4" t="s">
        <v>34</v>
      </c>
      <c r="F2262" s="4" t="s">
        <v>607</v>
      </c>
      <c r="G2262" s="4" t="s">
        <v>3981</v>
      </c>
      <c r="H2262" s="4" t="s">
        <v>9505</v>
      </c>
    </row>
    <row r="2263" ht="14.25" customHeight="1">
      <c r="A2263" s="4" t="s">
        <v>18499</v>
      </c>
      <c r="B2263" s="4" t="s">
        <v>20</v>
      </c>
      <c r="E2263" s="4" t="s">
        <v>40</v>
      </c>
      <c r="F2263" s="4" t="s">
        <v>41</v>
      </c>
      <c r="G2263" s="4" t="s">
        <v>104</v>
      </c>
      <c r="H2263" s="4" t="s">
        <v>9505</v>
      </c>
    </row>
    <row r="2264" ht="14.25" customHeight="1">
      <c r="A2264" s="4" t="s">
        <v>18500</v>
      </c>
      <c r="B2264" s="4" t="s">
        <v>20</v>
      </c>
      <c r="E2264" s="4" t="s">
        <v>47</v>
      </c>
      <c r="F2264" s="4" t="s">
        <v>255</v>
      </c>
      <c r="G2264" s="4" t="s">
        <v>255</v>
      </c>
      <c r="H2264" s="4" t="s">
        <v>9505</v>
      </c>
    </row>
    <row r="2265" ht="14.25" customHeight="1">
      <c r="A2265" s="4" t="s">
        <v>18501</v>
      </c>
      <c r="B2265" s="4" t="s">
        <v>20</v>
      </c>
      <c r="E2265" s="4" t="s">
        <v>34</v>
      </c>
      <c r="F2265" s="4" t="s">
        <v>734</v>
      </c>
      <c r="G2265" s="4" t="s">
        <v>735</v>
      </c>
      <c r="H2265" s="4" t="s">
        <v>9505</v>
      </c>
    </row>
    <row r="2266" ht="14.25" customHeight="1">
      <c r="A2266" s="4" t="s">
        <v>18502</v>
      </c>
      <c r="B2266" s="4" t="s">
        <v>20</v>
      </c>
      <c r="E2266" s="4" t="s">
        <v>68</v>
      </c>
      <c r="F2266" s="4" t="s">
        <v>778</v>
      </c>
      <c r="G2266" s="4" t="s">
        <v>779</v>
      </c>
      <c r="H2266" s="4" t="s">
        <v>9505</v>
      </c>
    </row>
    <row r="2267" ht="14.25" customHeight="1">
      <c r="A2267" s="4" t="s">
        <v>18503</v>
      </c>
      <c r="B2267" s="4" t="s">
        <v>20</v>
      </c>
      <c r="E2267" s="4" t="s">
        <v>47</v>
      </c>
      <c r="F2267" s="4" t="s">
        <v>255</v>
      </c>
      <c r="G2267" s="4" t="s">
        <v>255</v>
      </c>
      <c r="H2267" s="4" t="s">
        <v>9505</v>
      </c>
    </row>
    <row r="2268" ht="14.25" customHeight="1">
      <c r="A2268" s="4" t="s">
        <v>18504</v>
      </c>
      <c r="B2268" s="4" t="s">
        <v>20</v>
      </c>
      <c r="E2268" s="4" t="s">
        <v>68</v>
      </c>
      <c r="F2268" s="4" t="s">
        <v>92</v>
      </c>
      <c r="G2268" s="4" t="s">
        <v>2469</v>
      </c>
      <c r="H2268" s="4" t="s">
        <v>9505</v>
      </c>
    </row>
    <row r="2269" ht="14.25" customHeight="1">
      <c r="A2269" s="4" t="s">
        <v>18505</v>
      </c>
      <c r="B2269" s="4" t="s">
        <v>20</v>
      </c>
      <c r="E2269" s="4" t="s">
        <v>47</v>
      </c>
      <c r="F2269" s="4" t="s">
        <v>255</v>
      </c>
      <c r="G2269" s="4" t="s">
        <v>255</v>
      </c>
      <c r="H2269" s="4" t="s">
        <v>9505</v>
      </c>
    </row>
    <row r="2270" ht="14.25" customHeight="1">
      <c r="A2270" s="4" t="s">
        <v>18506</v>
      </c>
      <c r="B2270" s="4" t="s">
        <v>20</v>
      </c>
      <c r="E2270" s="4" t="s">
        <v>68</v>
      </c>
      <c r="F2270" s="4" t="s">
        <v>69</v>
      </c>
      <c r="G2270" s="4" t="s">
        <v>921</v>
      </c>
      <c r="H2270" s="4" t="s">
        <v>9505</v>
      </c>
    </row>
    <row r="2271" ht="14.25" customHeight="1">
      <c r="A2271" s="4" t="s">
        <v>18507</v>
      </c>
      <c r="B2271" s="4" t="s">
        <v>20</v>
      </c>
      <c r="E2271" s="4" t="s">
        <v>47</v>
      </c>
      <c r="F2271" s="4" t="s">
        <v>48</v>
      </c>
      <c r="G2271" s="4" t="s">
        <v>49</v>
      </c>
      <c r="H2271" s="4" t="s">
        <v>9505</v>
      </c>
    </row>
    <row r="2272" ht="14.25" customHeight="1">
      <c r="A2272" s="4" t="s">
        <v>18508</v>
      </c>
      <c r="B2272" s="4" t="s">
        <v>20</v>
      </c>
      <c r="E2272" s="4" t="s">
        <v>61</v>
      </c>
      <c r="F2272" s="4" t="s">
        <v>62</v>
      </c>
      <c r="G2272" s="4" t="s">
        <v>63</v>
      </c>
      <c r="H2272" s="4" t="s">
        <v>9505</v>
      </c>
    </row>
    <row r="2273" ht="14.25" customHeight="1">
      <c r="A2273" s="4" t="s">
        <v>18509</v>
      </c>
      <c r="B2273" s="4" t="s">
        <v>20</v>
      </c>
      <c r="E2273" s="4" t="s">
        <v>61</v>
      </c>
      <c r="F2273" s="4" t="s">
        <v>62</v>
      </c>
      <c r="G2273" s="4" t="s">
        <v>63</v>
      </c>
      <c r="H2273" s="4" t="s">
        <v>9505</v>
      </c>
    </row>
    <row r="2274" ht="14.25" customHeight="1">
      <c r="A2274" s="4" t="s">
        <v>18510</v>
      </c>
      <c r="B2274" s="4" t="s">
        <v>20</v>
      </c>
      <c r="E2274" s="4" t="s">
        <v>34</v>
      </c>
      <c r="F2274" s="4" t="s">
        <v>607</v>
      </c>
      <c r="G2274" s="4" t="s">
        <v>608</v>
      </c>
      <c r="H2274" s="4" t="s">
        <v>9505</v>
      </c>
    </row>
    <row r="2275" ht="14.25" customHeight="1">
      <c r="A2275" s="4" t="s">
        <v>18511</v>
      </c>
      <c r="B2275" s="4" t="s">
        <v>20</v>
      </c>
      <c r="E2275" s="4" t="s">
        <v>54</v>
      </c>
      <c r="F2275" s="4" t="s">
        <v>476</v>
      </c>
      <c r="G2275" s="4" t="s">
        <v>5130</v>
      </c>
      <c r="H2275" s="4" t="s">
        <v>9505</v>
      </c>
    </row>
    <row r="2276" ht="14.25" customHeight="1">
      <c r="A2276" s="4" t="s">
        <v>18512</v>
      </c>
      <c r="B2276" s="4" t="s">
        <v>20</v>
      </c>
      <c r="E2276" s="4" t="s">
        <v>54</v>
      </c>
      <c r="F2276" s="4" t="s">
        <v>476</v>
      </c>
      <c r="G2276" s="4" t="s">
        <v>5130</v>
      </c>
      <c r="H2276" s="4" t="s">
        <v>9505</v>
      </c>
    </row>
    <row r="2277" ht="14.25" customHeight="1">
      <c r="A2277" s="4" t="s">
        <v>18513</v>
      </c>
      <c r="B2277" s="4" t="s">
        <v>20</v>
      </c>
      <c r="E2277" s="4" t="s">
        <v>61</v>
      </c>
      <c r="F2277" s="4" t="s">
        <v>62</v>
      </c>
      <c r="G2277" s="4" t="s">
        <v>63</v>
      </c>
      <c r="H2277" s="4" t="s">
        <v>9505</v>
      </c>
    </row>
    <row r="2278" ht="14.25" customHeight="1">
      <c r="A2278" s="4" t="s">
        <v>18514</v>
      </c>
      <c r="B2278" s="4" t="s">
        <v>20</v>
      </c>
      <c r="E2278" s="4" t="s">
        <v>22</v>
      </c>
      <c r="F2278" s="4" t="s">
        <v>23</v>
      </c>
      <c r="G2278" s="4" t="s">
        <v>24</v>
      </c>
      <c r="H2278" s="4" t="s">
        <v>9505</v>
      </c>
    </row>
    <row r="2279" ht="14.25" customHeight="1">
      <c r="A2279" s="4" t="s">
        <v>18515</v>
      </c>
      <c r="B2279" s="4" t="s">
        <v>20</v>
      </c>
      <c r="E2279" s="4" t="s">
        <v>54</v>
      </c>
      <c r="F2279" s="4" t="s">
        <v>794</v>
      </c>
      <c r="G2279" s="4" t="s">
        <v>1128</v>
      </c>
      <c r="H2279" s="4" t="s">
        <v>9505</v>
      </c>
    </row>
    <row r="2280" ht="14.25" customHeight="1">
      <c r="A2280" s="4" t="s">
        <v>18516</v>
      </c>
      <c r="B2280" s="4" t="s">
        <v>20</v>
      </c>
      <c r="E2280" s="4" t="s">
        <v>34</v>
      </c>
      <c r="F2280" s="4" t="s">
        <v>607</v>
      </c>
      <c r="G2280" s="4" t="s">
        <v>3981</v>
      </c>
      <c r="H2280" s="4" t="s">
        <v>9505</v>
      </c>
    </row>
    <row r="2281" ht="14.25" customHeight="1">
      <c r="A2281" s="4" t="s">
        <v>18517</v>
      </c>
      <c r="B2281" s="4" t="s">
        <v>20</v>
      </c>
      <c r="E2281" s="4" t="s">
        <v>34</v>
      </c>
      <c r="F2281" s="4" t="s">
        <v>607</v>
      </c>
      <c r="G2281" s="4" t="s">
        <v>3981</v>
      </c>
      <c r="H2281" s="4" t="s">
        <v>9505</v>
      </c>
    </row>
    <row r="2282" ht="14.25" customHeight="1">
      <c r="A2282" s="4" t="s">
        <v>18518</v>
      </c>
      <c r="B2282" s="4" t="s">
        <v>20</v>
      </c>
      <c r="E2282" s="4" t="s">
        <v>34</v>
      </c>
      <c r="F2282" s="4" t="s">
        <v>607</v>
      </c>
      <c r="G2282" s="4" t="s">
        <v>3981</v>
      </c>
      <c r="H2282" s="4" t="s">
        <v>9505</v>
      </c>
    </row>
    <row r="2283" ht="14.25" customHeight="1">
      <c r="A2283" s="4" t="s">
        <v>18519</v>
      </c>
      <c r="B2283" s="4" t="s">
        <v>20</v>
      </c>
      <c r="E2283" s="4" t="s">
        <v>34</v>
      </c>
      <c r="F2283" s="4" t="s">
        <v>607</v>
      </c>
      <c r="G2283" s="4" t="s">
        <v>608</v>
      </c>
      <c r="H2283" s="4" t="s">
        <v>9505</v>
      </c>
    </row>
    <row r="2284" ht="14.25" customHeight="1">
      <c r="A2284" s="4" t="s">
        <v>18520</v>
      </c>
      <c r="B2284" s="4" t="s">
        <v>20</v>
      </c>
      <c r="E2284" s="4" t="s">
        <v>34</v>
      </c>
      <c r="F2284" s="4" t="s">
        <v>734</v>
      </c>
      <c r="G2284" s="4" t="s">
        <v>2694</v>
      </c>
      <c r="H2284" s="4" t="s">
        <v>9505</v>
      </c>
    </row>
    <row r="2285" ht="14.25" customHeight="1">
      <c r="A2285" s="4" t="s">
        <v>18521</v>
      </c>
      <c r="B2285" s="4" t="s">
        <v>20</v>
      </c>
      <c r="E2285" s="4" t="s">
        <v>61</v>
      </c>
      <c r="F2285" s="4" t="s">
        <v>616</v>
      </c>
      <c r="G2285" s="4" t="s">
        <v>616</v>
      </c>
      <c r="H2285" s="4" t="s">
        <v>9505</v>
      </c>
    </row>
    <row r="2286" ht="14.25" customHeight="1">
      <c r="A2286" s="4" t="s">
        <v>18522</v>
      </c>
      <c r="B2286" s="4" t="s">
        <v>20</v>
      </c>
      <c r="E2286" s="4" t="s">
        <v>54</v>
      </c>
      <c r="F2286" s="4" t="s">
        <v>476</v>
      </c>
      <c r="G2286" s="4" t="s">
        <v>477</v>
      </c>
      <c r="H2286" s="4" t="s">
        <v>9505</v>
      </c>
    </row>
    <row r="2287" ht="14.25" customHeight="1">
      <c r="A2287" s="4" t="s">
        <v>18523</v>
      </c>
      <c r="B2287" s="4" t="s">
        <v>20</v>
      </c>
      <c r="E2287" s="4" t="s">
        <v>34</v>
      </c>
      <c r="F2287" s="4" t="s">
        <v>607</v>
      </c>
      <c r="G2287" s="4" t="s">
        <v>608</v>
      </c>
      <c r="H2287" s="4" t="s">
        <v>9505</v>
      </c>
    </row>
    <row r="2288" ht="14.25" customHeight="1">
      <c r="A2288" s="4" t="s">
        <v>18524</v>
      </c>
      <c r="B2288" s="4" t="s">
        <v>20</v>
      </c>
      <c r="E2288" s="4" t="s">
        <v>61</v>
      </c>
      <c r="F2288" s="4" t="s">
        <v>62</v>
      </c>
      <c r="G2288" s="4" t="s">
        <v>63</v>
      </c>
      <c r="H2288" s="4" t="s">
        <v>9505</v>
      </c>
    </row>
    <row r="2289" ht="14.25" customHeight="1">
      <c r="A2289" s="4" t="s">
        <v>18525</v>
      </c>
      <c r="B2289" s="4" t="s">
        <v>20</v>
      </c>
      <c r="E2289" s="4" t="s">
        <v>34</v>
      </c>
      <c r="F2289" s="4" t="s">
        <v>75</v>
      </c>
      <c r="G2289" s="4" t="s">
        <v>76</v>
      </c>
      <c r="H2289" s="4" t="s">
        <v>9505</v>
      </c>
    </row>
    <row r="2290" ht="14.25" customHeight="1">
      <c r="A2290" s="4" t="s">
        <v>18526</v>
      </c>
      <c r="B2290" s="4" t="s">
        <v>20</v>
      </c>
      <c r="E2290" s="4" t="s">
        <v>34</v>
      </c>
      <c r="F2290" s="4" t="s">
        <v>75</v>
      </c>
      <c r="G2290" s="4" t="s">
        <v>76</v>
      </c>
      <c r="H2290" s="4" t="s">
        <v>9505</v>
      </c>
    </row>
    <row r="2291" ht="14.25" customHeight="1">
      <c r="A2291" s="4" t="s">
        <v>18527</v>
      </c>
      <c r="B2291" s="4" t="s">
        <v>20</v>
      </c>
      <c r="E2291" s="4" t="s">
        <v>34</v>
      </c>
      <c r="F2291" s="4" t="s">
        <v>75</v>
      </c>
      <c r="G2291" s="4" t="s">
        <v>76</v>
      </c>
      <c r="H2291" s="4" t="s">
        <v>9505</v>
      </c>
    </row>
    <row r="2292" ht="14.25" customHeight="1">
      <c r="A2292" s="4" t="s">
        <v>18528</v>
      </c>
      <c r="B2292" s="4" t="s">
        <v>20</v>
      </c>
      <c r="E2292" s="4" t="s">
        <v>34</v>
      </c>
      <c r="F2292" s="4" t="s">
        <v>75</v>
      </c>
      <c r="G2292" s="4" t="s">
        <v>76</v>
      </c>
      <c r="H2292" s="4" t="s">
        <v>9505</v>
      </c>
    </row>
    <row r="2293" ht="14.25" customHeight="1">
      <c r="A2293" s="4" t="s">
        <v>18529</v>
      </c>
      <c r="B2293" s="4" t="s">
        <v>20</v>
      </c>
      <c r="E2293" s="4" t="s">
        <v>34</v>
      </c>
      <c r="F2293" s="4" t="s">
        <v>75</v>
      </c>
      <c r="G2293" s="4" t="s">
        <v>76</v>
      </c>
      <c r="H2293" s="4" t="s">
        <v>9505</v>
      </c>
    </row>
    <row r="2294" ht="14.25" customHeight="1">
      <c r="A2294" s="4" t="s">
        <v>18530</v>
      </c>
      <c r="B2294" s="4" t="s">
        <v>20</v>
      </c>
      <c r="E2294" s="4" t="s">
        <v>34</v>
      </c>
      <c r="F2294" s="4" t="s">
        <v>75</v>
      </c>
      <c r="G2294" s="4" t="s">
        <v>76</v>
      </c>
      <c r="H2294" s="4" t="s">
        <v>9505</v>
      </c>
    </row>
    <row r="2295" ht="14.25" customHeight="1">
      <c r="A2295" s="4" t="s">
        <v>18531</v>
      </c>
      <c r="B2295" s="4" t="s">
        <v>20</v>
      </c>
      <c r="E2295" s="4" t="s">
        <v>34</v>
      </c>
      <c r="F2295" s="4" t="s">
        <v>75</v>
      </c>
      <c r="G2295" s="4" t="s">
        <v>76</v>
      </c>
      <c r="H2295" s="4" t="s">
        <v>9505</v>
      </c>
    </row>
    <row r="2296" ht="14.25" customHeight="1">
      <c r="A2296" s="4" t="s">
        <v>18532</v>
      </c>
      <c r="B2296" s="4" t="s">
        <v>20</v>
      </c>
      <c r="E2296" s="4" t="s">
        <v>34</v>
      </c>
      <c r="F2296" s="4" t="s">
        <v>75</v>
      </c>
      <c r="G2296" s="4" t="s">
        <v>76</v>
      </c>
      <c r="H2296" s="4" t="s">
        <v>9505</v>
      </c>
    </row>
    <row r="2297" ht="14.25" customHeight="1">
      <c r="A2297" s="4" t="s">
        <v>18533</v>
      </c>
      <c r="B2297" s="4" t="s">
        <v>20</v>
      </c>
      <c r="E2297" s="4" t="s">
        <v>34</v>
      </c>
      <c r="F2297" s="4" t="s">
        <v>75</v>
      </c>
      <c r="G2297" s="4" t="s">
        <v>76</v>
      </c>
      <c r="H2297" s="4" t="s">
        <v>9505</v>
      </c>
    </row>
    <row r="2298" ht="14.25" customHeight="1">
      <c r="A2298" s="4" t="s">
        <v>18534</v>
      </c>
      <c r="B2298" s="4" t="s">
        <v>20</v>
      </c>
      <c r="E2298" s="4" t="s">
        <v>34</v>
      </c>
      <c r="F2298" s="4" t="s">
        <v>75</v>
      </c>
      <c r="G2298" s="4" t="s">
        <v>76</v>
      </c>
      <c r="H2298" s="4" t="s">
        <v>9505</v>
      </c>
    </row>
    <row r="2299" ht="14.25" customHeight="1">
      <c r="A2299" s="4" t="s">
        <v>18535</v>
      </c>
      <c r="B2299" s="4" t="s">
        <v>20</v>
      </c>
      <c r="E2299" s="4" t="s">
        <v>34</v>
      </c>
      <c r="F2299" s="4" t="s">
        <v>75</v>
      </c>
      <c r="G2299" s="4" t="s">
        <v>76</v>
      </c>
      <c r="H2299" s="4" t="s">
        <v>9505</v>
      </c>
    </row>
    <row r="2300" ht="14.25" customHeight="1">
      <c r="A2300" s="4" t="s">
        <v>18536</v>
      </c>
      <c r="B2300" s="4" t="s">
        <v>20</v>
      </c>
      <c r="E2300" s="4" t="s">
        <v>34</v>
      </c>
      <c r="F2300" s="4" t="s">
        <v>75</v>
      </c>
      <c r="G2300" s="4" t="s">
        <v>76</v>
      </c>
      <c r="H2300" s="4" t="s">
        <v>9505</v>
      </c>
    </row>
    <row r="2301" ht="14.25" customHeight="1">
      <c r="A2301" s="4" t="s">
        <v>18537</v>
      </c>
      <c r="B2301" s="4" t="s">
        <v>20</v>
      </c>
      <c r="E2301" s="4" t="s">
        <v>34</v>
      </c>
      <c r="F2301" s="4" t="s">
        <v>75</v>
      </c>
      <c r="G2301" s="4" t="s">
        <v>76</v>
      </c>
      <c r="H2301" s="4" t="s">
        <v>9505</v>
      </c>
    </row>
    <row r="2302" ht="14.25" customHeight="1">
      <c r="A2302" s="4" t="s">
        <v>18538</v>
      </c>
      <c r="B2302" s="4" t="s">
        <v>20</v>
      </c>
      <c r="E2302" s="4" t="s">
        <v>68</v>
      </c>
      <c r="F2302" s="4" t="s">
        <v>69</v>
      </c>
      <c r="G2302" s="4" t="s">
        <v>921</v>
      </c>
      <c r="H2302" s="4" t="s">
        <v>9505</v>
      </c>
    </row>
    <row r="2303" ht="14.25" customHeight="1">
      <c r="A2303" s="4" t="s">
        <v>18539</v>
      </c>
      <c r="B2303" s="4" t="s">
        <v>20</v>
      </c>
      <c r="E2303" s="4" t="s">
        <v>34</v>
      </c>
      <c r="F2303" s="4" t="s">
        <v>75</v>
      </c>
      <c r="G2303" s="4" t="s">
        <v>76</v>
      </c>
      <c r="H2303" s="4" t="s">
        <v>9505</v>
      </c>
    </row>
    <row r="2304" ht="14.25" customHeight="1">
      <c r="A2304" s="4" t="s">
        <v>18540</v>
      </c>
      <c r="B2304" s="4" t="s">
        <v>20</v>
      </c>
      <c r="E2304" s="4" t="s">
        <v>34</v>
      </c>
      <c r="F2304" s="4" t="s">
        <v>75</v>
      </c>
      <c r="G2304" s="4" t="s">
        <v>76</v>
      </c>
      <c r="H2304" s="4" t="s">
        <v>9505</v>
      </c>
    </row>
    <row r="2305" ht="14.25" customHeight="1">
      <c r="A2305" s="4" t="s">
        <v>18541</v>
      </c>
      <c r="B2305" s="4" t="s">
        <v>20</v>
      </c>
      <c r="E2305" s="4" t="s">
        <v>34</v>
      </c>
      <c r="F2305" s="4" t="s">
        <v>75</v>
      </c>
      <c r="G2305" s="4" t="s">
        <v>76</v>
      </c>
      <c r="H2305" s="4" t="s">
        <v>9505</v>
      </c>
    </row>
    <row r="2306" ht="14.25" customHeight="1">
      <c r="A2306" s="4" t="s">
        <v>18542</v>
      </c>
      <c r="B2306" s="4" t="s">
        <v>20</v>
      </c>
      <c r="E2306" s="4" t="s">
        <v>34</v>
      </c>
      <c r="F2306" s="4" t="s">
        <v>75</v>
      </c>
      <c r="G2306" s="4" t="s">
        <v>76</v>
      </c>
      <c r="H2306" s="4" t="s">
        <v>9505</v>
      </c>
    </row>
    <row r="2307" ht="14.25" customHeight="1">
      <c r="A2307" s="4" t="s">
        <v>18543</v>
      </c>
      <c r="B2307" s="4" t="s">
        <v>20</v>
      </c>
      <c r="E2307" s="4" t="s">
        <v>34</v>
      </c>
      <c r="F2307" s="4" t="s">
        <v>607</v>
      </c>
      <c r="G2307" s="4" t="s">
        <v>3981</v>
      </c>
      <c r="H2307" s="4" t="s">
        <v>9505</v>
      </c>
    </row>
    <row r="2308" ht="14.25" customHeight="1">
      <c r="A2308" s="4" t="s">
        <v>18544</v>
      </c>
      <c r="B2308" s="4" t="s">
        <v>20</v>
      </c>
      <c r="E2308" s="4" t="s">
        <v>22</v>
      </c>
      <c r="F2308" s="4" t="s">
        <v>352</v>
      </c>
      <c r="G2308" s="4" t="s">
        <v>353</v>
      </c>
      <c r="H2308" s="4" t="s">
        <v>9505</v>
      </c>
    </row>
    <row r="2309" ht="14.25" customHeight="1">
      <c r="A2309" s="4" t="s">
        <v>18545</v>
      </c>
      <c r="B2309" s="4" t="s">
        <v>20</v>
      </c>
      <c r="E2309" s="4" t="s">
        <v>34</v>
      </c>
      <c r="F2309" s="4" t="s">
        <v>607</v>
      </c>
      <c r="G2309" s="4" t="s">
        <v>4830</v>
      </c>
      <c r="H2309" s="4" t="s">
        <v>9505</v>
      </c>
    </row>
    <row r="2310" ht="14.25" customHeight="1">
      <c r="A2310" s="4" t="s">
        <v>18546</v>
      </c>
      <c r="B2310" s="4" t="s">
        <v>20</v>
      </c>
      <c r="E2310" s="4" t="s">
        <v>47</v>
      </c>
      <c r="F2310" s="4" t="s">
        <v>255</v>
      </c>
      <c r="G2310" s="4" t="s">
        <v>255</v>
      </c>
      <c r="H2310" s="4" t="s">
        <v>9505</v>
      </c>
    </row>
    <row r="2311" ht="14.25" customHeight="1">
      <c r="A2311" s="4" t="s">
        <v>18547</v>
      </c>
      <c r="B2311" s="4" t="s">
        <v>20</v>
      </c>
      <c r="E2311" s="4" t="s">
        <v>68</v>
      </c>
      <c r="F2311" s="4" t="s">
        <v>92</v>
      </c>
      <c r="G2311" s="4" t="s">
        <v>2469</v>
      </c>
      <c r="H2311" s="4" t="s">
        <v>9505</v>
      </c>
    </row>
    <row r="2312" ht="14.25" customHeight="1">
      <c r="A2312" s="4" t="s">
        <v>18548</v>
      </c>
      <c r="B2312" s="4" t="s">
        <v>20</v>
      </c>
      <c r="E2312" s="4" t="s">
        <v>54</v>
      </c>
      <c r="F2312" s="4" t="s">
        <v>335</v>
      </c>
      <c r="G2312" s="4" t="s">
        <v>506</v>
      </c>
      <c r="H2312" s="4" t="s">
        <v>9505</v>
      </c>
    </row>
    <row r="2313" ht="14.25" customHeight="1">
      <c r="A2313" s="4" t="s">
        <v>18549</v>
      </c>
      <c r="B2313" s="4" t="s">
        <v>20</v>
      </c>
      <c r="E2313" s="4" t="s">
        <v>54</v>
      </c>
      <c r="F2313" s="4" t="s">
        <v>476</v>
      </c>
      <c r="G2313" s="4" t="s">
        <v>5130</v>
      </c>
      <c r="H2313" s="4" t="s">
        <v>9505</v>
      </c>
    </row>
    <row r="2314" ht="14.25" customHeight="1">
      <c r="A2314" s="4" t="s">
        <v>18550</v>
      </c>
      <c r="B2314" s="4" t="s">
        <v>20</v>
      </c>
      <c r="E2314" s="4" t="s">
        <v>54</v>
      </c>
      <c r="F2314" s="4" t="s">
        <v>794</v>
      </c>
      <c r="G2314" s="4" t="s">
        <v>1599</v>
      </c>
      <c r="H2314" s="4" t="s">
        <v>9505</v>
      </c>
    </row>
    <row r="2315" ht="14.25" customHeight="1">
      <c r="A2315" s="4" t="s">
        <v>18551</v>
      </c>
      <c r="B2315" s="4" t="s">
        <v>20</v>
      </c>
      <c r="E2315" s="4" t="s">
        <v>47</v>
      </c>
      <c r="F2315" s="4" t="s">
        <v>255</v>
      </c>
      <c r="G2315" s="4" t="s">
        <v>255</v>
      </c>
      <c r="H2315" s="4" t="s">
        <v>9505</v>
      </c>
    </row>
    <row r="2316" ht="14.25" customHeight="1">
      <c r="A2316" s="4" t="s">
        <v>18552</v>
      </c>
      <c r="B2316" s="4" t="s">
        <v>20</v>
      </c>
      <c r="E2316" s="4" t="s">
        <v>22</v>
      </c>
      <c r="F2316" s="4" t="s">
        <v>23</v>
      </c>
      <c r="G2316" s="4" t="s">
        <v>24</v>
      </c>
      <c r="H2316" s="4" t="s">
        <v>9505</v>
      </c>
    </row>
    <row r="2317" ht="14.25" customHeight="1">
      <c r="A2317" s="4" t="s">
        <v>18553</v>
      </c>
      <c r="B2317" s="4" t="s">
        <v>20</v>
      </c>
      <c r="E2317" s="4" t="s">
        <v>61</v>
      </c>
      <c r="F2317" s="4" t="s">
        <v>62</v>
      </c>
      <c r="G2317" s="4" t="s">
        <v>63</v>
      </c>
      <c r="H2317" s="4" t="s">
        <v>9505</v>
      </c>
    </row>
    <row r="2318" ht="14.25" customHeight="1">
      <c r="A2318" s="4" t="s">
        <v>18554</v>
      </c>
      <c r="B2318" s="4" t="s">
        <v>20</v>
      </c>
      <c r="E2318" s="4" t="s">
        <v>68</v>
      </c>
      <c r="F2318" s="4" t="s">
        <v>92</v>
      </c>
      <c r="G2318" s="4" t="s">
        <v>93</v>
      </c>
      <c r="H2318" s="4" t="s">
        <v>9505</v>
      </c>
    </row>
    <row r="2319" ht="14.25" customHeight="1">
      <c r="A2319" s="4" t="s">
        <v>18555</v>
      </c>
      <c r="B2319" s="4" t="s">
        <v>20</v>
      </c>
      <c r="E2319" s="4" t="s">
        <v>34</v>
      </c>
      <c r="F2319" s="4" t="s">
        <v>607</v>
      </c>
      <c r="G2319" s="4" t="s">
        <v>608</v>
      </c>
      <c r="H2319" s="4" t="s">
        <v>9505</v>
      </c>
    </row>
    <row r="2320" ht="14.25" customHeight="1">
      <c r="A2320" s="4" t="s">
        <v>18556</v>
      </c>
      <c r="B2320" s="4" t="s">
        <v>20</v>
      </c>
      <c r="E2320" s="4" t="s">
        <v>34</v>
      </c>
      <c r="F2320" s="4" t="s">
        <v>75</v>
      </c>
      <c r="G2320" s="4" t="s">
        <v>455</v>
      </c>
      <c r="H2320" s="4" t="s">
        <v>9505</v>
      </c>
    </row>
    <row r="2321" ht="14.25" customHeight="1">
      <c r="A2321" s="4" t="s">
        <v>18557</v>
      </c>
      <c r="B2321" s="4" t="s">
        <v>20</v>
      </c>
      <c r="E2321" s="4" t="s">
        <v>34</v>
      </c>
      <c r="F2321" s="4" t="s">
        <v>75</v>
      </c>
      <c r="G2321" s="4" t="s">
        <v>76</v>
      </c>
      <c r="H2321" s="4" t="s">
        <v>9505</v>
      </c>
    </row>
    <row r="2322" ht="14.25" customHeight="1">
      <c r="A2322" s="4" t="s">
        <v>18558</v>
      </c>
      <c r="B2322" s="4" t="s">
        <v>20</v>
      </c>
      <c r="E2322" s="4" t="s">
        <v>34</v>
      </c>
      <c r="F2322" s="4" t="s">
        <v>75</v>
      </c>
      <c r="G2322" s="4" t="s">
        <v>76</v>
      </c>
      <c r="H2322" s="4" t="s">
        <v>9505</v>
      </c>
    </row>
    <row r="2323" ht="14.25" customHeight="1">
      <c r="A2323" s="4" t="s">
        <v>18559</v>
      </c>
      <c r="B2323" s="4" t="s">
        <v>20</v>
      </c>
      <c r="E2323" s="4" t="s">
        <v>34</v>
      </c>
      <c r="F2323" s="4" t="s">
        <v>75</v>
      </c>
      <c r="G2323" s="4" t="s">
        <v>76</v>
      </c>
      <c r="H2323" s="4" t="s">
        <v>9505</v>
      </c>
    </row>
    <row r="2324" ht="14.25" customHeight="1">
      <c r="A2324" s="4" t="s">
        <v>18560</v>
      </c>
      <c r="B2324" s="4" t="s">
        <v>20</v>
      </c>
      <c r="E2324" s="4" t="s">
        <v>34</v>
      </c>
      <c r="F2324" s="4" t="s">
        <v>75</v>
      </c>
      <c r="G2324" s="4" t="s">
        <v>76</v>
      </c>
      <c r="H2324" s="4" t="s">
        <v>9505</v>
      </c>
    </row>
    <row r="2325" ht="14.25" customHeight="1">
      <c r="A2325" s="4" t="s">
        <v>18561</v>
      </c>
      <c r="B2325" s="4" t="s">
        <v>20</v>
      </c>
      <c r="E2325" s="4" t="s">
        <v>34</v>
      </c>
      <c r="F2325" s="4" t="s">
        <v>75</v>
      </c>
      <c r="G2325" s="4" t="s">
        <v>76</v>
      </c>
      <c r="H2325" s="4" t="s">
        <v>9505</v>
      </c>
    </row>
    <row r="2326" ht="14.25" customHeight="1">
      <c r="A2326" s="4" t="s">
        <v>18562</v>
      </c>
      <c r="B2326" s="4" t="s">
        <v>20</v>
      </c>
      <c r="E2326" s="4" t="s">
        <v>34</v>
      </c>
      <c r="F2326" s="4" t="s">
        <v>75</v>
      </c>
      <c r="G2326" s="4" t="s">
        <v>76</v>
      </c>
      <c r="H2326" s="4" t="s">
        <v>9505</v>
      </c>
    </row>
    <row r="2327" ht="14.25" customHeight="1">
      <c r="A2327" s="4" t="s">
        <v>18563</v>
      </c>
      <c r="B2327" s="4" t="s">
        <v>20</v>
      </c>
      <c r="E2327" s="4" t="s">
        <v>68</v>
      </c>
      <c r="F2327" s="4" t="s">
        <v>69</v>
      </c>
      <c r="G2327" s="4" t="s">
        <v>921</v>
      </c>
      <c r="H2327" s="4" t="s">
        <v>9505</v>
      </c>
    </row>
    <row r="2328" ht="14.25" customHeight="1">
      <c r="A2328" s="4" t="s">
        <v>18564</v>
      </c>
      <c r="B2328" s="4" t="s">
        <v>20</v>
      </c>
      <c r="E2328" s="4" t="s">
        <v>34</v>
      </c>
      <c r="F2328" s="4" t="s">
        <v>75</v>
      </c>
      <c r="G2328" s="4" t="s">
        <v>76</v>
      </c>
      <c r="H2328" s="4" t="s">
        <v>9505</v>
      </c>
    </row>
    <row r="2329" ht="14.25" customHeight="1">
      <c r="A2329" s="4" t="s">
        <v>18565</v>
      </c>
      <c r="B2329" s="4" t="s">
        <v>20</v>
      </c>
      <c r="E2329" s="4" t="s">
        <v>34</v>
      </c>
      <c r="F2329" s="4" t="s">
        <v>75</v>
      </c>
      <c r="G2329" s="4" t="s">
        <v>76</v>
      </c>
      <c r="H2329" s="4" t="s">
        <v>9505</v>
      </c>
    </row>
    <row r="2330" ht="14.25" customHeight="1">
      <c r="A2330" s="4" t="s">
        <v>18566</v>
      </c>
      <c r="B2330" s="4" t="s">
        <v>20</v>
      </c>
      <c r="E2330" s="4" t="s">
        <v>54</v>
      </c>
      <c r="F2330" s="4" t="s">
        <v>4691</v>
      </c>
      <c r="G2330" s="4" t="s">
        <v>4691</v>
      </c>
      <c r="H2330" s="4" t="s">
        <v>9505</v>
      </c>
    </row>
    <row r="2331" ht="14.25" customHeight="1">
      <c r="A2331" s="4" t="s">
        <v>18567</v>
      </c>
      <c r="B2331" s="4" t="s">
        <v>20</v>
      </c>
      <c r="E2331" s="4" t="s">
        <v>34</v>
      </c>
      <c r="F2331" s="4" t="s">
        <v>75</v>
      </c>
      <c r="G2331" s="4" t="s">
        <v>76</v>
      </c>
      <c r="H2331" s="4" t="s">
        <v>9505</v>
      </c>
    </row>
    <row r="2332" ht="14.25" customHeight="1">
      <c r="A2332" s="4" t="s">
        <v>18568</v>
      </c>
      <c r="B2332" s="4" t="s">
        <v>20</v>
      </c>
      <c r="E2332" s="4" t="s">
        <v>34</v>
      </c>
      <c r="F2332" s="4" t="s">
        <v>75</v>
      </c>
      <c r="G2332" s="4" t="s">
        <v>76</v>
      </c>
      <c r="H2332" s="4" t="s">
        <v>9505</v>
      </c>
    </row>
    <row r="2333" ht="14.25" customHeight="1">
      <c r="A2333" s="4" t="s">
        <v>18569</v>
      </c>
      <c r="B2333" s="4" t="s">
        <v>20</v>
      </c>
      <c r="E2333" s="4" t="s">
        <v>34</v>
      </c>
      <c r="F2333" s="4" t="s">
        <v>75</v>
      </c>
      <c r="G2333" s="4" t="s">
        <v>8373</v>
      </c>
      <c r="H2333" s="4" t="s">
        <v>9505</v>
      </c>
    </row>
    <row r="2334" ht="14.25" customHeight="1">
      <c r="A2334" s="4" t="s">
        <v>18570</v>
      </c>
      <c r="B2334" s="4" t="s">
        <v>20</v>
      </c>
      <c r="E2334" s="4" t="s">
        <v>34</v>
      </c>
      <c r="F2334" s="4" t="s">
        <v>75</v>
      </c>
      <c r="G2334" s="4" t="s">
        <v>76</v>
      </c>
      <c r="H2334" s="4" t="s">
        <v>9505</v>
      </c>
    </row>
    <row r="2335" ht="14.25" customHeight="1">
      <c r="A2335" s="4" t="s">
        <v>18571</v>
      </c>
      <c r="B2335" s="4" t="s">
        <v>20</v>
      </c>
      <c r="E2335" s="4" t="s">
        <v>34</v>
      </c>
      <c r="F2335" s="4" t="s">
        <v>75</v>
      </c>
      <c r="G2335" s="4" t="s">
        <v>76</v>
      </c>
      <c r="H2335" s="4" t="s">
        <v>9505</v>
      </c>
    </row>
    <row r="2336" ht="14.25" customHeight="1">
      <c r="A2336" s="4" t="s">
        <v>18572</v>
      </c>
      <c r="B2336" s="4" t="s">
        <v>20</v>
      </c>
      <c r="E2336" s="4" t="s">
        <v>34</v>
      </c>
      <c r="F2336" s="4" t="s">
        <v>75</v>
      </c>
      <c r="G2336" s="4" t="s">
        <v>76</v>
      </c>
      <c r="H2336" s="4" t="s">
        <v>9505</v>
      </c>
    </row>
    <row r="2337" ht="14.25" customHeight="1">
      <c r="A2337" s="4" t="s">
        <v>18573</v>
      </c>
      <c r="B2337" s="4" t="s">
        <v>20</v>
      </c>
      <c r="E2337" s="4" t="s">
        <v>34</v>
      </c>
      <c r="F2337" s="4" t="s">
        <v>75</v>
      </c>
      <c r="G2337" s="4" t="s">
        <v>76</v>
      </c>
      <c r="H2337" s="4" t="s">
        <v>9505</v>
      </c>
    </row>
    <row r="2338" ht="14.25" customHeight="1">
      <c r="A2338" s="4" t="s">
        <v>18574</v>
      </c>
      <c r="B2338" s="4" t="s">
        <v>20</v>
      </c>
      <c r="E2338" s="4" t="s">
        <v>68</v>
      </c>
      <c r="F2338" s="4" t="s">
        <v>69</v>
      </c>
      <c r="G2338" s="4" t="s">
        <v>921</v>
      </c>
      <c r="H2338" s="4" t="s">
        <v>9505</v>
      </c>
    </row>
    <row r="2339" ht="14.25" customHeight="1">
      <c r="A2339" s="4" t="s">
        <v>18575</v>
      </c>
      <c r="B2339" s="4" t="s">
        <v>20</v>
      </c>
      <c r="E2339" s="4" t="s">
        <v>34</v>
      </c>
      <c r="F2339" s="4" t="s">
        <v>75</v>
      </c>
      <c r="G2339" s="4" t="s">
        <v>76</v>
      </c>
      <c r="H2339" s="4" t="s">
        <v>9505</v>
      </c>
    </row>
    <row r="2340" ht="14.25" customHeight="1">
      <c r="A2340" s="4" t="s">
        <v>18576</v>
      </c>
      <c r="B2340" s="4" t="s">
        <v>20</v>
      </c>
      <c r="E2340" s="4" t="s">
        <v>132</v>
      </c>
      <c r="F2340" s="4" t="s">
        <v>133</v>
      </c>
      <c r="G2340" s="4" t="s">
        <v>134</v>
      </c>
      <c r="H2340" s="4" t="s">
        <v>9505</v>
      </c>
    </row>
    <row r="2341" ht="14.25" customHeight="1">
      <c r="A2341" s="4" t="s">
        <v>18577</v>
      </c>
      <c r="B2341" s="4" t="s">
        <v>20</v>
      </c>
      <c r="E2341" s="4" t="s">
        <v>34</v>
      </c>
      <c r="F2341" s="4" t="s">
        <v>75</v>
      </c>
      <c r="G2341" s="4" t="s">
        <v>76</v>
      </c>
      <c r="H2341" s="4" t="s">
        <v>9505</v>
      </c>
    </row>
    <row r="2342" ht="14.25" customHeight="1">
      <c r="A2342" s="4" t="s">
        <v>18578</v>
      </c>
      <c r="B2342" s="4" t="s">
        <v>20</v>
      </c>
      <c r="E2342" s="4" t="s">
        <v>34</v>
      </c>
      <c r="F2342" s="4" t="s">
        <v>75</v>
      </c>
      <c r="G2342" s="4" t="s">
        <v>76</v>
      </c>
      <c r="H2342" s="4" t="s">
        <v>9505</v>
      </c>
    </row>
    <row r="2343" ht="14.25" customHeight="1">
      <c r="A2343" s="4" t="s">
        <v>18579</v>
      </c>
      <c r="B2343" s="4" t="s">
        <v>20</v>
      </c>
      <c r="E2343" s="4" t="s">
        <v>34</v>
      </c>
      <c r="F2343" s="4" t="s">
        <v>75</v>
      </c>
      <c r="G2343" s="4" t="s">
        <v>76</v>
      </c>
      <c r="H2343" s="4" t="s">
        <v>9505</v>
      </c>
    </row>
    <row r="2344" ht="14.25" customHeight="1">
      <c r="A2344" s="4" t="s">
        <v>18580</v>
      </c>
      <c r="B2344" s="4" t="s">
        <v>20</v>
      </c>
      <c r="E2344" s="4" t="s">
        <v>34</v>
      </c>
      <c r="F2344" s="4" t="s">
        <v>75</v>
      </c>
      <c r="G2344" s="4" t="s">
        <v>76</v>
      </c>
      <c r="H2344" s="4" t="s">
        <v>9505</v>
      </c>
    </row>
    <row r="2345" ht="14.25" customHeight="1">
      <c r="A2345" s="4" t="s">
        <v>18581</v>
      </c>
      <c r="B2345" s="4" t="s">
        <v>20</v>
      </c>
      <c r="E2345" s="4" t="s">
        <v>34</v>
      </c>
      <c r="F2345" s="4" t="s">
        <v>75</v>
      </c>
      <c r="G2345" s="4" t="s">
        <v>76</v>
      </c>
      <c r="H2345" s="4" t="s">
        <v>9505</v>
      </c>
    </row>
    <row r="2346" ht="14.25" customHeight="1">
      <c r="A2346" s="4" t="s">
        <v>18582</v>
      </c>
      <c r="B2346" s="4" t="s">
        <v>20</v>
      </c>
      <c r="E2346" s="4" t="s">
        <v>34</v>
      </c>
      <c r="F2346" s="4" t="s">
        <v>75</v>
      </c>
      <c r="G2346" s="4" t="s">
        <v>76</v>
      </c>
      <c r="H2346" s="4" t="s">
        <v>9505</v>
      </c>
    </row>
    <row r="2347" ht="14.25" customHeight="1">
      <c r="A2347" s="4" t="s">
        <v>18583</v>
      </c>
      <c r="B2347" s="4" t="s">
        <v>20</v>
      </c>
      <c r="E2347" s="4" t="s">
        <v>34</v>
      </c>
      <c r="F2347" s="4" t="s">
        <v>75</v>
      </c>
      <c r="G2347" s="4" t="s">
        <v>76</v>
      </c>
      <c r="H2347" s="4" t="s">
        <v>9505</v>
      </c>
    </row>
    <row r="2348" ht="14.25" customHeight="1">
      <c r="A2348" s="4" t="s">
        <v>18584</v>
      </c>
      <c r="B2348" s="4" t="s">
        <v>20</v>
      </c>
      <c r="E2348" s="4" t="s">
        <v>34</v>
      </c>
      <c r="F2348" s="4" t="s">
        <v>734</v>
      </c>
      <c r="G2348" s="4" t="s">
        <v>2085</v>
      </c>
      <c r="H2348" s="4" t="s">
        <v>9505</v>
      </c>
    </row>
    <row r="2349" ht="14.25" customHeight="1">
      <c r="A2349" s="4" t="s">
        <v>18585</v>
      </c>
      <c r="B2349" s="4" t="s">
        <v>20</v>
      </c>
      <c r="E2349" s="4" t="s">
        <v>34</v>
      </c>
      <c r="F2349" s="4" t="s">
        <v>75</v>
      </c>
      <c r="G2349" s="4" t="s">
        <v>455</v>
      </c>
      <c r="H2349" s="4" t="s">
        <v>9505</v>
      </c>
    </row>
    <row r="2350" ht="14.25" customHeight="1">
      <c r="A2350" s="4" t="s">
        <v>18586</v>
      </c>
      <c r="B2350" s="4" t="s">
        <v>20</v>
      </c>
      <c r="E2350" s="4" t="s">
        <v>34</v>
      </c>
      <c r="F2350" s="4" t="s">
        <v>75</v>
      </c>
      <c r="G2350" s="4" t="s">
        <v>76</v>
      </c>
      <c r="H2350" s="4" t="s">
        <v>9505</v>
      </c>
    </row>
    <row r="2351" ht="14.25" customHeight="1">
      <c r="A2351" s="4" t="s">
        <v>18587</v>
      </c>
      <c r="B2351" s="4" t="s">
        <v>20</v>
      </c>
      <c r="E2351" s="4" t="s">
        <v>34</v>
      </c>
      <c r="F2351" s="4" t="s">
        <v>75</v>
      </c>
      <c r="G2351" s="4" t="s">
        <v>76</v>
      </c>
      <c r="H2351" s="4" t="s">
        <v>9505</v>
      </c>
    </row>
    <row r="2352" ht="14.25" customHeight="1">
      <c r="A2352" s="4" t="s">
        <v>18588</v>
      </c>
      <c r="B2352" s="4" t="s">
        <v>20</v>
      </c>
      <c r="E2352" s="4" t="s">
        <v>34</v>
      </c>
      <c r="F2352" s="4" t="s">
        <v>75</v>
      </c>
      <c r="G2352" s="4" t="s">
        <v>76</v>
      </c>
      <c r="H2352" s="4" t="s">
        <v>9505</v>
      </c>
    </row>
    <row r="2353" ht="14.25" customHeight="1">
      <c r="A2353" s="4" t="s">
        <v>18589</v>
      </c>
      <c r="B2353" s="4" t="s">
        <v>20</v>
      </c>
      <c r="E2353" s="4" t="s">
        <v>34</v>
      </c>
      <c r="F2353" s="4" t="s">
        <v>75</v>
      </c>
      <c r="G2353" s="4" t="s">
        <v>455</v>
      </c>
      <c r="H2353" s="4" t="s">
        <v>9505</v>
      </c>
    </row>
    <row r="2354" ht="14.25" customHeight="1">
      <c r="A2354" s="4" t="s">
        <v>18590</v>
      </c>
      <c r="B2354" s="4" t="s">
        <v>20</v>
      </c>
      <c r="E2354" s="4" t="s">
        <v>68</v>
      </c>
      <c r="F2354" s="4" t="s">
        <v>69</v>
      </c>
      <c r="G2354" s="4" t="s">
        <v>921</v>
      </c>
      <c r="H2354" s="4" t="s">
        <v>9505</v>
      </c>
    </row>
    <row r="2355" ht="14.25" customHeight="1">
      <c r="A2355" s="4" t="s">
        <v>18591</v>
      </c>
      <c r="B2355" s="4" t="s">
        <v>20</v>
      </c>
      <c r="E2355" s="4" t="s">
        <v>34</v>
      </c>
      <c r="F2355" s="4" t="s">
        <v>75</v>
      </c>
      <c r="G2355" s="4" t="s">
        <v>455</v>
      </c>
      <c r="H2355" s="4" t="s">
        <v>9505</v>
      </c>
    </row>
    <row r="2356" ht="14.25" customHeight="1">
      <c r="A2356" s="4" t="s">
        <v>18592</v>
      </c>
      <c r="B2356" s="4" t="s">
        <v>20</v>
      </c>
      <c r="E2356" s="4" t="s">
        <v>34</v>
      </c>
      <c r="F2356" s="4" t="s">
        <v>75</v>
      </c>
      <c r="G2356" s="4" t="s">
        <v>76</v>
      </c>
      <c r="H2356" s="4" t="s">
        <v>9505</v>
      </c>
    </row>
    <row r="2357" ht="14.25" customHeight="1">
      <c r="A2357" s="4" t="s">
        <v>18593</v>
      </c>
      <c r="B2357" s="4" t="s">
        <v>20</v>
      </c>
      <c r="E2357" s="4" t="s">
        <v>34</v>
      </c>
      <c r="F2357" s="4" t="s">
        <v>75</v>
      </c>
      <c r="G2357" s="4" t="s">
        <v>455</v>
      </c>
      <c r="H2357" s="4" t="s">
        <v>9505</v>
      </c>
    </row>
    <row r="2358" ht="14.25" customHeight="1">
      <c r="A2358" s="4" t="s">
        <v>18594</v>
      </c>
      <c r="B2358" s="4" t="s">
        <v>20</v>
      </c>
      <c r="E2358" s="4" t="s">
        <v>34</v>
      </c>
      <c r="F2358" s="4" t="s">
        <v>75</v>
      </c>
      <c r="G2358" s="4" t="s">
        <v>455</v>
      </c>
      <c r="H2358" s="4" t="s">
        <v>9505</v>
      </c>
    </row>
    <row r="2359" ht="14.25" customHeight="1">
      <c r="A2359" s="4" t="s">
        <v>18595</v>
      </c>
      <c r="B2359" s="4" t="s">
        <v>20</v>
      </c>
      <c r="E2359" s="4" t="s">
        <v>34</v>
      </c>
      <c r="F2359" s="4" t="s">
        <v>442</v>
      </c>
      <c r="G2359" s="4" t="s">
        <v>442</v>
      </c>
      <c r="H2359" s="4" t="s">
        <v>9505</v>
      </c>
    </row>
    <row r="2360" ht="14.25" customHeight="1">
      <c r="A2360" s="4" t="s">
        <v>18596</v>
      </c>
      <c r="B2360" s="4" t="s">
        <v>20</v>
      </c>
      <c r="E2360" s="4" t="s">
        <v>34</v>
      </c>
      <c r="F2360" s="4" t="s">
        <v>75</v>
      </c>
      <c r="G2360" s="4" t="s">
        <v>8373</v>
      </c>
      <c r="H2360" s="4" t="s">
        <v>9505</v>
      </c>
    </row>
    <row r="2361" ht="14.25" customHeight="1">
      <c r="A2361" s="4" t="s">
        <v>18597</v>
      </c>
      <c r="B2361" s="4" t="s">
        <v>20</v>
      </c>
      <c r="E2361" s="4" t="s">
        <v>68</v>
      </c>
      <c r="F2361" s="4" t="s">
        <v>69</v>
      </c>
      <c r="G2361" s="4" t="s">
        <v>921</v>
      </c>
      <c r="H2361" s="4" t="s">
        <v>9505</v>
      </c>
    </row>
    <row r="2362" ht="14.25" customHeight="1">
      <c r="A2362" s="4" t="s">
        <v>18598</v>
      </c>
      <c r="B2362" s="4" t="s">
        <v>20</v>
      </c>
      <c r="E2362" s="4" t="s">
        <v>34</v>
      </c>
      <c r="F2362" s="4" t="s">
        <v>75</v>
      </c>
      <c r="G2362" s="4" t="s">
        <v>8373</v>
      </c>
      <c r="H2362" s="4" t="s">
        <v>9505</v>
      </c>
    </row>
    <row r="2363" ht="14.25" customHeight="1">
      <c r="A2363" s="4" t="s">
        <v>18599</v>
      </c>
      <c r="B2363" s="4" t="s">
        <v>20</v>
      </c>
      <c r="E2363" s="4" t="s">
        <v>34</v>
      </c>
      <c r="F2363" s="4" t="s">
        <v>75</v>
      </c>
      <c r="G2363" s="4" t="s">
        <v>76</v>
      </c>
      <c r="H2363" s="4" t="s">
        <v>9505</v>
      </c>
    </row>
    <row r="2364" ht="14.25" customHeight="1">
      <c r="A2364" s="4" t="s">
        <v>18600</v>
      </c>
      <c r="B2364" s="4" t="s">
        <v>20</v>
      </c>
      <c r="E2364" s="4" t="s">
        <v>54</v>
      </c>
      <c r="F2364" s="4" t="s">
        <v>1122</v>
      </c>
      <c r="G2364" s="4" t="s">
        <v>1123</v>
      </c>
      <c r="H2364" s="4" t="s">
        <v>9505</v>
      </c>
    </row>
    <row r="2365" ht="14.25" customHeight="1">
      <c r="A2365" s="4" t="s">
        <v>18601</v>
      </c>
      <c r="B2365" s="4" t="s">
        <v>20</v>
      </c>
      <c r="E2365" s="4" t="s">
        <v>68</v>
      </c>
      <c r="F2365" s="4" t="s">
        <v>69</v>
      </c>
      <c r="G2365" s="4" t="s">
        <v>921</v>
      </c>
      <c r="H2365" s="4" t="s">
        <v>9505</v>
      </c>
    </row>
    <row r="2366" ht="14.25" customHeight="1">
      <c r="A2366" s="4" t="s">
        <v>18602</v>
      </c>
      <c r="B2366" s="4" t="s">
        <v>20</v>
      </c>
      <c r="E2366" s="4" t="s">
        <v>34</v>
      </c>
      <c r="F2366" s="4" t="s">
        <v>75</v>
      </c>
      <c r="G2366" s="4" t="s">
        <v>8373</v>
      </c>
      <c r="H2366" s="4" t="s">
        <v>9505</v>
      </c>
    </row>
    <row r="2367" ht="14.25" customHeight="1">
      <c r="A2367" s="4" t="s">
        <v>18603</v>
      </c>
      <c r="B2367" s="4" t="s">
        <v>20</v>
      </c>
      <c r="E2367" s="4" t="s">
        <v>34</v>
      </c>
      <c r="F2367" s="4" t="s">
        <v>75</v>
      </c>
      <c r="G2367" s="4" t="s">
        <v>8373</v>
      </c>
      <c r="H2367" s="4" t="s">
        <v>9505</v>
      </c>
    </row>
    <row r="2368" ht="14.25" customHeight="1">
      <c r="A2368" s="4" t="s">
        <v>18604</v>
      </c>
      <c r="B2368" s="4" t="s">
        <v>20</v>
      </c>
      <c r="E2368" s="4" t="s">
        <v>34</v>
      </c>
      <c r="F2368" s="4" t="s">
        <v>75</v>
      </c>
      <c r="G2368" s="4" t="s">
        <v>76</v>
      </c>
      <c r="H2368" s="4" t="s">
        <v>9505</v>
      </c>
    </row>
    <row r="2369" ht="14.25" customHeight="1">
      <c r="A2369" s="4" t="s">
        <v>18605</v>
      </c>
      <c r="B2369" s="4" t="s">
        <v>20</v>
      </c>
      <c r="E2369" s="4" t="s">
        <v>34</v>
      </c>
      <c r="F2369" s="4" t="s">
        <v>597</v>
      </c>
      <c r="G2369" s="4" t="s">
        <v>597</v>
      </c>
      <c r="H2369" s="4" t="s">
        <v>9505</v>
      </c>
    </row>
    <row r="2370" ht="14.25" customHeight="1">
      <c r="A2370" s="4" t="s">
        <v>18606</v>
      </c>
      <c r="B2370" s="4" t="s">
        <v>20</v>
      </c>
      <c r="E2370" s="4" t="s">
        <v>34</v>
      </c>
      <c r="F2370" s="4" t="s">
        <v>597</v>
      </c>
      <c r="G2370" s="4" t="s">
        <v>597</v>
      </c>
      <c r="H2370" s="4" t="s">
        <v>9505</v>
      </c>
    </row>
    <row r="2371" ht="14.25" customHeight="1">
      <c r="A2371" s="4" t="s">
        <v>18607</v>
      </c>
      <c r="B2371" s="4" t="s">
        <v>20</v>
      </c>
      <c r="E2371" s="4" t="s">
        <v>34</v>
      </c>
      <c r="F2371" s="4" t="s">
        <v>75</v>
      </c>
      <c r="G2371" s="4" t="s">
        <v>76</v>
      </c>
      <c r="H2371" s="4" t="s">
        <v>9505</v>
      </c>
    </row>
    <row r="2372" ht="14.25" customHeight="1">
      <c r="A2372" s="4" t="s">
        <v>18608</v>
      </c>
      <c r="B2372" s="4" t="s">
        <v>20</v>
      </c>
      <c r="E2372" s="4" t="s">
        <v>34</v>
      </c>
      <c r="F2372" s="4" t="s">
        <v>75</v>
      </c>
      <c r="G2372" s="4" t="s">
        <v>76</v>
      </c>
      <c r="H2372" s="4" t="s">
        <v>9505</v>
      </c>
    </row>
    <row r="2373" ht="14.25" customHeight="1">
      <c r="A2373" s="4" t="s">
        <v>18609</v>
      </c>
      <c r="B2373" s="4" t="s">
        <v>20</v>
      </c>
      <c r="E2373" s="4" t="s">
        <v>34</v>
      </c>
      <c r="F2373" s="4" t="s">
        <v>75</v>
      </c>
      <c r="G2373" s="4" t="s">
        <v>76</v>
      </c>
      <c r="H2373" s="4" t="s">
        <v>9505</v>
      </c>
    </row>
    <row r="2374" ht="14.25" customHeight="1">
      <c r="A2374" s="4" t="s">
        <v>18610</v>
      </c>
      <c r="B2374" s="4" t="s">
        <v>20</v>
      </c>
      <c r="E2374" s="4" t="s">
        <v>34</v>
      </c>
      <c r="F2374" s="4" t="s">
        <v>75</v>
      </c>
      <c r="G2374" s="4" t="s">
        <v>76</v>
      </c>
      <c r="H2374" s="4" t="s">
        <v>9505</v>
      </c>
    </row>
    <row r="2375" ht="14.25" customHeight="1">
      <c r="A2375" s="4" t="s">
        <v>18611</v>
      </c>
      <c r="B2375" s="4" t="s">
        <v>20</v>
      </c>
      <c r="E2375" s="4" t="s">
        <v>34</v>
      </c>
      <c r="F2375" s="4" t="s">
        <v>75</v>
      </c>
      <c r="G2375" s="4" t="s">
        <v>76</v>
      </c>
      <c r="H2375" s="4" t="s">
        <v>9505</v>
      </c>
    </row>
    <row r="2376" ht="14.25" customHeight="1">
      <c r="A2376" s="4" t="s">
        <v>18612</v>
      </c>
      <c r="B2376" s="4" t="s">
        <v>20</v>
      </c>
      <c r="E2376" s="4" t="s">
        <v>34</v>
      </c>
      <c r="F2376" s="4" t="s">
        <v>75</v>
      </c>
      <c r="G2376" s="4" t="s">
        <v>455</v>
      </c>
      <c r="H2376" s="4" t="s">
        <v>9505</v>
      </c>
    </row>
    <row r="2377" ht="14.25" customHeight="1">
      <c r="A2377" s="4" t="s">
        <v>18613</v>
      </c>
      <c r="B2377" s="4" t="s">
        <v>20</v>
      </c>
      <c r="E2377" s="4" t="s">
        <v>34</v>
      </c>
      <c r="F2377" s="4" t="s">
        <v>75</v>
      </c>
      <c r="G2377" s="4" t="s">
        <v>76</v>
      </c>
      <c r="H2377" s="4" t="s">
        <v>9505</v>
      </c>
    </row>
    <row r="2378" ht="14.25" customHeight="1">
      <c r="A2378" s="4" t="s">
        <v>18614</v>
      </c>
      <c r="B2378" s="4" t="s">
        <v>20</v>
      </c>
      <c r="E2378" s="4" t="s">
        <v>34</v>
      </c>
      <c r="F2378" s="4" t="s">
        <v>75</v>
      </c>
      <c r="G2378" s="4" t="s">
        <v>76</v>
      </c>
      <c r="H2378" s="4" t="s">
        <v>9505</v>
      </c>
    </row>
    <row r="2379" ht="14.25" customHeight="1">
      <c r="A2379" s="4" t="s">
        <v>18615</v>
      </c>
      <c r="B2379" s="4" t="s">
        <v>20</v>
      </c>
      <c r="E2379" s="4" t="s">
        <v>34</v>
      </c>
      <c r="F2379" s="4" t="s">
        <v>75</v>
      </c>
      <c r="G2379" s="4" t="s">
        <v>76</v>
      </c>
      <c r="H2379" s="4" t="s">
        <v>9505</v>
      </c>
    </row>
    <row r="2380" ht="14.25" customHeight="1">
      <c r="A2380" s="4" t="s">
        <v>18616</v>
      </c>
      <c r="B2380" s="4" t="s">
        <v>20</v>
      </c>
      <c r="E2380" s="4" t="s">
        <v>34</v>
      </c>
      <c r="F2380" s="4" t="s">
        <v>75</v>
      </c>
      <c r="G2380" s="4" t="s">
        <v>455</v>
      </c>
      <c r="H2380" s="4" t="s">
        <v>9505</v>
      </c>
    </row>
    <row r="2381" ht="14.25" customHeight="1">
      <c r="A2381" s="4" t="s">
        <v>18617</v>
      </c>
      <c r="B2381" s="4" t="s">
        <v>20</v>
      </c>
      <c r="E2381" s="4" t="s">
        <v>34</v>
      </c>
      <c r="F2381" s="4" t="s">
        <v>75</v>
      </c>
      <c r="G2381" s="4" t="s">
        <v>76</v>
      </c>
      <c r="H2381" s="4" t="s">
        <v>9505</v>
      </c>
    </row>
    <row r="2382" ht="14.25" customHeight="1">
      <c r="A2382" s="4" t="s">
        <v>18618</v>
      </c>
      <c r="B2382" s="4" t="s">
        <v>20</v>
      </c>
      <c r="E2382" s="4" t="s">
        <v>34</v>
      </c>
      <c r="F2382" s="4" t="s">
        <v>75</v>
      </c>
      <c r="G2382" s="4" t="s">
        <v>76</v>
      </c>
      <c r="H2382" s="4" t="s">
        <v>9505</v>
      </c>
    </row>
    <row r="2383" ht="14.25" customHeight="1">
      <c r="A2383" s="4" t="s">
        <v>18619</v>
      </c>
      <c r="B2383" s="4" t="s">
        <v>20</v>
      </c>
      <c r="E2383" s="4" t="s">
        <v>34</v>
      </c>
      <c r="F2383" s="4" t="s">
        <v>75</v>
      </c>
      <c r="G2383" s="4" t="s">
        <v>76</v>
      </c>
      <c r="H2383" s="4" t="s">
        <v>9505</v>
      </c>
    </row>
    <row r="2384" ht="14.25" customHeight="1">
      <c r="A2384" s="4" t="s">
        <v>18620</v>
      </c>
      <c r="B2384" s="4" t="s">
        <v>20</v>
      </c>
      <c r="E2384" s="4" t="s">
        <v>34</v>
      </c>
      <c r="F2384" s="4" t="s">
        <v>75</v>
      </c>
      <c r="G2384" s="4" t="s">
        <v>76</v>
      </c>
      <c r="H2384" s="4" t="s">
        <v>9505</v>
      </c>
    </row>
    <row r="2385" ht="14.25" customHeight="1">
      <c r="A2385" s="4" t="s">
        <v>18621</v>
      </c>
      <c r="B2385" s="4" t="s">
        <v>20</v>
      </c>
      <c r="E2385" s="4" t="s">
        <v>34</v>
      </c>
      <c r="F2385" s="4" t="s">
        <v>35</v>
      </c>
      <c r="G2385" s="4" t="s">
        <v>35</v>
      </c>
      <c r="H2385" s="4" t="s">
        <v>9505</v>
      </c>
    </row>
    <row r="2386" ht="14.25" customHeight="1">
      <c r="A2386" s="4" t="s">
        <v>18622</v>
      </c>
      <c r="B2386" s="4" t="s">
        <v>20</v>
      </c>
      <c r="E2386" s="4" t="s">
        <v>34</v>
      </c>
      <c r="F2386" s="4" t="s">
        <v>75</v>
      </c>
      <c r="G2386" s="4" t="s">
        <v>76</v>
      </c>
      <c r="H2386" s="4" t="s">
        <v>9505</v>
      </c>
    </row>
    <row r="2387" ht="14.25" customHeight="1">
      <c r="A2387" s="4" t="s">
        <v>18623</v>
      </c>
      <c r="B2387" s="4" t="s">
        <v>20</v>
      </c>
      <c r="E2387" s="4" t="s">
        <v>132</v>
      </c>
      <c r="F2387" s="4" t="s">
        <v>133</v>
      </c>
      <c r="G2387" s="4" t="s">
        <v>134</v>
      </c>
      <c r="H2387" s="4" t="s">
        <v>9505</v>
      </c>
    </row>
    <row r="2388" ht="14.25" customHeight="1">
      <c r="A2388" s="4" t="s">
        <v>18624</v>
      </c>
      <c r="B2388" s="4" t="s">
        <v>20</v>
      </c>
      <c r="E2388" s="4" t="s">
        <v>34</v>
      </c>
      <c r="F2388" s="4" t="s">
        <v>75</v>
      </c>
      <c r="G2388" s="4" t="s">
        <v>76</v>
      </c>
      <c r="H2388" s="4" t="s">
        <v>9505</v>
      </c>
    </row>
    <row r="2389" ht="14.25" customHeight="1">
      <c r="A2389" s="4" t="s">
        <v>18625</v>
      </c>
      <c r="B2389" s="4" t="s">
        <v>20</v>
      </c>
      <c r="E2389" s="4" t="s">
        <v>34</v>
      </c>
      <c r="F2389" s="4" t="s">
        <v>75</v>
      </c>
      <c r="G2389" s="4" t="s">
        <v>76</v>
      </c>
      <c r="H2389" s="4" t="s">
        <v>9505</v>
      </c>
    </row>
    <row r="2390" ht="14.25" customHeight="1">
      <c r="A2390" s="4" t="s">
        <v>18626</v>
      </c>
      <c r="B2390" s="4" t="s">
        <v>20</v>
      </c>
      <c r="E2390" s="4" t="s">
        <v>34</v>
      </c>
      <c r="F2390" s="4" t="s">
        <v>75</v>
      </c>
      <c r="G2390" s="4" t="s">
        <v>76</v>
      </c>
      <c r="H2390" s="4" t="s">
        <v>9505</v>
      </c>
    </row>
    <row r="2391" ht="14.25" customHeight="1">
      <c r="A2391" s="4" t="s">
        <v>18627</v>
      </c>
      <c r="B2391" s="4" t="s">
        <v>20</v>
      </c>
      <c r="E2391" s="4" t="s">
        <v>34</v>
      </c>
      <c r="F2391" s="4" t="s">
        <v>75</v>
      </c>
      <c r="G2391" s="4" t="s">
        <v>76</v>
      </c>
      <c r="H2391" s="4" t="s">
        <v>9505</v>
      </c>
    </row>
    <row r="2392" ht="14.25" customHeight="1">
      <c r="A2392" s="4" t="s">
        <v>18628</v>
      </c>
      <c r="B2392" s="4" t="s">
        <v>20</v>
      </c>
      <c r="E2392" s="4" t="s">
        <v>34</v>
      </c>
      <c r="F2392" s="4" t="s">
        <v>75</v>
      </c>
      <c r="G2392" s="4" t="s">
        <v>76</v>
      </c>
      <c r="H2392" s="4" t="s">
        <v>9505</v>
      </c>
    </row>
    <row r="2393" ht="14.25" customHeight="1">
      <c r="A2393" s="4" t="s">
        <v>18629</v>
      </c>
      <c r="B2393" s="4" t="s">
        <v>20</v>
      </c>
      <c r="E2393" s="4" t="s">
        <v>34</v>
      </c>
      <c r="F2393" s="4" t="s">
        <v>597</v>
      </c>
      <c r="G2393" s="4" t="s">
        <v>597</v>
      </c>
      <c r="H2393" s="4" t="s">
        <v>9505</v>
      </c>
    </row>
    <row r="2394" ht="14.25" customHeight="1">
      <c r="A2394" s="4" t="s">
        <v>18630</v>
      </c>
      <c r="B2394" s="4" t="s">
        <v>20</v>
      </c>
      <c r="E2394" s="4" t="s">
        <v>34</v>
      </c>
      <c r="F2394" s="4" t="s">
        <v>75</v>
      </c>
      <c r="G2394" s="4" t="s">
        <v>76</v>
      </c>
      <c r="H2394" s="4" t="s">
        <v>9505</v>
      </c>
    </row>
    <row r="2395" ht="14.25" customHeight="1">
      <c r="A2395" s="4" t="s">
        <v>18631</v>
      </c>
      <c r="B2395" s="4" t="s">
        <v>20</v>
      </c>
      <c r="E2395" s="4" t="s">
        <v>34</v>
      </c>
      <c r="F2395" s="4" t="s">
        <v>75</v>
      </c>
      <c r="G2395" s="4" t="s">
        <v>76</v>
      </c>
      <c r="H2395" s="4" t="s">
        <v>9505</v>
      </c>
    </row>
    <row r="2396" ht="14.25" customHeight="1">
      <c r="A2396" s="4" t="s">
        <v>18632</v>
      </c>
      <c r="B2396" s="4" t="s">
        <v>20</v>
      </c>
      <c r="E2396" s="4" t="s">
        <v>68</v>
      </c>
      <c r="F2396" s="4" t="s">
        <v>69</v>
      </c>
      <c r="G2396" s="4" t="s">
        <v>921</v>
      </c>
      <c r="H2396" s="4" t="s">
        <v>9505</v>
      </c>
    </row>
    <row r="2397" ht="14.25" customHeight="1">
      <c r="A2397" s="4" t="s">
        <v>18633</v>
      </c>
      <c r="B2397" s="4" t="s">
        <v>20</v>
      </c>
      <c r="E2397" s="4" t="s">
        <v>34</v>
      </c>
      <c r="F2397" s="4" t="s">
        <v>75</v>
      </c>
      <c r="G2397" s="4" t="s">
        <v>455</v>
      </c>
      <c r="H2397" s="4" t="s">
        <v>9505</v>
      </c>
    </row>
    <row r="2398" ht="14.25" customHeight="1">
      <c r="A2398" s="4" t="s">
        <v>18634</v>
      </c>
      <c r="B2398" s="4" t="s">
        <v>20</v>
      </c>
      <c r="E2398" s="4" t="s">
        <v>34</v>
      </c>
      <c r="F2398" s="4" t="s">
        <v>75</v>
      </c>
      <c r="G2398" s="4" t="s">
        <v>76</v>
      </c>
      <c r="H2398" s="4" t="s">
        <v>9505</v>
      </c>
    </row>
    <row r="2399" ht="14.25" customHeight="1">
      <c r="A2399" s="4" t="s">
        <v>18635</v>
      </c>
      <c r="B2399" s="4" t="s">
        <v>20</v>
      </c>
      <c r="E2399" s="4" t="s">
        <v>34</v>
      </c>
      <c r="F2399" s="4" t="s">
        <v>75</v>
      </c>
      <c r="G2399" s="4" t="s">
        <v>455</v>
      </c>
      <c r="H2399" s="4" t="s">
        <v>9505</v>
      </c>
    </row>
    <row r="2400" ht="14.25" customHeight="1">
      <c r="A2400" s="4" t="s">
        <v>18636</v>
      </c>
      <c r="B2400" s="4" t="s">
        <v>20</v>
      </c>
      <c r="E2400" s="4" t="s">
        <v>34</v>
      </c>
      <c r="F2400" s="4" t="s">
        <v>75</v>
      </c>
      <c r="G2400" s="4" t="s">
        <v>76</v>
      </c>
      <c r="H2400" s="4" t="s">
        <v>9505</v>
      </c>
    </row>
    <row r="2401" ht="14.25" customHeight="1">
      <c r="A2401" s="4" t="s">
        <v>18637</v>
      </c>
      <c r="B2401" s="4" t="s">
        <v>20</v>
      </c>
      <c r="E2401" s="4" t="s">
        <v>34</v>
      </c>
      <c r="F2401" s="4" t="s">
        <v>75</v>
      </c>
      <c r="G2401" s="4" t="s">
        <v>76</v>
      </c>
      <c r="H2401" s="4" t="s">
        <v>9505</v>
      </c>
    </row>
    <row r="2402" ht="14.25" customHeight="1">
      <c r="A2402" s="4" t="s">
        <v>18638</v>
      </c>
      <c r="B2402" s="4" t="s">
        <v>20</v>
      </c>
      <c r="E2402" s="4" t="s">
        <v>54</v>
      </c>
      <c r="F2402" s="4" t="s">
        <v>794</v>
      </c>
      <c r="G2402" s="4" t="s">
        <v>896</v>
      </c>
      <c r="H2402" s="4" t="s">
        <v>9505</v>
      </c>
    </row>
    <row r="2403" ht="14.25" customHeight="1">
      <c r="A2403" s="4" t="s">
        <v>18639</v>
      </c>
      <c r="B2403" s="4" t="s">
        <v>20</v>
      </c>
      <c r="E2403" s="4" t="s">
        <v>68</v>
      </c>
      <c r="F2403" s="4" t="s">
        <v>485</v>
      </c>
      <c r="G2403" s="4" t="s">
        <v>485</v>
      </c>
      <c r="H2403" s="4" t="s">
        <v>9505</v>
      </c>
    </row>
    <row r="2404" ht="14.25" customHeight="1">
      <c r="A2404" s="4" t="s">
        <v>18640</v>
      </c>
      <c r="B2404" s="4" t="s">
        <v>20</v>
      </c>
      <c r="E2404" s="4" t="s">
        <v>54</v>
      </c>
      <c r="F2404" s="4" t="s">
        <v>4691</v>
      </c>
      <c r="G2404" s="4" t="s">
        <v>4691</v>
      </c>
      <c r="H2404" s="4" t="s">
        <v>9505</v>
      </c>
    </row>
    <row r="2405" ht="14.25" customHeight="1">
      <c r="A2405" s="4" t="s">
        <v>18641</v>
      </c>
      <c r="B2405" s="4" t="s">
        <v>20</v>
      </c>
      <c r="E2405" s="4" t="s">
        <v>68</v>
      </c>
      <c r="F2405" s="4" t="s">
        <v>81</v>
      </c>
      <c r="G2405" s="4" t="s">
        <v>143</v>
      </c>
      <c r="H2405" s="4" t="s">
        <v>9505</v>
      </c>
    </row>
    <row r="2406" ht="14.25" customHeight="1">
      <c r="A2406" s="4" t="s">
        <v>18642</v>
      </c>
      <c r="B2406" s="4" t="s">
        <v>20</v>
      </c>
      <c r="E2406" s="4" t="s">
        <v>54</v>
      </c>
      <c r="F2406" s="4" t="s">
        <v>4691</v>
      </c>
      <c r="G2406" s="4" t="s">
        <v>4691</v>
      </c>
      <c r="H2406" s="4" t="s">
        <v>9505</v>
      </c>
    </row>
    <row r="2407" ht="14.25" customHeight="1">
      <c r="A2407" s="4" t="s">
        <v>18643</v>
      </c>
      <c r="B2407" s="4" t="s">
        <v>20</v>
      </c>
      <c r="E2407" s="4" t="s">
        <v>34</v>
      </c>
      <c r="F2407" s="4" t="s">
        <v>75</v>
      </c>
      <c r="G2407" s="4" t="s">
        <v>76</v>
      </c>
      <c r="H2407" s="4" t="s">
        <v>9505</v>
      </c>
    </row>
    <row r="2408" ht="14.25" customHeight="1">
      <c r="A2408" s="4" t="s">
        <v>18644</v>
      </c>
      <c r="B2408" s="4" t="s">
        <v>20</v>
      </c>
      <c r="E2408" s="4" t="s">
        <v>68</v>
      </c>
      <c r="F2408" s="4" t="s">
        <v>81</v>
      </c>
      <c r="G2408" s="4" t="s">
        <v>143</v>
      </c>
      <c r="H2408" s="4" t="s">
        <v>9505</v>
      </c>
    </row>
    <row r="2409" ht="14.25" customHeight="1">
      <c r="A2409" s="4" t="s">
        <v>18645</v>
      </c>
      <c r="B2409" s="4" t="s">
        <v>20</v>
      </c>
      <c r="E2409" s="4" t="s">
        <v>54</v>
      </c>
      <c r="F2409" s="4" t="s">
        <v>4691</v>
      </c>
      <c r="G2409" s="4" t="s">
        <v>4691</v>
      </c>
      <c r="H2409" s="4" t="s">
        <v>9505</v>
      </c>
    </row>
    <row r="2410" ht="14.25" customHeight="1">
      <c r="A2410" s="4" t="s">
        <v>18646</v>
      </c>
      <c r="B2410" s="4" t="s">
        <v>20</v>
      </c>
      <c r="E2410" s="4" t="s">
        <v>34</v>
      </c>
      <c r="F2410" s="4" t="s">
        <v>75</v>
      </c>
      <c r="G2410" s="4" t="s">
        <v>455</v>
      </c>
      <c r="H2410" s="4" t="s">
        <v>9505</v>
      </c>
    </row>
    <row r="2411" ht="14.25" customHeight="1">
      <c r="A2411" s="4" t="s">
        <v>18647</v>
      </c>
      <c r="B2411" s="4" t="s">
        <v>20</v>
      </c>
      <c r="E2411" s="4" t="s">
        <v>68</v>
      </c>
      <c r="F2411" s="4" t="s">
        <v>81</v>
      </c>
      <c r="G2411" s="4" t="s">
        <v>143</v>
      </c>
      <c r="H2411" s="4" t="s">
        <v>9505</v>
      </c>
    </row>
    <row r="2412" ht="14.25" customHeight="1">
      <c r="A2412" s="4" t="s">
        <v>18648</v>
      </c>
      <c r="B2412" s="4" t="s">
        <v>20</v>
      </c>
      <c r="E2412" s="4" t="s">
        <v>34</v>
      </c>
      <c r="F2412" s="4" t="s">
        <v>75</v>
      </c>
      <c r="G2412" s="4" t="s">
        <v>76</v>
      </c>
      <c r="H2412" s="4" t="s">
        <v>9505</v>
      </c>
    </row>
    <row r="2413" ht="14.25" customHeight="1">
      <c r="A2413" s="4" t="s">
        <v>18649</v>
      </c>
      <c r="B2413" s="4" t="s">
        <v>20</v>
      </c>
      <c r="E2413" s="4" t="s">
        <v>54</v>
      </c>
      <c r="F2413" s="4" t="s">
        <v>1122</v>
      </c>
      <c r="G2413" s="4" t="s">
        <v>1123</v>
      </c>
      <c r="H2413" s="4" t="s">
        <v>9505</v>
      </c>
    </row>
    <row r="2414" ht="14.25" customHeight="1">
      <c r="A2414" s="4" t="s">
        <v>18650</v>
      </c>
      <c r="B2414" s="4" t="s">
        <v>20</v>
      </c>
      <c r="E2414" s="4" t="s">
        <v>54</v>
      </c>
      <c r="F2414" s="4" t="s">
        <v>55</v>
      </c>
      <c r="G2414" s="4" t="s">
        <v>56</v>
      </c>
      <c r="H2414" s="4" t="s">
        <v>9505</v>
      </c>
    </row>
    <row r="2415" ht="14.25" customHeight="1">
      <c r="A2415" s="4" t="s">
        <v>18651</v>
      </c>
      <c r="B2415" s="4" t="s">
        <v>20</v>
      </c>
      <c r="E2415" s="4" t="s">
        <v>68</v>
      </c>
      <c r="F2415" s="4" t="s">
        <v>485</v>
      </c>
      <c r="G2415" s="4" t="s">
        <v>485</v>
      </c>
      <c r="H2415" s="4" t="s">
        <v>9505</v>
      </c>
    </row>
    <row r="2416" ht="14.25" customHeight="1">
      <c r="A2416" s="4" t="s">
        <v>18652</v>
      </c>
      <c r="B2416" s="4" t="s">
        <v>20</v>
      </c>
      <c r="E2416" s="4" t="s">
        <v>34</v>
      </c>
      <c r="F2416" s="4" t="s">
        <v>75</v>
      </c>
      <c r="G2416" s="4" t="s">
        <v>76</v>
      </c>
      <c r="H2416" s="4" t="s">
        <v>9505</v>
      </c>
    </row>
    <row r="2417" ht="14.25" customHeight="1">
      <c r="A2417" s="4" t="s">
        <v>18653</v>
      </c>
      <c r="B2417" s="4" t="s">
        <v>20</v>
      </c>
      <c r="E2417" s="4" t="s">
        <v>34</v>
      </c>
      <c r="F2417" s="4" t="s">
        <v>75</v>
      </c>
      <c r="G2417" s="4" t="s">
        <v>455</v>
      </c>
      <c r="H2417" s="4" t="s">
        <v>9505</v>
      </c>
    </row>
    <row r="2418" ht="14.25" customHeight="1">
      <c r="A2418" s="4" t="s">
        <v>18654</v>
      </c>
      <c r="B2418" s="4" t="s">
        <v>20</v>
      </c>
      <c r="E2418" s="4" t="s">
        <v>34</v>
      </c>
      <c r="F2418" s="4" t="s">
        <v>75</v>
      </c>
      <c r="G2418" s="4" t="s">
        <v>76</v>
      </c>
      <c r="H2418" s="4" t="s">
        <v>9505</v>
      </c>
    </row>
    <row r="2419" ht="14.25" customHeight="1">
      <c r="A2419" s="4" t="s">
        <v>18655</v>
      </c>
      <c r="B2419" s="4" t="s">
        <v>20</v>
      </c>
      <c r="E2419" s="4" t="s">
        <v>34</v>
      </c>
      <c r="F2419" s="4" t="s">
        <v>35</v>
      </c>
      <c r="G2419" s="4" t="s">
        <v>35</v>
      </c>
      <c r="H2419" s="4" t="s">
        <v>9505</v>
      </c>
    </row>
    <row r="2420" ht="14.25" customHeight="1">
      <c r="A2420" s="4" t="s">
        <v>18656</v>
      </c>
      <c r="B2420" s="4" t="s">
        <v>20</v>
      </c>
      <c r="E2420" s="4" t="s">
        <v>34</v>
      </c>
      <c r="F2420" s="4" t="s">
        <v>75</v>
      </c>
      <c r="G2420" s="4" t="s">
        <v>76</v>
      </c>
      <c r="H2420" s="4" t="s">
        <v>9505</v>
      </c>
    </row>
    <row r="2421" ht="14.25" customHeight="1">
      <c r="A2421" s="4" t="s">
        <v>18657</v>
      </c>
      <c r="B2421" s="4" t="s">
        <v>20</v>
      </c>
      <c r="E2421" s="4" t="s">
        <v>54</v>
      </c>
      <c r="F2421" s="4" t="s">
        <v>4691</v>
      </c>
      <c r="G2421" s="4" t="s">
        <v>4691</v>
      </c>
      <c r="H2421" s="4" t="s">
        <v>9505</v>
      </c>
    </row>
    <row r="2422" ht="14.25" customHeight="1">
      <c r="A2422" s="4" t="s">
        <v>18658</v>
      </c>
      <c r="B2422" s="4" t="s">
        <v>20</v>
      </c>
      <c r="E2422" s="4" t="s">
        <v>54</v>
      </c>
      <c r="F2422" s="4" t="s">
        <v>1122</v>
      </c>
      <c r="G2422" s="4" t="s">
        <v>1123</v>
      </c>
      <c r="H2422" s="4" t="s">
        <v>9505</v>
      </c>
    </row>
    <row r="2423" ht="14.25" customHeight="1">
      <c r="A2423" s="4" t="s">
        <v>18659</v>
      </c>
      <c r="B2423" s="4" t="s">
        <v>20</v>
      </c>
      <c r="E2423" s="4" t="s">
        <v>34</v>
      </c>
      <c r="F2423" s="4" t="s">
        <v>75</v>
      </c>
      <c r="G2423" s="4" t="s">
        <v>76</v>
      </c>
      <c r="H2423" s="4" t="s">
        <v>9505</v>
      </c>
    </row>
    <row r="2424" ht="14.25" customHeight="1">
      <c r="A2424" s="4" t="s">
        <v>18660</v>
      </c>
      <c r="B2424" s="4" t="s">
        <v>20</v>
      </c>
      <c r="E2424" s="4" t="s">
        <v>34</v>
      </c>
      <c r="F2424" s="4" t="s">
        <v>75</v>
      </c>
      <c r="G2424" s="4" t="s">
        <v>76</v>
      </c>
      <c r="H2424" s="4" t="s">
        <v>9505</v>
      </c>
    </row>
    <row r="2425" ht="14.25" customHeight="1">
      <c r="A2425" s="4" t="s">
        <v>18661</v>
      </c>
      <c r="B2425" s="4" t="s">
        <v>20</v>
      </c>
      <c r="E2425" s="4" t="s">
        <v>54</v>
      </c>
      <c r="F2425" s="4" t="s">
        <v>1122</v>
      </c>
      <c r="G2425" s="4" t="s">
        <v>1123</v>
      </c>
      <c r="H2425" s="4" t="s">
        <v>9505</v>
      </c>
    </row>
    <row r="2426" ht="14.25" customHeight="1">
      <c r="A2426" s="4" t="s">
        <v>18662</v>
      </c>
      <c r="B2426" s="4" t="s">
        <v>20</v>
      </c>
      <c r="E2426" s="4" t="s">
        <v>34</v>
      </c>
      <c r="F2426" s="4" t="s">
        <v>75</v>
      </c>
      <c r="G2426" s="4" t="s">
        <v>76</v>
      </c>
      <c r="H2426" s="4" t="s">
        <v>9505</v>
      </c>
    </row>
    <row r="2427" ht="14.25" customHeight="1">
      <c r="A2427" s="4" t="s">
        <v>18663</v>
      </c>
      <c r="B2427" s="4" t="s">
        <v>20</v>
      </c>
      <c r="E2427" s="4" t="s">
        <v>34</v>
      </c>
      <c r="F2427" s="4" t="s">
        <v>75</v>
      </c>
      <c r="G2427" s="4" t="s">
        <v>76</v>
      </c>
      <c r="H2427" s="4" t="s">
        <v>9505</v>
      </c>
    </row>
    <row r="2428" ht="14.25" customHeight="1">
      <c r="A2428" s="4" t="s">
        <v>18664</v>
      </c>
      <c r="B2428" s="4" t="s">
        <v>20</v>
      </c>
      <c r="E2428" s="4" t="s">
        <v>54</v>
      </c>
      <c r="F2428" s="4" t="s">
        <v>1122</v>
      </c>
      <c r="G2428" s="4" t="s">
        <v>1123</v>
      </c>
      <c r="H2428" s="4" t="s">
        <v>9505</v>
      </c>
    </row>
    <row r="2429" ht="14.25" customHeight="1">
      <c r="A2429" s="4" t="s">
        <v>18665</v>
      </c>
      <c r="B2429" s="4" t="s">
        <v>20</v>
      </c>
      <c r="E2429" s="4" t="s">
        <v>34</v>
      </c>
      <c r="F2429" s="4" t="s">
        <v>75</v>
      </c>
      <c r="G2429" s="4" t="s">
        <v>76</v>
      </c>
      <c r="H2429" s="4" t="s">
        <v>9505</v>
      </c>
    </row>
    <row r="2430" ht="14.25" customHeight="1">
      <c r="A2430" s="4" t="s">
        <v>18666</v>
      </c>
      <c r="B2430" s="4" t="s">
        <v>20</v>
      </c>
      <c r="E2430" s="4" t="s">
        <v>34</v>
      </c>
      <c r="F2430" s="4" t="s">
        <v>75</v>
      </c>
      <c r="G2430" s="4" t="s">
        <v>76</v>
      </c>
      <c r="H2430" s="4" t="s">
        <v>9505</v>
      </c>
    </row>
    <row r="2431" ht="14.25" customHeight="1">
      <c r="A2431" s="4" t="s">
        <v>18667</v>
      </c>
      <c r="B2431" s="4" t="s">
        <v>20</v>
      </c>
      <c r="E2431" s="4" t="s">
        <v>34</v>
      </c>
      <c r="F2431" s="4" t="s">
        <v>75</v>
      </c>
      <c r="G2431" s="4" t="s">
        <v>76</v>
      </c>
      <c r="H2431" s="4" t="s">
        <v>9505</v>
      </c>
    </row>
    <row r="2432" ht="14.25" customHeight="1">
      <c r="A2432" s="4" t="s">
        <v>18668</v>
      </c>
      <c r="B2432" s="4" t="s">
        <v>20</v>
      </c>
      <c r="E2432" s="4" t="s">
        <v>34</v>
      </c>
      <c r="F2432" s="4" t="s">
        <v>75</v>
      </c>
      <c r="G2432" s="4" t="s">
        <v>76</v>
      </c>
      <c r="H2432" s="4" t="s">
        <v>9505</v>
      </c>
    </row>
    <row r="2433" ht="14.25" customHeight="1">
      <c r="A2433" s="4" t="s">
        <v>18669</v>
      </c>
      <c r="B2433" s="4" t="s">
        <v>20</v>
      </c>
      <c r="E2433" s="4" t="s">
        <v>34</v>
      </c>
      <c r="F2433" s="4" t="s">
        <v>75</v>
      </c>
      <c r="G2433" s="4" t="s">
        <v>76</v>
      </c>
      <c r="H2433" s="4" t="s">
        <v>9505</v>
      </c>
    </row>
    <row r="2434" ht="14.25" customHeight="1">
      <c r="A2434" s="4" t="s">
        <v>18670</v>
      </c>
      <c r="B2434" s="4" t="s">
        <v>20</v>
      </c>
      <c r="E2434" s="4" t="s">
        <v>34</v>
      </c>
      <c r="F2434" s="4" t="s">
        <v>75</v>
      </c>
      <c r="G2434" s="4" t="s">
        <v>76</v>
      </c>
      <c r="H2434" s="4" t="s">
        <v>9505</v>
      </c>
    </row>
    <row r="2435" ht="14.25" customHeight="1">
      <c r="A2435" s="4" t="s">
        <v>18671</v>
      </c>
      <c r="B2435" s="4" t="s">
        <v>20</v>
      </c>
      <c r="E2435" s="4" t="s">
        <v>54</v>
      </c>
      <c r="F2435" s="4" t="s">
        <v>1122</v>
      </c>
      <c r="G2435" s="4" t="s">
        <v>1123</v>
      </c>
      <c r="H2435" s="4" t="s">
        <v>9505</v>
      </c>
    </row>
    <row r="2436" ht="14.25" customHeight="1">
      <c r="A2436" s="4" t="s">
        <v>18672</v>
      </c>
      <c r="B2436" s="4" t="s">
        <v>20</v>
      </c>
      <c r="E2436" s="4" t="s">
        <v>34</v>
      </c>
      <c r="F2436" s="4" t="s">
        <v>75</v>
      </c>
      <c r="G2436" s="4" t="s">
        <v>76</v>
      </c>
      <c r="H2436" s="4" t="s">
        <v>9505</v>
      </c>
    </row>
    <row r="2437" ht="14.25" customHeight="1">
      <c r="A2437" s="4" t="s">
        <v>18673</v>
      </c>
      <c r="B2437" s="4" t="s">
        <v>20</v>
      </c>
      <c r="E2437" s="4" t="s">
        <v>40</v>
      </c>
      <c r="F2437" s="4" t="s">
        <v>41</v>
      </c>
      <c r="G2437" s="4" t="s">
        <v>87</v>
      </c>
      <c r="H2437" s="4" t="s">
        <v>9505</v>
      </c>
    </row>
    <row r="2438" ht="14.25" customHeight="1">
      <c r="A2438" s="4" t="s">
        <v>18674</v>
      </c>
      <c r="B2438" s="4" t="s">
        <v>20</v>
      </c>
      <c r="E2438" s="4" t="s">
        <v>34</v>
      </c>
      <c r="F2438" s="4" t="s">
        <v>75</v>
      </c>
      <c r="G2438" s="4" t="s">
        <v>76</v>
      </c>
      <c r="H2438" s="4" t="s">
        <v>9505</v>
      </c>
    </row>
    <row r="2439" ht="14.25" customHeight="1">
      <c r="A2439" s="4" t="s">
        <v>18675</v>
      </c>
      <c r="B2439" s="4" t="s">
        <v>20</v>
      </c>
      <c r="E2439" s="4" t="s">
        <v>34</v>
      </c>
      <c r="F2439" s="4" t="s">
        <v>245</v>
      </c>
      <c r="G2439" s="4" t="s">
        <v>245</v>
      </c>
      <c r="H2439" s="4" t="s">
        <v>9505</v>
      </c>
    </row>
    <row r="2440" ht="14.25" customHeight="1">
      <c r="A2440" s="4" t="s">
        <v>18676</v>
      </c>
      <c r="B2440" s="4" t="s">
        <v>20</v>
      </c>
      <c r="E2440" s="4" t="s">
        <v>34</v>
      </c>
      <c r="F2440" s="4" t="s">
        <v>245</v>
      </c>
      <c r="G2440" s="4" t="s">
        <v>245</v>
      </c>
      <c r="H2440" s="4" t="s">
        <v>9505</v>
      </c>
    </row>
    <row r="2441" ht="14.25" customHeight="1">
      <c r="A2441" s="4" t="s">
        <v>18677</v>
      </c>
      <c r="B2441" s="4" t="s">
        <v>20</v>
      </c>
      <c r="E2441" s="4" t="s">
        <v>34</v>
      </c>
      <c r="F2441" s="4" t="s">
        <v>98</v>
      </c>
      <c r="G2441" s="4" t="s">
        <v>177</v>
      </c>
      <c r="H2441" s="4" t="s">
        <v>9505</v>
      </c>
    </row>
    <row r="2442" ht="14.25" customHeight="1">
      <c r="A2442" s="4" t="s">
        <v>18678</v>
      </c>
      <c r="B2442" s="4" t="s">
        <v>20</v>
      </c>
      <c r="E2442" s="4" t="s">
        <v>34</v>
      </c>
      <c r="F2442" s="4" t="s">
        <v>98</v>
      </c>
      <c r="G2442" s="4" t="s">
        <v>99</v>
      </c>
      <c r="H2442" s="4" t="s">
        <v>9505</v>
      </c>
    </row>
    <row r="2443" ht="14.25" customHeight="1">
      <c r="A2443" s="4" t="s">
        <v>18679</v>
      </c>
      <c r="B2443" s="4" t="s">
        <v>20</v>
      </c>
      <c r="E2443" s="4" t="s">
        <v>34</v>
      </c>
      <c r="F2443" s="4" t="s">
        <v>98</v>
      </c>
      <c r="G2443" s="4" t="s">
        <v>177</v>
      </c>
      <c r="H2443" s="4" t="s">
        <v>9505</v>
      </c>
    </row>
    <row r="2444" ht="14.25" customHeight="1">
      <c r="A2444" s="4" t="s">
        <v>18680</v>
      </c>
      <c r="B2444" s="4" t="s">
        <v>20</v>
      </c>
      <c r="E2444" s="4" t="s">
        <v>34</v>
      </c>
      <c r="F2444" s="4" t="s">
        <v>75</v>
      </c>
      <c r="G2444" s="4" t="s">
        <v>76</v>
      </c>
      <c r="H2444" s="4" t="s">
        <v>9505</v>
      </c>
    </row>
    <row r="2445" ht="14.25" customHeight="1">
      <c r="A2445" s="4" t="s">
        <v>18681</v>
      </c>
      <c r="B2445" s="4" t="s">
        <v>20</v>
      </c>
      <c r="E2445" s="4" t="s">
        <v>34</v>
      </c>
      <c r="F2445" s="4" t="s">
        <v>98</v>
      </c>
      <c r="G2445" s="4" t="s">
        <v>177</v>
      </c>
      <c r="H2445" s="4" t="s">
        <v>9505</v>
      </c>
    </row>
    <row r="2446" ht="14.25" customHeight="1">
      <c r="A2446" s="4" t="s">
        <v>18682</v>
      </c>
      <c r="B2446" s="4" t="s">
        <v>20</v>
      </c>
      <c r="E2446" s="4" t="s">
        <v>34</v>
      </c>
      <c r="F2446" s="4" t="s">
        <v>75</v>
      </c>
      <c r="G2446" s="4" t="s">
        <v>76</v>
      </c>
      <c r="H2446" s="4" t="s">
        <v>9505</v>
      </c>
    </row>
    <row r="2447" ht="14.25" customHeight="1">
      <c r="A2447" s="4" t="s">
        <v>18683</v>
      </c>
      <c r="B2447" s="4" t="s">
        <v>20</v>
      </c>
      <c r="E2447" s="4" t="s">
        <v>34</v>
      </c>
      <c r="F2447" s="4" t="s">
        <v>98</v>
      </c>
      <c r="G2447" s="4" t="s">
        <v>99</v>
      </c>
      <c r="H2447" s="4" t="s">
        <v>9505</v>
      </c>
    </row>
    <row r="2448" ht="14.25" customHeight="1">
      <c r="A2448" s="4" t="s">
        <v>18684</v>
      </c>
      <c r="B2448" s="4" t="s">
        <v>20</v>
      </c>
      <c r="E2448" s="4" t="s">
        <v>34</v>
      </c>
      <c r="F2448" s="4" t="s">
        <v>98</v>
      </c>
      <c r="G2448" s="4" t="s">
        <v>99</v>
      </c>
      <c r="H2448" s="4" t="s">
        <v>9505</v>
      </c>
    </row>
    <row r="2449" ht="14.25" customHeight="1">
      <c r="A2449" s="4" t="s">
        <v>18685</v>
      </c>
      <c r="B2449" s="4" t="s">
        <v>20</v>
      </c>
      <c r="E2449" s="4" t="s">
        <v>34</v>
      </c>
      <c r="F2449" s="4" t="s">
        <v>98</v>
      </c>
      <c r="G2449" s="4" t="s">
        <v>99</v>
      </c>
      <c r="H2449" s="4" t="s">
        <v>9505</v>
      </c>
    </row>
    <row r="2450" ht="14.25" customHeight="1">
      <c r="A2450" s="4" t="s">
        <v>18686</v>
      </c>
      <c r="B2450" s="4" t="s">
        <v>20</v>
      </c>
      <c r="E2450" s="4" t="s">
        <v>61</v>
      </c>
      <c r="F2450" s="4" t="s">
        <v>270</v>
      </c>
      <c r="G2450" s="4" t="s">
        <v>612</v>
      </c>
      <c r="H2450" s="4" t="s">
        <v>9505</v>
      </c>
    </row>
    <row r="2451" ht="14.25" customHeight="1">
      <c r="A2451" s="4" t="s">
        <v>18687</v>
      </c>
      <c r="B2451" s="4" t="s">
        <v>20</v>
      </c>
      <c r="E2451" s="4" t="s">
        <v>68</v>
      </c>
      <c r="F2451" s="4" t="s">
        <v>69</v>
      </c>
      <c r="G2451" s="4" t="s">
        <v>70</v>
      </c>
      <c r="H2451" s="4" t="s">
        <v>9505</v>
      </c>
    </row>
    <row r="2452" ht="14.25" customHeight="1">
      <c r="A2452" s="4" t="s">
        <v>18688</v>
      </c>
      <c r="B2452" s="4" t="s">
        <v>20</v>
      </c>
      <c r="E2452" s="4" t="s">
        <v>34</v>
      </c>
      <c r="F2452" s="4" t="s">
        <v>607</v>
      </c>
      <c r="G2452" s="4" t="s">
        <v>3981</v>
      </c>
      <c r="H2452" s="4" t="s">
        <v>9505</v>
      </c>
    </row>
    <row r="2453" ht="14.25" customHeight="1">
      <c r="A2453" s="4" t="s">
        <v>18689</v>
      </c>
      <c r="B2453" s="4" t="s">
        <v>20</v>
      </c>
      <c r="E2453" s="4" t="s">
        <v>47</v>
      </c>
      <c r="F2453" s="4" t="s">
        <v>48</v>
      </c>
      <c r="G2453" s="4" t="s">
        <v>49</v>
      </c>
      <c r="H2453" s="4" t="s">
        <v>9505</v>
      </c>
    </row>
    <row r="2454" ht="14.25" customHeight="1">
      <c r="A2454" s="4" t="s">
        <v>18690</v>
      </c>
      <c r="B2454" s="4" t="s">
        <v>20</v>
      </c>
      <c r="E2454" s="4" t="s">
        <v>47</v>
      </c>
      <c r="F2454" s="4" t="s">
        <v>255</v>
      </c>
      <c r="G2454" s="4" t="s">
        <v>255</v>
      </c>
      <c r="H2454" s="4" t="s">
        <v>9505</v>
      </c>
    </row>
    <row r="2455" ht="14.25" customHeight="1">
      <c r="A2455" s="4" t="s">
        <v>18691</v>
      </c>
      <c r="B2455" s="4" t="s">
        <v>20</v>
      </c>
      <c r="E2455" s="4" t="s">
        <v>47</v>
      </c>
      <c r="F2455" s="4" t="s">
        <v>255</v>
      </c>
      <c r="G2455" s="4" t="s">
        <v>255</v>
      </c>
      <c r="H2455" s="4" t="s">
        <v>9505</v>
      </c>
    </row>
    <row r="2456" ht="14.25" customHeight="1">
      <c r="A2456" s="4" t="s">
        <v>18692</v>
      </c>
      <c r="B2456" s="4" t="s">
        <v>20</v>
      </c>
      <c r="E2456" s="4" t="s">
        <v>34</v>
      </c>
      <c r="F2456" s="4" t="s">
        <v>607</v>
      </c>
      <c r="G2456" s="4" t="s">
        <v>608</v>
      </c>
      <c r="H2456" s="4" t="s">
        <v>9505</v>
      </c>
    </row>
    <row r="2457" ht="14.25" customHeight="1">
      <c r="A2457" s="4" t="s">
        <v>18693</v>
      </c>
      <c r="B2457" s="4" t="s">
        <v>20</v>
      </c>
      <c r="E2457" s="4" t="s">
        <v>34</v>
      </c>
      <c r="F2457" s="4" t="s">
        <v>597</v>
      </c>
      <c r="G2457" s="4" t="s">
        <v>597</v>
      </c>
      <c r="H2457" s="4" t="s">
        <v>9505</v>
      </c>
    </row>
    <row r="2458" ht="14.25" customHeight="1">
      <c r="A2458" s="4" t="s">
        <v>18694</v>
      </c>
      <c r="B2458" s="4" t="s">
        <v>20</v>
      </c>
      <c r="E2458" s="4" t="s">
        <v>34</v>
      </c>
      <c r="F2458" s="4" t="s">
        <v>734</v>
      </c>
      <c r="G2458" s="4" t="s">
        <v>2694</v>
      </c>
      <c r="H2458" s="4" t="s">
        <v>9505</v>
      </c>
    </row>
    <row r="2459" ht="14.25" customHeight="1">
      <c r="A2459" s="4" t="s">
        <v>18695</v>
      </c>
      <c r="B2459" s="4" t="s">
        <v>20</v>
      </c>
      <c r="E2459" s="4" t="s">
        <v>34</v>
      </c>
      <c r="F2459" s="4" t="s">
        <v>442</v>
      </c>
      <c r="G2459" s="4" t="s">
        <v>442</v>
      </c>
      <c r="H2459" s="4" t="s">
        <v>9505</v>
      </c>
    </row>
    <row r="2460" ht="14.25" customHeight="1">
      <c r="A2460" s="4" t="s">
        <v>18696</v>
      </c>
      <c r="B2460" s="4" t="s">
        <v>20</v>
      </c>
      <c r="E2460" s="4" t="s">
        <v>54</v>
      </c>
      <c r="F2460" s="4" t="s">
        <v>794</v>
      </c>
      <c r="G2460" s="4" t="s">
        <v>1599</v>
      </c>
      <c r="H2460" s="4" t="s">
        <v>9505</v>
      </c>
    </row>
    <row r="2461" ht="14.25" customHeight="1">
      <c r="A2461" s="4" t="s">
        <v>18697</v>
      </c>
      <c r="B2461" s="4" t="s">
        <v>20</v>
      </c>
      <c r="E2461" s="4" t="s">
        <v>34</v>
      </c>
      <c r="F2461" s="4" t="s">
        <v>607</v>
      </c>
      <c r="G2461" s="4" t="s">
        <v>608</v>
      </c>
      <c r="H2461" s="4" t="s">
        <v>9505</v>
      </c>
    </row>
    <row r="2462" ht="14.25" customHeight="1">
      <c r="A2462" s="4" t="s">
        <v>18698</v>
      </c>
      <c r="B2462" s="4" t="s">
        <v>20</v>
      </c>
      <c r="E2462" s="4" t="s">
        <v>47</v>
      </c>
      <c r="F2462" s="4" t="s">
        <v>255</v>
      </c>
      <c r="G2462" s="4" t="s">
        <v>255</v>
      </c>
      <c r="H2462" s="4" t="s">
        <v>9505</v>
      </c>
    </row>
    <row r="2463" ht="14.25" customHeight="1">
      <c r="A2463" s="4" t="s">
        <v>18699</v>
      </c>
      <c r="B2463" s="4" t="s">
        <v>20</v>
      </c>
      <c r="E2463" s="4" t="s">
        <v>34</v>
      </c>
      <c r="F2463" s="4" t="s">
        <v>607</v>
      </c>
      <c r="G2463" s="4" t="s">
        <v>3981</v>
      </c>
      <c r="H2463" s="4" t="s">
        <v>9505</v>
      </c>
    </row>
    <row r="2464" ht="14.25" customHeight="1">
      <c r="A2464" s="4" t="s">
        <v>18700</v>
      </c>
      <c r="B2464" s="4" t="s">
        <v>20</v>
      </c>
      <c r="E2464" s="4" t="s">
        <v>34</v>
      </c>
      <c r="F2464" s="4" t="s">
        <v>607</v>
      </c>
      <c r="G2464" s="4" t="s">
        <v>608</v>
      </c>
      <c r="H2464" s="4" t="s">
        <v>9505</v>
      </c>
    </row>
    <row r="2465" ht="14.25" customHeight="1">
      <c r="A2465" s="4" t="s">
        <v>18701</v>
      </c>
      <c r="B2465" s="4" t="s">
        <v>20</v>
      </c>
      <c r="E2465" s="4" t="s">
        <v>34</v>
      </c>
      <c r="F2465" s="4" t="s">
        <v>607</v>
      </c>
      <c r="G2465" s="4" t="s">
        <v>3981</v>
      </c>
      <c r="H2465" s="4" t="s">
        <v>9505</v>
      </c>
    </row>
    <row r="2466" ht="14.25" customHeight="1">
      <c r="A2466" s="4" t="s">
        <v>18702</v>
      </c>
      <c r="B2466" s="4" t="s">
        <v>20</v>
      </c>
      <c r="E2466" s="4" t="s">
        <v>34</v>
      </c>
      <c r="F2466" s="4" t="s">
        <v>734</v>
      </c>
      <c r="G2466" s="4" t="s">
        <v>735</v>
      </c>
      <c r="H2466" s="4" t="s">
        <v>9505</v>
      </c>
    </row>
    <row r="2467" ht="14.25" customHeight="1">
      <c r="A2467" s="4" t="s">
        <v>18703</v>
      </c>
      <c r="B2467" s="4" t="s">
        <v>20</v>
      </c>
      <c r="E2467" s="4" t="s">
        <v>54</v>
      </c>
      <c r="F2467" s="4" t="s">
        <v>476</v>
      </c>
      <c r="G2467" s="4" t="s">
        <v>5130</v>
      </c>
      <c r="H2467" s="4" t="s">
        <v>9505</v>
      </c>
    </row>
    <row r="2468" ht="14.25" customHeight="1">
      <c r="A2468" s="4" t="s">
        <v>18704</v>
      </c>
      <c r="B2468" s="4" t="s">
        <v>20</v>
      </c>
      <c r="E2468" s="4" t="s">
        <v>47</v>
      </c>
      <c r="F2468" s="4" t="s">
        <v>48</v>
      </c>
      <c r="G2468" s="4" t="s">
        <v>49</v>
      </c>
      <c r="H2468" s="4" t="s">
        <v>9505</v>
      </c>
    </row>
    <row r="2469" ht="14.25" customHeight="1">
      <c r="A2469" s="4" t="s">
        <v>18705</v>
      </c>
      <c r="B2469" s="4" t="s">
        <v>20</v>
      </c>
      <c r="E2469" s="4" t="s">
        <v>54</v>
      </c>
      <c r="F2469" s="4" t="s">
        <v>1122</v>
      </c>
      <c r="G2469" s="4" t="s">
        <v>1123</v>
      </c>
      <c r="H2469" s="4" t="s">
        <v>9505</v>
      </c>
    </row>
    <row r="2470" ht="14.25" customHeight="1">
      <c r="A2470" s="4" t="s">
        <v>18706</v>
      </c>
      <c r="B2470" s="4" t="s">
        <v>20</v>
      </c>
      <c r="E2470" s="4" t="s">
        <v>34</v>
      </c>
      <c r="F2470" s="4" t="s">
        <v>75</v>
      </c>
      <c r="G2470" s="4" t="s">
        <v>76</v>
      </c>
      <c r="H2470" s="4" t="s">
        <v>9505</v>
      </c>
    </row>
    <row r="2471" ht="14.25" customHeight="1">
      <c r="A2471" s="4" t="s">
        <v>18707</v>
      </c>
      <c r="B2471" s="4" t="s">
        <v>20</v>
      </c>
      <c r="E2471" s="4" t="s">
        <v>68</v>
      </c>
      <c r="F2471" s="4" t="s">
        <v>485</v>
      </c>
      <c r="G2471" s="4" t="s">
        <v>485</v>
      </c>
      <c r="H2471" s="4" t="s">
        <v>9505</v>
      </c>
    </row>
    <row r="2472" ht="14.25" customHeight="1">
      <c r="A2472" s="4" t="s">
        <v>18708</v>
      </c>
      <c r="B2472" s="4" t="s">
        <v>20</v>
      </c>
      <c r="E2472" s="4" t="s">
        <v>68</v>
      </c>
      <c r="F2472" s="4" t="s">
        <v>69</v>
      </c>
      <c r="G2472" s="4" t="s">
        <v>921</v>
      </c>
      <c r="H2472" s="4" t="s">
        <v>9505</v>
      </c>
    </row>
    <row r="2473" ht="14.25" customHeight="1">
      <c r="A2473" s="4" t="s">
        <v>18709</v>
      </c>
      <c r="B2473" s="4" t="s">
        <v>20</v>
      </c>
      <c r="E2473" s="4" t="s">
        <v>34</v>
      </c>
      <c r="F2473" s="4" t="s">
        <v>98</v>
      </c>
      <c r="G2473" s="4" t="s">
        <v>99</v>
      </c>
      <c r="H2473" s="4" t="s">
        <v>9505</v>
      </c>
    </row>
    <row r="2474" ht="14.25" customHeight="1">
      <c r="A2474" s="4" t="s">
        <v>18710</v>
      </c>
      <c r="B2474" s="4" t="s">
        <v>20</v>
      </c>
      <c r="E2474" s="4" t="s">
        <v>34</v>
      </c>
      <c r="F2474" s="4" t="s">
        <v>98</v>
      </c>
      <c r="G2474" s="4" t="s">
        <v>99</v>
      </c>
      <c r="H2474" s="4" t="s">
        <v>9505</v>
      </c>
    </row>
    <row r="2475" ht="14.25" customHeight="1">
      <c r="A2475" s="4" t="s">
        <v>18711</v>
      </c>
      <c r="B2475" s="4" t="s">
        <v>20</v>
      </c>
      <c r="E2475" s="4" t="s">
        <v>68</v>
      </c>
      <c r="F2475" s="4" t="s">
        <v>81</v>
      </c>
      <c r="G2475" s="4" t="s">
        <v>109</v>
      </c>
      <c r="H2475" s="4" t="s">
        <v>9505</v>
      </c>
    </row>
    <row r="2476" ht="14.25" customHeight="1">
      <c r="A2476" s="4" t="s">
        <v>18712</v>
      </c>
      <c r="B2476" s="4" t="s">
        <v>20</v>
      </c>
      <c r="E2476" s="4" t="s">
        <v>68</v>
      </c>
      <c r="F2476" s="4" t="s">
        <v>69</v>
      </c>
      <c r="G2476" s="4" t="s">
        <v>70</v>
      </c>
      <c r="H2476" s="4" t="s">
        <v>9505</v>
      </c>
    </row>
    <row r="2477" ht="14.25" customHeight="1">
      <c r="A2477" s="4" t="s">
        <v>18713</v>
      </c>
      <c r="B2477" s="4" t="s">
        <v>20</v>
      </c>
      <c r="E2477" s="4" t="s">
        <v>34</v>
      </c>
      <c r="F2477" s="4" t="s">
        <v>98</v>
      </c>
      <c r="G2477" s="4" t="s">
        <v>99</v>
      </c>
      <c r="H2477" s="4" t="s">
        <v>9505</v>
      </c>
    </row>
    <row r="2478" ht="14.25" customHeight="1">
      <c r="A2478" s="4" t="s">
        <v>18714</v>
      </c>
      <c r="B2478" s="4" t="s">
        <v>20</v>
      </c>
      <c r="E2478" s="4" t="s">
        <v>40</v>
      </c>
      <c r="F2478" s="4" t="s">
        <v>41</v>
      </c>
      <c r="G2478" s="4" t="s">
        <v>87</v>
      </c>
      <c r="H2478" s="4" t="s">
        <v>9505</v>
      </c>
    </row>
    <row r="2479" ht="14.25" customHeight="1">
      <c r="A2479" s="4" t="s">
        <v>18715</v>
      </c>
      <c r="B2479" s="4" t="s">
        <v>20</v>
      </c>
      <c r="E2479" s="4" t="s">
        <v>291</v>
      </c>
      <c r="F2479" s="4" t="s">
        <v>292</v>
      </c>
      <c r="G2479" s="4" t="s">
        <v>323</v>
      </c>
      <c r="H2479" s="4" t="s">
        <v>9505</v>
      </c>
    </row>
    <row r="2480" ht="14.25" customHeight="1">
      <c r="A2480" s="4" t="s">
        <v>18716</v>
      </c>
      <c r="B2480" s="4" t="s">
        <v>20</v>
      </c>
      <c r="E2480" s="4" t="s">
        <v>34</v>
      </c>
      <c r="F2480" s="4" t="s">
        <v>98</v>
      </c>
      <c r="G2480" s="4" t="s">
        <v>177</v>
      </c>
      <c r="H2480" s="4" t="s">
        <v>9505</v>
      </c>
    </row>
    <row r="2481" ht="14.25" customHeight="1">
      <c r="A2481" s="4" t="s">
        <v>18717</v>
      </c>
      <c r="B2481" s="4" t="s">
        <v>20</v>
      </c>
      <c r="E2481" s="4" t="s">
        <v>119</v>
      </c>
      <c r="F2481" s="4" t="s">
        <v>260</v>
      </c>
      <c r="G2481" s="4" t="s">
        <v>260</v>
      </c>
      <c r="H2481" s="4" t="s">
        <v>9505</v>
      </c>
    </row>
    <row r="2482" ht="14.25" customHeight="1">
      <c r="A2482" s="4" t="s">
        <v>18718</v>
      </c>
      <c r="B2482" s="4" t="s">
        <v>20</v>
      </c>
      <c r="E2482" s="4" t="s">
        <v>54</v>
      </c>
      <c r="F2482" s="4" t="s">
        <v>55</v>
      </c>
      <c r="G2482" s="4" t="s">
        <v>6882</v>
      </c>
      <c r="H2482" s="4" t="s">
        <v>9505</v>
      </c>
    </row>
    <row r="2483" ht="14.25" customHeight="1">
      <c r="A2483" s="4" t="s">
        <v>18719</v>
      </c>
      <c r="B2483" s="4" t="s">
        <v>20</v>
      </c>
      <c r="E2483" s="4" t="s">
        <v>68</v>
      </c>
      <c r="F2483" s="4" t="s">
        <v>485</v>
      </c>
      <c r="G2483" s="4" t="s">
        <v>485</v>
      </c>
      <c r="H2483" s="4" t="s">
        <v>9505</v>
      </c>
    </row>
    <row r="2484" ht="14.25" customHeight="1">
      <c r="A2484" s="4" t="s">
        <v>18720</v>
      </c>
      <c r="B2484" s="4" t="s">
        <v>20</v>
      </c>
      <c r="E2484" s="4" t="s">
        <v>68</v>
      </c>
      <c r="F2484" s="4" t="s">
        <v>81</v>
      </c>
      <c r="G2484" s="4" t="s">
        <v>82</v>
      </c>
      <c r="H2484" s="4" t="s">
        <v>9505</v>
      </c>
    </row>
    <row r="2485" ht="14.25" customHeight="1">
      <c r="A2485" s="4" t="s">
        <v>18721</v>
      </c>
      <c r="B2485" s="4" t="s">
        <v>20</v>
      </c>
      <c r="E2485" s="4" t="s">
        <v>68</v>
      </c>
      <c r="F2485" s="4" t="s">
        <v>81</v>
      </c>
      <c r="G2485" s="4" t="s">
        <v>143</v>
      </c>
      <c r="H2485" s="4" t="s">
        <v>9505</v>
      </c>
    </row>
    <row r="2486" ht="14.25" customHeight="1">
      <c r="A2486" s="4" t="s">
        <v>18722</v>
      </c>
      <c r="B2486" s="4" t="s">
        <v>20</v>
      </c>
      <c r="E2486" s="4" t="s">
        <v>68</v>
      </c>
      <c r="F2486" s="4" t="s">
        <v>81</v>
      </c>
      <c r="G2486" s="4" t="s">
        <v>82</v>
      </c>
      <c r="H2486" s="4" t="s">
        <v>9505</v>
      </c>
    </row>
    <row r="2487" ht="14.25" customHeight="1">
      <c r="A2487" s="4" t="s">
        <v>18723</v>
      </c>
      <c r="B2487" s="4" t="s">
        <v>20</v>
      </c>
      <c r="E2487" s="4" t="s">
        <v>34</v>
      </c>
      <c r="F2487" s="4" t="s">
        <v>98</v>
      </c>
      <c r="G2487" s="4" t="s">
        <v>99</v>
      </c>
      <c r="H2487" s="4" t="s">
        <v>9505</v>
      </c>
    </row>
    <row r="2488" ht="14.25" customHeight="1">
      <c r="A2488" s="4" t="s">
        <v>18724</v>
      </c>
      <c r="B2488" s="4" t="s">
        <v>20</v>
      </c>
      <c r="E2488" s="4" t="s">
        <v>34</v>
      </c>
      <c r="F2488" s="4" t="s">
        <v>98</v>
      </c>
      <c r="G2488" s="4" t="s">
        <v>99</v>
      </c>
      <c r="H2488" s="4" t="s">
        <v>9505</v>
      </c>
    </row>
    <row r="2489" ht="14.25" customHeight="1">
      <c r="A2489" s="4" t="s">
        <v>18725</v>
      </c>
      <c r="B2489" s="4" t="s">
        <v>20</v>
      </c>
      <c r="E2489" s="4" t="s">
        <v>34</v>
      </c>
      <c r="F2489" s="4" t="s">
        <v>98</v>
      </c>
      <c r="G2489" s="4" t="s">
        <v>177</v>
      </c>
      <c r="H2489" s="4" t="s">
        <v>9505</v>
      </c>
    </row>
    <row r="2490" ht="14.25" customHeight="1">
      <c r="A2490" s="4" t="s">
        <v>18726</v>
      </c>
      <c r="B2490" s="4" t="s">
        <v>20</v>
      </c>
      <c r="E2490" s="4" t="s">
        <v>34</v>
      </c>
      <c r="F2490" s="4" t="s">
        <v>98</v>
      </c>
      <c r="G2490" s="4" t="s">
        <v>99</v>
      </c>
      <c r="H2490" s="4" t="s">
        <v>9505</v>
      </c>
    </row>
    <row r="2491" ht="14.25" customHeight="1">
      <c r="A2491" s="4" t="s">
        <v>18727</v>
      </c>
      <c r="B2491" s="4" t="s">
        <v>20</v>
      </c>
      <c r="E2491" s="4" t="s">
        <v>34</v>
      </c>
      <c r="F2491" s="4" t="s">
        <v>98</v>
      </c>
      <c r="G2491" s="4" t="s">
        <v>99</v>
      </c>
      <c r="H2491" s="4" t="s">
        <v>9505</v>
      </c>
    </row>
    <row r="2492" ht="14.25" customHeight="1">
      <c r="A2492" s="4" t="s">
        <v>18728</v>
      </c>
      <c r="B2492" s="4" t="s">
        <v>20</v>
      </c>
      <c r="E2492" s="4" t="s">
        <v>68</v>
      </c>
      <c r="F2492" s="4" t="s">
        <v>156</v>
      </c>
      <c r="G2492" s="4" t="s">
        <v>156</v>
      </c>
      <c r="H2492" s="4" t="s">
        <v>9505</v>
      </c>
    </row>
    <row r="2493" ht="14.25" customHeight="1">
      <c r="A2493" s="4" t="s">
        <v>18729</v>
      </c>
      <c r="B2493" s="4" t="s">
        <v>20</v>
      </c>
      <c r="E2493" s="4" t="s">
        <v>68</v>
      </c>
      <c r="F2493" s="4" t="s">
        <v>485</v>
      </c>
      <c r="G2493" s="4" t="s">
        <v>485</v>
      </c>
      <c r="H2493" s="4" t="s">
        <v>9505</v>
      </c>
    </row>
    <row r="2494" ht="14.25" customHeight="1">
      <c r="A2494" s="4" t="s">
        <v>18730</v>
      </c>
      <c r="B2494" s="4" t="s">
        <v>20</v>
      </c>
      <c r="E2494" s="4" t="s">
        <v>61</v>
      </c>
      <c r="F2494" s="4" t="s">
        <v>270</v>
      </c>
      <c r="G2494" s="4" t="s">
        <v>612</v>
      </c>
      <c r="H2494" s="4" t="s">
        <v>9505</v>
      </c>
    </row>
    <row r="2495" ht="14.25" customHeight="1">
      <c r="A2495" s="4" t="s">
        <v>18731</v>
      </c>
      <c r="B2495" s="4" t="s">
        <v>20</v>
      </c>
      <c r="E2495" s="4" t="s">
        <v>54</v>
      </c>
      <c r="F2495" s="4" t="s">
        <v>1122</v>
      </c>
      <c r="G2495" s="4" t="s">
        <v>1123</v>
      </c>
      <c r="H2495" s="4" t="s">
        <v>9505</v>
      </c>
    </row>
    <row r="2496" ht="14.25" customHeight="1">
      <c r="A2496" s="4" t="s">
        <v>18732</v>
      </c>
      <c r="B2496" s="4" t="s">
        <v>20</v>
      </c>
      <c r="E2496" s="4" t="s">
        <v>68</v>
      </c>
      <c r="F2496" s="4" t="s">
        <v>92</v>
      </c>
      <c r="G2496" s="4" t="s">
        <v>93</v>
      </c>
      <c r="H2496" s="4" t="s">
        <v>9505</v>
      </c>
    </row>
    <row r="2497" ht="14.25" customHeight="1">
      <c r="A2497" s="4" t="s">
        <v>18733</v>
      </c>
      <c r="B2497" s="4" t="s">
        <v>20</v>
      </c>
      <c r="E2497" s="4" t="s">
        <v>68</v>
      </c>
      <c r="F2497" s="4" t="s">
        <v>92</v>
      </c>
      <c r="G2497" s="4" t="s">
        <v>93</v>
      </c>
      <c r="H2497" s="4" t="s">
        <v>9505</v>
      </c>
    </row>
    <row r="2498" ht="14.25" customHeight="1">
      <c r="A2498" s="4" t="s">
        <v>18734</v>
      </c>
      <c r="B2498" s="4" t="s">
        <v>20</v>
      </c>
      <c r="E2498" s="4" t="s">
        <v>68</v>
      </c>
      <c r="F2498" s="4" t="s">
        <v>81</v>
      </c>
      <c r="G2498" s="4" t="s">
        <v>143</v>
      </c>
      <c r="H2498" s="4" t="s">
        <v>9505</v>
      </c>
    </row>
    <row r="2499" ht="14.25" customHeight="1">
      <c r="A2499" s="4" t="s">
        <v>18735</v>
      </c>
      <c r="B2499" s="4" t="s">
        <v>20</v>
      </c>
      <c r="E2499" s="4" t="s">
        <v>68</v>
      </c>
      <c r="F2499" s="4" t="s">
        <v>156</v>
      </c>
      <c r="G2499" s="4" t="s">
        <v>156</v>
      </c>
      <c r="H2499" s="4" t="s">
        <v>9505</v>
      </c>
    </row>
    <row r="2500" ht="14.25" customHeight="1">
      <c r="A2500" s="4" t="s">
        <v>18736</v>
      </c>
      <c r="B2500" s="4" t="s">
        <v>20</v>
      </c>
      <c r="E2500" s="4" t="s">
        <v>68</v>
      </c>
      <c r="F2500" s="4" t="s">
        <v>156</v>
      </c>
      <c r="G2500" s="4" t="s">
        <v>156</v>
      </c>
      <c r="H2500" s="4" t="s">
        <v>9505</v>
      </c>
    </row>
    <row r="2501" ht="14.25" customHeight="1">
      <c r="A2501" s="4" t="s">
        <v>18737</v>
      </c>
      <c r="B2501" s="4" t="s">
        <v>20</v>
      </c>
      <c r="E2501" s="4" t="s">
        <v>68</v>
      </c>
      <c r="F2501" s="4" t="s">
        <v>69</v>
      </c>
      <c r="G2501" s="4" t="s">
        <v>70</v>
      </c>
      <c r="H2501" s="4" t="s">
        <v>9505</v>
      </c>
    </row>
    <row r="2502" ht="14.25" customHeight="1">
      <c r="A2502" s="4" t="s">
        <v>18738</v>
      </c>
      <c r="B2502" s="4" t="s">
        <v>20</v>
      </c>
      <c r="E2502" s="4" t="s">
        <v>68</v>
      </c>
      <c r="F2502" s="4" t="s">
        <v>156</v>
      </c>
      <c r="G2502" s="4" t="s">
        <v>156</v>
      </c>
      <c r="H2502" s="4" t="s">
        <v>9505</v>
      </c>
    </row>
    <row r="2503" ht="14.25" customHeight="1">
      <c r="A2503" s="4" t="s">
        <v>18739</v>
      </c>
      <c r="B2503" s="4" t="s">
        <v>20</v>
      </c>
      <c r="E2503" s="4" t="s">
        <v>68</v>
      </c>
      <c r="F2503" s="4" t="s">
        <v>156</v>
      </c>
      <c r="G2503" s="4" t="s">
        <v>156</v>
      </c>
      <c r="H2503" s="4" t="s">
        <v>9505</v>
      </c>
    </row>
    <row r="2504" ht="14.25" customHeight="1">
      <c r="A2504" s="4" t="s">
        <v>18740</v>
      </c>
      <c r="B2504" s="4" t="s">
        <v>20</v>
      </c>
      <c r="E2504" s="4" t="s">
        <v>68</v>
      </c>
      <c r="F2504" s="4" t="s">
        <v>69</v>
      </c>
      <c r="G2504" s="4" t="s">
        <v>70</v>
      </c>
      <c r="H2504" s="4" t="s">
        <v>9505</v>
      </c>
    </row>
    <row r="2505" ht="14.25" customHeight="1">
      <c r="A2505" s="4" t="s">
        <v>18741</v>
      </c>
      <c r="B2505" s="4" t="s">
        <v>20</v>
      </c>
      <c r="E2505" s="4" t="s">
        <v>68</v>
      </c>
      <c r="F2505" s="4" t="s">
        <v>485</v>
      </c>
      <c r="G2505" s="4" t="s">
        <v>485</v>
      </c>
      <c r="H2505" s="4" t="s">
        <v>9505</v>
      </c>
    </row>
    <row r="2506" ht="14.25" customHeight="1">
      <c r="A2506" s="4" t="s">
        <v>18742</v>
      </c>
      <c r="B2506" s="4" t="s">
        <v>20</v>
      </c>
      <c r="E2506" s="4" t="s">
        <v>68</v>
      </c>
      <c r="F2506" s="4" t="s">
        <v>485</v>
      </c>
      <c r="G2506" s="4" t="s">
        <v>485</v>
      </c>
      <c r="H2506" s="4" t="s">
        <v>9505</v>
      </c>
    </row>
    <row r="2507" ht="14.25" customHeight="1">
      <c r="A2507" s="4" t="s">
        <v>18743</v>
      </c>
      <c r="B2507" s="4" t="s">
        <v>20</v>
      </c>
      <c r="E2507" s="4" t="s">
        <v>68</v>
      </c>
      <c r="F2507" s="4" t="s">
        <v>69</v>
      </c>
      <c r="G2507" s="4" t="s">
        <v>921</v>
      </c>
      <c r="H2507" s="4" t="s">
        <v>9505</v>
      </c>
    </row>
    <row r="2508" ht="14.25" customHeight="1">
      <c r="A2508" s="4" t="s">
        <v>18744</v>
      </c>
      <c r="B2508" s="4" t="s">
        <v>20</v>
      </c>
      <c r="E2508" s="4" t="s">
        <v>68</v>
      </c>
      <c r="F2508" s="4" t="s">
        <v>69</v>
      </c>
      <c r="G2508" s="4" t="s">
        <v>70</v>
      </c>
      <c r="H2508" s="4" t="s">
        <v>9505</v>
      </c>
    </row>
    <row r="2509" ht="14.25" customHeight="1">
      <c r="A2509" s="4" t="s">
        <v>18745</v>
      </c>
      <c r="B2509" s="4" t="s">
        <v>20</v>
      </c>
      <c r="E2509" s="4" t="s">
        <v>68</v>
      </c>
      <c r="F2509" s="4" t="s">
        <v>485</v>
      </c>
      <c r="G2509" s="4" t="s">
        <v>485</v>
      </c>
      <c r="H2509" s="4" t="s">
        <v>9505</v>
      </c>
    </row>
    <row r="2510" ht="14.25" customHeight="1">
      <c r="A2510" s="4" t="s">
        <v>18746</v>
      </c>
      <c r="B2510" s="4" t="s">
        <v>20</v>
      </c>
      <c r="E2510" s="4" t="s">
        <v>68</v>
      </c>
      <c r="F2510" s="4" t="s">
        <v>81</v>
      </c>
      <c r="G2510" s="4" t="s">
        <v>82</v>
      </c>
      <c r="H2510" s="4" t="s">
        <v>9505</v>
      </c>
    </row>
    <row r="2511" ht="14.25" customHeight="1">
      <c r="A2511" s="4" t="s">
        <v>18747</v>
      </c>
      <c r="B2511" s="4" t="s">
        <v>20</v>
      </c>
      <c r="E2511" s="4" t="s">
        <v>68</v>
      </c>
      <c r="F2511" s="4" t="s">
        <v>81</v>
      </c>
      <c r="G2511" s="4" t="s">
        <v>143</v>
      </c>
      <c r="H2511" s="4" t="s">
        <v>9505</v>
      </c>
    </row>
    <row r="2512" ht="14.25" customHeight="1">
      <c r="A2512" s="4" t="s">
        <v>18748</v>
      </c>
      <c r="B2512" s="4" t="s">
        <v>20</v>
      </c>
      <c r="E2512" s="4" t="s">
        <v>68</v>
      </c>
      <c r="F2512" s="4" t="s">
        <v>81</v>
      </c>
      <c r="G2512" s="4" t="s">
        <v>143</v>
      </c>
      <c r="H2512" s="4" t="s">
        <v>9505</v>
      </c>
    </row>
    <row r="2513" ht="14.25" customHeight="1">
      <c r="A2513" s="4" t="s">
        <v>18749</v>
      </c>
      <c r="B2513" s="4" t="s">
        <v>20</v>
      </c>
      <c r="E2513" s="4" t="s">
        <v>68</v>
      </c>
      <c r="F2513" s="4" t="s">
        <v>81</v>
      </c>
      <c r="G2513" s="4" t="s">
        <v>143</v>
      </c>
      <c r="H2513" s="4" t="s">
        <v>9505</v>
      </c>
    </row>
    <row r="2514" ht="14.25" customHeight="1">
      <c r="A2514" s="4" t="s">
        <v>18750</v>
      </c>
      <c r="B2514" s="4" t="s">
        <v>20</v>
      </c>
      <c r="E2514" s="4" t="s">
        <v>68</v>
      </c>
      <c r="F2514" s="4" t="s">
        <v>81</v>
      </c>
      <c r="G2514" s="4" t="s">
        <v>143</v>
      </c>
      <c r="H2514" s="4" t="s">
        <v>9505</v>
      </c>
    </row>
    <row r="2515" ht="14.25" customHeight="1">
      <c r="A2515" s="4" t="s">
        <v>18751</v>
      </c>
      <c r="B2515" s="4" t="s">
        <v>20</v>
      </c>
      <c r="E2515" s="4" t="s">
        <v>34</v>
      </c>
      <c r="F2515" s="4" t="s">
        <v>98</v>
      </c>
      <c r="G2515" s="4" t="s">
        <v>99</v>
      </c>
      <c r="H2515" s="4" t="s">
        <v>9505</v>
      </c>
    </row>
    <row r="2516" ht="14.25" customHeight="1">
      <c r="A2516" s="4" t="s">
        <v>18752</v>
      </c>
      <c r="B2516" s="4" t="s">
        <v>20</v>
      </c>
      <c r="E2516" s="4" t="s">
        <v>68</v>
      </c>
      <c r="F2516" s="4" t="s">
        <v>485</v>
      </c>
      <c r="G2516" s="4" t="s">
        <v>485</v>
      </c>
      <c r="H2516" s="4" t="s">
        <v>9505</v>
      </c>
    </row>
    <row r="2517" ht="14.25" customHeight="1">
      <c r="A2517" s="4" t="s">
        <v>18753</v>
      </c>
      <c r="B2517" s="4" t="s">
        <v>20</v>
      </c>
      <c r="E2517" s="4" t="s">
        <v>54</v>
      </c>
      <c r="F2517" s="4" t="s">
        <v>55</v>
      </c>
      <c r="G2517" s="4" t="s">
        <v>6882</v>
      </c>
      <c r="H2517" s="4" t="s">
        <v>9505</v>
      </c>
    </row>
    <row r="2518" ht="14.25" customHeight="1">
      <c r="A2518" s="4" t="s">
        <v>18754</v>
      </c>
      <c r="B2518" s="4" t="s">
        <v>20</v>
      </c>
      <c r="E2518" s="4" t="s">
        <v>54</v>
      </c>
      <c r="F2518" s="4" t="s">
        <v>55</v>
      </c>
      <c r="G2518" s="4" t="s">
        <v>6882</v>
      </c>
      <c r="H2518" s="4" t="s">
        <v>9505</v>
      </c>
    </row>
    <row r="2519" ht="14.25" customHeight="1">
      <c r="A2519" s="4" t="s">
        <v>18755</v>
      </c>
      <c r="B2519" s="4" t="s">
        <v>20</v>
      </c>
      <c r="E2519" s="4" t="s">
        <v>68</v>
      </c>
      <c r="F2519" s="4" t="s">
        <v>81</v>
      </c>
      <c r="G2519" s="4" t="s">
        <v>143</v>
      </c>
      <c r="H2519" s="4" t="s">
        <v>9505</v>
      </c>
    </row>
    <row r="2520" ht="14.25" customHeight="1">
      <c r="A2520" s="4" t="s">
        <v>18756</v>
      </c>
      <c r="B2520" s="4" t="s">
        <v>20</v>
      </c>
      <c r="E2520" s="4" t="s">
        <v>54</v>
      </c>
      <c r="F2520" s="4" t="s">
        <v>55</v>
      </c>
      <c r="G2520" s="4" t="s">
        <v>56</v>
      </c>
      <c r="H2520" s="4" t="s">
        <v>9505</v>
      </c>
    </row>
    <row r="2521" ht="14.25" customHeight="1">
      <c r="A2521" s="4" t="s">
        <v>18757</v>
      </c>
      <c r="B2521" s="4" t="s">
        <v>20</v>
      </c>
      <c r="E2521" s="4" t="s">
        <v>54</v>
      </c>
      <c r="F2521" s="4" t="s">
        <v>55</v>
      </c>
      <c r="G2521" s="4" t="s">
        <v>6882</v>
      </c>
      <c r="H2521" s="4" t="s">
        <v>9505</v>
      </c>
    </row>
    <row r="2522" ht="14.25" customHeight="1">
      <c r="A2522" s="4" t="s">
        <v>18758</v>
      </c>
      <c r="B2522" s="4" t="s">
        <v>20</v>
      </c>
      <c r="E2522" s="4" t="s">
        <v>68</v>
      </c>
      <c r="F2522" s="4" t="s">
        <v>81</v>
      </c>
      <c r="G2522" s="4" t="s">
        <v>82</v>
      </c>
      <c r="H2522" s="4" t="s">
        <v>9505</v>
      </c>
    </row>
    <row r="2523" ht="14.25" customHeight="1">
      <c r="A2523" s="4" t="s">
        <v>18759</v>
      </c>
      <c r="B2523" s="4" t="s">
        <v>20</v>
      </c>
      <c r="E2523" s="4" t="s">
        <v>68</v>
      </c>
      <c r="F2523" s="4" t="s">
        <v>81</v>
      </c>
      <c r="G2523" s="4" t="s">
        <v>82</v>
      </c>
      <c r="H2523" s="4" t="s">
        <v>9505</v>
      </c>
    </row>
    <row r="2524" ht="14.25" customHeight="1">
      <c r="A2524" s="4" t="s">
        <v>18760</v>
      </c>
      <c r="B2524" s="4" t="s">
        <v>20</v>
      </c>
      <c r="E2524" s="4" t="s">
        <v>68</v>
      </c>
      <c r="F2524" s="4" t="s">
        <v>81</v>
      </c>
      <c r="G2524" s="4" t="s">
        <v>82</v>
      </c>
      <c r="H2524" s="4" t="s">
        <v>9505</v>
      </c>
    </row>
    <row r="2525" ht="14.25" customHeight="1">
      <c r="A2525" s="4" t="s">
        <v>18761</v>
      </c>
      <c r="B2525" s="4" t="s">
        <v>20</v>
      </c>
      <c r="E2525" s="4" t="s">
        <v>68</v>
      </c>
      <c r="F2525" s="4" t="s">
        <v>81</v>
      </c>
      <c r="G2525" s="4" t="s">
        <v>82</v>
      </c>
      <c r="H2525" s="4" t="s">
        <v>9505</v>
      </c>
    </row>
    <row r="2526" ht="14.25" customHeight="1">
      <c r="A2526" s="4" t="s">
        <v>18762</v>
      </c>
      <c r="B2526" s="4" t="s">
        <v>20</v>
      </c>
      <c r="E2526" s="4" t="s">
        <v>68</v>
      </c>
      <c r="F2526" s="4" t="s">
        <v>81</v>
      </c>
      <c r="G2526" s="4" t="s">
        <v>143</v>
      </c>
      <c r="H2526" s="4" t="s">
        <v>9505</v>
      </c>
    </row>
    <row r="2527" ht="14.25" customHeight="1">
      <c r="A2527" s="4" t="s">
        <v>18763</v>
      </c>
      <c r="B2527" s="4" t="s">
        <v>20</v>
      </c>
      <c r="E2527" s="4" t="s">
        <v>68</v>
      </c>
      <c r="F2527" s="4" t="s">
        <v>81</v>
      </c>
      <c r="G2527" s="4" t="s">
        <v>82</v>
      </c>
      <c r="H2527" s="4" t="s">
        <v>9505</v>
      </c>
    </row>
    <row r="2528" ht="14.25" customHeight="1">
      <c r="A2528" s="4" t="s">
        <v>18764</v>
      </c>
      <c r="B2528" s="4" t="s">
        <v>20</v>
      </c>
      <c r="E2528" s="4" t="s">
        <v>68</v>
      </c>
      <c r="F2528" s="4" t="s">
        <v>81</v>
      </c>
      <c r="G2528" s="4" t="s">
        <v>82</v>
      </c>
      <c r="H2528" s="4" t="s">
        <v>9505</v>
      </c>
    </row>
    <row r="2529" ht="14.25" customHeight="1">
      <c r="A2529" s="4" t="s">
        <v>18765</v>
      </c>
      <c r="B2529" s="4" t="s">
        <v>20</v>
      </c>
      <c r="E2529" s="4" t="s">
        <v>68</v>
      </c>
      <c r="F2529" s="4" t="s">
        <v>81</v>
      </c>
      <c r="G2529" s="4" t="s">
        <v>82</v>
      </c>
      <c r="H2529" s="4" t="s">
        <v>9505</v>
      </c>
    </row>
    <row r="2530" ht="14.25" customHeight="1">
      <c r="A2530" s="4" t="s">
        <v>18766</v>
      </c>
      <c r="B2530" s="4" t="s">
        <v>20</v>
      </c>
      <c r="E2530" s="4" t="s">
        <v>54</v>
      </c>
      <c r="F2530" s="4" t="s">
        <v>55</v>
      </c>
      <c r="G2530" s="4" t="s">
        <v>56</v>
      </c>
      <c r="H2530" s="4" t="s">
        <v>9505</v>
      </c>
    </row>
    <row r="2531" ht="14.25" customHeight="1">
      <c r="A2531" s="4" t="s">
        <v>18767</v>
      </c>
      <c r="B2531" s="4" t="s">
        <v>20</v>
      </c>
      <c r="E2531" s="4" t="s">
        <v>68</v>
      </c>
      <c r="F2531" s="4" t="s">
        <v>485</v>
      </c>
      <c r="G2531" s="4" t="s">
        <v>485</v>
      </c>
      <c r="H2531" s="4" t="s">
        <v>9505</v>
      </c>
    </row>
    <row r="2532" ht="14.25" customHeight="1">
      <c r="A2532" s="4" t="s">
        <v>18768</v>
      </c>
      <c r="B2532" s="4" t="s">
        <v>20</v>
      </c>
      <c r="E2532" s="4" t="s">
        <v>54</v>
      </c>
      <c r="F2532" s="4" t="s">
        <v>55</v>
      </c>
      <c r="G2532" s="4" t="s">
        <v>6882</v>
      </c>
      <c r="H2532" s="4" t="s">
        <v>9505</v>
      </c>
    </row>
    <row r="2533" ht="14.25" customHeight="1">
      <c r="A2533" s="4" t="s">
        <v>18769</v>
      </c>
      <c r="B2533" s="4" t="s">
        <v>20</v>
      </c>
      <c r="E2533" s="4" t="s">
        <v>68</v>
      </c>
      <c r="F2533" s="4" t="s">
        <v>81</v>
      </c>
      <c r="G2533" s="4" t="s">
        <v>82</v>
      </c>
      <c r="H2533" s="4" t="s">
        <v>9505</v>
      </c>
    </row>
    <row r="2534" ht="14.25" customHeight="1">
      <c r="A2534" s="4" t="s">
        <v>18770</v>
      </c>
      <c r="B2534" s="4" t="s">
        <v>20</v>
      </c>
      <c r="E2534" s="4" t="s">
        <v>68</v>
      </c>
      <c r="F2534" s="4" t="s">
        <v>81</v>
      </c>
      <c r="G2534" s="4" t="s">
        <v>82</v>
      </c>
      <c r="H2534" s="4" t="s">
        <v>9505</v>
      </c>
    </row>
    <row r="2535" ht="14.25" customHeight="1">
      <c r="A2535" s="4" t="s">
        <v>18771</v>
      </c>
      <c r="B2535" s="4" t="s">
        <v>20</v>
      </c>
      <c r="E2535" s="4" t="s">
        <v>68</v>
      </c>
      <c r="F2535" s="4" t="s">
        <v>485</v>
      </c>
      <c r="G2535" s="4" t="s">
        <v>485</v>
      </c>
      <c r="H2535" s="4" t="s">
        <v>9505</v>
      </c>
    </row>
    <row r="2536" ht="14.25" customHeight="1">
      <c r="A2536" s="4" t="s">
        <v>18772</v>
      </c>
      <c r="B2536" s="4" t="s">
        <v>20</v>
      </c>
      <c r="E2536" s="4" t="s">
        <v>68</v>
      </c>
      <c r="F2536" s="4" t="s">
        <v>81</v>
      </c>
      <c r="G2536" s="4" t="s">
        <v>82</v>
      </c>
      <c r="H2536" s="4" t="s">
        <v>9505</v>
      </c>
    </row>
    <row r="2537" ht="14.25" customHeight="1">
      <c r="A2537" s="4" t="s">
        <v>18773</v>
      </c>
      <c r="B2537" s="4" t="s">
        <v>20</v>
      </c>
      <c r="E2537" s="4" t="s">
        <v>68</v>
      </c>
      <c r="F2537" s="4" t="s">
        <v>81</v>
      </c>
      <c r="G2537" s="4" t="s">
        <v>82</v>
      </c>
      <c r="H2537" s="4" t="s">
        <v>9505</v>
      </c>
    </row>
    <row r="2538" ht="14.25" customHeight="1">
      <c r="A2538" s="4" t="s">
        <v>18774</v>
      </c>
      <c r="B2538" s="4" t="s">
        <v>20</v>
      </c>
      <c r="E2538" s="4" t="s">
        <v>68</v>
      </c>
      <c r="F2538" s="4" t="s">
        <v>81</v>
      </c>
      <c r="G2538" s="4" t="s">
        <v>82</v>
      </c>
      <c r="H2538" s="4" t="s">
        <v>9505</v>
      </c>
    </row>
    <row r="2539" ht="14.25" customHeight="1">
      <c r="A2539" s="4" t="s">
        <v>18775</v>
      </c>
      <c r="B2539" s="4" t="s">
        <v>20</v>
      </c>
      <c r="E2539" s="4" t="s">
        <v>54</v>
      </c>
      <c r="F2539" s="4" t="s">
        <v>55</v>
      </c>
      <c r="G2539" s="4" t="s">
        <v>6882</v>
      </c>
      <c r="H2539" s="4" t="s">
        <v>9505</v>
      </c>
    </row>
    <row r="2540" ht="14.25" customHeight="1">
      <c r="A2540" s="4" t="s">
        <v>18776</v>
      </c>
      <c r="B2540" s="4" t="s">
        <v>20</v>
      </c>
      <c r="E2540" s="4" t="s">
        <v>68</v>
      </c>
      <c r="F2540" s="4" t="s">
        <v>81</v>
      </c>
      <c r="G2540" s="4" t="s">
        <v>82</v>
      </c>
      <c r="H2540" s="4" t="s">
        <v>9505</v>
      </c>
    </row>
    <row r="2541" ht="14.25" customHeight="1">
      <c r="A2541" s="4" t="s">
        <v>18777</v>
      </c>
      <c r="B2541" s="4" t="s">
        <v>20</v>
      </c>
      <c r="E2541" s="4" t="s">
        <v>68</v>
      </c>
      <c r="F2541" s="4" t="s">
        <v>81</v>
      </c>
      <c r="G2541" s="4" t="s">
        <v>143</v>
      </c>
      <c r="H2541" s="4" t="s">
        <v>9505</v>
      </c>
    </row>
    <row r="2542" ht="14.25" customHeight="1">
      <c r="A2542" s="4" t="s">
        <v>18778</v>
      </c>
      <c r="B2542" s="4" t="s">
        <v>20</v>
      </c>
      <c r="E2542" s="4" t="s">
        <v>68</v>
      </c>
      <c r="F2542" s="4" t="s">
        <v>81</v>
      </c>
      <c r="G2542" s="4" t="s">
        <v>82</v>
      </c>
      <c r="H2542" s="4" t="s">
        <v>9505</v>
      </c>
    </row>
    <row r="2543" ht="14.25" customHeight="1">
      <c r="A2543" s="4" t="s">
        <v>18779</v>
      </c>
      <c r="B2543" s="4" t="s">
        <v>20</v>
      </c>
      <c r="E2543" s="4" t="s">
        <v>68</v>
      </c>
      <c r="F2543" s="4" t="s">
        <v>156</v>
      </c>
      <c r="G2543" s="4" t="s">
        <v>156</v>
      </c>
      <c r="H2543" s="4" t="s">
        <v>9505</v>
      </c>
    </row>
    <row r="2544" ht="14.25" customHeight="1">
      <c r="A2544" s="4" t="s">
        <v>18780</v>
      </c>
      <c r="B2544" s="4" t="s">
        <v>20</v>
      </c>
      <c r="E2544" s="4" t="s">
        <v>61</v>
      </c>
      <c r="F2544" s="4" t="s">
        <v>270</v>
      </c>
      <c r="G2544" s="4" t="s">
        <v>612</v>
      </c>
      <c r="H2544" s="4" t="s">
        <v>9505</v>
      </c>
    </row>
    <row r="2545" ht="14.25" customHeight="1">
      <c r="A2545" s="4" t="s">
        <v>18781</v>
      </c>
      <c r="B2545" s="4" t="s">
        <v>20</v>
      </c>
      <c r="E2545" s="4" t="s">
        <v>68</v>
      </c>
      <c r="F2545" s="4" t="s">
        <v>81</v>
      </c>
      <c r="G2545" s="4" t="s">
        <v>143</v>
      </c>
      <c r="H2545" s="4" t="s">
        <v>9505</v>
      </c>
    </row>
    <row r="2546" ht="14.25" customHeight="1">
      <c r="A2546" s="4" t="s">
        <v>18782</v>
      </c>
      <c r="B2546" s="4" t="s">
        <v>20</v>
      </c>
      <c r="E2546" s="4" t="s">
        <v>68</v>
      </c>
      <c r="F2546" s="4" t="s">
        <v>69</v>
      </c>
      <c r="G2546" s="4" t="s">
        <v>70</v>
      </c>
      <c r="H2546" s="4" t="s">
        <v>9505</v>
      </c>
    </row>
    <row r="2547" ht="14.25" customHeight="1">
      <c r="A2547" s="4" t="s">
        <v>18783</v>
      </c>
      <c r="B2547" s="4" t="s">
        <v>20</v>
      </c>
      <c r="E2547" s="4" t="s">
        <v>68</v>
      </c>
      <c r="F2547" s="4" t="s">
        <v>81</v>
      </c>
      <c r="G2547" s="4" t="s">
        <v>143</v>
      </c>
      <c r="H2547" s="4" t="s">
        <v>9505</v>
      </c>
    </row>
    <row r="2548" ht="14.25" customHeight="1">
      <c r="A2548" s="4" t="s">
        <v>18784</v>
      </c>
      <c r="B2548" s="4" t="s">
        <v>20</v>
      </c>
      <c r="E2548" s="4" t="s">
        <v>68</v>
      </c>
      <c r="F2548" s="4" t="s">
        <v>81</v>
      </c>
      <c r="G2548" s="4" t="s">
        <v>143</v>
      </c>
      <c r="H2548" s="4" t="s">
        <v>9505</v>
      </c>
    </row>
    <row r="2549" ht="14.25" customHeight="1">
      <c r="A2549" s="4" t="s">
        <v>18785</v>
      </c>
      <c r="B2549" s="4" t="s">
        <v>20</v>
      </c>
      <c r="E2549" s="4" t="s">
        <v>61</v>
      </c>
      <c r="F2549" s="4" t="s">
        <v>270</v>
      </c>
      <c r="G2549" s="4" t="s">
        <v>612</v>
      </c>
      <c r="H2549" s="4" t="s">
        <v>9505</v>
      </c>
    </row>
    <row r="2550" ht="14.25" customHeight="1">
      <c r="A2550" s="4" t="s">
        <v>18786</v>
      </c>
      <c r="B2550" s="4" t="s">
        <v>20</v>
      </c>
      <c r="E2550" s="4" t="s">
        <v>68</v>
      </c>
      <c r="F2550" s="4" t="s">
        <v>81</v>
      </c>
      <c r="G2550" s="4" t="s">
        <v>143</v>
      </c>
      <c r="H2550" s="4" t="s">
        <v>9505</v>
      </c>
    </row>
    <row r="2551" ht="14.25" customHeight="1">
      <c r="A2551" s="4" t="s">
        <v>18787</v>
      </c>
      <c r="B2551" s="4" t="s">
        <v>20</v>
      </c>
      <c r="E2551" s="4" t="s">
        <v>68</v>
      </c>
      <c r="F2551" s="4" t="s">
        <v>81</v>
      </c>
      <c r="G2551" s="4" t="s">
        <v>143</v>
      </c>
      <c r="H2551" s="4" t="s">
        <v>9505</v>
      </c>
    </row>
    <row r="2552" ht="14.25" customHeight="1">
      <c r="A2552" s="4" t="s">
        <v>18788</v>
      </c>
      <c r="B2552" s="4" t="s">
        <v>20</v>
      </c>
      <c r="E2552" s="4" t="s">
        <v>68</v>
      </c>
      <c r="F2552" s="4" t="s">
        <v>69</v>
      </c>
      <c r="G2552" s="4" t="s">
        <v>921</v>
      </c>
      <c r="H2552" s="4" t="s">
        <v>9505</v>
      </c>
    </row>
    <row r="2553" ht="14.25" customHeight="1">
      <c r="A2553" s="4" t="s">
        <v>18789</v>
      </c>
      <c r="B2553" s="4" t="s">
        <v>20</v>
      </c>
      <c r="E2553" s="4" t="s">
        <v>68</v>
      </c>
      <c r="F2553" s="4" t="s">
        <v>81</v>
      </c>
      <c r="G2553" s="4" t="s">
        <v>143</v>
      </c>
      <c r="H2553" s="4" t="s">
        <v>9505</v>
      </c>
    </row>
    <row r="2554" ht="14.25" customHeight="1">
      <c r="A2554" s="4" t="s">
        <v>18790</v>
      </c>
      <c r="B2554" s="4" t="s">
        <v>20</v>
      </c>
      <c r="E2554" s="4" t="s">
        <v>68</v>
      </c>
      <c r="F2554" s="4" t="s">
        <v>69</v>
      </c>
      <c r="G2554" s="4" t="s">
        <v>921</v>
      </c>
      <c r="H2554" s="4" t="s">
        <v>9505</v>
      </c>
    </row>
    <row r="2555" ht="14.25" customHeight="1">
      <c r="A2555" s="4" t="s">
        <v>18791</v>
      </c>
      <c r="B2555" s="4" t="s">
        <v>20</v>
      </c>
      <c r="E2555" s="4" t="s">
        <v>68</v>
      </c>
      <c r="F2555" s="4" t="s">
        <v>81</v>
      </c>
      <c r="G2555" s="4" t="s">
        <v>143</v>
      </c>
      <c r="H2555" s="4" t="s">
        <v>9505</v>
      </c>
    </row>
    <row r="2556" ht="14.25" customHeight="1">
      <c r="A2556" s="4" t="s">
        <v>18792</v>
      </c>
      <c r="B2556" s="4" t="s">
        <v>20</v>
      </c>
      <c r="E2556" s="4" t="s">
        <v>68</v>
      </c>
      <c r="F2556" s="4" t="s">
        <v>81</v>
      </c>
      <c r="G2556" s="4" t="s">
        <v>143</v>
      </c>
      <c r="H2556" s="4" t="s">
        <v>9505</v>
      </c>
    </row>
    <row r="2557" ht="14.25" customHeight="1">
      <c r="A2557" s="4" t="s">
        <v>18793</v>
      </c>
      <c r="B2557" s="4" t="s">
        <v>20</v>
      </c>
      <c r="E2557" s="4" t="s">
        <v>68</v>
      </c>
      <c r="F2557" s="4" t="s">
        <v>81</v>
      </c>
      <c r="G2557" s="4" t="s">
        <v>143</v>
      </c>
      <c r="H2557" s="4" t="s">
        <v>9505</v>
      </c>
    </row>
    <row r="2558" ht="14.25" customHeight="1">
      <c r="A2558" s="4" t="s">
        <v>18794</v>
      </c>
      <c r="B2558" s="4" t="s">
        <v>20</v>
      </c>
      <c r="E2558" s="4" t="s">
        <v>68</v>
      </c>
      <c r="F2558" s="4" t="s">
        <v>81</v>
      </c>
      <c r="G2558" s="4" t="s">
        <v>143</v>
      </c>
      <c r="H2558" s="4" t="s">
        <v>9505</v>
      </c>
    </row>
    <row r="2559" ht="14.25" customHeight="1">
      <c r="A2559" s="4" t="s">
        <v>18795</v>
      </c>
      <c r="B2559" s="4" t="s">
        <v>20</v>
      </c>
      <c r="E2559" s="4" t="s">
        <v>61</v>
      </c>
      <c r="F2559" s="4" t="s">
        <v>270</v>
      </c>
      <c r="G2559" s="4" t="s">
        <v>612</v>
      </c>
      <c r="H2559" s="4" t="s">
        <v>9505</v>
      </c>
    </row>
    <row r="2560" ht="14.25" customHeight="1">
      <c r="A2560" s="4" t="s">
        <v>18796</v>
      </c>
      <c r="B2560" s="4" t="s">
        <v>20</v>
      </c>
      <c r="E2560" s="4" t="s">
        <v>68</v>
      </c>
      <c r="F2560" s="4" t="s">
        <v>69</v>
      </c>
      <c r="G2560" s="4" t="s">
        <v>921</v>
      </c>
      <c r="H2560" s="4" t="s">
        <v>9505</v>
      </c>
    </row>
    <row r="2561" ht="14.25" customHeight="1">
      <c r="A2561" s="4" t="s">
        <v>18797</v>
      </c>
      <c r="B2561" s="4" t="s">
        <v>20</v>
      </c>
      <c r="E2561" s="4" t="s">
        <v>68</v>
      </c>
      <c r="F2561" s="4" t="s">
        <v>69</v>
      </c>
      <c r="G2561" s="4" t="s">
        <v>70</v>
      </c>
      <c r="H2561" s="4" t="s">
        <v>9505</v>
      </c>
    </row>
    <row r="2562" ht="14.25" customHeight="1">
      <c r="A2562" s="4" t="s">
        <v>18798</v>
      </c>
      <c r="B2562" s="4" t="s">
        <v>20</v>
      </c>
      <c r="E2562" s="4" t="s">
        <v>34</v>
      </c>
      <c r="F2562" s="4" t="s">
        <v>75</v>
      </c>
      <c r="G2562" s="4" t="s">
        <v>76</v>
      </c>
      <c r="H2562" s="4" t="s">
        <v>9505</v>
      </c>
    </row>
    <row r="2563" ht="14.25" customHeight="1">
      <c r="A2563" s="4" t="s">
        <v>18799</v>
      </c>
      <c r="B2563" s="4" t="s">
        <v>20</v>
      </c>
      <c r="E2563" s="4" t="s">
        <v>47</v>
      </c>
      <c r="F2563" s="4" t="s">
        <v>188</v>
      </c>
      <c r="G2563" s="4" t="s">
        <v>376</v>
      </c>
      <c r="H2563" s="4" t="s">
        <v>9505</v>
      </c>
    </row>
    <row r="2564" ht="14.25" customHeight="1">
      <c r="A2564" s="4" t="s">
        <v>18800</v>
      </c>
      <c r="B2564" s="4" t="s">
        <v>20</v>
      </c>
      <c r="E2564" s="4" t="s">
        <v>34</v>
      </c>
      <c r="F2564" s="4" t="s">
        <v>98</v>
      </c>
      <c r="G2564" s="4" t="s">
        <v>99</v>
      </c>
      <c r="H2564" s="4" t="s">
        <v>9505</v>
      </c>
    </row>
    <row r="2565" ht="14.25" customHeight="1">
      <c r="A2565" s="4" t="s">
        <v>18801</v>
      </c>
      <c r="B2565" s="4" t="s">
        <v>20</v>
      </c>
      <c r="E2565" s="4" t="s">
        <v>54</v>
      </c>
      <c r="F2565" s="4" t="s">
        <v>1122</v>
      </c>
      <c r="G2565" s="4" t="s">
        <v>1123</v>
      </c>
      <c r="H2565" s="4" t="s">
        <v>9505</v>
      </c>
    </row>
    <row r="2566" ht="14.25" customHeight="1">
      <c r="A2566" s="4" t="s">
        <v>18802</v>
      </c>
      <c r="B2566" s="4" t="s">
        <v>20</v>
      </c>
      <c r="E2566" s="4" t="s">
        <v>54</v>
      </c>
      <c r="F2566" s="4" t="s">
        <v>1122</v>
      </c>
      <c r="G2566" s="4" t="s">
        <v>1123</v>
      </c>
      <c r="H2566" s="4" t="s">
        <v>9505</v>
      </c>
    </row>
    <row r="2567" ht="14.25" customHeight="1">
      <c r="A2567" s="4" t="s">
        <v>18803</v>
      </c>
      <c r="B2567" s="4" t="s">
        <v>20</v>
      </c>
      <c r="E2567" s="4" t="s">
        <v>34</v>
      </c>
      <c r="F2567" s="4" t="s">
        <v>98</v>
      </c>
      <c r="G2567" s="4" t="s">
        <v>99</v>
      </c>
      <c r="H2567" s="4" t="s">
        <v>9505</v>
      </c>
    </row>
    <row r="2568" ht="14.25" customHeight="1">
      <c r="A2568" s="4" t="s">
        <v>18804</v>
      </c>
      <c r="B2568" s="4" t="s">
        <v>20</v>
      </c>
      <c r="E2568" s="4" t="s">
        <v>68</v>
      </c>
      <c r="F2568" s="4" t="s">
        <v>81</v>
      </c>
      <c r="G2568" s="4" t="s">
        <v>82</v>
      </c>
      <c r="H2568" s="4" t="s">
        <v>9505</v>
      </c>
    </row>
    <row r="2569" ht="14.25" customHeight="1">
      <c r="A2569" s="4" t="s">
        <v>18805</v>
      </c>
      <c r="B2569" s="4" t="s">
        <v>20</v>
      </c>
      <c r="E2569" s="4" t="s">
        <v>68</v>
      </c>
      <c r="F2569" s="4" t="s">
        <v>81</v>
      </c>
      <c r="G2569" s="4" t="s">
        <v>143</v>
      </c>
      <c r="H2569" s="4" t="s">
        <v>9505</v>
      </c>
    </row>
    <row r="2570" ht="14.25" customHeight="1">
      <c r="A2570" s="4" t="s">
        <v>18806</v>
      </c>
      <c r="B2570" s="4" t="s">
        <v>20</v>
      </c>
      <c r="E2570" s="4" t="s">
        <v>34</v>
      </c>
      <c r="F2570" s="4" t="s">
        <v>98</v>
      </c>
      <c r="G2570" s="4" t="s">
        <v>99</v>
      </c>
      <c r="H2570" s="4" t="s">
        <v>9505</v>
      </c>
    </row>
    <row r="2571" ht="14.25" customHeight="1">
      <c r="A2571" s="4" t="s">
        <v>18807</v>
      </c>
      <c r="B2571" s="4" t="s">
        <v>20</v>
      </c>
      <c r="E2571" s="4" t="s">
        <v>68</v>
      </c>
      <c r="F2571" s="4" t="s">
        <v>69</v>
      </c>
      <c r="G2571" s="4" t="s">
        <v>921</v>
      </c>
      <c r="H2571" s="4" t="s">
        <v>9505</v>
      </c>
    </row>
    <row r="2572" ht="14.25" customHeight="1">
      <c r="A2572" s="4" t="s">
        <v>18808</v>
      </c>
      <c r="B2572" s="4" t="s">
        <v>20</v>
      </c>
      <c r="E2572" s="4" t="s">
        <v>54</v>
      </c>
      <c r="F2572" s="4" t="s">
        <v>1122</v>
      </c>
      <c r="G2572" s="4" t="s">
        <v>1123</v>
      </c>
      <c r="H2572" s="4" t="s">
        <v>9505</v>
      </c>
    </row>
    <row r="2573" ht="14.25" customHeight="1">
      <c r="A2573" s="4" t="s">
        <v>18809</v>
      </c>
      <c r="B2573" s="4" t="s">
        <v>20</v>
      </c>
      <c r="E2573" s="4" t="s">
        <v>34</v>
      </c>
      <c r="F2573" s="4" t="s">
        <v>98</v>
      </c>
      <c r="G2573" s="4" t="s">
        <v>99</v>
      </c>
      <c r="H2573" s="4" t="s">
        <v>9505</v>
      </c>
    </row>
    <row r="2574" ht="14.25" customHeight="1">
      <c r="A2574" s="4" t="s">
        <v>18810</v>
      </c>
      <c r="B2574" s="4" t="s">
        <v>20</v>
      </c>
      <c r="E2574" s="4" t="s">
        <v>68</v>
      </c>
      <c r="F2574" s="4" t="s">
        <v>81</v>
      </c>
      <c r="G2574" s="4" t="s">
        <v>82</v>
      </c>
      <c r="H2574" s="4" t="s">
        <v>9505</v>
      </c>
    </row>
    <row r="2575" ht="14.25" customHeight="1">
      <c r="A2575" s="4" t="s">
        <v>18811</v>
      </c>
      <c r="B2575" s="4" t="s">
        <v>20</v>
      </c>
      <c r="E2575" s="4" t="s">
        <v>34</v>
      </c>
      <c r="F2575" s="4" t="s">
        <v>98</v>
      </c>
      <c r="G2575" s="4" t="s">
        <v>99</v>
      </c>
      <c r="H2575" s="4" t="s">
        <v>9505</v>
      </c>
    </row>
    <row r="2576" ht="14.25" customHeight="1">
      <c r="A2576" s="4" t="s">
        <v>18812</v>
      </c>
      <c r="B2576" s="4" t="s">
        <v>20</v>
      </c>
      <c r="E2576" s="4" t="s">
        <v>68</v>
      </c>
      <c r="F2576" s="4" t="s">
        <v>81</v>
      </c>
      <c r="G2576" s="4" t="s">
        <v>82</v>
      </c>
      <c r="H2576" s="4" t="s">
        <v>9505</v>
      </c>
    </row>
    <row r="2577" ht="14.25" customHeight="1">
      <c r="A2577" s="4" t="s">
        <v>18813</v>
      </c>
      <c r="B2577" s="4" t="s">
        <v>20</v>
      </c>
      <c r="E2577" s="4" t="s">
        <v>68</v>
      </c>
      <c r="F2577" s="4" t="s">
        <v>81</v>
      </c>
      <c r="G2577" s="4" t="s">
        <v>82</v>
      </c>
      <c r="H2577" s="4" t="s">
        <v>9505</v>
      </c>
    </row>
    <row r="2578" ht="14.25" customHeight="1">
      <c r="A2578" s="4" t="s">
        <v>18814</v>
      </c>
      <c r="B2578" s="4" t="s">
        <v>20</v>
      </c>
      <c r="E2578" s="4" t="s">
        <v>34</v>
      </c>
      <c r="F2578" s="4" t="s">
        <v>98</v>
      </c>
      <c r="G2578" s="4" t="s">
        <v>99</v>
      </c>
      <c r="H2578" s="4" t="s">
        <v>9505</v>
      </c>
    </row>
    <row r="2579" ht="14.25" customHeight="1">
      <c r="A2579" s="4" t="s">
        <v>18815</v>
      </c>
      <c r="B2579" s="4" t="s">
        <v>20</v>
      </c>
      <c r="E2579" s="4" t="s">
        <v>54</v>
      </c>
      <c r="F2579" s="4" t="s">
        <v>1122</v>
      </c>
      <c r="G2579" s="4" t="s">
        <v>1123</v>
      </c>
      <c r="H2579" s="4" t="s">
        <v>9505</v>
      </c>
    </row>
    <row r="2580" ht="14.25" customHeight="1">
      <c r="A2580" s="4" t="s">
        <v>18816</v>
      </c>
      <c r="B2580" s="4" t="s">
        <v>20</v>
      </c>
      <c r="E2580" s="4" t="s">
        <v>68</v>
      </c>
      <c r="F2580" s="4" t="s">
        <v>81</v>
      </c>
      <c r="G2580" s="4" t="s">
        <v>82</v>
      </c>
      <c r="H2580" s="4" t="s">
        <v>9505</v>
      </c>
    </row>
    <row r="2581" ht="14.25" customHeight="1">
      <c r="A2581" s="4" t="s">
        <v>18817</v>
      </c>
      <c r="B2581" s="4" t="s">
        <v>20</v>
      </c>
      <c r="E2581" s="4" t="s">
        <v>68</v>
      </c>
      <c r="F2581" s="4" t="s">
        <v>69</v>
      </c>
      <c r="G2581" s="4" t="s">
        <v>70</v>
      </c>
      <c r="H2581" s="4" t="s">
        <v>9505</v>
      </c>
    </row>
    <row r="2582" ht="14.25" customHeight="1">
      <c r="A2582" s="4" t="s">
        <v>18818</v>
      </c>
      <c r="B2582" s="4" t="s">
        <v>20</v>
      </c>
      <c r="E2582" s="4" t="s">
        <v>68</v>
      </c>
      <c r="F2582" s="4" t="s">
        <v>92</v>
      </c>
      <c r="G2582" s="4" t="s">
        <v>93</v>
      </c>
      <c r="H2582" s="4" t="s">
        <v>9505</v>
      </c>
    </row>
    <row r="2583" ht="14.25" customHeight="1">
      <c r="A2583" s="4" t="s">
        <v>18819</v>
      </c>
      <c r="B2583" s="4" t="s">
        <v>20</v>
      </c>
      <c r="E2583" s="4" t="s">
        <v>61</v>
      </c>
      <c r="F2583" s="4" t="s">
        <v>270</v>
      </c>
      <c r="G2583" s="4" t="s">
        <v>612</v>
      </c>
      <c r="H2583" s="4" t="s">
        <v>9505</v>
      </c>
    </row>
    <row r="2584" ht="14.25" customHeight="1">
      <c r="A2584" s="4" t="s">
        <v>18820</v>
      </c>
      <c r="B2584" s="4" t="s">
        <v>20</v>
      </c>
      <c r="E2584" s="4" t="s">
        <v>54</v>
      </c>
      <c r="F2584" s="4" t="s">
        <v>55</v>
      </c>
      <c r="G2584" s="4" t="s">
        <v>6882</v>
      </c>
      <c r="H2584" s="4" t="s">
        <v>9505</v>
      </c>
    </row>
    <row r="2585" ht="14.25" customHeight="1">
      <c r="A2585" s="4" t="s">
        <v>18821</v>
      </c>
      <c r="B2585" s="4" t="s">
        <v>20</v>
      </c>
      <c r="E2585" s="4" t="s">
        <v>34</v>
      </c>
      <c r="F2585" s="4" t="s">
        <v>75</v>
      </c>
      <c r="G2585" s="4" t="s">
        <v>76</v>
      </c>
      <c r="H2585" s="4" t="s">
        <v>9505</v>
      </c>
    </row>
    <row r="2586" ht="14.25" customHeight="1">
      <c r="A2586" s="4" t="s">
        <v>18822</v>
      </c>
      <c r="B2586" s="4" t="s">
        <v>20</v>
      </c>
      <c r="E2586" s="4" t="s">
        <v>68</v>
      </c>
      <c r="F2586" s="4" t="s">
        <v>81</v>
      </c>
      <c r="G2586" s="4" t="s">
        <v>82</v>
      </c>
      <c r="H2586" s="4" t="s">
        <v>9505</v>
      </c>
    </row>
    <row r="2587" ht="14.25" customHeight="1">
      <c r="A2587" s="4" t="s">
        <v>18823</v>
      </c>
      <c r="B2587" s="4" t="s">
        <v>20</v>
      </c>
      <c r="E2587" s="4" t="s">
        <v>68</v>
      </c>
      <c r="F2587" s="4" t="s">
        <v>81</v>
      </c>
      <c r="G2587" s="4" t="s">
        <v>82</v>
      </c>
      <c r="H2587" s="4" t="s">
        <v>9505</v>
      </c>
    </row>
    <row r="2588" ht="14.25" customHeight="1">
      <c r="A2588" s="4" t="s">
        <v>18824</v>
      </c>
      <c r="B2588" s="4" t="s">
        <v>20</v>
      </c>
      <c r="E2588" s="4" t="s">
        <v>68</v>
      </c>
      <c r="F2588" s="4" t="s">
        <v>81</v>
      </c>
      <c r="G2588" s="4" t="s">
        <v>82</v>
      </c>
      <c r="H2588" s="4" t="s">
        <v>9505</v>
      </c>
    </row>
    <row r="2589" ht="14.25" customHeight="1">
      <c r="A2589" s="4" t="s">
        <v>18825</v>
      </c>
      <c r="B2589" s="4" t="s">
        <v>20</v>
      </c>
      <c r="E2589" s="4" t="s">
        <v>68</v>
      </c>
      <c r="F2589" s="4" t="s">
        <v>69</v>
      </c>
      <c r="G2589" s="4" t="s">
        <v>70</v>
      </c>
      <c r="H2589" s="4" t="s">
        <v>9505</v>
      </c>
    </row>
    <row r="2590" ht="14.25" customHeight="1">
      <c r="A2590" s="4" t="s">
        <v>18826</v>
      </c>
      <c r="B2590" s="4" t="s">
        <v>20</v>
      </c>
      <c r="E2590" s="4" t="s">
        <v>68</v>
      </c>
      <c r="F2590" s="4" t="s">
        <v>81</v>
      </c>
      <c r="G2590" s="4" t="s">
        <v>82</v>
      </c>
      <c r="H2590" s="4" t="s">
        <v>9505</v>
      </c>
    </row>
    <row r="2591" ht="14.25" customHeight="1">
      <c r="A2591" s="4" t="s">
        <v>18827</v>
      </c>
      <c r="B2591" s="4" t="s">
        <v>20</v>
      </c>
      <c r="E2591" s="4" t="s">
        <v>68</v>
      </c>
      <c r="F2591" s="4" t="s">
        <v>69</v>
      </c>
      <c r="G2591" s="4" t="s">
        <v>70</v>
      </c>
      <c r="H2591" s="4" t="s">
        <v>9505</v>
      </c>
    </row>
    <row r="2592" ht="14.25" customHeight="1">
      <c r="A2592" s="4" t="s">
        <v>18828</v>
      </c>
      <c r="B2592" s="4" t="s">
        <v>20</v>
      </c>
      <c r="E2592" s="4" t="s">
        <v>68</v>
      </c>
      <c r="F2592" s="4" t="s">
        <v>69</v>
      </c>
      <c r="G2592" s="4" t="s">
        <v>70</v>
      </c>
      <c r="H2592" s="4" t="s">
        <v>9505</v>
      </c>
    </row>
    <row r="2593" ht="14.25" customHeight="1">
      <c r="A2593" s="4" t="s">
        <v>18829</v>
      </c>
      <c r="B2593" s="4" t="s">
        <v>20</v>
      </c>
      <c r="E2593" s="4" t="s">
        <v>68</v>
      </c>
      <c r="F2593" s="4" t="s">
        <v>81</v>
      </c>
      <c r="G2593" s="4" t="s">
        <v>82</v>
      </c>
      <c r="H2593" s="4" t="s">
        <v>9505</v>
      </c>
    </row>
    <row r="2594" ht="14.25" customHeight="1">
      <c r="A2594" s="4" t="s">
        <v>18830</v>
      </c>
      <c r="B2594" s="4" t="s">
        <v>20</v>
      </c>
      <c r="E2594" s="4" t="s">
        <v>68</v>
      </c>
      <c r="F2594" s="4" t="s">
        <v>81</v>
      </c>
      <c r="G2594" s="4" t="s">
        <v>4722</v>
      </c>
      <c r="H2594" s="4" t="s">
        <v>9505</v>
      </c>
    </row>
    <row r="2595" ht="14.25" customHeight="1">
      <c r="A2595" s="4" t="s">
        <v>18831</v>
      </c>
      <c r="B2595" s="4" t="s">
        <v>20</v>
      </c>
      <c r="E2595" s="4" t="s">
        <v>68</v>
      </c>
      <c r="F2595" s="4" t="s">
        <v>81</v>
      </c>
      <c r="G2595" s="4" t="s">
        <v>82</v>
      </c>
      <c r="H2595" s="4" t="s">
        <v>9505</v>
      </c>
    </row>
    <row r="2596" ht="14.25" customHeight="1">
      <c r="A2596" s="4" t="s">
        <v>18832</v>
      </c>
      <c r="B2596" s="4" t="s">
        <v>20</v>
      </c>
      <c r="E2596" s="4" t="s">
        <v>68</v>
      </c>
      <c r="F2596" s="4" t="s">
        <v>81</v>
      </c>
      <c r="G2596" s="4" t="s">
        <v>82</v>
      </c>
      <c r="H2596" s="4" t="s">
        <v>9505</v>
      </c>
    </row>
    <row r="2597" ht="14.25" customHeight="1">
      <c r="A2597" s="4" t="s">
        <v>18833</v>
      </c>
      <c r="B2597" s="4" t="s">
        <v>20</v>
      </c>
      <c r="E2597" s="4" t="s">
        <v>34</v>
      </c>
      <c r="F2597" s="4" t="s">
        <v>98</v>
      </c>
      <c r="G2597" s="4" t="s">
        <v>99</v>
      </c>
      <c r="H2597" s="4" t="s">
        <v>9505</v>
      </c>
    </row>
    <row r="2598" ht="14.25" customHeight="1">
      <c r="A2598" s="4" t="s">
        <v>18834</v>
      </c>
      <c r="B2598" s="4" t="s">
        <v>20</v>
      </c>
      <c r="E2598" s="4" t="s">
        <v>40</v>
      </c>
      <c r="F2598" s="4" t="s">
        <v>41</v>
      </c>
      <c r="G2598" s="4" t="s">
        <v>104</v>
      </c>
      <c r="H2598" s="4" t="s">
        <v>9505</v>
      </c>
    </row>
    <row r="2599" ht="14.25" customHeight="1">
      <c r="A2599" s="4" t="s">
        <v>18835</v>
      </c>
      <c r="B2599" s="4" t="s">
        <v>20</v>
      </c>
      <c r="E2599" s="4" t="s">
        <v>68</v>
      </c>
      <c r="F2599" s="4" t="s">
        <v>81</v>
      </c>
      <c r="G2599" s="4" t="s">
        <v>82</v>
      </c>
      <c r="H2599" s="4" t="s">
        <v>9505</v>
      </c>
    </row>
    <row r="2600" ht="14.25" customHeight="1">
      <c r="A2600" s="4" t="s">
        <v>18836</v>
      </c>
      <c r="B2600" s="4" t="s">
        <v>20</v>
      </c>
      <c r="E2600" s="4" t="s">
        <v>54</v>
      </c>
      <c r="F2600" s="4" t="s">
        <v>1122</v>
      </c>
      <c r="G2600" s="4" t="s">
        <v>1123</v>
      </c>
      <c r="H2600" s="4" t="s">
        <v>9505</v>
      </c>
    </row>
    <row r="2601" ht="14.25" customHeight="1">
      <c r="A2601" s="4" t="s">
        <v>18837</v>
      </c>
      <c r="B2601" s="4" t="s">
        <v>20</v>
      </c>
      <c r="E2601" s="4" t="s">
        <v>68</v>
      </c>
      <c r="F2601" s="4" t="s">
        <v>81</v>
      </c>
      <c r="G2601" s="4" t="s">
        <v>82</v>
      </c>
      <c r="H2601" s="4" t="s">
        <v>9505</v>
      </c>
    </row>
    <row r="2602" ht="14.25" customHeight="1">
      <c r="A2602" s="4" t="s">
        <v>18838</v>
      </c>
      <c r="B2602" s="4" t="s">
        <v>20</v>
      </c>
      <c r="E2602" s="4" t="s">
        <v>68</v>
      </c>
      <c r="F2602" s="4" t="s">
        <v>81</v>
      </c>
      <c r="G2602" s="4" t="s">
        <v>82</v>
      </c>
      <c r="H2602" s="4" t="s">
        <v>9505</v>
      </c>
    </row>
    <row r="2603" ht="14.25" customHeight="1">
      <c r="A2603" s="4" t="s">
        <v>18839</v>
      </c>
      <c r="B2603" s="4" t="s">
        <v>20</v>
      </c>
      <c r="E2603" s="4" t="s">
        <v>68</v>
      </c>
      <c r="F2603" s="4" t="s">
        <v>81</v>
      </c>
      <c r="G2603" s="4" t="s">
        <v>82</v>
      </c>
      <c r="H2603" s="4" t="s">
        <v>9505</v>
      </c>
    </row>
    <row r="2604" ht="14.25" customHeight="1">
      <c r="A2604" s="4" t="s">
        <v>18840</v>
      </c>
      <c r="B2604" s="4" t="s">
        <v>20</v>
      </c>
      <c r="E2604" s="4" t="s">
        <v>34</v>
      </c>
      <c r="F2604" s="4" t="s">
        <v>75</v>
      </c>
      <c r="G2604" s="4" t="s">
        <v>455</v>
      </c>
      <c r="H2604" s="4" t="s">
        <v>9505</v>
      </c>
    </row>
    <row r="2605" ht="14.25" customHeight="1">
      <c r="A2605" s="4" t="s">
        <v>18841</v>
      </c>
      <c r="B2605" s="4" t="s">
        <v>20</v>
      </c>
      <c r="E2605" s="4" t="s">
        <v>34</v>
      </c>
      <c r="F2605" s="4" t="s">
        <v>75</v>
      </c>
      <c r="G2605" s="4" t="s">
        <v>76</v>
      </c>
      <c r="H2605" s="4" t="s">
        <v>9505</v>
      </c>
    </row>
    <row r="2606" ht="14.25" customHeight="1">
      <c r="A2606" s="4" t="s">
        <v>18842</v>
      </c>
      <c r="B2606" s="4" t="s">
        <v>20</v>
      </c>
      <c r="E2606" s="4" t="s">
        <v>34</v>
      </c>
      <c r="F2606" s="4" t="s">
        <v>75</v>
      </c>
      <c r="G2606" s="4" t="s">
        <v>76</v>
      </c>
      <c r="H2606" s="4" t="s">
        <v>9505</v>
      </c>
    </row>
    <row r="2607" ht="14.25" customHeight="1">
      <c r="A2607" s="4" t="s">
        <v>18843</v>
      </c>
      <c r="B2607" s="4" t="s">
        <v>20</v>
      </c>
      <c r="E2607" s="4" t="s">
        <v>34</v>
      </c>
      <c r="F2607" s="4" t="s">
        <v>75</v>
      </c>
      <c r="G2607" s="4" t="s">
        <v>76</v>
      </c>
      <c r="H2607" s="4" t="s">
        <v>9505</v>
      </c>
    </row>
    <row r="2608" ht="14.25" customHeight="1">
      <c r="A2608" s="4" t="s">
        <v>18844</v>
      </c>
      <c r="B2608" s="4" t="s">
        <v>20</v>
      </c>
      <c r="E2608" s="4" t="s">
        <v>34</v>
      </c>
      <c r="F2608" s="4" t="s">
        <v>75</v>
      </c>
      <c r="G2608" s="4" t="s">
        <v>76</v>
      </c>
      <c r="H2608" s="4" t="s">
        <v>9505</v>
      </c>
    </row>
    <row r="2609" ht="14.25" customHeight="1">
      <c r="A2609" s="4" t="s">
        <v>18845</v>
      </c>
      <c r="B2609" s="4" t="s">
        <v>20</v>
      </c>
      <c r="E2609" s="4" t="s">
        <v>34</v>
      </c>
      <c r="F2609" s="4" t="s">
        <v>75</v>
      </c>
      <c r="G2609" s="4" t="s">
        <v>455</v>
      </c>
      <c r="H2609" s="4" t="s">
        <v>9505</v>
      </c>
    </row>
    <row r="2610" ht="14.25" customHeight="1">
      <c r="A2610" s="4" t="s">
        <v>18846</v>
      </c>
      <c r="B2610" s="4" t="s">
        <v>20</v>
      </c>
      <c r="E2610" s="4" t="s">
        <v>34</v>
      </c>
      <c r="F2610" s="4" t="s">
        <v>75</v>
      </c>
      <c r="G2610" s="4" t="s">
        <v>455</v>
      </c>
      <c r="H2610" s="4" t="s">
        <v>9505</v>
      </c>
    </row>
    <row r="2611" ht="14.25" customHeight="1">
      <c r="A2611" s="4" t="s">
        <v>18847</v>
      </c>
      <c r="B2611" s="4" t="s">
        <v>20</v>
      </c>
      <c r="E2611" s="4" t="s">
        <v>54</v>
      </c>
      <c r="F2611" s="4" t="s">
        <v>476</v>
      </c>
      <c r="G2611" s="4" t="s">
        <v>477</v>
      </c>
      <c r="H2611" s="4" t="s">
        <v>9505</v>
      </c>
    </row>
    <row r="2612" ht="14.25" customHeight="1">
      <c r="A2612" s="4" t="s">
        <v>18848</v>
      </c>
      <c r="B2612" s="4" t="s">
        <v>20</v>
      </c>
      <c r="E2612" s="4" t="s">
        <v>34</v>
      </c>
      <c r="F2612" s="4" t="s">
        <v>607</v>
      </c>
      <c r="G2612" s="4" t="s">
        <v>3981</v>
      </c>
      <c r="H2612" s="4" t="s">
        <v>9505</v>
      </c>
    </row>
    <row r="2613" ht="14.25" customHeight="1">
      <c r="A2613" s="4" t="s">
        <v>18849</v>
      </c>
      <c r="B2613" s="4" t="s">
        <v>20</v>
      </c>
      <c r="E2613" s="4" t="s">
        <v>34</v>
      </c>
      <c r="F2613" s="4" t="s">
        <v>607</v>
      </c>
      <c r="G2613" s="4" t="s">
        <v>3981</v>
      </c>
      <c r="H2613" s="4" t="s">
        <v>9505</v>
      </c>
    </row>
    <row r="2614" ht="14.25" customHeight="1">
      <c r="A2614" s="4" t="s">
        <v>18850</v>
      </c>
      <c r="B2614" s="4" t="s">
        <v>20</v>
      </c>
      <c r="E2614" s="4" t="s">
        <v>47</v>
      </c>
      <c r="F2614" s="4" t="s">
        <v>188</v>
      </c>
      <c r="G2614" s="4" t="s">
        <v>189</v>
      </c>
      <c r="H2614" s="4" t="s">
        <v>9505</v>
      </c>
    </row>
    <row r="2615" ht="14.25" customHeight="1">
      <c r="A2615" s="4" t="s">
        <v>18851</v>
      </c>
      <c r="B2615" s="4" t="s">
        <v>20</v>
      </c>
      <c r="E2615" s="4" t="s">
        <v>54</v>
      </c>
      <c r="F2615" s="4" t="s">
        <v>476</v>
      </c>
      <c r="G2615" s="4" t="s">
        <v>5130</v>
      </c>
      <c r="H2615" s="4" t="s">
        <v>9505</v>
      </c>
    </row>
    <row r="2616" ht="14.25" customHeight="1">
      <c r="A2616" s="4" t="s">
        <v>18852</v>
      </c>
      <c r="B2616" s="4" t="s">
        <v>20</v>
      </c>
      <c r="E2616" s="4" t="s">
        <v>34</v>
      </c>
      <c r="F2616" s="4" t="s">
        <v>607</v>
      </c>
      <c r="G2616" s="4" t="s">
        <v>3981</v>
      </c>
      <c r="H2616" s="4" t="s">
        <v>9505</v>
      </c>
    </row>
    <row r="2617" ht="14.25" customHeight="1">
      <c r="A2617" s="4" t="s">
        <v>18853</v>
      </c>
      <c r="B2617" s="4" t="s">
        <v>20</v>
      </c>
      <c r="E2617" s="4" t="s">
        <v>47</v>
      </c>
      <c r="F2617" s="4" t="s">
        <v>48</v>
      </c>
      <c r="G2617" s="4" t="s">
        <v>49</v>
      </c>
      <c r="H2617" s="4" t="s">
        <v>9505</v>
      </c>
    </row>
    <row r="2618" ht="14.25" customHeight="1">
      <c r="A2618" s="4" t="s">
        <v>18854</v>
      </c>
      <c r="B2618" s="4" t="s">
        <v>20</v>
      </c>
      <c r="E2618" s="4" t="s">
        <v>34</v>
      </c>
      <c r="F2618" s="4" t="s">
        <v>607</v>
      </c>
      <c r="G2618" s="4" t="s">
        <v>608</v>
      </c>
      <c r="H2618" s="4" t="s">
        <v>9505</v>
      </c>
    </row>
    <row r="2619" ht="14.25" customHeight="1">
      <c r="A2619" s="4" t="s">
        <v>18855</v>
      </c>
      <c r="B2619" s="4" t="s">
        <v>20</v>
      </c>
      <c r="E2619" s="4" t="s">
        <v>47</v>
      </c>
      <c r="F2619" s="4" t="s">
        <v>188</v>
      </c>
      <c r="G2619" s="4" t="s">
        <v>189</v>
      </c>
      <c r="H2619" s="4" t="s">
        <v>9505</v>
      </c>
    </row>
    <row r="2620" ht="14.25" customHeight="1">
      <c r="A2620" s="4" t="s">
        <v>18856</v>
      </c>
      <c r="B2620" s="4" t="s">
        <v>20</v>
      </c>
      <c r="E2620" s="4" t="s">
        <v>61</v>
      </c>
      <c r="F2620" s="4" t="s">
        <v>62</v>
      </c>
      <c r="G2620" s="4" t="s">
        <v>582</v>
      </c>
      <c r="H2620" s="4" t="s">
        <v>9505</v>
      </c>
    </row>
    <row r="2621" ht="14.25" customHeight="1">
      <c r="A2621" s="4" t="s">
        <v>18857</v>
      </c>
      <c r="B2621" s="4" t="s">
        <v>20</v>
      </c>
      <c r="E2621" s="4" t="s">
        <v>54</v>
      </c>
      <c r="F2621" s="4" t="s">
        <v>794</v>
      </c>
      <c r="G2621" s="4" t="s">
        <v>896</v>
      </c>
      <c r="H2621" s="4" t="s">
        <v>9505</v>
      </c>
    </row>
    <row r="2622" ht="14.25" customHeight="1">
      <c r="A2622" s="4" t="s">
        <v>18858</v>
      </c>
      <c r="B2622" s="4" t="s">
        <v>20</v>
      </c>
      <c r="E2622" s="4" t="s">
        <v>34</v>
      </c>
      <c r="F2622" s="4" t="s">
        <v>607</v>
      </c>
      <c r="G2622" s="4" t="s">
        <v>608</v>
      </c>
      <c r="H2622" s="4" t="s">
        <v>9505</v>
      </c>
    </row>
    <row r="2623" ht="14.25" customHeight="1">
      <c r="A2623" s="4" t="s">
        <v>18859</v>
      </c>
      <c r="B2623" s="4" t="s">
        <v>20</v>
      </c>
      <c r="E2623" s="4" t="s">
        <v>54</v>
      </c>
      <c r="F2623" s="4" t="s">
        <v>794</v>
      </c>
      <c r="G2623" s="4" t="s">
        <v>896</v>
      </c>
      <c r="H2623" s="4" t="s">
        <v>9505</v>
      </c>
    </row>
    <row r="2624" ht="14.25" customHeight="1">
      <c r="A2624" s="4" t="s">
        <v>18860</v>
      </c>
      <c r="B2624" s="4" t="s">
        <v>20</v>
      </c>
      <c r="E2624" s="4" t="s">
        <v>34</v>
      </c>
      <c r="F2624" s="4" t="s">
        <v>75</v>
      </c>
      <c r="G2624" s="4" t="s">
        <v>455</v>
      </c>
      <c r="H2624" s="4" t="s">
        <v>9505</v>
      </c>
    </row>
    <row r="2625" ht="14.25" customHeight="1">
      <c r="A2625" s="4" t="s">
        <v>18861</v>
      </c>
      <c r="B2625" s="4" t="s">
        <v>20</v>
      </c>
      <c r="E2625" s="4" t="s">
        <v>34</v>
      </c>
      <c r="F2625" s="4" t="s">
        <v>75</v>
      </c>
      <c r="G2625" s="4" t="s">
        <v>455</v>
      </c>
      <c r="H2625" s="4" t="s">
        <v>9505</v>
      </c>
    </row>
    <row r="2626" ht="14.25" customHeight="1">
      <c r="A2626" s="4" t="s">
        <v>18862</v>
      </c>
      <c r="B2626" s="4" t="s">
        <v>20</v>
      </c>
      <c r="E2626" s="4" t="s">
        <v>34</v>
      </c>
      <c r="F2626" s="4" t="s">
        <v>75</v>
      </c>
      <c r="G2626" s="4" t="s">
        <v>455</v>
      </c>
      <c r="H2626" s="4" t="s">
        <v>9505</v>
      </c>
    </row>
    <row r="2627" ht="14.25" customHeight="1">
      <c r="A2627" s="4" t="s">
        <v>18863</v>
      </c>
      <c r="B2627" s="4" t="s">
        <v>20</v>
      </c>
      <c r="E2627" s="4" t="s">
        <v>54</v>
      </c>
      <c r="F2627" s="4" t="s">
        <v>794</v>
      </c>
      <c r="G2627" s="4" t="s">
        <v>1128</v>
      </c>
      <c r="H2627" s="4" t="s">
        <v>9505</v>
      </c>
    </row>
    <row r="2628" ht="14.25" customHeight="1">
      <c r="A2628" s="4" t="s">
        <v>18864</v>
      </c>
      <c r="B2628" s="4" t="s">
        <v>20</v>
      </c>
      <c r="E2628" s="4" t="s">
        <v>34</v>
      </c>
      <c r="F2628" s="4" t="s">
        <v>442</v>
      </c>
      <c r="G2628" s="4" t="s">
        <v>442</v>
      </c>
      <c r="H2628" s="4" t="s">
        <v>9505</v>
      </c>
    </row>
    <row r="2629" ht="14.25" customHeight="1">
      <c r="A2629" s="4" t="s">
        <v>18865</v>
      </c>
      <c r="B2629" s="4" t="s">
        <v>20</v>
      </c>
      <c r="E2629" s="4" t="s">
        <v>54</v>
      </c>
      <c r="F2629" s="4" t="s">
        <v>1577</v>
      </c>
      <c r="G2629" s="4" t="s">
        <v>1577</v>
      </c>
      <c r="H2629" s="4" t="s">
        <v>9505</v>
      </c>
    </row>
    <row r="2630" ht="14.25" customHeight="1">
      <c r="A2630" s="4" t="s">
        <v>18866</v>
      </c>
      <c r="B2630" s="4" t="s">
        <v>20</v>
      </c>
      <c r="E2630" s="4" t="s">
        <v>54</v>
      </c>
      <c r="F2630" s="4" t="s">
        <v>335</v>
      </c>
      <c r="G2630" s="4" t="s">
        <v>506</v>
      </c>
      <c r="H2630" s="4" t="s">
        <v>9505</v>
      </c>
    </row>
    <row r="2631" ht="14.25" customHeight="1">
      <c r="A2631" s="4" t="s">
        <v>18867</v>
      </c>
      <c r="B2631" s="4" t="s">
        <v>20</v>
      </c>
      <c r="E2631" s="4" t="s">
        <v>22</v>
      </c>
      <c r="F2631" s="4" t="s">
        <v>1104</v>
      </c>
      <c r="G2631" s="4" t="s">
        <v>1105</v>
      </c>
      <c r="H2631" s="4" t="s">
        <v>9505</v>
      </c>
    </row>
    <row r="2632" ht="14.25" customHeight="1">
      <c r="A2632" s="4" t="s">
        <v>18868</v>
      </c>
      <c r="B2632" s="4" t="s">
        <v>20</v>
      </c>
      <c r="E2632" s="4" t="s">
        <v>22</v>
      </c>
      <c r="F2632" s="4" t="s">
        <v>341</v>
      </c>
      <c r="G2632" s="4" t="s">
        <v>730</v>
      </c>
      <c r="H2632" s="4" t="s">
        <v>9505</v>
      </c>
    </row>
    <row r="2633" ht="14.25" customHeight="1">
      <c r="A2633" s="4" t="s">
        <v>18869</v>
      </c>
      <c r="B2633" s="4" t="s">
        <v>20</v>
      </c>
      <c r="E2633" s="4" t="s">
        <v>22</v>
      </c>
      <c r="F2633" s="4" t="s">
        <v>341</v>
      </c>
      <c r="G2633" s="4" t="s">
        <v>730</v>
      </c>
      <c r="H2633" s="4" t="s">
        <v>9505</v>
      </c>
    </row>
    <row r="2634" ht="14.25" customHeight="1">
      <c r="A2634" s="4" t="s">
        <v>18870</v>
      </c>
      <c r="B2634" s="4" t="s">
        <v>20</v>
      </c>
      <c r="E2634" s="4" t="s">
        <v>22</v>
      </c>
      <c r="F2634" s="4" t="s">
        <v>1104</v>
      </c>
      <c r="G2634" s="4" t="s">
        <v>1105</v>
      </c>
      <c r="H2634" s="4" t="s">
        <v>9505</v>
      </c>
    </row>
    <row r="2635" ht="14.25" customHeight="1">
      <c r="A2635" s="4" t="s">
        <v>18871</v>
      </c>
      <c r="B2635" s="4" t="s">
        <v>20</v>
      </c>
      <c r="E2635" s="4" t="s">
        <v>22</v>
      </c>
      <c r="F2635" s="4" t="s">
        <v>341</v>
      </c>
      <c r="G2635" s="4" t="s">
        <v>730</v>
      </c>
      <c r="H2635" s="4" t="s">
        <v>9505</v>
      </c>
    </row>
    <row r="2636" ht="14.25" customHeight="1">
      <c r="A2636" s="4" t="s">
        <v>18872</v>
      </c>
      <c r="B2636" s="4" t="s">
        <v>20</v>
      </c>
      <c r="E2636" s="4" t="s">
        <v>22</v>
      </c>
      <c r="F2636" s="4" t="s">
        <v>1104</v>
      </c>
      <c r="G2636" s="4" t="s">
        <v>1105</v>
      </c>
      <c r="H2636" s="4" t="s">
        <v>9505</v>
      </c>
    </row>
    <row r="2637" ht="14.25" customHeight="1">
      <c r="A2637" s="4" t="s">
        <v>18873</v>
      </c>
      <c r="B2637" s="4" t="s">
        <v>20</v>
      </c>
      <c r="E2637" s="4" t="s">
        <v>22</v>
      </c>
      <c r="F2637" s="4" t="s">
        <v>341</v>
      </c>
      <c r="G2637" s="4" t="s">
        <v>730</v>
      </c>
      <c r="H2637" s="4" t="s">
        <v>9505</v>
      </c>
    </row>
    <row r="2638" ht="14.25" customHeight="1">
      <c r="A2638" s="4" t="s">
        <v>18874</v>
      </c>
      <c r="B2638" s="4" t="s">
        <v>20</v>
      </c>
      <c r="E2638" s="4" t="s">
        <v>22</v>
      </c>
      <c r="F2638" s="4" t="s">
        <v>341</v>
      </c>
      <c r="G2638" s="4" t="s">
        <v>730</v>
      </c>
      <c r="H2638" s="4" t="s">
        <v>9505</v>
      </c>
    </row>
    <row r="2639" ht="14.25" customHeight="1">
      <c r="A2639" s="4" t="s">
        <v>18875</v>
      </c>
      <c r="B2639" s="4" t="s">
        <v>20</v>
      </c>
      <c r="E2639" s="4" t="s">
        <v>22</v>
      </c>
      <c r="F2639" s="4" t="s">
        <v>352</v>
      </c>
      <c r="G2639" s="4" t="s">
        <v>353</v>
      </c>
      <c r="H2639" s="4" t="s">
        <v>9505</v>
      </c>
    </row>
    <row r="2640" ht="14.25" customHeight="1">
      <c r="A2640" s="4" t="s">
        <v>18876</v>
      </c>
      <c r="B2640" s="4" t="s">
        <v>20</v>
      </c>
      <c r="E2640" s="4" t="s">
        <v>22</v>
      </c>
      <c r="F2640" s="4" t="s">
        <v>341</v>
      </c>
      <c r="G2640" s="4" t="s">
        <v>342</v>
      </c>
      <c r="H2640" s="4" t="s">
        <v>9505</v>
      </c>
    </row>
    <row r="2641" ht="14.25" customHeight="1">
      <c r="A2641" s="4" t="s">
        <v>18877</v>
      </c>
      <c r="B2641" s="4" t="s">
        <v>20</v>
      </c>
      <c r="E2641" s="4" t="s">
        <v>22</v>
      </c>
      <c r="F2641" s="4" t="s">
        <v>3477</v>
      </c>
      <c r="G2641" s="4" t="s">
        <v>3477</v>
      </c>
      <c r="H2641" s="4" t="s">
        <v>9505</v>
      </c>
    </row>
    <row r="2642" ht="14.25" customHeight="1">
      <c r="A2642" s="4" t="s">
        <v>18878</v>
      </c>
      <c r="B2642" s="4" t="s">
        <v>20</v>
      </c>
      <c r="E2642" s="4" t="s">
        <v>22</v>
      </c>
      <c r="F2642" s="4" t="s">
        <v>341</v>
      </c>
      <c r="G2642" s="4" t="s">
        <v>730</v>
      </c>
      <c r="H2642" s="4" t="s">
        <v>9505</v>
      </c>
    </row>
    <row r="2643" ht="14.25" customHeight="1">
      <c r="A2643" s="4" t="s">
        <v>18879</v>
      </c>
      <c r="B2643" s="4" t="s">
        <v>20</v>
      </c>
      <c r="E2643" s="4" t="s">
        <v>22</v>
      </c>
      <c r="F2643" s="4" t="s">
        <v>341</v>
      </c>
      <c r="G2643" s="4" t="s">
        <v>730</v>
      </c>
      <c r="H2643" s="4" t="s">
        <v>9505</v>
      </c>
    </row>
    <row r="2644" ht="14.25" customHeight="1">
      <c r="A2644" s="4" t="s">
        <v>18880</v>
      </c>
      <c r="B2644" s="4" t="s">
        <v>20</v>
      </c>
      <c r="E2644" s="4" t="s">
        <v>22</v>
      </c>
      <c r="F2644" s="4" t="s">
        <v>1104</v>
      </c>
      <c r="G2644" s="4" t="s">
        <v>1105</v>
      </c>
      <c r="H2644" s="4" t="s">
        <v>9505</v>
      </c>
    </row>
    <row r="2645" ht="14.25" customHeight="1">
      <c r="A2645" s="4" t="s">
        <v>18881</v>
      </c>
      <c r="B2645" s="4" t="s">
        <v>20</v>
      </c>
      <c r="E2645" s="4" t="s">
        <v>22</v>
      </c>
      <c r="F2645" s="4" t="s">
        <v>341</v>
      </c>
      <c r="G2645" s="4" t="s">
        <v>730</v>
      </c>
      <c r="H2645" s="4" t="s">
        <v>9505</v>
      </c>
    </row>
    <row r="2646" ht="14.25" customHeight="1">
      <c r="A2646" s="4" t="s">
        <v>18882</v>
      </c>
      <c r="B2646" s="4" t="s">
        <v>20</v>
      </c>
      <c r="E2646" s="4" t="s">
        <v>22</v>
      </c>
      <c r="F2646" s="4" t="s">
        <v>1104</v>
      </c>
      <c r="G2646" s="4" t="s">
        <v>1105</v>
      </c>
      <c r="H2646" s="4" t="s">
        <v>9505</v>
      </c>
    </row>
    <row r="2647" ht="14.25" customHeight="1">
      <c r="A2647" s="4" t="s">
        <v>18883</v>
      </c>
      <c r="B2647" s="4" t="s">
        <v>20</v>
      </c>
      <c r="E2647" s="4" t="s">
        <v>22</v>
      </c>
      <c r="F2647" s="4" t="s">
        <v>1104</v>
      </c>
      <c r="G2647" s="4" t="s">
        <v>2683</v>
      </c>
      <c r="H2647" s="4" t="s">
        <v>9505</v>
      </c>
    </row>
    <row r="2648" ht="14.25" customHeight="1">
      <c r="A2648" s="4" t="s">
        <v>18884</v>
      </c>
      <c r="B2648" s="4" t="s">
        <v>20</v>
      </c>
      <c r="E2648" s="4" t="s">
        <v>22</v>
      </c>
      <c r="F2648" s="4" t="s">
        <v>1104</v>
      </c>
      <c r="G2648" s="4" t="s">
        <v>1105</v>
      </c>
      <c r="H2648" s="4" t="s">
        <v>9505</v>
      </c>
    </row>
    <row r="2649" ht="14.25" customHeight="1">
      <c r="A2649" s="4" t="s">
        <v>18885</v>
      </c>
      <c r="B2649" s="4" t="s">
        <v>20</v>
      </c>
      <c r="E2649" s="4" t="s">
        <v>22</v>
      </c>
      <c r="F2649" s="4" t="s">
        <v>1104</v>
      </c>
      <c r="G2649" s="4" t="s">
        <v>2683</v>
      </c>
      <c r="H2649" s="4" t="s">
        <v>9505</v>
      </c>
    </row>
    <row r="2650" ht="14.25" customHeight="1">
      <c r="A2650" s="4" t="s">
        <v>18886</v>
      </c>
      <c r="B2650" s="4" t="s">
        <v>20</v>
      </c>
      <c r="E2650" s="4" t="s">
        <v>22</v>
      </c>
      <c r="F2650" s="4" t="s">
        <v>3477</v>
      </c>
      <c r="G2650" s="4" t="s">
        <v>3477</v>
      </c>
      <c r="H2650" s="4" t="s">
        <v>9505</v>
      </c>
    </row>
    <row r="2651" ht="14.25" customHeight="1">
      <c r="A2651" s="4" t="s">
        <v>18887</v>
      </c>
      <c r="B2651" s="4" t="s">
        <v>20</v>
      </c>
      <c r="E2651" s="4" t="s">
        <v>54</v>
      </c>
      <c r="F2651" s="4" t="s">
        <v>198</v>
      </c>
      <c r="G2651" s="4" t="s">
        <v>199</v>
      </c>
      <c r="H2651" s="4" t="s">
        <v>9505</v>
      </c>
    </row>
    <row r="2652" ht="14.25" customHeight="1">
      <c r="A2652" s="4" t="s">
        <v>18888</v>
      </c>
      <c r="B2652" s="4" t="s">
        <v>20</v>
      </c>
      <c r="E2652" s="4" t="s">
        <v>54</v>
      </c>
      <c r="F2652" s="4" t="s">
        <v>198</v>
      </c>
      <c r="G2652" s="4" t="s">
        <v>199</v>
      </c>
      <c r="H2652" s="4" t="s">
        <v>9505</v>
      </c>
    </row>
    <row r="2653" ht="14.25" customHeight="1">
      <c r="A2653" s="4" t="s">
        <v>18889</v>
      </c>
      <c r="B2653" s="4" t="s">
        <v>20</v>
      </c>
      <c r="E2653" s="4" t="s">
        <v>54</v>
      </c>
      <c r="F2653" s="4" t="s">
        <v>198</v>
      </c>
      <c r="G2653" s="4" t="s">
        <v>199</v>
      </c>
      <c r="H2653" s="4" t="s">
        <v>9505</v>
      </c>
    </row>
    <row r="2654" ht="14.25" customHeight="1">
      <c r="A2654" s="4" t="s">
        <v>18890</v>
      </c>
      <c r="B2654" s="4" t="s">
        <v>20</v>
      </c>
      <c r="E2654" s="4" t="s">
        <v>34</v>
      </c>
      <c r="F2654" s="4" t="s">
        <v>75</v>
      </c>
      <c r="G2654" s="4" t="s">
        <v>455</v>
      </c>
      <c r="H2654" s="4" t="s">
        <v>9505</v>
      </c>
    </row>
    <row r="2655" ht="14.25" customHeight="1">
      <c r="A2655" s="4" t="s">
        <v>18891</v>
      </c>
      <c r="B2655" s="4" t="s">
        <v>20</v>
      </c>
      <c r="E2655" s="4" t="s">
        <v>54</v>
      </c>
      <c r="F2655" s="4" t="s">
        <v>198</v>
      </c>
      <c r="G2655" s="4" t="s">
        <v>199</v>
      </c>
      <c r="H2655" s="4" t="s">
        <v>9505</v>
      </c>
    </row>
    <row r="2656" ht="14.25" customHeight="1">
      <c r="A2656" s="4" t="s">
        <v>18892</v>
      </c>
      <c r="B2656" s="4" t="s">
        <v>20</v>
      </c>
      <c r="E2656" s="4" t="s">
        <v>54</v>
      </c>
      <c r="F2656" s="4" t="s">
        <v>1122</v>
      </c>
      <c r="G2656" s="4" t="s">
        <v>1123</v>
      </c>
      <c r="H2656" s="4" t="s">
        <v>9505</v>
      </c>
    </row>
    <row r="2657" ht="14.25" customHeight="1">
      <c r="A2657" s="4" t="s">
        <v>18893</v>
      </c>
      <c r="B2657" s="4" t="s">
        <v>20</v>
      </c>
      <c r="E2657" s="4" t="s">
        <v>68</v>
      </c>
      <c r="F2657" s="4" t="s">
        <v>81</v>
      </c>
      <c r="G2657" s="4" t="s">
        <v>143</v>
      </c>
      <c r="H2657" s="4" t="s">
        <v>9505</v>
      </c>
    </row>
    <row r="2658" ht="14.25" customHeight="1">
      <c r="A2658" s="4" t="s">
        <v>18894</v>
      </c>
      <c r="B2658" s="4" t="s">
        <v>20</v>
      </c>
      <c r="E2658" s="4" t="s">
        <v>54</v>
      </c>
      <c r="F2658" s="4" t="s">
        <v>1122</v>
      </c>
      <c r="G2658" s="4" t="s">
        <v>1123</v>
      </c>
      <c r="H2658" s="4" t="s">
        <v>9505</v>
      </c>
    </row>
    <row r="2659" ht="14.25" customHeight="1">
      <c r="A2659" s="4" t="s">
        <v>18895</v>
      </c>
      <c r="B2659" s="4" t="s">
        <v>20</v>
      </c>
      <c r="E2659" s="4" t="s">
        <v>54</v>
      </c>
      <c r="F2659" s="4" t="s">
        <v>1122</v>
      </c>
      <c r="G2659" s="4" t="s">
        <v>1123</v>
      </c>
      <c r="H2659" s="4" t="s">
        <v>9505</v>
      </c>
    </row>
    <row r="2660" ht="14.25" customHeight="1">
      <c r="A2660" s="4" t="s">
        <v>18896</v>
      </c>
      <c r="B2660" s="4" t="s">
        <v>20</v>
      </c>
      <c r="E2660" s="4" t="s">
        <v>54</v>
      </c>
      <c r="F2660" s="4" t="s">
        <v>1122</v>
      </c>
      <c r="G2660" s="4" t="s">
        <v>1123</v>
      </c>
      <c r="H2660" s="4" t="s">
        <v>9505</v>
      </c>
    </row>
    <row r="2661" ht="14.25" customHeight="1">
      <c r="A2661" s="4" t="s">
        <v>18897</v>
      </c>
      <c r="B2661" s="4" t="s">
        <v>20</v>
      </c>
      <c r="E2661" s="4" t="s">
        <v>54</v>
      </c>
      <c r="F2661" s="4" t="s">
        <v>198</v>
      </c>
      <c r="G2661" s="4" t="s">
        <v>199</v>
      </c>
      <c r="H2661" s="4" t="s">
        <v>9505</v>
      </c>
    </row>
    <row r="2662" ht="14.25" customHeight="1">
      <c r="A2662" s="4" t="s">
        <v>18898</v>
      </c>
      <c r="B2662" s="4" t="s">
        <v>20</v>
      </c>
      <c r="E2662" s="4" t="s">
        <v>34</v>
      </c>
      <c r="F2662" s="4" t="s">
        <v>75</v>
      </c>
      <c r="G2662" s="4" t="s">
        <v>455</v>
      </c>
      <c r="H2662" s="4" t="s">
        <v>9505</v>
      </c>
    </row>
    <row r="2663" ht="14.25" customHeight="1">
      <c r="A2663" s="4" t="s">
        <v>18899</v>
      </c>
      <c r="B2663" s="4" t="s">
        <v>20</v>
      </c>
      <c r="E2663" s="4" t="s">
        <v>34</v>
      </c>
      <c r="F2663" s="4" t="s">
        <v>75</v>
      </c>
      <c r="G2663" s="4" t="s">
        <v>455</v>
      </c>
      <c r="H2663" s="4" t="s">
        <v>9505</v>
      </c>
    </row>
    <row r="2664" ht="14.25" customHeight="1">
      <c r="A2664" s="4" t="s">
        <v>18900</v>
      </c>
      <c r="B2664" s="4" t="s">
        <v>20</v>
      </c>
      <c r="E2664" s="4" t="s">
        <v>40</v>
      </c>
      <c r="F2664" s="4" t="s">
        <v>182</v>
      </c>
      <c r="G2664" s="4" t="s">
        <v>232</v>
      </c>
      <c r="H2664" s="4" t="s">
        <v>9505</v>
      </c>
    </row>
    <row r="2665" ht="14.25" customHeight="1">
      <c r="A2665" s="4" t="s">
        <v>18901</v>
      </c>
      <c r="B2665" s="4" t="s">
        <v>20</v>
      </c>
      <c r="E2665" s="4" t="s">
        <v>54</v>
      </c>
      <c r="F2665" s="4" t="s">
        <v>1122</v>
      </c>
      <c r="G2665" s="4" t="s">
        <v>1123</v>
      </c>
      <c r="H2665" s="4" t="s">
        <v>9505</v>
      </c>
    </row>
    <row r="2666" ht="14.25" customHeight="1">
      <c r="A2666" s="4" t="s">
        <v>18902</v>
      </c>
      <c r="B2666" s="4" t="s">
        <v>20</v>
      </c>
      <c r="E2666" s="4" t="s">
        <v>54</v>
      </c>
      <c r="F2666" s="4" t="s">
        <v>1122</v>
      </c>
      <c r="G2666" s="4" t="s">
        <v>1123</v>
      </c>
      <c r="H2666" s="4" t="s">
        <v>9505</v>
      </c>
    </row>
    <row r="2667" ht="14.25" customHeight="1">
      <c r="A2667" s="4" t="s">
        <v>18903</v>
      </c>
      <c r="B2667" s="4" t="s">
        <v>20</v>
      </c>
      <c r="E2667" s="4" t="s">
        <v>54</v>
      </c>
      <c r="F2667" s="4" t="s">
        <v>1122</v>
      </c>
      <c r="G2667" s="4" t="s">
        <v>1123</v>
      </c>
      <c r="H2667" s="4" t="s">
        <v>9505</v>
      </c>
    </row>
    <row r="2668" ht="14.25" customHeight="1">
      <c r="A2668" s="4" t="s">
        <v>18904</v>
      </c>
      <c r="B2668" s="4" t="s">
        <v>20</v>
      </c>
      <c r="E2668" s="4" t="s">
        <v>54</v>
      </c>
      <c r="F2668" s="4" t="s">
        <v>1122</v>
      </c>
      <c r="G2668" s="4" t="s">
        <v>1123</v>
      </c>
      <c r="H2668" s="4" t="s">
        <v>9505</v>
      </c>
    </row>
    <row r="2669" ht="14.25" customHeight="1">
      <c r="A2669" s="4" t="s">
        <v>18905</v>
      </c>
      <c r="B2669" s="4" t="s">
        <v>20</v>
      </c>
      <c r="E2669" s="4" t="s">
        <v>54</v>
      </c>
      <c r="F2669" s="4" t="s">
        <v>1122</v>
      </c>
      <c r="G2669" s="4" t="s">
        <v>1123</v>
      </c>
      <c r="H2669" s="4" t="s">
        <v>9505</v>
      </c>
    </row>
    <row r="2670" ht="14.25" customHeight="1">
      <c r="A2670" s="4" t="s">
        <v>18906</v>
      </c>
      <c r="B2670" s="4" t="s">
        <v>20</v>
      </c>
      <c r="E2670" s="4" t="s">
        <v>54</v>
      </c>
      <c r="F2670" s="4" t="s">
        <v>1122</v>
      </c>
      <c r="G2670" s="4" t="s">
        <v>1123</v>
      </c>
      <c r="H2670" s="4" t="s">
        <v>9505</v>
      </c>
    </row>
    <row r="2671" ht="14.25" customHeight="1">
      <c r="A2671" s="4" t="s">
        <v>18907</v>
      </c>
      <c r="B2671" s="4" t="s">
        <v>20</v>
      </c>
      <c r="E2671" s="4" t="s">
        <v>54</v>
      </c>
      <c r="F2671" s="4" t="s">
        <v>1122</v>
      </c>
      <c r="G2671" s="4" t="s">
        <v>1123</v>
      </c>
      <c r="H2671" s="4" t="s">
        <v>9505</v>
      </c>
    </row>
    <row r="2672" ht="14.25" customHeight="1">
      <c r="A2672" s="4" t="s">
        <v>18908</v>
      </c>
      <c r="B2672" s="4" t="s">
        <v>20</v>
      </c>
      <c r="E2672" s="4" t="s">
        <v>54</v>
      </c>
      <c r="F2672" s="4" t="s">
        <v>1122</v>
      </c>
      <c r="G2672" s="4" t="s">
        <v>1123</v>
      </c>
      <c r="H2672" s="4" t="s">
        <v>9505</v>
      </c>
    </row>
    <row r="2673" ht="14.25" customHeight="1">
      <c r="A2673" s="4" t="s">
        <v>18909</v>
      </c>
      <c r="B2673" s="4" t="s">
        <v>20</v>
      </c>
      <c r="E2673" s="4" t="s">
        <v>54</v>
      </c>
      <c r="F2673" s="4" t="s">
        <v>1122</v>
      </c>
      <c r="G2673" s="4" t="s">
        <v>1123</v>
      </c>
      <c r="H2673" s="4" t="s">
        <v>9505</v>
      </c>
    </row>
    <row r="2674" ht="14.25" customHeight="1">
      <c r="A2674" s="4" t="s">
        <v>18910</v>
      </c>
      <c r="B2674" s="4" t="s">
        <v>20</v>
      </c>
      <c r="E2674" s="4" t="s">
        <v>54</v>
      </c>
      <c r="F2674" s="4" t="s">
        <v>1122</v>
      </c>
      <c r="G2674" s="4" t="s">
        <v>1123</v>
      </c>
      <c r="H2674" s="4" t="s">
        <v>9505</v>
      </c>
    </row>
    <row r="2675" ht="14.25" customHeight="1">
      <c r="A2675" s="4" t="s">
        <v>18911</v>
      </c>
      <c r="B2675" s="4" t="s">
        <v>20</v>
      </c>
      <c r="E2675" s="4" t="s">
        <v>54</v>
      </c>
      <c r="F2675" s="4" t="s">
        <v>1122</v>
      </c>
      <c r="G2675" s="4" t="s">
        <v>1123</v>
      </c>
      <c r="H2675" s="4" t="s">
        <v>9505</v>
      </c>
    </row>
    <row r="2676" ht="14.25" customHeight="1">
      <c r="A2676" s="4" t="s">
        <v>18912</v>
      </c>
      <c r="B2676" s="4" t="s">
        <v>20</v>
      </c>
      <c r="E2676" s="4" t="s">
        <v>54</v>
      </c>
      <c r="F2676" s="4" t="s">
        <v>1122</v>
      </c>
      <c r="G2676" s="4" t="s">
        <v>1123</v>
      </c>
      <c r="H2676" s="4" t="s">
        <v>9505</v>
      </c>
    </row>
    <row r="2677" ht="14.25" customHeight="1">
      <c r="A2677" s="4" t="s">
        <v>18913</v>
      </c>
      <c r="B2677" s="4" t="s">
        <v>20</v>
      </c>
      <c r="E2677" s="4" t="s">
        <v>54</v>
      </c>
      <c r="F2677" s="4" t="s">
        <v>1122</v>
      </c>
      <c r="G2677" s="4" t="s">
        <v>1123</v>
      </c>
      <c r="H2677" s="4" t="s">
        <v>9505</v>
      </c>
    </row>
    <row r="2678" ht="14.25" customHeight="1">
      <c r="A2678" s="4" t="s">
        <v>18914</v>
      </c>
      <c r="B2678" s="4" t="s">
        <v>20</v>
      </c>
      <c r="E2678" s="4" t="s">
        <v>54</v>
      </c>
      <c r="F2678" s="4" t="s">
        <v>198</v>
      </c>
      <c r="G2678" s="4" t="s">
        <v>199</v>
      </c>
      <c r="H2678" s="4" t="s">
        <v>9505</v>
      </c>
    </row>
    <row r="2679" ht="14.25" customHeight="1">
      <c r="A2679" s="4" t="s">
        <v>18915</v>
      </c>
      <c r="B2679" s="4" t="s">
        <v>20</v>
      </c>
      <c r="E2679" s="4" t="s">
        <v>54</v>
      </c>
      <c r="F2679" s="4" t="s">
        <v>1122</v>
      </c>
      <c r="G2679" s="4" t="s">
        <v>1123</v>
      </c>
      <c r="H2679" s="4" t="s">
        <v>9505</v>
      </c>
    </row>
    <row r="2680" ht="14.25" customHeight="1">
      <c r="A2680" s="4" t="s">
        <v>18916</v>
      </c>
      <c r="B2680" s="4" t="s">
        <v>20</v>
      </c>
      <c r="E2680" s="4" t="s">
        <v>54</v>
      </c>
      <c r="F2680" s="4" t="s">
        <v>198</v>
      </c>
      <c r="G2680" s="4" t="s">
        <v>199</v>
      </c>
      <c r="H2680" s="4" t="s">
        <v>9505</v>
      </c>
    </row>
    <row r="2681" ht="14.25" customHeight="1">
      <c r="A2681" s="4" t="s">
        <v>18917</v>
      </c>
      <c r="B2681" s="4" t="s">
        <v>20</v>
      </c>
      <c r="E2681" s="4" t="s">
        <v>54</v>
      </c>
      <c r="F2681" s="4" t="s">
        <v>198</v>
      </c>
      <c r="G2681" s="4" t="s">
        <v>199</v>
      </c>
      <c r="H2681" s="4" t="s">
        <v>9505</v>
      </c>
    </row>
    <row r="2682" ht="14.25" customHeight="1">
      <c r="A2682" s="4" t="s">
        <v>18918</v>
      </c>
      <c r="B2682" s="4" t="s">
        <v>20</v>
      </c>
      <c r="E2682" s="4" t="s">
        <v>54</v>
      </c>
      <c r="F2682" s="4" t="s">
        <v>198</v>
      </c>
      <c r="G2682" s="4" t="s">
        <v>199</v>
      </c>
      <c r="H2682" s="4" t="s">
        <v>9505</v>
      </c>
    </row>
    <row r="2683" ht="14.25" customHeight="1">
      <c r="A2683" s="4" t="s">
        <v>18919</v>
      </c>
      <c r="B2683" s="4" t="s">
        <v>20</v>
      </c>
      <c r="E2683" s="4" t="s">
        <v>54</v>
      </c>
      <c r="F2683" s="4" t="s">
        <v>1122</v>
      </c>
      <c r="G2683" s="4" t="s">
        <v>1123</v>
      </c>
      <c r="H2683" s="4" t="s">
        <v>9505</v>
      </c>
    </row>
    <row r="2684" ht="14.25" customHeight="1">
      <c r="A2684" s="4" t="s">
        <v>18920</v>
      </c>
      <c r="B2684" s="4" t="s">
        <v>20</v>
      </c>
      <c r="E2684" s="4" t="s">
        <v>54</v>
      </c>
      <c r="F2684" s="4" t="s">
        <v>198</v>
      </c>
      <c r="G2684" s="4" t="s">
        <v>433</v>
      </c>
      <c r="H2684" s="4" t="s">
        <v>9505</v>
      </c>
    </row>
    <row r="2685" ht="14.25" customHeight="1">
      <c r="A2685" s="4" t="s">
        <v>18921</v>
      </c>
      <c r="B2685" s="4" t="s">
        <v>20</v>
      </c>
      <c r="E2685" s="4" t="s">
        <v>54</v>
      </c>
      <c r="F2685" s="4" t="s">
        <v>1122</v>
      </c>
      <c r="G2685" s="4" t="s">
        <v>1123</v>
      </c>
      <c r="H2685" s="4" t="s">
        <v>9505</v>
      </c>
    </row>
    <row r="2686" ht="14.25" customHeight="1">
      <c r="A2686" s="4" t="s">
        <v>18922</v>
      </c>
      <c r="B2686" s="4" t="s">
        <v>20</v>
      </c>
      <c r="E2686" s="4" t="s">
        <v>54</v>
      </c>
      <c r="F2686" s="4" t="s">
        <v>1122</v>
      </c>
      <c r="G2686" s="4" t="s">
        <v>1123</v>
      </c>
      <c r="H2686" s="4" t="s">
        <v>9505</v>
      </c>
    </row>
    <row r="2687" ht="14.25" customHeight="1">
      <c r="A2687" s="4" t="s">
        <v>18923</v>
      </c>
      <c r="B2687" s="4" t="s">
        <v>20</v>
      </c>
      <c r="E2687" s="4" t="s">
        <v>54</v>
      </c>
      <c r="F2687" s="4" t="s">
        <v>1122</v>
      </c>
      <c r="G2687" s="4" t="s">
        <v>1123</v>
      </c>
      <c r="H2687" s="4" t="s">
        <v>9505</v>
      </c>
    </row>
    <row r="2688" ht="14.25" customHeight="1">
      <c r="A2688" s="4" t="s">
        <v>18924</v>
      </c>
      <c r="B2688" s="4" t="s">
        <v>20</v>
      </c>
      <c r="E2688" s="4" t="s">
        <v>54</v>
      </c>
      <c r="F2688" s="4" t="s">
        <v>1122</v>
      </c>
      <c r="G2688" s="4" t="s">
        <v>1123</v>
      </c>
      <c r="H2688" s="4" t="s">
        <v>9505</v>
      </c>
    </row>
    <row r="2689" ht="14.25" customHeight="1">
      <c r="A2689" s="4" t="s">
        <v>18925</v>
      </c>
      <c r="B2689" s="4" t="s">
        <v>20</v>
      </c>
      <c r="E2689" s="4" t="s">
        <v>54</v>
      </c>
      <c r="F2689" s="4" t="s">
        <v>1122</v>
      </c>
      <c r="G2689" s="4" t="s">
        <v>1123</v>
      </c>
      <c r="H2689" s="4" t="s">
        <v>9505</v>
      </c>
    </row>
    <row r="2690" ht="14.25" customHeight="1">
      <c r="A2690" s="4" t="s">
        <v>18926</v>
      </c>
      <c r="B2690" s="4" t="s">
        <v>20</v>
      </c>
      <c r="E2690" s="4" t="s">
        <v>54</v>
      </c>
      <c r="F2690" s="4" t="s">
        <v>1122</v>
      </c>
      <c r="G2690" s="4" t="s">
        <v>1123</v>
      </c>
      <c r="H2690" s="4" t="s">
        <v>9505</v>
      </c>
    </row>
    <row r="2691" ht="14.25" customHeight="1">
      <c r="A2691" s="4" t="s">
        <v>18927</v>
      </c>
      <c r="B2691" s="4" t="s">
        <v>20</v>
      </c>
      <c r="E2691" s="4" t="s">
        <v>54</v>
      </c>
      <c r="F2691" s="4" t="s">
        <v>1122</v>
      </c>
      <c r="G2691" s="4" t="s">
        <v>1123</v>
      </c>
      <c r="H2691" s="4" t="s">
        <v>9505</v>
      </c>
    </row>
    <row r="2692" ht="14.25" customHeight="1">
      <c r="A2692" s="4" t="s">
        <v>18928</v>
      </c>
      <c r="B2692" s="4" t="s">
        <v>20</v>
      </c>
      <c r="E2692" s="4" t="s">
        <v>54</v>
      </c>
      <c r="F2692" s="4" t="s">
        <v>1122</v>
      </c>
      <c r="G2692" s="4" t="s">
        <v>1123</v>
      </c>
      <c r="H2692" s="4" t="s">
        <v>9505</v>
      </c>
    </row>
    <row r="2693" ht="14.25" customHeight="1">
      <c r="A2693" s="4" t="s">
        <v>18929</v>
      </c>
      <c r="B2693" s="4" t="s">
        <v>20</v>
      </c>
      <c r="E2693" s="4" t="s">
        <v>54</v>
      </c>
      <c r="F2693" s="4" t="s">
        <v>1122</v>
      </c>
      <c r="G2693" s="4" t="s">
        <v>1123</v>
      </c>
      <c r="H2693" s="4" t="s">
        <v>9505</v>
      </c>
    </row>
    <row r="2694" ht="14.25" customHeight="1">
      <c r="A2694" s="4" t="s">
        <v>18930</v>
      </c>
      <c r="B2694" s="4" t="s">
        <v>20</v>
      </c>
      <c r="E2694" s="4" t="s">
        <v>54</v>
      </c>
      <c r="F2694" s="4" t="s">
        <v>1122</v>
      </c>
      <c r="G2694" s="4" t="s">
        <v>1123</v>
      </c>
      <c r="H2694" s="4" t="s">
        <v>9505</v>
      </c>
    </row>
    <row r="2695" ht="14.25" customHeight="1">
      <c r="A2695" s="4" t="s">
        <v>18931</v>
      </c>
      <c r="B2695" s="4" t="s">
        <v>20</v>
      </c>
      <c r="E2695" s="4" t="s">
        <v>40</v>
      </c>
      <c r="F2695" s="4" t="s">
        <v>182</v>
      </c>
      <c r="G2695" s="4" t="s">
        <v>232</v>
      </c>
      <c r="H2695" s="4" t="s">
        <v>9505</v>
      </c>
    </row>
    <row r="2696" ht="14.25" customHeight="1">
      <c r="A2696" s="4" t="s">
        <v>18932</v>
      </c>
      <c r="B2696" s="4" t="s">
        <v>20</v>
      </c>
      <c r="E2696" s="4" t="s">
        <v>54</v>
      </c>
      <c r="F2696" s="4" t="s">
        <v>4691</v>
      </c>
      <c r="G2696" s="4" t="s">
        <v>4691</v>
      </c>
      <c r="H2696" s="4" t="s">
        <v>9505</v>
      </c>
    </row>
    <row r="2697" ht="14.25" customHeight="1">
      <c r="A2697" s="4" t="s">
        <v>18933</v>
      </c>
      <c r="B2697" s="4" t="s">
        <v>20</v>
      </c>
      <c r="E2697" s="4" t="s">
        <v>54</v>
      </c>
      <c r="F2697" s="4" t="s">
        <v>1122</v>
      </c>
      <c r="G2697" s="4" t="s">
        <v>1123</v>
      </c>
      <c r="H2697" s="4" t="s">
        <v>9505</v>
      </c>
    </row>
    <row r="2698" ht="14.25" customHeight="1">
      <c r="A2698" s="4" t="s">
        <v>18934</v>
      </c>
      <c r="B2698" s="4" t="s">
        <v>20</v>
      </c>
      <c r="E2698" s="4" t="s">
        <v>22</v>
      </c>
      <c r="F2698" s="4" t="s">
        <v>341</v>
      </c>
      <c r="G2698" s="4" t="s">
        <v>730</v>
      </c>
      <c r="H2698" s="4" t="s">
        <v>9505</v>
      </c>
    </row>
    <row r="2699" ht="14.25" customHeight="1">
      <c r="A2699" s="4" t="s">
        <v>18935</v>
      </c>
      <c r="B2699" s="4" t="s">
        <v>20</v>
      </c>
      <c r="E2699" s="4" t="s">
        <v>22</v>
      </c>
      <c r="F2699" s="4" t="s">
        <v>341</v>
      </c>
      <c r="G2699" s="4" t="s">
        <v>730</v>
      </c>
      <c r="H2699" s="4" t="s">
        <v>9505</v>
      </c>
    </row>
    <row r="2700" ht="14.25" customHeight="1">
      <c r="A2700" s="4" t="s">
        <v>18936</v>
      </c>
      <c r="B2700" s="4" t="s">
        <v>20</v>
      </c>
      <c r="E2700" s="4" t="s">
        <v>22</v>
      </c>
      <c r="F2700" s="4" t="s">
        <v>341</v>
      </c>
      <c r="G2700" s="4" t="s">
        <v>730</v>
      </c>
      <c r="H2700" s="4" t="s">
        <v>9505</v>
      </c>
    </row>
    <row r="2701" ht="14.25" customHeight="1">
      <c r="A2701" s="4" t="s">
        <v>18937</v>
      </c>
      <c r="B2701" s="4" t="s">
        <v>20</v>
      </c>
      <c r="E2701" s="4" t="s">
        <v>22</v>
      </c>
      <c r="F2701" s="4" t="s">
        <v>23</v>
      </c>
      <c r="G2701" s="4" t="s">
        <v>371</v>
      </c>
      <c r="H2701" s="4" t="s">
        <v>9505</v>
      </c>
    </row>
    <row r="2702" ht="14.25" customHeight="1">
      <c r="A2702" s="4" t="s">
        <v>18938</v>
      </c>
      <c r="B2702" s="4" t="s">
        <v>20</v>
      </c>
      <c r="E2702" s="4" t="s">
        <v>22</v>
      </c>
      <c r="F2702" s="4" t="s">
        <v>341</v>
      </c>
      <c r="G2702" s="4" t="s">
        <v>730</v>
      </c>
      <c r="H2702" s="4" t="s">
        <v>9505</v>
      </c>
    </row>
    <row r="2703" ht="14.25" customHeight="1">
      <c r="A2703" s="4" t="s">
        <v>18939</v>
      </c>
      <c r="B2703" s="4" t="s">
        <v>20</v>
      </c>
      <c r="E2703" s="4" t="s">
        <v>47</v>
      </c>
      <c r="F2703" s="4" t="s">
        <v>48</v>
      </c>
      <c r="G2703" s="4" t="s">
        <v>49</v>
      </c>
      <c r="H2703" s="4" t="s">
        <v>9505</v>
      </c>
    </row>
    <row r="2704" ht="14.25" customHeight="1">
      <c r="A2704" s="4" t="s">
        <v>18940</v>
      </c>
      <c r="B2704" s="4" t="s">
        <v>20</v>
      </c>
      <c r="E2704" s="4" t="s">
        <v>54</v>
      </c>
      <c r="F2704" s="4" t="s">
        <v>476</v>
      </c>
      <c r="G2704" s="4" t="s">
        <v>5130</v>
      </c>
      <c r="H2704" s="4" t="s">
        <v>9505</v>
      </c>
    </row>
    <row r="2705" ht="14.25" customHeight="1">
      <c r="A2705" s="4" t="s">
        <v>18941</v>
      </c>
      <c r="B2705" s="4" t="s">
        <v>20</v>
      </c>
      <c r="E2705" s="4" t="s">
        <v>54</v>
      </c>
      <c r="F2705" s="4" t="s">
        <v>476</v>
      </c>
      <c r="G2705" s="4" t="s">
        <v>477</v>
      </c>
      <c r="H2705" s="4" t="s">
        <v>9505</v>
      </c>
    </row>
    <row r="2706" ht="14.25" customHeight="1">
      <c r="A2706" s="4" t="s">
        <v>18942</v>
      </c>
      <c r="B2706" s="4" t="s">
        <v>20</v>
      </c>
      <c r="E2706" s="4" t="s">
        <v>34</v>
      </c>
      <c r="F2706" s="4" t="s">
        <v>607</v>
      </c>
      <c r="G2706" s="4" t="s">
        <v>608</v>
      </c>
      <c r="H2706" s="4" t="s">
        <v>9505</v>
      </c>
    </row>
    <row r="2707" ht="14.25" customHeight="1">
      <c r="A2707" s="4" t="s">
        <v>18943</v>
      </c>
      <c r="B2707" s="4" t="s">
        <v>20</v>
      </c>
      <c r="E2707" s="4" t="s">
        <v>22</v>
      </c>
      <c r="F2707" s="4" t="s">
        <v>341</v>
      </c>
      <c r="G2707" s="4" t="s">
        <v>730</v>
      </c>
      <c r="H2707" s="4" t="s">
        <v>9505</v>
      </c>
    </row>
    <row r="2708" ht="14.25" customHeight="1">
      <c r="A2708" s="4" t="s">
        <v>18944</v>
      </c>
      <c r="B2708" s="4" t="s">
        <v>20</v>
      </c>
      <c r="E2708" s="4" t="s">
        <v>22</v>
      </c>
      <c r="F2708" s="4" t="s">
        <v>341</v>
      </c>
      <c r="G2708" s="4" t="s">
        <v>730</v>
      </c>
      <c r="H2708" s="4" t="s">
        <v>9505</v>
      </c>
    </row>
    <row r="2709" ht="14.25" customHeight="1">
      <c r="A2709" s="4" t="s">
        <v>18945</v>
      </c>
      <c r="B2709" s="4" t="s">
        <v>20</v>
      </c>
      <c r="E2709" s="4" t="s">
        <v>22</v>
      </c>
      <c r="F2709" s="4" t="s">
        <v>3477</v>
      </c>
      <c r="G2709" s="4" t="s">
        <v>3477</v>
      </c>
      <c r="H2709" s="4" t="s">
        <v>9505</v>
      </c>
    </row>
    <row r="2710" ht="14.25" customHeight="1">
      <c r="A2710" s="4" t="s">
        <v>18946</v>
      </c>
      <c r="B2710" s="4" t="s">
        <v>20</v>
      </c>
      <c r="E2710" s="4" t="s">
        <v>22</v>
      </c>
      <c r="F2710" s="4" t="s">
        <v>341</v>
      </c>
      <c r="G2710" s="4" t="s">
        <v>730</v>
      </c>
      <c r="H2710" s="4" t="s">
        <v>9505</v>
      </c>
    </row>
    <row r="2711" ht="14.25" customHeight="1">
      <c r="A2711" s="4" t="s">
        <v>18947</v>
      </c>
      <c r="B2711" s="4" t="s">
        <v>20</v>
      </c>
      <c r="E2711" s="4" t="s">
        <v>22</v>
      </c>
      <c r="F2711" s="4" t="s">
        <v>341</v>
      </c>
      <c r="G2711" s="4" t="s">
        <v>730</v>
      </c>
      <c r="H2711" s="4" t="s">
        <v>9505</v>
      </c>
    </row>
    <row r="2712" ht="14.25" customHeight="1">
      <c r="A2712" s="4" t="s">
        <v>18948</v>
      </c>
      <c r="B2712" s="4" t="s">
        <v>20</v>
      </c>
      <c r="E2712" s="4" t="s">
        <v>34</v>
      </c>
      <c r="F2712" s="4" t="s">
        <v>686</v>
      </c>
      <c r="G2712" s="4" t="s">
        <v>686</v>
      </c>
      <c r="H2712" s="4" t="s">
        <v>9505</v>
      </c>
    </row>
    <row r="2713" ht="14.25" customHeight="1">
      <c r="A2713" s="4" t="s">
        <v>18949</v>
      </c>
      <c r="B2713" s="4" t="s">
        <v>20</v>
      </c>
      <c r="E2713" s="4" t="s">
        <v>34</v>
      </c>
      <c r="F2713" s="4" t="s">
        <v>442</v>
      </c>
      <c r="G2713" s="4" t="s">
        <v>442</v>
      </c>
      <c r="H2713" s="4" t="s">
        <v>9505</v>
      </c>
    </row>
    <row r="2714" ht="14.25" customHeight="1">
      <c r="A2714" s="4" t="s">
        <v>18950</v>
      </c>
      <c r="B2714" s="4" t="s">
        <v>20</v>
      </c>
      <c r="E2714" s="4" t="s">
        <v>54</v>
      </c>
      <c r="F2714" s="4" t="s">
        <v>335</v>
      </c>
      <c r="G2714" s="4" t="s">
        <v>2121</v>
      </c>
      <c r="H2714" s="4" t="s">
        <v>9505</v>
      </c>
    </row>
    <row r="2715" ht="14.25" customHeight="1">
      <c r="A2715" s="4" t="s">
        <v>18951</v>
      </c>
      <c r="B2715" s="4" t="s">
        <v>20</v>
      </c>
      <c r="E2715" s="4" t="s">
        <v>34</v>
      </c>
      <c r="F2715" s="4" t="s">
        <v>442</v>
      </c>
      <c r="G2715" s="4" t="s">
        <v>442</v>
      </c>
      <c r="H2715" s="4" t="s">
        <v>9505</v>
      </c>
    </row>
    <row r="2716" ht="14.25" customHeight="1">
      <c r="A2716" s="4" t="s">
        <v>18952</v>
      </c>
      <c r="B2716" s="4" t="s">
        <v>20</v>
      </c>
      <c r="E2716" s="4" t="s">
        <v>54</v>
      </c>
      <c r="F2716" s="4" t="s">
        <v>335</v>
      </c>
      <c r="G2716" s="4" t="s">
        <v>12990</v>
      </c>
      <c r="H2716" s="4" t="s">
        <v>9505</v>
      </c>
    </row>
    <row r="2717" ht="14.25" customHeight="1">
      <c r="A2717" s="4" t="s">
        <v>18953</v>
      </c>
      <c r="B2717" s="4" t="s">
        <v>20</v>
      </c>
      <c r="E2717" s="4" t="s">
        <v>68</v>
      </c>
      <c r="F2717" s="4" t="s">
        <v>81</v>
      </c>
      <c r="G2717" s="4" t="s">
        <v>4722</v>
      </c>
      <c r="H2717" s="4" t="s">
        <v>9505</v>
      </c>
    </row>
    <row r="2718" ht="14.25" customHeight="1">
      <c r="A2718" s="4" t="s">
        <v>18954</v>
      </c>
      <c r="B2718" s="4" t="s">
        <v>20</v>
      </c>
      <c r="E2718" s="4" t="s">
        <v>54</v>
      </c>
      <c r="F2718" s="4" t="s">
        <v>794</v>
      </c>
      <c r="G2718" s="4" t="s">
        <v>1128</v>
      </c>
      <c r="H2718" s="4" t="s">
        <v>9505</v>
      </c>
    </row>
    <row r="2719" ht="14.25" customHeight="1">
      <c r="A2719" s="4" t="s">
        <v>18955</v>
      </c>
      <c r="B2719" s="4" t="s">
        <v>20</v>
      </c>
      <c r="E2719" s="4" t="s">
        <v>119</v>
      </c>
      <c r="F2719" s="4" t="s">
        <v>500</v>
      </c>
      <c r="G2719" s="4" t="s">
        <v>3166</v>
      </c>
      <c r="H2719" s="4" t="s">
        <v>9505</v>
      </c>
    </row>
    <row r="2720" ht="14.25" customHeight="1">
      <c r="A2720" s="4" t="s">
        <v>18956</v>
      </c>
      <c r="B2720" s="4" t="s">
        <v>20</v>
      </c>
      <c r="E2720" s="4" t="s">
        <v>68</v>
      </c>
      <c r="F2720" s="4" t="s">
        <v>81</v>
      </c>
      <c r="G2720" s="4" t="s">
        <v>4722</v>
      </c>
      <c r="H2720" s="4" t="s">
        <v>9505</v>
      </c>
    </row>
    <row r="2721" ht="14.25" customHeight="1">
      <c r="A2721" s="4" t="s">
        <v>18957</v>
      </c>
      <c r="B2721" s="4" t="s">
        <v>20</v>
      </c>
      <c r="E2721" s="4" t="s">
        <v>34</v>
      </c>
      <c r="F2721" s="4" t="s">
        <v>35</v>
      </c>
      <c r="G2721" s="4" t="s">
        <v>35</v>
      </c>
      <c r="H2721" s="4" t="s">
        <v>9505</v>
      </c>
    </row>
    <row r="2722" ht="14.25" customHeight="1">
      <c r="A2722" s="4" t="s">
        <v>18958</v>
      </c>
      <c r="B2722" s="4" t="s">
        <v>20</v>
      </c>
      <c r="E2722" s="4" t="s">
        <v>54</v>
      </c>
      <c r="F2722" s="4" t="s">
        <v>1577</v>
      </c>
      <c r="G2722" s="4" t="s">
        <v>1577</v>
      </c>
      <c r="H2722" s="4" t="s">
        <v>9505</v>
      </c>
    </row>
    <row r="2723" ht="14.25" customHeight="1">
      <c r="A2723" s="4" t="s">
        <v>18959</v>
      </c>
      <c r="B2723" s="4" t="s">
        <v>20</v>
      </c>
      <c r="E2723" s="4" t="s">
        <v>54</v>
      </c>
      <c r="F2723" s="4" t="s">
        <v>335</v>
      </c>
      <c r="G2723" s="4" t="s">
        <v>2121</v>
      </c>
      <c r="H2723" s="4" t="s">
        <v>9505</v>
      </c>
    </row>
    <row r="2724" ht="14.25" customHeight="1">
      <c r="A2724" s="4" t="s">
        <v>18960</v>
      </c>
      <c r="B2724" s="4" t="s">
        <v>20</v>
      </c>
      <c r="E2724" s="4" t="s">
        <v>61</v>
      </c>
      <c r="F2724" s="4" t="s">
        <v>270</v>
      </c>
      <c r="G2724" s="4" t="s">
        <v>271</v>
      </c>
      <c r="H2724" s="4" t="s">
        <v>9505</v>
      </c>
    </row>
    <row r="2725" ht="14.25" customHeight="1">
      <c r="A2725" s="4" t="s">
        <v>18961</v>
      </c>
      <c r="B2725" s="4" t="s">
        <v>20</v>
      </c>
      <c r="E2725" s="4" t="s">
        <v>119</v>
      </c>
      <c r="F2725" s="4" t="s">
        <v>500</v>
      </c>
      <c r="G2725" s="4" t="s">
        <v>3166</v>
      </c>
      <c r="H2725" s="4" t="s">
        <v>9505</v>
      </c>
    </row>
    <row r="2726" ht="14.25" customHeight="1">
      <c r="A2726" s="4" t="s">
        <v>18962</v>
      </c>
      <c r="B2726" s="4" t="s">
        <v>20</v>
      </c>
      <c r="E2726" s="4" t="s">
        <v>54</v>
      </c>
      <c r="F2726" s="4" t="s">
        <v>2440</v>
      </c>
      <c r="G2726" s="4" t="s">
        <v>2440</v>
      </c>
      <c r="H2726" s="4" t="s">
        <v>9505</v>
      </c>
    </row>
    <row r="2727" ht="14.25" customHeight="1">
      <c r="A2727" s="4" t="s">
        <v>18963</v>
      </c>
      <c r="B2727" s="4" t="s">
        <v>20</v>
      </c>
      <c r="E2727" s="4" t="s">
        <v>54</v>
      </c>
      <c r="F2727" s="4" t="s">
        <v>335</v>
      </c>
      <c r="G2727" s="4" t="s">
        <v>506</v>
      </c>
      <c r="H2727" s="4" t="s">
        <v>9505</v>
      </c>
    </row>
    <row r="2728" ht="14.25" customHeight="1">
      <c r="A2728" s="4" t="s">
        <v>18964</v>
      </c>
      <c r="B2728" s="4" t="s">
        <v>20</v>
      </c>
      <c r="E2728" s="4" t="s">
        <v>34</v>
      </c>
      <c r="F2728" s="4" t="s">
        <v>734</v>
      </c>
      <c r="G2728" s="4" t="s">
        <v>735</v>
      </c>
      <c r="H2728" s="4" t="s">
        <v>9505</v>
      </c>
    </row>
    <row r="2729" ht="14.25" customHeight="1">
      <c r="A2729" s="4" t="s">
        <v>18965</v>
      </c>
      <c r="B2729" s="4" t="s">
        <v>20</v>
      </c>
      <c r="E2729" s="4" t="s">
        <v>47</v>
      </c>
      <c r="F2729" s="4" t="s">
        <v>188</v>
      </c>
      <c r="G2729" s="4" t="s">
        <v>376</v>
      </c>
      <c r="H2729" s="4" t="s">
        <v>9505</v>
      </c>
    </row>
    <row r="2730" ht="14.25" customHeight="1">
      <c r="A2730" s="4" t="s">
        <v>18966</v>
      </c>
      <c r="B2730" s="4" t="s">
        <v>20</v>
      </c>
      <c r="E2730" s="4" t="s">
        <v>61</v>
      </c>
      <c r="F2730" s="4" t="s">
        <v>62</v>
      </c>
      <c r="G2730" s="4" t="s">
        <v>286</v>
      </c>
      <c r="H2730" s="4" t="s">
        <v>9505</v>
      </c>
    </row>
    <row r="2731" ht="14.25" customHeight="1">
      <c r="A2731" s="4" t="s">
        <v>18967</v>
      </c>
      <c r="B2731" s="4" t="s">
        <v>20</v>
      </c>
      <c r="E2731" s="4" t="s">
        <v>34</v>
      </c>
      <c r="F2731" s="4" t="s">
        <v>442</v>
      </c>
      <c r="G2731" s="4" t="s">
        <v>442</v>
      </c>
      <c r="H2731" s="4" t="s">
        <v>9505</v>
      </c>
    </row>
    <row r="2732" ht="14.25" customHeight="1">
      <c r="A2732" s="4" t="s">
        <v>18968</v>
      </c>
      <c r="B2732" s="4" t="s">
        <v>20</v>
      </c>
      <c r="E2732" s="4" t="s">
        <v>54</v>
      </c>
      <c r="F2732" s="4" t="s">
        <v>1577</v>
      </c>
      <c r="G2732" s="4" t="s">
        <v>1577</v>
      </c>
      <c r="H2732" s="4" t="s">
        <v>9505</v>
      </c>
    </row>
    <row r="2733" ht="14.25" customHeight="1">
      <c r="A2733" s="4" t="s">
        <v>18969</v>
      </c>
      <c r="B2733" s="4" t="s">
        <v>20</v>
      </c>
      <c r="E2733" s="4" t="s">
        <v>68</v>
      </c>
      <c r="F2733" s="4" t="s">
        <v>81</v>
      </c>
      <c r="G2733" s="4" t="s">
        <v>4722</v>
      </c>
      <c r="H2733" s="4" t="s">
        <v>9505</v>
      </c>
    </row>
    <row r="2734" ht="14.25" customHeight="1">
      <c r="A2734" s="4" t="s">
        <v>18970</v>
      </c>
      <c r="B2734" s="4" t="s">
        <v>20</v>
      </c>
      <c r="E2734" s="4" t="s">
        <v>119</v>
      </c>
      <c r="F2734" s="4" t="s">
        <v>500</v>
      </c>
      <c r="G2734" s="4" t="s">
        <v>2371</v>
      </c>
      <c r="H2734" s="4" t="s">
        <v>9505</v>
      </c>
    </row>
    <row r="2735" ht="14.25" customHeight="1">
      <c r="A2735" s="4" t="s">
        <v>18971</v>
      </c>
      <c r="B2735" s="4" t="s">
        <v>20</v>
      </c>
      <c r="E2735" s="4" t="s">
        <v>61</v>
      </c>
      <c r="F2735" s="4" t="s">
        <v>62</v>
      </c>
      <c r="G2735" s="4" t="s">
        <v>286</v>
      </c>
      <c r="H2735" s="4" t="s">
        <v>9505</v>
      </c>
    </row>
    <row r="2736" ht="14.25" customHeight="1">
      <c r="A2736" s="4" t="s">
        <v>18972</v>
      </c>
      <c r="B2736" s="4" t="s">
        <v>20</v>
      </c>
      <c r="E2736" s="4" t="s">
        <v>68</v>
      </c>
      <c r="F2736" s="4" t="s">
        <v>81</v>
      </c>
      <c r="G2736" s="4" t="s">
        <v>4722</v>
      </c>
      <c r="H2736" s="4" t="s">
        <v>9505</v>
      </c>
    </row>
    <row r="2737" ht="14.25" customHeight="1">
      <c r="A2737" s="4" t="s">
        <v>18973</v>
      </c>
      <c r="B2737" s="4" t="s">
        <v>20</v>
      </c>
      <c r="E2737" s="4" t="s">
        <v>119</v>
      </c>
      <c r="F2737" s="4" t="s">
        <v>500</v>
      </c>
      <c r="G2737" s="4" t="s">
        <v>3166</v>
      </c>
      <c r="H2737" s="4" t="s">
        <v>9505</v>
      </c>
    </row>
    <row r="2738" ht="14.25" customHeight="1">
      <c r="A2738" s="4" t="s">
        <v>18974</v>
      </c>
      <c r="B2738" s="4" t="s">
        <v>20</v>
      </c>
      <c r="E2738" s="4" t="s">
        <v>34</v>
      </c>
      <c r="F2738" s="4" t="s">
        <v>442</v>
      </c>
      <c r="G2738" s="4" t="s">
        <v>442</v>
      </c>
      <c r="H2738" s="4" t="s">
        <v>9505</v>
      </c>
    </row>
    <row r="2739" ht="14.25" customHeight="1">
      <c r="A2739" s="4" t="s">
        <v>18975</v>
      </c>
      <c r="B2739" s="4" t="s">
        <v>20</v>
      </c>
      <c r="E2739" s="4" t="s">
        <v>54</v>
      </c>
      <c r="F2739" s="4" t="s">
        <v>1577</v>
      </c>
      <c r="G2739" s="4" t="s">
        <v>1577</v>
      </c>
      <c r="H2739" s="4" t="s">
        <v>9505</v>
      </c>
    </row>
    <row r="2740" ht="14.25" customHeight="1">
      <c r="A2740" s="4" t="s">
        <v>18976</v>
      </c>
      <c r="B2740" s="4" t="s">
        <v>20</v>
      </c>
      <c r="E2740" s="4" t="s">
        <v>54</v>
      </c>
      <c r="F2740" s="4" t="s">
        <v>1577</v>
      </c>
      <c r="G2740" s="4" t="s">
        <v>1577</v>
      </c>
      <c r="H2740" s="4" t="s">
        <v>9505</v>
      </c>
    </row>
    <row r="2741" ht="14.25" customHeight="1">
      <c r="A2741" s="4" t="s">
        <v>18977</v>
      </c>
      <c r="B2741" s="4" t="s">
        <v>20</v>
      </c>
      <c r="E2741" s="4" t="s">
        <v>54</v>
      </c>
      <c r="F2741" s="4" t="s">
        <v>335</v>
      </c>
      <c r="G2741" s="4" t="s">
        <v>2121</v>
      </c>
      <c r="H2741" s="4" t="s">
        <v>9505</v>
      </c>
    </row>
    <row r="2742" ht="14.25" customHeight="1">
      <c r="A2742" s="4" t="s">
        <v>18978</v>
      </c>
      <c r="B2742" s="4" t="s">
        <v>20</v>
      </c>
      <c r="E2742" s="4" t="s">
        <v>40</v>
      </c>
      <c r="F2742" s="4" t="s">
        <v>646</v>
      </c>
      <c r="G2742" s="4" t="s">
        <v>647</v>
      </c>
      <c r="H2742" s="4" t="s">
        <v>9505</v>
      </c>
    </row>
    <row r="2743" ht="14.25" customHeight="1">
      <c r="A2743" s="4" t="s">
        <v>18979</v>
      </c>
      <c r="B2743" s="4" t="s">
        <v>20</v>
      </c>
      <c r="E2743" s="4" t="s">
        <v>54</v>
      </c>
      <c r="F2743" s="4" t="s">
        <v>335</v>
      </c>
      <c r="G2743" s="4" t="s">
        <v>506</v>
      </c>
      <c r="H2743" s="4" t="s">
        <v>9505</v>
      </c>
    </row>
    <row r="2744" ht="14.25" customHeight="1">
      <c r="A2744" s="4" t="s">
        <v>18980</v>
      </c>
      <c r="B2744" s="4" t="s">
        <v>20</v>
      </c>
      <c r="E2744" s="4" t="s">
        <v>119</v>
      </c>
      <c r="F2744" s="4" t="s">
        <v>500</v>
      </c>
      <c r="G2744" s="4" t="s">
        <v>2371</v>
      </c>
      <c r="H2744" s="4" t="s">
        <v>9505</v>
      </c>
    </row>
    <row r="2745" ht="14.25" customHeight="1">
      <c r="A2745" s="4" t="s">
        <v>18981</v>
      </c>
      <c r="B2745" s="4" t="s">
        <v>20</v>
      </c>
      <c r="E2745" s="4" t="s">
        <v>68</v>
      </c>
      <c r="F2745" s="4" t="s">
        <v>81</v>
      </c>
      <c r="G2745" s="4" t="s">
        <v>4722</v>
      </c>
      <c r="H2745" s="4" t="s">
        <v>9505</v>
      </c>
    </row>
    <row r="2746" ht="14.25" customHeight="1">
      <c r="A2746" s="4" t="s">
        <v>18982</v>
      </c>
      <c r="B2746" s="4" t="s">
        <v>20</v>
      </c>
      <c r="E2746" s="4" t="s">
        <v>119</v>
      </c>
      <c r="F2746" s="4" t="s">
        <v>500</v>
      </c>
      <c r="G2746" s="4" t="s">
        <v>2371</v>
      </c>
      <c r="H2746" s="4" t="s">
        <v>9505</v>
      </c>
    </row>
    <row r="2747" ht="14.25" customHeight="1">
      <c r="A2747" s="4" t="s">
        <v>18983</v>
      </c>
      <c r="B2747" s="4" t="s">
        <v>20</v>
      </c>
      <c r="E2747" s="4" t="s">
        <v>54</v>
      </c>
      <c r="F2747" s="4" t="s">
        <v>335</v>
      </c>
      <c r="G2747" s="4" t="s">
        <v>12990</v>
      </c>
      <c r="H2747" s="4" t="s">
        <v>9505</v>
      </c>
    </row>
    <row r="2748" ht="14.25" customHeight="1">
      <c r="A2748" s="4" t="s">
        <v>18984</v>
      </c>
      <c r="B2748" s="4" t="s">
        <v>20</v>
      </c>
      <c r="E2748" s="4" t="s">
        <v>54</v>
      </c>
      <c r="F2748" s="4" t="s">
        <v>335</v>
      </c>
      <c r="G2748" s="4" t="s">
        <v>506</v>
      </c>
      <c r="H2748" s="4" t="s">
        <v>9505</v>
      </c>
    </row>
    <row r="2749" ht="14.25" customHeight="1">
      <c r="A2749" s="4" t="s">
        <v>18985</v>
      </c>
      <c r="B2749" s="4" t="s">
        <v>20</v>
      </c>
      <c r="E2749" s="4" t="s">
        <v>54</v>
      </c>
      <c r="F2749" s="4" t="s">
        <v>335</v>
      </c>
      <c r="G2749" s="4" t="s">
        <v>6445</v>
      </c>
      <c r="H2749" s="4" t="s">
        <v>9505</v>
      </c>
    </row>
    <row r="2750" ht="14.25" customHeight="1">
      <c r="A2750" s="4" t="s">
        <v>18986</v>
      </c>
      <c r="B2750" s="4" t="s">
        <v>20</v>
      </c>
      <c r="E2750" s="4" t="s">
        <v>68</v>
      </c>
      <c r="F2750" s="4" t="s">
        <v>92</v>
      </c>
      <c r="G2750" s="4" t="s">
        <v>93</v>
      </c>
      <c r="H2750" s="4" t="s">
        <v>9505</v>
      </c>
    </row>
    <row r="2751" ht="14.25" customHeight="1">
      <c r="A2751" s="4" t="s">
        <v>18987</v>
      </c>
      <c r="B2751" s="4" t="s">
        <v>20</v>
      </c>
      <c r="E2751" s="4" t="s">
        <v>119</v>
      </c>
      <c r="F2751" s="4" t="s">
        <v>500</v>
      </c>
      <c r="G2751" s="4" t="s">
        <v>2371</v>
      </c>
      <c r="H2751" s="4" t="s">
        <v>9505</v>
      </c>
    </row>
    <row r="2752" ht="14.25" customHeight="1">
      <c r="A2752" s="4" t="s">
        <v>18988</v>
      </c>
      <c r="B2752" s="4" t="s">
        <v>20</v>
      </c>
      <c r="E2752" s="4" t="s">
        <v>54</v>
      </c>
      <c r="F2752" s="4" t="s">
        <v>794</v>
      </c>
      <c r="G2752" s="4" t="s">
        <v>1128</v>
      </c>
      <c r="H2752" s="4" t="s">
        <v>9505</v>
      </c>
    </row>
    <row r="2753" ht="14.25" customHeight="1">
      <c r="A2753" s="4" t="s">
        <v>18989</v>
      </c>
      <c r="B2753" s="4" t="s">
        <v>20</v>
      </c>
      <c r="E2753" s="4" t="s">
        <v>54</v>
      </c>
      <c r="F2753" s="4" t="s">
        <v>794</v>
      </c>
      <c r="G2753" s="4" t="s">
        <v>1128</v>
      </c>
      <c r="H2753" s="4" t="s">
        <v>9505</v>
      </c>
    </row>
    <row r="2754" ht="14.25" customHeight="1">
      <c r="A2754" s="4" t="s">
        <v>18990</v>
      </c>
      <c r="B2754" s="4" t="s">
        <v>20</v>
      </c>
      <c r="E2754" s="4" t="s">
        <v>34</v>
      </c>
      <c r="F2754" s="4" t="s">
        <v>75</v>
      </c>
      <c r="G2754" s="4" t="s">
        <v>76</v>
      </c>
      <c r="H2754" s="4" t="s">
        <v>9505</v>
      </c>
    </row>
    <row r="2755" ht="14.25" customHeight="1">
      <c r="A2755" s="4" t="s">
        <v>18991</v>
      </c>
      <c r="B2755" s="4" t="s">
        <v>20</v>
      </c>
      <c r="E2755" s="4" t="s">
        <v>68</v>
      </c>
      <c r="F2755" s="4" t="s">
        <v>92</v>
      </c>
      <c r="G2755" s="4" t="s">
        <v>93</v>
      </c>
      <c r="H2755" s="4" t="s">
        <v>9505</v>
      </c>
    </row>
    <row r="2756" ht="14.25" customHeight="1">
      <c r="A2756" s="4" t="s">
        <v>18992</v>
      </c>
      <c r="B2756" s="4" t="s">
        <v>20</v>
      </c>
      <c r="E2756" s="4" t="s">
        <v>54</v>
      </c>
      <c r="F2756" s="4" t="s">
        <v>2440</v>
      </c>
      <c r="G2756" s="4" t="s">
        <v>2440</v>
      </c>
      <c r="H2756" s="4" t="s">
        <v>9505</v>
      </c>
    </row>
    <row r="2757" ht="14.25" customHeight="1">
      <c r="A2757" s="4" t="s">
        <v>18993</v>
      </c>
      <c r="B2757" s="4" t="s">
        <v>20</v>
      </c>
      <c r="E2757" s="4" t="s">
        <v>68</v>
      </c>
      <c r="F2757" s="4" t="s">
        <v>81</v>
      </c>
      <c r="G2757" s="4" t="s">
        <v>4722</v>
      </c>
      <c r="H2757" s="4" t="s">
        <v>9505</v>
      </c>
    </row>
    <row r="2758" ht="14.25" customHeight="1">
      <c r="A2758" s="4" t="s">
        <v>18994</v>
      </c>
      <c r="B2758" s="4" t="s">
        <v>20</v>
      </c>
      <c r="E2758" s="4" t="s">
        <v>54</v>
      </c>
      <c r="F2758" s="4" t="s">
        <v>335</v>
      </c>
      <c r="G2758" s="4" t="s">
        <v>2121</v>
      </c>
      <c r="H2758" s="4" t="s">
        <v>9505</v>
      </c>
    </row>
    <row r="2759" ht="14.25" customHeight="1">
      <c r="A2759" s="4" t="s">
        <v>18995</v>
      </c>
      <c r="B2759" s="4" t="s">
        <v>20</v>
      </c>
      <c r="E2759" s="4" t="s">
        <v>54</v>
      </c>
      <c r="F2759" s="4" t="s">
        <v>794</v>
      </c>
      <c r="G2759" s="4" t="s">
        <v>1128</v>
      </c>
      <c r="H2759" s="4" t="s">
        <v>9505</v>
      </c>
    </row>
    <row r="2760" ht="14.25" customHeight="1">
      <c r="A2760" s="4" t="s">
        <v>18996</v>
      </c>
      <c r="B2760" s="4" t="s">
        <v>20</v>
      </c>
      <c r="E2760" s="4" t="s">
        <v>54</v>
      </c>
      <c r="F2760" s="4" t="s">
        <v>1577</v>
      </c>
      <c r="G2760" s="4" t="s">
        <v>1577</v>
      </c>
      <c r="H2760" s="4" t="s">
        <v>9505</v>
      </c>
    </row>
    <row r="2761" ht="14.25" customHeight="1">
      <c r="A2761" s="4" t="s">
        <v>18997</v>
      </c>
      <c r="B2761" s="4" t="s">
        <v>20</v>
      </c>
      <c r="E2761" s="4" t="s">
        <v>54</v>
      </c>
      <c r="F2761" s="4" t="s">
        <v>794</v>
      </c>
      <c r="G2761" s="4" t="s">
        <v>1128</v>
      </c>
      <c r="H2761" s="4" t="s">
        <v>9505</v>
      </c>
    </row>
    <row r="2762" ht="14.25" customHeight="1">
      <c r="A2762" s="4" t="s">
        <v>18998</v>
      </c>
      <c r="B2762" s="4" t="s">
        <v>20</v>
      </c>
      <c r="E2762" s="4" t="s">
        <v>54</v>
      </c>
      <c r="F2762" s="4" t="s">
        <v>794</v>
      </c>
      <c r="G2762" s="4" t="s">
        <v>1128</v>
      </c>
      <c r="H2762" s="4" t="s">
        <v>9505</v>
      </c>
    </row>
    <row r="2763" ht="14.25" customHeight="1">
      <c r="A2763" s="4" t="s">
        <v>18999</v>
      </c>
      <c r="B2763" s="4" t="s">
        <v>20</v>
      </c>
      <c r="E2763" s="4" t="s">
        <v>34</v>
      </c>
      <c r="F2763" s="4" t="s">
        <v>442</v>
      </c>
      <c r="G2763" s="4" t="s">
        <v>442</v>
      </c>
      <c r="H2763" s="4" t="s">
        <v>9505</v>
      </c>
    </row>
    <row r="2764" ht="14.25" customHeight="1">
      <c r="A2764" s="4" t="s">
        <v>19000</v>
      </c>
      <c r="B2764" s="4" t="s">
        <v>20</v>
      </c>
      <c r="E2764" s="4" t="s">
        <v>61</v>
      </c>
      <c r="F2764" s="4" t="s">
        <v>270</v>
      </c>
      <c r="G2764" s="4" t="s">
        <v>612</v>
      </c>
      <c r="H2764" s="4" t="s">
        <v>9505</v>
      </c>
    </row>
    <row r="2765" ht="14.25" customHeight="1">
      <c r="A2765" s="4" t="s">
        <v>19001</v>
      </c>
      <c r="B2765" s="4" t="s">
        <v>20</v>
      </c>
      <c r="E2765" s="4" t="s">
        <v>54</v>
      </c>
      <c r="F2765" s="4" t="s">
        <v>794</v>
      </c>
      <c r="G2765" s="4" t="s">
        <v>1128</v>
      </c>
      <c r="H2765" s="4" t="s">
        <v>9505</v>
      </c>
    </row>
    <row r="2766" ht="14.25" customHeight="1">
      <c r="A2766" s="4" t="s">
        <v>19002</v>
      </c>
      <c r="B2766" s="4" t="s">
        <v>20</v>
      </c>
      <c r="E2766" s="4" t="s">
        <v>54</v>
      </c>
      <c r="F2766" s="4" t="s">
        <v>1577</v>
      </c>
      <c r="G2766" s="4" t="s">
        <v>1577</v>
      </c>
      <c r="H2766" s="4" t="s">
        <v>9505</v>
      </c>
    </row>
    <row r="2767" ht="14.25" customHeight="1">
      <c r="A2767" s="4" t="s">
        <v>19003</v>
      </c>
      <c r="B2767" s="4" t="s">
        <v>20</v>
      </c>
      <c r="E2767" s="4" t="s">
        <v>54</v>
      </c>
      <c r="F2767" s="4" t="s">
        <v>335</v>
      </c>
      <c r="G2767" s="4" t="s">
        <v>336</v>
      </c>
      <c r="H2767" s="4" t="s">
        <v>9505</v>
      </c>
    </row>
    <row r="2768" ht="14.25" customHeight="1">
      <c r="A2768" s="4" t="s">
        <v>19004</v>
      </c>
      <c r="B2768" s="4" t="s">
        <v>20</v>
      </c>
      <c r="E2768" s="4" t="s">
        <v>68</v>
      </c>
      <c r="F2768" s="4" t="s">
        <v>92</v>
      </c>
      <c r="G2768" s="4" t="s">
        <v>93</v>
      </c>
      <c r="H2768" s="4" t="s">
        <v>9505</v>
      </c>
    </row>
    <row r="2769" ht="14.25" customHeight="1">
      <c r="A2769" s="4" t="s">
        <v>19005</v>
      </c>
      <c r="B2769" s="4" t="s">
        <v>20</v>
      </c>
      <c r="E2769" s="4" t="s">
        <v>119</v>
      </c>
      <c r="F2769" s="4" t="s">
        <v>500</v>
      </c>
      <c r="G2769" s="4" t="s">
        <v>2371</v>
      </c>
      <c r="H2769" s="4" t="s">
        <v>9505</v>
      </c>
    </row>
    <row r="2770" ht="14.25" customHeight="1">
      <c r="A2770" s="4" t="s">
        <v>19006</v>
      </c>
      <c r="B2770" s="4" t="s">
        <v>20</v>
      </c>
      <c r="E2770" s="4" t="s">
        <v>54</v>
      </c>
      <c r="F2770" s="4" t="s">
        <v>335</v>
      </c>
      <c r="G2770" s="4" t="s">
        <v>336</v>
      </c>
      <c r="H2770" s="4" t="s">
        <v>9505</v>
      </c>
    </row>
    <row r="2771" ht="14.25" customHeight="1">
      <c r="A2771" s="4" t="s">
        <v>19007</v>
      </c>
      <c r="B2771" s="4" t="s">
        <v>20</v>
      </c>
      <c r="E2771" s="4" t="s">
        <v>61</v>
      </c>
      <c r="F2771" s="4" t="s">
        <v>62</v>
      </c>
      <c r="G2771" s="4" t="s">
        <v>286</v>
      </c>
      <c r="H2771" s="4" t="s">
        <v>9505</v>
      </c>
    </row>
    <row r="2772" ht="14.25" customHeight="1">
      <c r="A2772" s="4" t="s">
        <v>19008</v>
      </c>
      <c r="B2772" s="4" t="s">
        <v>20</v>
      </c>
      <c r="E2772" s="4" t="s">
        <v>119</v>
      </c>
      <c r="F2772" s="4" t="s">
        <v>500</v>
      </c>
      <c r="G2772" s="4" t="s">
        <v>2371</v>
      </c>
      <c r="H2772" s="4" t="s">
        <v>9505</v>
      </c>
    </row>
    <row r="2773" ht="14.25" customHeight="1">
      <c r="A2773" s="4" t="s">
        <v>19009</v>
      </c>
      <c r="B2773" s="4" t="s">
        <v>20</v>
      </c>
      <c r="E2773" s="4" t="s">
        <v>54</v>
      </c>
      <c r="F2773" s="4" t="s">
        <v>335</v>
      </c>
      <c r="G2773" s="4" t="s">
        <v>336</v>
      </c>
      <c r="H2773" s="4" t="s">
        <v>9505</v>
      </c>
    </row>
    <row r="2774" ht="14.25" customHeight="1">
      <c r="A2774" s="4" t="s">
        <v>19010</v>
      </c>
      <c r="B2774" s="4" t="s">
        <v>20</v>
      </c>
      <c r="E2774" s="4" t="s">
        <v>54</v>
      </c>
      <c r="F2774" s="4" t="s">
        <v>335</v>
      </c>
      <c r="G2774" s="4" t="s">
        <v>2121</v>
      </c>
      <c r="H2774" s="4" t="s">
        <v>9505</v>
      </c>
    </row>
    <row r="2775" ht="14.25" customHeight="1">
      <c r="A2775" s="4" t="s">
        <v>19011</v>
      </c>
      <c r="B2775" s="4" t="s">
        <v>20</v>
      </c>
      <c r="E2775" s="4" t="s">
        <v>34</v>
      </c>
      <c r="F2775" s="4" t="s">
        <v>75</v>
      </c>
      <c r="G2775" s="4" t="s">
        <v>76</v>
      </c>
      <c r="H2775" s="4" t="s">
        <v>9505</v>
      </c>
    </row>
    <row r="2776" ht="14.25" customHeight="1">
      <c r="A2776" s="4" t="s">
        <v>19012</v>
      </c>
      <c r="B2776" s="4" t="s">
        <v>20</v>
      </c>
      <c r="E2776" s="4" t="s">
        <v>54</v>
      </c>
      <c r="F2776" s="4" t="s">
        <v>4691</v>
      </c>
      <c r="G2776" s="4" t="s">
        <v>4691</v>
      </c>
      <c r="H2776" s="4" t="s">
        <v>9505</v>
      </c>
    </row>
    <row r="2777" ht="14.25" customHeight="1">
      <c r="A2777" s="4" t="s">
        <v>19013</v>
      </c>
      <c r="B2777" s="4" t="s">
        <v>20</v>
      </c>
      <c r="E2777" s="4" t="s">
        <v>68</v>
      </c>
      <c r="F2777" s="4" t="s">
        <v>81</v>
      </c>
      <c r="G2777" s="4" t="s">
        <v>4722</v>
      </c>
      <c r="H2777" s="4" t="s">
        <v>9505</v>
      </c>
    </row>
    <row r="2778" ht="14.25" customHeight="1">
      <c r="A2778" s="4" t="s">
        <v>19014</v>
      </c>
      <c r="B2778" s="4" t="s">
        <v>20</v>
      </c>
      <c r="E2778" s="4" t="s">
        <v>54</v>
      </c>
      <c r="F2778" s="4" t="s">
        <v>794</v>
      </c>
      <c r="G2778" s="4" t="s">
        <v>1128</v>
      </c>
      <c r="H2778" s="4" t="s">
        <v>9505</v>
      </c>
    </row>
    <row r="2779" ht="14.25" customHeight="1">
      <c r="A2779" s="4" t="s">
        <v>19015</v>
      </c>
      <c r="B2779" s="4" t="s">
        <v>20</v>
      </c>
      <c r="E2779" s="4" t="s">
        <v>68</v>
      </c>
      <c r="F2779" s="4" t="s">
        <v>81</v>
      </c>
      <c r="G2779" s="4" t="s">
        <v>109</v>
      </c>
      <c r="H2779" s="4" t="s">
        <v>9505</v>
      </c>
    </row>
    <row r="2780" ht="14.25" customHeight="1">
      <c r="A2780" s="4" t="s">
        <v>19016</v>
      </c>
      <c r="B2780" s="4" t="s">
        <v>20</v>
      </c>
      <c r="E2780" s="4" t="s">
        <v>54</v>
      </c>
      <c r="F2780" s="4" t="s">
        <v>335</v>
      </c>
      <c r="G2780" s="4" t="s">
        <v>2121</v>
      </c>
      <c r="H2780" s="4" t="s">
        <v>9505</v>
      </c>
    </row>
    <row r="2781" ht="14.25" customHeight="1">
      <c r="A2781" s="4" t="s">
        <v>19017</v>
      </c>
      <c r="B2781" s="4" t="s">
        <v>20</v>
      </c>
      <c r="E2781" s="4" t="s">
        <v>54</v>
      </c>
      <c r="F2781" s="4" t="s">
        <v>794</v>
      </c>
      <c r="G2781" s="4" t="s">
        <v>1128</v>
      </c>
      <c r="H2781" s="4" t="s">
        <v>9505</v>
      </c>
    </row>
    <row r="2782" ht="14.25" customHeight="1">
      <c r="A2782" s="4" t="s">
        <v>19018</v>
      </c>
      <c r="B2782" s="4" t="s">
        <v>20</v>
      </c>
      <c r="E2782" s="4" t="s">
        <v>34</v>
      </c>
      <c r="F2782" s="4" t="s">
        <v>442</v>
      </c>
      <c r="G2782" s="4" t="s">
        <v>442</v>
      </c>
      <c r="H2782" s="4" t="s">
        <v>9505</v>
      </c>
    </row>
    <row r="2783" ht="14.25" customHeight="1">
      <c r="A2783" s="4" t="s">
        <v>19019</v>
      </c>
      <c r="B2783" s="4" t="s">
        <v>20</v>
      </c>
      <c r="E2783" s="4" t="s">
        <v>54</v>
      </c>
      <c r="F2783" s="4" t="s">
        <v>1122</v>
      </c>
      <c r="G2783" s="4" t="s">
        <v>1123</v>
      </c>
      <c r="H2783" s="4" t="s">
        <v>9505</v>
      </c>
    </row>
    <row r="2784" ht="14.25" customHeight="1">
      <c r="A2784" s="4" t="s">
        <v>19020</v>
      </c>
      <c r="B2784" s="4" t="s">
        <v>20</v>
      </c>
      <c r="E2784" s="4" t="s">
        <v>54</v>
      </c>
      <c r="F2784" s="4" t="s">
        <v>794</v>
      </c>
      <c r="G2784" s="4" t="s">
        <v>1128</v>
      </c>
      <c r="H2784" s="4" t="s">
        <v>9505</v>
      </c>
    </row>
    <row r="2785" ht="14.25" customHeight="1">
      <c r="A2785" s="4" t="s">
        <v>19021</v>
      </c>
      <c r="B2785" s="4" t="s">
        <v>20</v>
      </c>
      <c r="E2785" s="4" t="s">
        <v>40</v>
      </c>
      <c r="F2785" s="4" t="s">
        <v>182</v>
      </c>
      <c r="G2785" s="4" t="s">
        <v>183</v>
      </c>
      <c r="H2785" s="4" t="s">
        <v>9505</v>
      </c>
    </row>
    <row r="2786" ht="14.25" customHeight="1">
      <c r="A2786" s="4" t="s">
        <v>19022</v>
      </c>
      <c r="B2786" s="4" t="s">
        <v>20</v>
      </c>
      <c r="E2786" s="4" t="s">
        <v>54</v>
      </c>
      <c r="F2786" s="4" t="s">
        <v>335</v>
      </c>
      <c r="G2786" s="4" t="s">
        <v>506</v>
      </c>
      <c r="H2786" s="4" t="s">
        <v>9505</v>
      </c>
    </row>
    <row r="2787" ht="14.25" customHeight="1">
      <c r="A2787" s="4" t="s">
        <v>19023</v>
      </c>
      <c r="B2787" s="4" t="s">
        <v>20</v>
      </c>
      <c r="E2787" s="4" t="s">
        <v>119</v>
      </c>
      <c r="F2787" s="4" t="s">
        <v>500</v>
      </c>
      <c r="G2787" s="4" t="s">
        <v>2371</v>
      </c>
      <c r="H2787" s="4" t="s">
        <v>9505</v>
      </c>
    </row>
    <row r="2788" ht="14.25" customHeight="1">
      <c r="A2788" s="4" t="s">
        <v>19024</v>
      </c>
      <c r="B2788" s="4" t="s">
        <v>20</v>
      </c>
      <c r="E2788" s="4" t="s">
        <v>119</v>
      </c>
      <c r="F2788" s="4" t="s">
        <v>500</v>
      </c>
      <c r="G2788" s="4" t="s">
        <v>501</v>
      </c>
      <c r="H2788" s="4" t="s">
        <v>9505</v>
      </c>
    </row>
    <row r="2789" ht="14.25" customHeight="1">
      <c r="A2789" s="4" t="s">
        <v>19025</v>
      </c>
      <c r="B2789" s="4" t="s">
        <v>20</v>
      </c>
      <c r="E2789" s="4" t="s">
        <v>34</v>
      </c>
      <c r="F2789" s="4" t="s">
        <v>98</v>
      </c>
      <c r="G2789" s="4" t="s">
        <v>99</v>
      </c>
      <c r="H2789" s="4" t="s">
        <v>9505</v>
      </c>
    </row>
    <row r="2790" ht="14.25" customHeight="1">
      <c r="A2790" s="4" t="s">
        <v>19026</v>
      </c>
      <c r="B2790" s="4" t="s">
        <v>20</v>
      </c>
      <c r="E2790" s="4" t="s">
        <v>119</v>
      </c>
      <c r="F2790" s="4" t="s">
        <v>500</v>
      </c>
      <c r="G2790" s="4" t="s">
        <v>501</v>
      </c>
      <c r="H2790" s="4" t="s">
        <v>9505</v>
      </c>
    </row>
    <row r="2791" ht="14.25" customHeight="1">
      <c r="A2791" s="4" t="s">
        <v>19027</v>
      </c>
      <c r="B2791" s="4" t="s">
        <v>20</v>
      </c>
      <c r="E2791" s="4" t="s">
        <v>68</v>
      </c>
      <c r="F2791" s="4" t="s">
        <v>81</v>
      </c>
      <c r="G2791" s="4" t="s">
        <v>143</v>
      </c>
      <c r="H2791" s="4" t="s">
        <v>9505</v>
      </c>
    </row>
    <row r="2792" ht="14.25" customHeight="1">
      <c r="A2792" s="4" t="s">
        <v>19028</v>
      </c>
      <c r="B2792" s="4" t="s">
        <v>20</v>
      </c>
      <c r="E2792" s="4" t="s">
        <v>61</v>
      </c>
      <c r="F2792" s="4" t="s">
        <v>270</v>
      </c>
      <c r="G2792" s="4" t="s">
        <v>271</v>
      </c>
      <c r="H2792" s="4" t="s">
        <v>9505</v>
      </c>
    </row>
    <row r="2793" ht="14.25" customHeight="1">
      <c r="A2793" s="4" t="s">
        <v>19029</v>
      </c>
      <c r="B2793" s="4" t="s">
        <v>20</v>
      </c>
      <c r="E2793" s="4" t="s">
        <v>68</v>
      </c>
      <c r="F2793" s="4" t="s">
        <v>81</v>
      </c>
      <c r="G2793" s="4" t="s">
        <v>143</v>
      </c>
      <c r="H2793" s="4" t="s">
        <v>9505</v>
      </c>
    </row>
    <row r="2794" ht="14.25" customHeight="1">
      <c r="A2794" s="4" t="s">
        <v>19030</v>
      </c>
      <c r="B2794" s="4" t="s">
        <v>20</v>
      </c>
      <c r="E2794" s="4" t="s">
        <v>68</v>
      </c>
      <c r="F2794" s="4" t="s">
        <v>81</v>
      </c>
      <c r="G2794" s="4" t="s">
        <v>143</v>
      </c>
      <c r="H2794" s="4" t="s">
        <v>9505</v>
      </c>
    </row>
    <row r="2795" ht="14.25" customHeight="1">
      <c r="A2795" s="4" t="s">
        <v>19031</v>
      </c>
      <c r="B2795" s="4" t="s">
        <v>20</v>
      </c>
      <c r="E2795" s="4" t="s">
        <v>68</v>
      </c>
      <c r="F2795" s="4" t="s">
        <v>81</v>
      </c>
      <c r="G2795" s="4" t="s">
        <v>143</v>
      </c>
      <c r="H2795" s="4" t="s">
        <v>9505</v>
      </c>
    </row>
    <row r="2796" ht="14.25" customHeight="1">
      <c r="A2796" s="4" t="s">
        <v>19032</v>
      </c>
      <c r="B2796" s="4" t="s">
        <v>20</v>
      </c>
      <c r="E2796" s="4" t="s">
        <v>34</v>
      </c>
      <c r="F2796" s="4" t="s">
        <v>75</v>
      </c>
      <c r="G2796" s="4" t="s">
        <v>76</v>
      </c>
      <c r="H2796" s="4" t="s">
        <v>9505</v>
      </c>
    </row>
    <row r="2797" ht="14.25" customHeight="1">
      <c r="A2797" s="4" t="s">
        <v>19033</v>
      </c>
      <c r="B2797" s="4" t="s">
        <v>20</v>
      </c>
      <c r="E2797" s="4" t="s">
        <v>34</v>
      </c>
      <c r="F2797" s="4" t="s">
        <v>75</v>
      </c>
      <c r="G2797" s="4" t="s">
        <v>76</v>
      </c>
      <c r="H2797" s="4" t="s">
        <v>9505</v>
      </c>
    </row>
    <row r="2798" ht="14.25" customHeight="1">
      <c r="A2798" s="4" t="s">
        <v>19034</v>
      </c>
      <c r="B2798" s="4" t="s">
        <v>20</v>
      </c>
      <c r="E2798" s="4" t="s">
        <v>68</v>
      </c>
      <c r="F2798" s="4" t="s">
        <v>81</v>
      </c>
      <c r="G2798" s="4" t="s">
        <v>143</v>
      </c>
      <c r="H2798" s="4" t="s">
        <v>9505</v>
      </c>
    </row>
    <row r="2799" ht="14.25" customHeight="1">
      <c r="A2799" s="4" t="s">
        <v>19035</v>
      </c>
      <c r="B2799" s="4" t="s">
        <v>20</v>
      </c>
      <c r="E2799" s="4" t="s">
        <v>68</v>
      </c>
      <c r="F2799" s="4" t="s">
        <v>69</v>
      </c>
      <c r="G2799" s="4" t="s">
        <v>921</v>
      </c>
      <c r="H2799" s="4" t="s">
        <v>9505</v>
      </c>
    </row>
    <row r="2800" ht="14.25" customHeight="1">
      <c r="A2800" s="4" t="s">
        <v>19036</v>
      </c>
      <c r="B2800" s="4" t="s">
        <v>20</v>
      </c>
      <c r="E2800" s="4" t="s">
        <v>68</v>
      </c>
      <c r="F2800" s="4" t="s">
        <v>81</v>
      </c>
      <c r="G2800" s="4" t="s">
        <v>143</v>
      </c>
      <c r="H2800" s="4" t="s">
        <v>9505</v>
      </c>
    </row>
    <row r="2801" ht="14.25" customHeight="1">
      <c r="A2801" s="4" t="s">
        <v>19037</v>
      </c>
      <c r="B2801" s="4" t="s">
        <v>20</v>
      </c>
      <c r="E2801" s="4" t="s">
        <v>68</v>
      </c>
      <c r="F2801" s="4" t="s">
        <v>69</v>
      </c>
      <c r="G2801" s="4" t="s">
        <v>921</v>
      </c>
      <c r="H2801" s="4" t="s">
        <v>9505</v>
      </c>
    </row>
    <row r="2802" ht="14.25" customHeight="1">
      <c r="A2802" s="4" t="s">
        <v>19038</v>
      </c>
      <c r="B2802" s="4" t="s">
        <v>20</v>
      </c>
      <c r="E2802" s="4" t="s">
        <v>61</v>
      </c>
      <c r="F2802" s="4" t="s">
        <v>270</v>
      </c>
      <c r="G2802" s="4" t="s">
        <v>271</v>
      </c>
      <c r="H2802" s="4" t="s">
        <v>9505</v>
      </c>
    </row>
    <row r="2803" ht="14.25" customHeight="1">
      <c r="A2803" s="4" t="s">
        <v>19039</v>
      </c>
      <c r="B2803" s="4" t="s">
        <v>20</v>
      </c>
      <c r="E2803" s="4" t="s">
        <v>54</v>
      </c>
      <c r="F2803" s="4" t="s">
        <v>55</v>
      </c>
      <c r="G2803" s="4" t="s">
        <v>6882</v>
      </c>
      <c r="H2803" s="4" t="s">
        <v>9505</v>
      </c>
    </row>
    <row r="2804" ht="14.25" customHeight="1">
      <c r="A2804" s="4" t="s">
        <v>19040</v>
      </c>
      <c r="B2804" s="4" t="s">
        <v>20</v>
      </c>
      <c r="E2804" s="4" t="s">
        <v>68</v>
      </c>
      <c r="F2804" s="4" t="s">
        <v>81</v>
      </c>
      <c r="G2804" s="4" t="s">
        <v>143</v>
      </c>
      <c r="H2804" s="4" t="s">
        <v>9505</v>
      </c>
    </row>
    <row r="2805" ht="14.25" customHeight="1">
      <c r="A2805" s="4" t="s">
        <v>19041</v>
      </c>
      <c r="B2805" s="4" t="s">
        <v>20</v>
      </c>
      <c r="E2805" s="4" t="s">
        <v>61</v>
      </c>
      <c r="F2805" s="4" t="s">
        <v>270</v>
      </c>
      <c r="G2805" s="4" t="s">
        <v>612</v>
      </c>
      <c r="H2805" s="4" t="s">
        <v>9505</v>
      </c>
    </row>
    <row r="2806" ht="14.25" customHeight="1">
      <c r="A2806" s="4" t="s">
        <v>19042</v>
      </c>
      <c r="B2806" s="4" t="s">
        <v>20</v>
      </c>
      <c r="E2806" s="4" t="s">
        <v>68</v>
      </c>
      <c r="F2806" s="4" t="s">
        <v>81</v>
      </c>
      <c r="G2806" s="4" t="s">
        <v>143</v>
      </c>
      <c r="H2806" s="4" t="s">
        <v>9505</v>
      </c>
    </row>
    <row r="2807" ht="14.25" customHeight="1">
      <c r="A2807" s="4" t="s">
        <v>19043</v>
      </c>
      <c r="B2807" s="4" t="s">
        <v>20</v>
      </c>
      <c r="E2807" s="4" t="s">
        <v>68</v>
      </c>
      <c r="F2807" s="4" t="s">
        <v>69</v>
      </c>
      <c r="G2807" s="4" t="s">
        <v>921</v>
      </c>
      <c r="H2807" s="4" t="s">
        <v>9505</v>
      </c>
    </row>
    <row r="2808" ht="14.25" customHeight="1">
      <c r="A2808" s="4" t="s">
        <v>19044</v>
      </c>
      <c r="B2808" s="4" t="s">
        <v>20</v>
      </c>
      <c r="E2808" s="4" t="s">
        <v>68</v>
      </c>
      <c r="F2808" s="4" t="s">
        <v>81</v>
      </c>
      <c r="G2808" s="4" t="s">
        <v>82</v>
      </c>
      <c r="H2808" s="4" t="s">
        <v>9505</v>
      </c>
    </row>
    <row r="2809" ht="14.25" customHeight="1">
      <c r="A2809" s="4" t="s">
        <v>19045</v>
      </c>
      <c r="B2809" s="4" t="s">
        <v>20</v>
      </c>
      <c r="E2809" s="4" t="s">
        <v>54</v>
      </c>
      <c r="F2809" s="4" t="s">
        <v>55</v>
      </c>
      <c r="G2809" s="4" t="s">
        <v>6882</v>
      </c>
      <c r="H2809" s="4" t="s">
        <v>9505</v>
      </c>
    </row>
    <row r="2810" ht="14.25" customHeight="1">
      <c r="A2810" s="4" t="s">
        <v>19046</v>
      </c>
      <c r="B2810" s="4" t="s">
        <v>20</v>
      </c>
      <c r="E2810" s="4" t="s">
        <v>61</v>
      </c>
      <c r="F2810" s="4" t="s">
        <v>270</v>
      </c>
      <c r="G2810" s="4" t="s">
        <v>271</v>
      </c>
      <c r="H2810" s="4" t="s">
        <v>9505</v>
      </c>
    </row>
    <row r="2811" ht="14.25" customHeight="1">
      <c r="A2811" s="4" t="s">
        <v>19047</v>
      </c>
      <c r="B2811" s="4" t="s">
        <v>20</v>
      </c>
      <c r="E2811" s="4" t="s">
        <v>61</v>
      </c>
      <c r="F2811" s="4" t="s">
        <v>270</v>
      </c>
      <c r="G2811" s="4" t="s">
        <v>271</v>
      </c>
      <c r="H2811" s="4" t="s">
        <v>9505</v>
      </c>
    </row>
    <row r="2812" ht="14.25" customHeight="1">
      <c r="A2812" s="4" t="s">
        <v>19048</v>
      </c>
      <c r="B2812" s="4" t="s">
        <v>20</v>
      </c>
      <c r="E2812" s="4" t="s">
        <v>34</v>
      </c>
      <c r="F2812" s="4" t="s">
        <v>245</v>
      </c>
      <c r="G2812" s="4" t="s">
        <v>245</v>
      </c>
      <c r="H2812" s="4" t="s">
        <v>9505</v>
      </c>
    </row>
    <row r="2813" ht="14.25" customHeight="1">
      <c r="A2813" s="4" t="s">
        <v>19049</v>
      </c>
      <c r="B2813" s="4" t="s">
        <v>20</v>
      </c>
      <c r="E2813" s="4" t="s">
        <v>68</v>
      </c>
      <c r="F2813" s="4" t="s">
        <v>81</v>
      </c>
      <c r="G2813" s="4" t="s">
        <v>143</v>
      </c>
      <c r="H2813" s="4" t="s">
        <v>9505</v>
      </c>
    </row>
    <row r="2814" ht="14.25" customHeight="1">
      <c r="A2814" s="4" t="s">
        <v>19050</v>
      </c>
      <c r="B2814" s="4" t="s">
        <v>20</v>
      </c>
      <c r="E2814" s="4" t="s">
        <v>61</v>
      </c>
      <c r="F2814" s="4" t="s">
        <v>270</v>
      </c>
      <c r="G2814" s="4" t="s">
        <v>271</v>
      </c>
      <c r="H2814" s="4" t="s">
        <v>9505</v>
      </c>
    </row>
    <row r="2815" ht="14.25" customHeight="1">
      <c r="A2815" s="4" t="s">
        <v>19051</v>
      </c>
      <c r="B2815" s="4" t="s">
        <v>20</v>
      </c>
      <c r="E2815" s="4" t="s">
        <v>68</v>
      </c>
      <c r="F2815" s="4" t="s">
        <v>485</v>
      </c>
      <c r="G2815" s="4" t="s">
        <v>485</v>
      </c>
      <c r="H2815" s="4" t="s">
        <v>9505</v>
      </c>
    </row>
    <row r="2816" ht="14.25" customHeight="1">
      <c r="A2816" s="4" t="s">
        <v>19052</v>
      </c>
      <c r="B2816" s="4" t="s">
        <v>20</v>
      </c>
      <c r="E2816" s="4" t="s">
        <v>68</v>
      </c>
      <c r="F2816" s="4" t="s">
        <v>485</v>
      </c>
      <c r="G2816" s="4" t="s">
        <v>485</v>
      </c>
      <c r="H2816" s="4" t="s">
        <v>9505</v>
      </c>
    </row>
    <row r="2817" ht="14.25" customHeight="1">
      <c r="A2817" s="4" t="s">
        <v>19053</v>
      </c>
      <c r="B2817" s="4" t="s">
        <v>20</v>
      </c>
      <c r="E2817" s="4" t="s">
        <v>68</v>
      </c>
      <c r="F2817" s="4" t="s">
        <v>81</v>
      </c>
      <c r="G2817" s="4" t="s">
        <v>143</v>
      </c>
      <c r="H2817" s="4" t="s">
        <v>9505</v>
      </c>
    </row>
    <row r="2818" ht="14.25" customHeight="1">
      <c r="A2818" s="4" t="s">
        <v>19054</v>
      </c>
      <c r="B2818" s="4" t="s">
        <v>20</v>
      </c>
      <c r="E2818" s="4" t="s">
        <v>54</v>
      </c>
      <c r="F2818" s="4" t="s">
        <v>381</v>
      </c>
      <c r="G2818" s="4" t="s">
        <v>571</v>
      </c>
      <c r="H2818" s="4" t="s">
        <v>9505</v>
      </c>
    </row>
    <row r="2819" ht="14.25" customHeight="1">
      <c r="A2819" s="4" t="s">
        <v>19055</v>
      </c>
      <c r="B2819" s="4" t="s">
        <v>20</v>
      </c>
      <c r="E2819" s="4" t="s">
        <v>61</v>
      </c>
      <c r="F2819" s="4" t="s">
        <v>270</v>
      </c>
      <c r="G2819" s="4" t="s">
        <v>612</v>
      </c>
      <c r="H2819" s="4" t="s">
        <v>9505</v>
      </c>
    </row>
    <row r="2820" ht="14.25" customHeight="1">
      <c r="A2820" s="4" t="s">
        <v>19056</v>
      </c>
      <c r="B2820" s="4" t="s">
        <v>20</v>
      </c>
      <c r="E2820" s="4" t="s">
        <v>61</v>
      </c>
      <c r="F2820" s="4" t="s">
        <v>270</v>
      </c>
      <c r="G2820" s="4" t="s">
        <v>271</v>
      </c>
      <c r="H2820" s="4" t="s">
        <v>9505</v>
      </c>
    </row>
    <row r="2821" ht="14.25" customHeight="1">
      <c r="A2821" s="4" t="s">
        <v>19057</v>
      </c>
      <c r="B2821" s="4" t="s">
        <v>20</v>
      </c>
      <c r="E2821" s="4" t="s">
        <v>61</v>
      </c>
      <c r="F2821" s="4" t="s">
        <v>270</v>
      </c>
      <c r="G2821" s="4" t="s">
        <v>271</v>
      </c>
      <c r="H2821" s="4" t="s">
        <v>9505</v>
      </c>
    </row>
    <row r="2822" ht="14.25" customHeight="1">
      <c r="A2822" s="4" t="s">
        <v>19058</v>
      </c>
      <c r="B2822" s="4" t="s">
        <v>20</v>
      </c>
      <c r="E2822" s="4" t="s">
        <v>34</v>
      </c>
      <c r="F2822" s="4" t="s">
        <v>734</v>
      </c>
      <c r="G2822" s="4" t="s">
        <v>4798</v>
      </c>
      <c r="H2822" s="4" t="s">
        <v>9505</v>
      </c>
    </row>
    <row r="2823" ht="14.25" customHeight="1">
      <c r="A2823" s="4" t="s">
        <v>19059</v>
      </c>
      <c r="B2823" s="4" t="s">
        <v>20</v>
      </c>
      <c r="E2823" s="4" t="s">
        <v>34</v>
      </c>
      <c r="F2823" s="4" t="s">
        <v>734</v>
      </c>
      <c r="G2823" s="4" t="s">
        <v>4798</v>
      </c>
      <c r="H2823" s="4" t="s">
        <v>9505</v>
      </c>
    </row>
    <row r="2824" ht="14.25" customHeight="1">
      <c r="A2824" s="4" t="s">
        <v>19060</v>
      </c>
      <c r="B2824" s="4" t="s">
        <v>20</v>
      </c>
      <c r="E2824" s="4" t="s">
        <v>54</v>
      </c>
      <c r="F2824" s="4" t="s">
        <v>4691</v>
      </c>
      <c r="G2824" s="4" t="s">
        <v>4691</v>
      </c>
      <c r="H2824" s="4" t="s">
        <v>9505</v>
      </c>
    </row>
    <row r="2825" ht="14.25" customHeight="1">
      <c r="A2825" s="4" t="s">
        <v>19061</v>
      </c>
      <c r="B2825" s="4" t="s">
        <v>20</v>
      </c>
      <c r="E2825" s="4" t="s">
        <v>61</v>
      </c>
      <c r="F2825" s="4" t="s">
        <v>270</v>
      </c>
      <c r="G2825" s="4" t="s">
        <v>612</v>
      </c>
      <c r="H2825" s="4" t="s">
        <v>9505</v>
      </c>
    </row>
    <row r="2826" ht="14.25" customHeight="1">
      <c r="A2826" s="4" t="s">
        <v>19062</v>
      </c>
      <c r="B2826" s="4" t="s">
        <v>20</v>
      </c>
      <c r="E2826" s="4" t="s">
        <v>119</v>
      </c>
      <c r="F2826" s="4" t="s">
        <v>1093</v>
      </c>
      <c r="G2826" s="4" t="s">
        <v>1093</v>
      </c>
      <c r="H2826" s="4" t="s">
        <v>9505</v>
      </c>
    </row>
    <row r="2827" ht="14.25" customHeight="1">
      <c r="A2827" s="4" t="s">
        <v>19063</v>
      </c>
      <c r="B2827" s="4" t="s">
        <v>20</v>
      </c>
      <c r="E2827" s="4" t="s">
        <v>119</v>
      </c>
      <c r="F2827" s="4" t="s">
        <v>260</v>
      </c>
      <c r="G2827" s="4" t="s">
        <v>260</v>
      </c>
      <c r="H2827" s="4" t="s">
        <v>9505</v>
      </c>
    </row>
    <row r="2828" ht="14.25" customHeight="1">
      <c r="A2828" s="4" t="s">
        <v>19064</v>
      </c>
      <c r="B2828" s="4" t="s">
        <v>20</v>
      </c>
      <c r="E2828" s="4" t="s">
        <v>34</v>
      </c>
      <c r="F2828" s="4" t="s">
        <v>35</v>
      </c>
      <c r="G2828" s="4" t="s">
        <v>35</v>
      </c>
      <c r="H2828" s="4" t="s">
        <v>9505</v>
      </c>
    </row>
    <row r="2829" ht="14.25" customHeight="1">
      <c r="A2829" s="4" t="s">
        <v>19065</v>
      </c>
      <c r="B2829" s="4" t="s">
        <v>20</v>
      </c>
      <c r="E2829" s="4" t="s">
        <v>40</v>
      </c>
      <c r="F2829" s="4" t="s">
        <v>347</v>
      </c>
      <c r="G2829" s="4" t="s">
        <v>347</v>
      </c>
      <c r="H2829" s="4" t="s">
        <v>9505</v>
      </c>
    </row>
    <row r="2830" ht="14.25" customHeight="1">
      <c r="A2830" s="4" t="s">
        <v>19066</v>
      </c>
      <c r="B2830" s="4" t="s">
        <v>20</v>
      </c>
      <c r="E2830" s="4" t="s">
        <v>34</v>
      </c>
      <c r="F2830" s="4" t="s">
        <v>35</v>
      </c>
      <c r="G2830" s="4" t="s">
        <v>35</v>
      </c>
      <c r="H2830" s="4" t="s">
        <v>9505</v>
      </c>
    </row>
    <row r="2831" ht="14.25" customHeight="1">
      <c r="A2831" s="4" t="s">
        <v>19067</v>
      </c>
      <c r="B2831" s="4" t="s">
        <v>20</v>
      </c>
      <c r="E2831" s="4" t="s">
        <v>119</v>
      </c>
      <c r="F2831" s="4" t="s">
        <v>260</v>
      </c>
      <c r="G2831" s="4" t="s">
        <v>260</v>
      </c>
      <c r="H2831" s="4" t="s">
        <v>9505</v>
      </c>
    </row>
    <row r="2832" ht="14.25" customHeight="1">
      <c r="A2832" s="4" t="s">
        <v>19068</v>
      </c>
      <c r="B2832" s="4" t="s">
        <v>20</v>
      </c>
      <c r="E2832" s="4" t="s">
        <v>54</v>
      </c>
      <c r="F2832" s="4" t="s">
        <v>4691</v>
      </c>
      <c r="G2832" s="4" t="s">
        <v>4691</v>
      </c>
      <c r="H2832" s="4" t="s">
        <v>9505</v>
      </c>
    </row>
    <row r="2833" ht="14.25" customHeight="1">
      <c r="A2833" s="4" t="s">
        <v>19069</v>
      </c>
      <c r="B2833" s="4" t="s">
        <v>20</v>
      </c>
      <c r="E2833" s="4" t="s">
        <v>34</v>
      </c>
      <c r="F2833" s="4" t="s">
        <v>607</v>
      </c>
      <c r="G2833" s="4" t="s">
        <v>4830</v>
      </c>
      <c r="H2833" s="4" t="s">
        <v>9505</v>
      </c>
    </row>
    <row r="2834" ht="14.25" customHeight="1">
      <c r="A2834" s="4" t="s">
        <v>19070</v>
      </c>
      <c r="B2834" s="4" t="s">
        <v>20</v>
      </c>
      <c r="E2834" s="4" t="s">
        <v>54</v>
      </c>
      <c r="F2834" s="4" t="s">
        <v>1122</v>
      </c>
      <c r="G2834" s="4" t="s">
        <v>1123</v>
      </c>
      <c r="H2834" s="4" t="s">
        <v>9505</v>
      </c>
    </row>
    <row r="2835" ht="14.25" customHeight="1">
      <c r="A2835" s="4" t="s">
        <v>19071</v>
      </c>
      <c r="B2835" s="4" t="s">
        <v>20</v>
      </c>
      <c r="E2835" s="4" t="s">
        <v>61</v>
      </c>
      <c r="F2835" s="4" t="s">
        <v>62</v>
      </c>
      <c r="G2835" s="4" t="s">
        <v>63</v>
      </c>
      <c r="H2835" s="4" t="s">
        <v>9505</v>
      </c>
    </row>
    <row r="2836" ht="14.25" customHeight="1">
      <c r="A2836" s="4" t="s">
        <v>19072</v>
      </c>
      <c r="B2836" s="4" t="s">
        <v>20</v>
      </c>
      <c r="E2836" s="4" t="s">
        <v>47</v>
      </c>
      <c r="F2836" s="4" t="s">
        <v>188</v>
      </c>
      <c r="G2836" s="4" t="s">
        <v>189</v>
      </c>
      <c r="H2836" s="4" t="s">
        <v>9505</v>
      </c>
    </row>
    <row r="2837" ht="14.25" customHeight="1">
      <c r="A2837" s="4" t="s">
        <v>19073</v>
      </c>
      <c r="B2837" s="4" t="s">
        <v>20</v>
      </c>
      <c r="E2837" s="4" t="s">
        <v>34</v>
      </c>
      <c r="F2837" s="4" t="s">
        <v>734</v>
      </c>
      <c r="G2837" s="4" t="s">
        <v>2085</v>
      </c>
      <c r="H2837" s="4" t="s">
        <v>9505</v>
      </c>
    </row>
    <row r="2838" ht="14.25" customHeight="1">
      <c r="A2838" s="4" t="s">
        <v>19074</v>
      </c>
      <c r="B2838" s="4" t="s">
        <v>20</v>
      </c>
      <c r="E2838" s="4" t="s">
        <v>54</v>
      </c>
      <c r="F2838" s="4" t="s">
        <v>381</v>
      </c>
      <c r="G2838" s="4" t="s">
        <v>17816</v>
      </c>
      <c r="H2838" s="4" t="s">
        <v>9505</v>
      </c>
    </row>
    <row r="2839" ht="14.25" customHeight="1">
      <c r="A2839" s="4" t="s">
        <v>19075</v>
      </c>
      <c r="B2839" s="4" t="s">
        <v>20</v>
      </c>
      <c r="E2839" s="4" t="s">
        <v>47</v>
      </c>
      <c r="F2839" s="4" t="s">
        <v>188</v>
      </c>
      <c r="G2839" s="4" t="s">
        <v>376</v>
      </c>
      <c r="H2839" s="4" t="s">
        <v>9505</v>
      </c>
    </row>
    <row r="2840" ht="14.25" customHeight="1">
      <c r="A2840" s="4" t="s">
        <v>19076</v>
      </c>
      <c r="B2840" s="4" t="s">
        <v>20</v>
      </c>
      <c r="E2840" s="4" t="s">
        <v>40</v>
      </c>
      <c r="F2840" s="4" t="s">
        <v>646</v>
      </c>
      <c r="G2840" s="4" t="s">
        <v>6699</v>
      </c>
      <c r="H2840" s="4" t="s">
        <v>9505</v>
      </c>
    </row>
    <row r="2841" ht="14.25" customHeight="1">
      <c r="A2841" s="4" t="s">
        <v>19077</v>
      </c>
      <c r="B2841" s="4" t="s">
        <v>20</v>
      </c>
      <c r="E2841" s="4" t="s">
        <v>54</v>
      </c>
      <c r="F2841" s="4" t="s">
        <v>4691</v>
      </c>
      <c r="G2841" s="4" t="s">
        <v>4691</v>
      </c>
      <c r="H2841" s="4" t="s">
        <v>9505</v>
      </c>
    </row>
    <row r="2842" ht="14.25" customHeight="1">
      <c r="A2842" s="4" t="s">
        <v>19078</v>
      </c>
      <c r="B2842" s="4" t="s">
        <v>20</v>
      </c>
      <c r="E2842" s="4" t="s">
        <v>34</v>
      </c>
      <c r="F2842" s="4" t="s">
        <v>734</v>
      </c>
      <c r="G2842" s="4" t="s">
        <v>4798</v>
      </c>
      <c r="H2842" s="4" t="s">
        <v>9505</v>
      </c>
    </row>
    <row r="2843" ht="14.25" customHeight="1">
      <c r="A2843" s="4" t="s">
        <v>19079</v>
      </c>
      <c r="B2843" s="4" t="s">
        <v>20</v>
      </c>
      <c r="E2843" s="4" t="s">
        <v>54</v>
      </c>
      <c r="F2843" s="4" t="s">
        <v>381</v>
      </c>
      <c r="G2843" s="4" t="s">
        <v>571</v>
      </c>
      <c r="H2843" s="4" t="s">
        <v>9505</v>
      </c>
    </row>
    <row r="2844" ht="14.25" customHeight="1">
      <c r="A2844" s="4" t="s">
        <v>19080</v>
      </c>
      <c r="B2844" s="4" t="s">
        <v>20</v>
      </c>
      <c r="E2844" s="4" t="s">
        <v>54</v>
      </c>
      <c r="F2844" s="4" t="s">
        <v>55</v>
      </c>
      <c r="G2844" s="4" t="s">
        <v>17368</v>
      </c>
      <c r="H2844" s="4" t="s">
        <v>9505</v>
      </c>
    </row>
    <row r="2845" ht="14.25" customHeight="1">
      <c r="A2845" s="4" t="s">
        <v>19081</v>
      </c>
      <c r="B2845" s="4" t="s">
        <v>20</v>
      </c>
      <c r="E2845" s="4" t="s">
        <v>34</v>
      </c>
      <c r="F2845" s="4" t="s">
        <v>734</v>
      </c>
      <c r="G2845" s="4" t="s">
        <v>2085</v>
      </c>
      <c r="H2845" s="4" t="s">
        <v>9505</v>
      </c>
    </row>
    <row r="2846" ht="14.25" customHeight="1">
      <c r="A2846" s="4" t="s">
        <v>19082</v>
      </c>
      <c r="B2846" s="4" t="s">
        <v>20</v>
      </c>
      <c r="E2846" s="4" t="s">
        <v>34</v>
      </c>
      <c r="F2846" s="4" t="s">
        <v>75</v>
      </c>
      <c r="G2846" s="4" t="s">
        <v>76</v>
      </c>
      <c r="H2846" s="4" t="s">
        <v>9505</v>
      </c>
    </row>
    <row r="2847" ht="14.25" customHeight="1">
      <c r="A2847" s="4" t="s">
        <v>19083</v>
      </c>
      <c r="B2847" s="4" t="s">
        <v>20</v>
      </c>
      <c r="E2847" s="4" t="s">
        <v>34</v>
      </c>
      <c r="F2847" s="4" t="s">
        <v>734</v>
      </c>
      <c r="G2847" s="4" t="s">
        <v>4798</v>
      </c>
      <c r="H2847" s="4" t="s">
        <v>9505</v>
      </c>
    </row>
    <row r="2848" ht="14.25" customHeight="1">
      <c r="A2848" s="4" t="s">
        <v>19084</v>
      </c>
      <c r="B2848" s="4" t="s">
        <v>20</v>
      </c>
      <c r="E2848" s="4" t="s">
        <v>40</v>
      </c>
      <c r="F2848" s="4" t="s">
        <v>788</v>
      </c>
      <c r="G2848" s="4" t="s">
        <v>2319</v>
      </c>
      <c r="H2848" s="4" t="s">
        <v>9505</v>
      </c>
    </row>
    <row r="2849" ht="14.25" customHeight="1">
      <c r="A2849" s="4" t="s">
        <v>19085</v>
      </c>
      <c r="B2849" s="4" t="s">
        <v>20</v>
      </c>
      <c r="E2849" s="4" t="s">
        <v>40</v>
      </c>
      <c r="F2849" s="4" t="s">
        <v>788</v>
      </c>
      <c r="G2849" s="4" t="s">
        <v>2319</v>
      </c>
      <c r="H2849" s="4" t="s">
        <v>9505</v>
      </c>
    </row>
    <row r="2850" ht="14.25" customHeight="1">
      <c r="A2850" s="4" t="s">
        <v>19086</v>
      </c>
      <c r="B2850" s="4" t="s">
        <v>20</v>
      </c>
      <c r="E2850" s="4" t="s">
        <v>40</v>
      </c>
      <c r="F2850" s="4" t="s">
        <v>788</v>
      </c>
      <c r="G2850" s="4" t="s">
        <v>2319</v>
      </c>
      <c r="H2850" s="4" t="s">
        <v>9505</v>
      </c>
    </row>
    <row r="2851" ht="14.25" customHeight="1">
      <c r="A2851" s="4" t="s">
        <v>19087</v>
      </c>
      <c r="B2851" s="4" t="s">
        <v>20</v>
      </c>
      <c r="E2851" s="4" t="s">
        <v>40</v>
      </c>
      <c r="F2851" s="4" t="s">
        <v>41</v>
      </c>
      <c r="G2851" s="4" t="s">
        <v>87</v>
      </c>
      <c r="H2851" s="4" t="s">
        <v>9505</v>
      </c>
    </row>
    <row r="2852" ht="14.25" customHeight="1">
      <c r="A2852" s="4" t="s">
        <v>19088</v>
      </c>
      <c r="B2852" s="4" t="s">
        <v>20</v>
      </c>
      <c r="E2852" s="4" t="s">
        <v>34</v>
      </c>
      <c r="F2852" s="4" t="s">
        <v>734</v>
      </c>
      <c r="G2852" s="4" t="s">
        <v>4798</v>
      </c>
      <c r="H2852" s="4" t="s">
        <v>9505</v>
      </c>
    </row>
    <row r="2853" ht="14.25" customHeight="1">
      <c r="A2853" s="4" t="s">
        <v>19089</v>
      </c>
      <c r="B2853" s="4" t="s">
        <v>20</v>
      </c>
      <c r="E2853" s="4" t="s">
        <v>34</v>
      </c>
      <c r="F2853" s="4" t="s">
        <v>734</v>
      </c>
      <c r="G2853" s="4" t="s">
        <v>4798</v>
      </c>
      <c r="H2853" s="4" t="s">
        <v>9505</v>
      </c>
    </row>
    <row r="2854" ht="14.25" customHeight="1">
      <c r="A2854" s="4" t="s">
        <v>19090</v>
      </c>
      <c r="B2854" s="4" t="s">
        <v>20</v>
      </c>
      <c r="E2854" s="4" t="s">
        <v>34</v>
      </c>
      <c r="F2854" s="4" t="s">
        <v>734</v>
      </c>
      <c r="G2854" s="4" t="s">
        <v>4798</v>
      </c>
      <c r="H2854" s="4" t="s">
        <v>9505</v>
      </c>
    </row>
    <row r="2855" ht="14.25" customHeight="1">
      <c r="A2855" s="4" t="s">
        <v>19091</v>
      </c>
      <c r="B2855" s="4" t="s">
        <v>20</v>
      </c>
      <c r="E2855" s="4" t="s">
        <v>68</v>
      </c>
      <c r="F2855" s="4" t="s">
        <v>81</v>
      </c>
      <c r="G2855" s="4" t="s">
        <v>82</v>
      </c>
      <c r="H2855" s="4" t="s">
        <v>9505</v>
      </c>
    </row>
    <row r="2856" ht="14.25" customHeight="1">
      <c r="A2856" s="4" t="s">
        <v>19092</v>
      </c>
      <c r="B2856" s="4" t="s">
        <v>20</v>
      </c>
      <c r="E2856" s="4" t="s">
        <v>34</v>
      </c>
      <c r="F2856" s="4" t="s">
        <v>734</v>
      </c>
      <c r="G2856" s="4" t="s">
        <v>4798</v>
      </c>
      <c r="H2856" s="4" t="s">
        <v>9505</v>
      </c>
    </row>
    <row r="2857" ht="14.25" customHeight="1">
      <c r="A2857" s="4" t="s">
        <v>19093</v>
      </c>
      <c r="B2857" s="4" t="s">
        <v>20</v>
      </c>
      <c r="E2857" s="4" t="s">
        <v>40</v>
      </c>
      <c r="F2857" s="4" t="s">
        <v>41</v>
      </c>
      <c r="G2857" s="4" t="s">
        <v>87</v>
      </c>
      <c r="H2857" s="4" t="s">
        <v>9505</v>
      </c>
    </row>
    <row r="2858" ht="14.25" customHeight="1">
      <c r="A2858" s="4" t="s">
        <v>19094</v>
      </c>
      <c r="B2858" s="4" t="s">
        <v>20</v>
      </c>
      <c r="E2858" s="4" t="s">
        <v>54</v>
      </c>
      <c r="F2858" s="4" t="s">
        <v>794</v>
      </c>
      <c r="G2858" s="4" t="s">
        <v>1128</v>
      </c>
      <c r="H2858" s="4" t="s">
        <v>9505</v>
      </c>
    </row>
    <row r="2859" ht="14.25" customHeight="1">
      <c r="A2859" s="4" t="s">
        <v>19095</v>
      </c>
      <c r="B2859" s="4" t="s">
        <v>20</v>
      </c>
      <c r="E2859" s="4" t="s">
        <v>34</v>
      </c>
      <c r="F2859" s="4" t="s">
        <v>734</v>
      </c>
      <c r="G2859" s="4" t="s">
        <v>4798</v>
      </c>
      <c r="H2859" s="4" t="s">
        <v>9505</v>
      </c>
    </row>
    <row r="2860" ht="14.25" customHeight="1">
      <c r="A2860" s="4" t="s">
        <v>19096</v>
      </c>
      <c r="B2860" s="4" t="s">
        <v>20</v>
      </c>
      <c r="E2860" s="4" t="s">
        <v>34</v>
      </c>
      <c r="F2860" s="4" t="s">
        <v>35</v>
      </c>
      <c r="G2860" s="4" t="s">
        <v>35</v>
      </c>
      <c r="H2860" s="4" t="s">
        <v>9505</v>
      </c>
    </row>
    <row r="2861" ht="14.25" customHeight="1">
      <c r="A2861" s="4" t="s">
        <v>19097</v>
      </c>
      <c r="B2861" s="4" t="s">
        <v>20</v>
      </c>
      <c r="E2861" s="4" t="s">
        <v>34</v>
      </c>
      <c r="F2861" s="4" t="s">
        <v>98</v>
      </c>
      <c r="G2861" s="4" t="s">
        <v>99</v>
      </c>
      <c r="H2861" s="4" t="s">
        <v>9505</v>
      </c>
    </row>
    <row r="2862" ht="14.25" customHeight="1">
      <c r="A2862" s="4" t="s">
        <v>19098</v>
      </c>
      <c r="B2862" s="4" t="s">
        <v>20</v>
      </c>
      <c r="E2862" s="4" t="s">
        <v>54</v>
      </c>
      <c r="F2862" s="4" t="s">
        <v>381</v>
      </c>
      <c r="G2862" s="4" t="s">
        <v>382</v>
      </c>
      <c r="H2862" s="4" t="s">
        <v>9505</v>
      </c>
    </row>
    <row r="2863" ht="14.25" customHeight="1">
      <c r="A2863" s="4" t="s">
        <v>19099</v>
      </c>
      <c r="B2863" s="4" t="s">
        <v>20</v>
      </c>
      <c r="E2863" s="4" t="s">
        <v>54</v>
      </c>
      <c r="F2863" s="4" t="s">
        <v>381</v>
      </c>
      <c r="G2863" s="4" t="s">
        <v>571</v>
      </c>
      <c r="H2863" s="4" t="s">
        <v>9505</v>
      </c>
    </row>
    <row r="2864" ht="14.25" customHeight="1">
      <c r="A2864" s="4" t="s">
        <v>19100</v>
      </c>
      <c r="B2864" s="4" t="s">
        <v>20</v>
      </c>
      <c r="E2864" s="4" t="s">
        <v>40</v>
      </c>
      <c r="F2864" s="4" t="s">
        <v>41</v>
      </c>
      <c r="G2864" s="4" t="s">
        <v>104</v>
      </c>
      <c r="H2864" s="4" t="s">
        <v>9505</v>
      </c>
    </row>
    <row r="2865" ht="14.25" customHeight="1">
      <c r="A2865" s="4" t="s">
        <v>19101</v>
      </c>
      <c r="B2865" s="4" t="s">
        <v>20</v>
      </c>
      <c r="E2865" s="4" t="s">
        <v>40</v>
      </c>
      <c r="F2865" s="4" t="s">
        <v>41</v>
      </c>
      <c r="G2865" s="4" t="s">
        <v>87</v>
      </c>
      <c r="H2865" s="4" t="s">
        <v>9505</v>
      </c>
    </row>
    <row r="2866" ht="14.25" customHeight="1">
      <c r="A2866" s="4" t="s">
        <v>19102</v>
      </c>
      <c r="B2866" s="4" t="s">
        <v>20</v>
      </c>
      <c r="E2866" s="4" t="s">
        <v>34</v>
      </c>
      <c r="F2866" s="4" t="s">
        <v>35</v>
      </c>
      <c r="G2866" s="4" t="s">
        <v>35</v>
      </c>
      <c r="H2866" s="4" t="s">
        <v>9505</v>
      </c>
    </row>
    <row r="2867" ht="14.25" customHeight="1">
      <c r="A2867" s="4" t="s">
        <v>19103</v>
      </c>
      <c r="B2867" s="4" t="s">
        <v>20</v>
      </c>
      <c r="E2867" s="4" t="s">
        <v>54</v>
      </c>
      <c r="F2867" s="4" t="s">
        <v>4691</v>
      </c>
      <c r="G2867" s="4" t="s">
        <v>4691</v>
      </c>
      <c r="H2867" s="4" t="s">
        <v>9505</v>
      </c>
    </row>
    <row r="2868" ht="14.25" customHeight="1">
      <c r="A2868" s="4" t="s">
        <v>19104</v>
      </c>
      <c r="B2868" s="4" t="s">
        <v>20</v>
      </c>
      <c r="E2868" s="4" t="s">
        <v>40</v>
      </c>
      <c r="F2868" s="4" t="s">
        <v>646</v>
      </c>
      <c r="G2868" s="4" t="s">
        <v>6699</v>
      </c>
      <c r="H2868" s="4" t="s">
        <v>9505</v>
      </c>
    </row>
    <row r="2869" ht="14.25" customHeight="1">
      <c r="A2869" s="4" t="s">
        <v>19105</v>
      </c>
      <c r="B2869" s="4" t="s">
        <v>20</v>
      </c>
      <c r="E2869" s="4" t="s">
        <v>34</v>
      </c>
      <c r="F2869" s="4" t="s">
        <v>35</v>
      </c>
      <c r="G2869" s="4" t="s">
        <v>35</v>
      </c>
      <c r="H2869" s="4" t="s">
        <v>9505</v>
      </c>
    </row>
    <row r="2870" ht="14.25" customHeight="1">
      <c r="A2870" s="4" t="s">
        <v>19106</v>
      </c>
      <c r="B2870" s="4" t="s">
        <v>20</v>
      </c>
      <c r="E2870" s="4" t="s">
        <v>54</v>
      </c>
      <c r="F2870" s="4" t="s">
        <v>4691</v>
      </c>
      <c r="G2870" s="4" t="s">
        <v>4691</v>
      </c>
      <c r="H2870" s="4" t="s">
        <v>9505</v>
      </c>
    </row>
    <row r="2871" ht="14.25" customHeight="1">
      <c r="A2871" s="4" t="s">
        <v>19107</v>
      </c>
      <c r="B2871" s="4" t="s">
        <v>20</v>
      </c>
      <c r="E2871" s="4" t="s">
        <v>54</v>
      </c>
      <c r="F2871" s="4" t="s">
        <v>4691</v>
      </c>
      <c r="G2871" s="4" t="s">
        <v>4691</v>
      </c>
      <c r="H2871" s="4" t="s">
        <v>9505</v>
      </c>
    </row>
    <row r="2872" ht="14.25" customHeight="1">
      <c r="A2872" s="4" t="s">
        <v>19108</v>
      </c>
      <c r="B2872" s="4" t="s">
        <v>20</v>
      </c>
      <c r="E2872" s="4" t="s">
        <v>54</v>
      </c>
      <c r="F2872" s="4" t="s">
        <v>55</v>
      </c>
      <c r="G2872" s="4" t="s">
        <v>56</v>
      </c>
      <c r="H2872" s="4" t="s">
        <v>9505</v>
      </c>
    </row>
    <row r="2873" ht="14.25" customHeight="1">
      <c r="A2873" s="4" t="s">
        <v>19109</v>
      </c>
      <c r="B2873" s="4" t="s">
        <v>20</v>
      </c>
      <c r="E2873" s="4" t="s">
        <v>119</v>
      </c>
      <c r="F2873" s="4" t="s">
        <v>1093</v>
      </c>
      <c r="G2873" s="4" t="s">
        <v>1093</v>
      </c>
      <c r="H2873" s="4" t="s">
        <v>9505</v>
      </c>
    </row>
    <row r="2874" ht="14.25" customHeight="1">
      <c r="A2874" s="4" t="s">
        <v>19110</v>
      </c>
      <c r="B2874" s="4" t="s">
        <v>20</v>
      </c>
      <c r="E2874" s="4" t="s">
        <v>40</v>
      </c>
      <c r="F2874" s="4" t="s">
        <v>41</v>
      </c>
      <c r="G2874" s="4" t="s">
        <v>87</v>
      </c>
      <c r="H2874" s="4" t="s">
        <v>9505</v>
      </c>
    </row>
    <row r="2875" ht="14.25" customHeight="1">
      <c r="A2875" s="4" t="s">
        <v>19111</v>
      </c>
      <c r="B2875" s="4" t="s">
        <v>20</v>
      </c>
      <c r="E2875" s="4" t="s">
        <v>34</v>
      </c>
      <c r="F2875" s="4" t="s">
        <v>734</v>
      </c>
      <c r="G2875" s="4" t="s">
        <v>2085</v>
      </c>
      <c r="H2875" s="4" t="s">
        <v>9505</v>
      </c>
    </row>
    <row r="2876" ht="14.25" customHeight="1">
      <c r="A2876" s="4" t="s">
        <v>19112</v>
      </c>
      <c r="B2876" s="4" t="s">
        <v>20</v>
      </c>
      <c r="E2876" s="4" t="s">
        <v>54</v>
      </c>
      <c r="F2876" s="4" t="s">
        <v>55</v>
      </c>
      <c r="G2876" s="4" t="s">
        <v>56</v>
      </c>
      <c r="H2876" s="4" t="s">
        <v>9505</v>
      </c>
    </row>
    <row r="2877" ht="14.25" customHeight="1">
      <c r="A2877" s="4" t="s">
        <v>19113</v>
      </c>
      <c r="B2877" s="4" t="s">
        <v>20</v>
      </c>
      <c r="E2877" s="4" t="s">
        <v>40</v>
      </c>
      <c r="F2877" s="4" t="s">
        <v>41</v>
      </c>
      <c r="G2877" s="4" t="s">
        <v>87</v>
      </c>
      <c r="H2877" s="4" t="s">
        <v>9505</v>
      </c>
    </row>
    <row r="2878" ht="14.25" customHeight="1">
      <c r="A2878" s="4" t="s">
        <v>19114</v>
      </c>
      <c r="B2878" s="4" t="s">
        <v>20</v>
      </c>
      <c r="E2878" s="4" t="s">
        <v>40</v>
      </c>
      <c r="F2878" s="4" t="s">
        <v>41</v>
      </c>
      <c r="G2878" s="4" t="s">
        <v>87</v>
      </c>
      <c r="H2878" s="4" t="s">
        <v>9505</v>
      </c>
    </row>
    <row r="2879" ht="14.25" customHeight="1">
      <c r="A2879" s="4" t="s">
        <v>19115</v>
      </c>
      <c r="B2879" s="4" t="s">
        <v>20</v>
      </c>
      <c r="E2879" s="4" t="s">
        <v>34</v>
      </c>
      <c r="F2879" s="4" t="s">
        <v>35</v>
      </c>
      <c r="G2879" s="4" t="s">
        <v>35</v>
      </c>
      <c r="H2879" s="4" t="s">
        <v>9505</v>
      </c>
    </row>
    <row r="2880" ht="14.25" customHeight="1">
      <c r="A2880" s="4" t="s">
        <v>19116</v>
      </c>
      <c r="B2880" s="4" t="s">
        <v>20</v>
      </c>
      <c r="E2880" s="4" t="s">
        <v>34</v>
      </c>
      <c r="F2880" s="4" t="s">
        <v>734</v>
      </c>
      <c r="G2880" s="4" t="s">
        <v>2085</v>
      </c>
      <c r="H2880" s="4" t="s">
        <v>9505</v>
      </c>
    </row>
    <row r="2881" ht="14.25" customHeight="1">
      <c r="A2881" s="4" t="s">
        <v>19117</v>
      </c>
      <c r="B2881" s="4" t="s">
        <v>20</v>
      </c>
      <c r="E2881" s="4" t="s">
        <v>47</v>
      </c>
      <c r="F2881" s="4" t="s">
        <v>188</v>
      </c>
      <c r="G2881" s="4" t="s">
        <v>189</v>
      </c>
      <c r="H2881" s="4" t="s">
        <v>9505</v>
      </c>
    </row>
    <row r="2882" ht="14.25" customHeight="1">
      <c r="A2882" s="4" t="s">
        <v>19118</v>
      </c>
      <c r="B2882" s="4" t="s">
        <v>20</v>
      </c>
      <c r="E2882" s="4" t="s">
        <v>34</v>
      </c>
      <c r="F2882" s="4" t="s">
        <v>734</v>
      </c>
      <c r="G2882" s="4" t="s">
        <v>2085</v>
      </c>
      <c r="H2882" s="4" t="s">
        <v>9505</v>
      </c>
    </row>
    <row r="2883" ht="14.25" customHeight="1">
      <c r="A2883" s="4" t="s">
        <v>19119</v>
      </c>
      <c r="B2883" s="4" t="s">
        <v>20</v>
      </c>
      <c r="E2883" s="4" t="s">
        <v>61</v>
      </c>
      <c r="F2883" s="4" t="s">
        <v>270</v>
      </c>
      <c r="G2883" s="4" t="s">
        <v>271</v>
      </c>
      <c r="H2883" s="4" t="s">
        <v>9505</v>
      </c>
    </row>
    <row r="2884" ht="14.25" customHeight="1">
      <c r="A2884" s="4" t="s">
        <v>19120</v>
      </c>
      <c r="B2884" s="4" t="s">
        <v>20</v>
      </c>
      <c r="E2884" s="4" t="s">
        <v>34</v>
      </c>
      <c r="F2884" s="4" t="s">
        <v>35</v>
      </c>
      <c r="G2884" s="4" t="s">
        <v>35</v>
      </c>
      <c r="H2884" s="4" t="s">
        <v>9505</v>
      </c>
    </row>
    <row r="2885" ht="14.25" customHeight="1">
      <c r="A2885" s="4" t="s">
        <v>19121</v>
      </c>
      <c r="B2885" s="4" t="s">
        <v>20</v>
      </c>
      <c r="E2885" s="4" t="s">
        <v>34</v>
      </c>
      <c r="F2885" s="4" t="s">
        <v>734</v>
      </c>
      <c r="G2885" s="4" t="s">
        <v>2085</v>
      </c>
      <c r="H2885" s="4" t="s">
        <v>9505</v>
      </c>
    </row>
    <row r="2886" ht="14.25" customHeight="1">
      <c r="A2886" s="4" t="s">
        <v>19122</v>
      </c>
      <c r="B2886" s="4" t="s">
        <v>20</v>
      </c>
      <c r="E2886" s="4" t="s">
        <v>34</v>
      </c>
      <c r="F2886" s="4" t="s">
        <v>734</v>
      </c>
      <c r="G2886" s="4" t="s">
        <v>4798</v>
      </c>
      <c r="H2886" s="4" t="s">
        <v>9505</v>
      </c>
    </row>
    <row r="2887" ht="14.25" customHeight="1">
      <c r="A2887" s="4" t="s">
        <v>19123</v>
      </c>
      <c r="B2887" s="4" t="s">
        <v>20</v>
      </c>
      <c r="E2887" s="4" t="s">
        <v>54</v>
      </c>
      <c r="F2887" s="4" t="s">
        <v>1122</v>
      </c>
      <c r="G2887" s="4" t="s">
        <v>1123</v>
      </c>
      <c r="H2887" s="4" t="s">
        <v>9505</v>
      </c>
    </row>
    <row r="2888" ht="14.25" customHeight="1">
      <c r="A2888" s="4" t="s">
        <v>19124</v>
      </c>
      <c r="B2888" s="4" t="s">
        <v>20</v>
      </c>
      <c r="E2888" s="4" t="s">
        <v>54</v>
      </c>
      <c r="F2888" s="4" t="s">
        <v>55</v>
      </c>
      <c r="G2888" s="4" t="s">
        <v>632</v>
      </c>
      <c r="H2888" s="4" t="s">
        <v>9505</v>
      </c>
    </row>
    <row r="2889" ht="14.25" customHeight="1">
      <c r="A2889" s="4" t="s">
        <v>19125</v>
      </c>
      <c r="B2889" s="4" t="s">
        <v>20</v>
      </c>
      <c r="E2889" s="4" t="s">
        <v>54</v>
      </c>
      <c r="F2889" s="4" t="s">
        <v>4691</v>
      </c>
      <c r="G2889" s="4" t="s">
        <v>4691</v>
      </c>
      <c r="H2889" s="4" t="s">
        <v>9505</v>
      </c>
    </row>
    <row r="2890" ht="14.25" customHeight="1">
      <c r="A2890" s="4" t="s">
        <v>19126</v>
      </c>
      <c r="B2890" s="4" t="s">
        <v>20</v>
      </c>
      <c r="E2890" s="4" t="s">
        <v>34</v>
      </c>
      <c r="F2890" s="4" t="s">
        <v>734</v>
      </c>
      <c r="G2890" s="4" t="s">
        <v>2085</v>
      </c>
      <c r="H2890" s="4" t="s">
        <v>9505</v>
      </c>
    </row>
    <row r="2891" ht="14.25" customHeight="1">
      <c r="A2891" s="4" t="s">
        <v>19127</v>
      </c>
      <c r="B2891" s="4" t="s">
        <v>20</v>
      </c>
      <c r="E2891" s="4" t="s">
        <v>40</v>
      </c>
      <c r="F2891" s="4" t="s">
        <v>41</v>
      </c>
      <c r="G2891" s="4" t="s">
        <v>87</v>
      </c>
      <c r="H2891" s="4" t="s">
        <v>9505</v>
      </c>
    </row>
    <row r="2892" ht="14.25" customHeight="1">
      <c r="A2892" s="4" t="s">
        <v>19128</v>
      </c>
      <c r="B2892" s="4" t="s">
        <v>20</v>
      </c>
      <c r="E2892" s="4" t="s">
        <v>68</v>
      </c>
      <c r="F2892" s="4" t="s">
        <v>485</v>
      </c>
      <c r="G2892" s="4" t="s">
        <v>485</v>
      </c>
      <c r="H2892" s="4" t="s">
        <v>9505</v>
      </c>
    </row>
    <row r="2893" ht="14.25" customHeight="1">
      <c r="A2893" s="4" t="s">
        <v>19129</v>
      </c>
      <c r="B2893" s="4" t="s">
        <v>20</v>
      </c>
      <c r="E2893" s="4" t="s">
        <v>34</v>
      </c>
      <c r="F2893" s="4" t="s">
        <v>442</v>
      </c>
      <c r="G2893" s="4" t="s">
        <v>442</v>
      </c>
      <c r="H2893" s="4" t="s">
        <v>9505</v>
      </c>
    </row>
    <row r="2894" ht="14.25" customHeight="1">
      <c r="A2894" s="4" t="s">
        <v>19130</v>
      </c>
      <c r="B2894" s="4" t="s">
        <v>20</v>
      </c>
      <c r="E2894" s="4" t="s">
        <v>34</v>
      </c>
      <c r="F2894" s="4" t="s">
        <v>442</v>
      </c>
      <c r="G2894" s="4" t="s">
        <v>442</v>
      </c>
      <c r="H2894" s="4" t="s">
        <v>9505</v>
      </c>
    </row>
    <row r="2895" ht="14.25" customHeight="1">
      <c r="A2895" s="4" t="s">
        <v>19131</v>
      </c>
      <c r="B2895" s="4" t="s">
        <v>20</v>
      </c>
      <c r="E2895" s="4" t="s">
        <v>54</v>
      </c>
      <c r="F2895" s="4" t="s">
        <v>335</v>
      </c>
      <c r="G2895" s="4" t="s">
        <v>2121</v>
      </c>
      <c r="H2895" s="4" t="s">
        <v>9505</v>
      </c>
    </row>
    <row r="2896" ht="14.25" customHeight="1">
      <c r="A2896" s="4" t="s">
        <v>19132</v>
      </c>
      <c r="B2896" s="4" t="s">
        <v>20</v>
      </c>
      <c r="E2896" s="4" t="s">
        <v>34</v>
      </c>
      <c r="F2896" s="4" t="s">
        <v>442</v>
      </c>
      <c r="G2896" s="4" t="s">
        <v>442</v>
      </c>
      <c r="H2896" s="4" t="s">
        <v>9505</v>
      </c>
    </row>
    <row r="2897" ht="14.25" customHeight="1">
      <c r="A2897" s="4" t="s">
        <v>19133</v>
      </c>
      <c r="B2897" s="4" t="s">
        <v>20</v>
      </c>
      <c r="E2897" s="4" t="s">
        <v>54</v>
      </c>
      <c r="F2897" s="4" t="s">
        <v>381</v>
      </c>
      <c r="G2897" s="4" t="s">
        <v>571</v>
      </c>
      <c r="H2897" s="4" t="s">
        <v>9505</v>
      </c>
    </row>
    <row r="2898" ht="14.25" customHeight="1">
      <c r="A2898" s="4" t="s">
        <v>19134</v>
      </c>
      <c r="B2898" s="4" t="s">
        <v>20</v>
      </c>
      <c r="E2898" s="4" t="s">
        <v>54</v>
      </c>
      <c r="F2898" s="4" t="s">
        <v>381</v>
      </c>
      <c r="G2898" s="4" t="s">
        <v>571</v>
      </c>
      <c r="H2898" s="4" t="s">
        <v>9505</v>
      </c>
    </row>
    <row r="2899" ht="14.25" customHeight="1">
      <c r="A2899" s="4" t="s">
        <v>19135</v>
      </c>
      <c r="B2899" s="4" t="s">
        <v>20</v>
      </c>
      <c r="E2899" s="4" t="s">
        <v>34</v>
      </c>
      <c r="F2899" s="4" t="s">
        <v>442</v>
      </c>
      <c r="G2899" s="4" t="s">
        <v>442</v>
      </c>
      <c r="H2899" s="4" t="s">
        <v>9505</v>
      </c>
    </row>
    <row r="2900" ht="14.25" customHeight="1">
      <c r="A2900" s="4" t="s">
        <v>19136</v>
      </c>
      <c r="B2900" s="4" t="s">
        <v>20</v>
      </c>
      <c r="E2900" s="4" t="s">
        <v>54</v>
      </c>
      <c r="F2900" s="4" t="s">
        <v>1577</v>
      </c>
      <c r="G2900" s="4" t="s">
        <v>1577</v>
      </c>
      <c r="H2900" s="4" t="s">
        <v>9505</v>
      </c>
    </row>
    <row r="2901" ht="14.25" customHeight="1">
      <c r="A2901" s="4" t="s">
        <v>19137</v>
      </c>
      <c r="B2901" s="4" t="s">
        <v>20</v>
      </c>
      <c r="E2901" s="4" t="s">
        <v>34</v>
      </c>
      <c r="F2901" s="4" t="s">
        <v>442</v>
      </c>
      <c r="G2901" s="4" t="s">
        <v>442</v>
      </c>
      <c r="H2901" s="4" t="s">
        <v>9505</v>
      </c>
    </row>
    <row r="2902" ht="14.25" customHeight="1">
      <c r="A2902" s="4" t="s">
        <v>19138</v>
      </c>
      <c r="B2902" s="4" t="s">
        <v>20</v>
      </c>
      <c r="E2902" s="4" t="s">
        <v>34</v>
      </c>
      <c r="F2902" s="4" t="s">
        <v>442</v>
      </c>
      <c r="G2902" s="4" t="s">
        <v>442</v>
      </c>
      <c r="H2902" s="4" t="s">
        <v>9505</v>
      </c>
    </row>
    <row r="2903" ht="14.25" customHeight="1">
      <c r="A2903" s="4" t="s">
        <v>19139</v>
      </c>
      <c r="B2903" s="4" t="s">
        <v>20</v>
      </c>
      <c r="E2903" s="4" t="s">
        <v>54</v>
      </c>
      <c r="F2903" s="4" t="s">
        <v>381</v>
      </c>
      <c r="G2903" s="4" t="s">
        <v>571</v>
      </c>
      <c r="H2903" s="4" t="s">
        <v>9505</v>
      </c>
    </row>
    <row r="2904" ht="14.25" customHeight="1">
      <c r="A2904" s="4" t="s">
        <v>19140</v>
      </c>
      <c r="B2904" s="4" t="s">
        <v>20</v>
      </c>
      <c r="E2904" s="4" t="s">
        <v>54</v>
      </c>
      <c r="F2904" s="4" t="s">
        <v>381</v>
      </c>
      <c r="G2904" s="4" t="s">
        <v>571</v>
      </c>
      <c r="H2904" s="4" t="s">
        <v>9505</v>
      </c>
    </row>
    <row r="2905" ht="14.25" customHeight="1">
      <c r="A2905" s="4" t="s">
        <v>19141</v>
      </c>
      <c r="B2905" s="4" t="s">
        <v>20</v>
      </c>
      <c r="E2905" s="4" t="s">
        <v>34</v>
      </c>
      <c r="F2905" s="4" t="s">
        <v>442</v>
      </c>
      <c r="G2905" s="4" t="s">
        <v>442</v>
      </c>
      <c r="H2905" s="4" t="s">
        <v>9505</v>
      </c>
    </row>
    <row r="2906" ht="14.25" customHeight="1">
      <c r="A2906" s="4" t="s">
        <v>19142</v>
      </c>
      <c r="B2906" s="4" t="s">
        <v>20</v>
      </c>
      <c r="E2906" s="4" t="s">
        <v>54</v>
      </c>
      <c r="F2906" s="4" t="s">
        <v>4691</v>
      </c>
      <c r="G2906" s="4" t="s">
        <v>4691</v>
      </c>
      <c r="H2906" s="4" t="s">
        <v>9505</v>
      </c>
    </row>
    <row r="2907" ht="14.25" customHeight="1">
      <c r="A2907" s="4" t="s">
        <v>19143</v>
      </c>
      <c r="B2907" s="4" t="s">
        <v>20</v>
      </c>
      <c r="E2907" s="4" t="s">
        <v>54</v>
      </c>
      <c r="F2907" s="4" t="s">
        <v>1577</v>
      </c>
      <c r="G2907" s="4" t="s">
        <v>1577</v>
      </c>
      <c r="H2907" s="4" t="s">
        <v>9505</v>
      </c>
    </row>
    <row r="2908" ht="14.25" customHeight="1">
      <c r="A2908" s="4" t="s">
        <v>19144</v>
      </c>
      <c r="B2908" s="4" t="s">
        <v>20</v>
      </c>
      <c r="E2908" s="4" t="s">
        <v>54</v>
      </c>
      <c r="F2908" s="4" t="s">
        <v>381</v>
      </c>
      <c r="G2908" s="4" t="s">
        <v>571</v>
      </c>
      <c r="H2908" s="4" t="s">
        <v>9505</v>
      </c>
    </row>
    <row r="2909" ht="14.25" customHeight="1">
      <c r="A2909" s="4" t="s">
        <v>19145</v>
      </c>
      <c r="B2909" s="4" t="s">
        <v>20</v>
      </c>
      <c r="E2909" s="4" t="s">
        <v>34</v>
      </c>
      <c r="F2909" s="4" t="s">
        <v>442</v>
      </c>
      <c r="G2909" s="4" t="s">
        <v>442</v>
      </c>
      <c r="H2909" s="4" t="s">
        <v>9505</v>
      </c>
    </row>
    <row r="2910" ht="14.25" customHeight="1">
      <c r="A2910" s="4" t="s">
        <v>19146</v>
      </c>
      <c r="B2910" s="4" t="s">
        <v>20</v>
      </c>
      <c r="E2910" s="4" t="s">
        <v>34</v>
      </c>
      <c r="F2910" s="4" t="s">
        <v>442</v>
      </c>
      <c r="G2910" s="4" t="s">
        <v>442</v>
      </c>
      <c r="H2910" s="4" t="s">
        <v>9505</v>
      </c>
    </row>
    <row r="2911" ht="14.25" customHeight="1">
      <c r="A2911" s="4" t="s">
        <v>19147</v>
      </c>
      <c r="B2911" s="4" t="s">
        <v>20</v>
      </c>
      <c r="E2911" s="4" t="s">
        <v>68</v>
      </c>
      <c r="F2911" s="4" t="s">
        <v>69</v>
      </c>
      <c r="G2911" s="4" t="s">
        <v>921</v>
      </c>
      <c r="H2911" s="4" t="s">
        <v>9505</v>
      </c>
    </row>
    <row r="2912" ht="14.25" customHeight="1">
      <c r="A2912" s="4" t="s">
        <v>19148</v>
      </c>
      <c r="B2912" s="4" t="s">
        <v>20</v>
      </c>
      <c r="E2912" s="4" t="s">
        <v>34</v>
      </c>
      <c r="F2912" s="4" t="s">
        <v>442</v>
      </c>
      <c r="G2912" s="4" t="s">
        <v>442</v>
      </c>
      <c r="H2912" s="4" t="s">
        <v>9505</v>
      </c>
    </row>
    <row r="2913" ht="14.25" customHeight="1">
      <c r="A2913" s="4" t="s">
        <v>19149</v>
      </c>
      <c r="B2913" s="4" t="s">
        <v>20</v>
      </c>
      <c r="E2913" s="4" t="s">
        <v>119</v>
      </c>
      <c r="F2913" s="4" t="s">
        <v>500</v>
      </c>
      <c r="G2913" s="4" t="s">
        <v>3166</v>
      </c>
      <c r="H2913" s="4" t="s">
        <v>9505</v>
      </c>
    </row>
    <row r="2914" ht="14.25" customHeight="1">
      <c r="A2914" s="4" t="s">
        <v>19150</v>
      </c>
      <c r="B2914" s="4" t="s">
        <v>20</v>
      </c>
      <c r="E2914" s="4" t="s">
        <v>119</v>
      </c>
      <c r="F2914" s="4" t="s">
        <v>500</v>
      </c>
      <c r="G2914" s="4" t="s">
        <v>3166</v>
      </c>
      <c r="H2914" s="4" t="s">
        <v>9505</v>
      </c>
    </row>
    <row r="2915" ht="14.25" customHeight="1">
      <c r="A2915" s="4" t="s">
        <v>19151</v>
      </c>
      <c r="B2915" s="4" t="s">
        <v>20</v>
      </c>
      <c r="E2915" s="4" t="s">
        <v>119</v>
      </c>
      <c r="F2915" s="4" t="s">
        <v>126</v>
      </c>
      <c r="G2915" s="4" t="s">
        <v>127</v>
      </c>
      <c r="H2915" s="4" t="s">
        <v>9505</v>
      </c>
    </row>
    <row r="2916" ht="14.25" customHeight="1">
      <c r="A2916" s="4" t="s">
        <v>19152</v>
      </c>
      <c r="B2916" s="4" t="s">
        <v>20</v>
      </c>
      <c r="E2916" s="4" t="s">
        <v>54</v>
      </c>
      <c r="F2916" s="4" t="s">
        <v>381</v>
      </c>
      <c r="G2916" s="4" t="s">
        <v>571</v>
      </c>
      <c r="H2916" s="4" t="s">
        <v>9505</v>
      </c>
    </row>
    <row r="2917" ht="14.25" customHeight="1">
      <c r="A2917" s="4" t="s">
        <v>19153</v>
      </c>
      <c r="B2917" s="4" t="s">
        <v>20</v>
      </c>
      <c r="E2917" s="4" t="s">
        <v>34</v>
      </c>
      <c r="F2917" s="4" t="s">
        <v>442</v>
      </c>
      <c r="G2917" s="4" t="s">
        <v>442</v>
      </c>
      <c r="H2917" s="4" t="s">
        <v>9505</v>
      </c>
    </row>
    <row r="2918" ht="14.25" customHeight="1">
      <c r="A2918" s="4" t="s">
        <v>19154</v>
      </c>
      <c r="B2918" s="4" t="s">
        <v>20</v>
      </c>
      <c r="E2918" s="4" t="s">
        <v>34</v>
      </c>
      <c r="F2918" s="4" t="s">
        <v>442</v>
      </c>
      <c r="G2918" s="4" t="s">
        <v>442</v>
      </c>
      <c r="H2918" s="4" t="s">
        <v>9505</v>
      </c>
    </row>
    <row r="2919" ht="14.25" customHeight="1">
      <c r="A2919" s="4" t="s">
        <v>19155</v>
      </c>
      <c r="B2919" s="4" t="s">
        <v>20</v>
      </c>
      <c r="E2919" s="4" t="s">
        <v>34</v>
      </c>
      <c r="F2919" s="4" t="s">
        <v>442</v>
      </c>
      <c r="G2919" s="4" t="s">
        <v>442</v>
      </c>
      <c r="H2919" s="4" t="s">
        <v>9505</v>
      </c>
    </row>
    <row r="2920" ht="14.25" customHeight="1">
      <c r="A2920" s="4" t="s">
        <v>19156</v>
      </c>
      <c r="B2920" s="4" t="s">
        <v>20</v>
      </c>
      <c r="E2920" s="4" t="s">
        <v>68</v>
      </c>
      <c r="F2920" s="4" t="s">
        <v>92</v>
      </c>
      <c r="G2920" s="4" t="s">
        <v>93</v>
      </c>
      <c r="H2920" s="4" t="s">
        <v>9505</v>
      </c>
    </row>
    <row r="2921" ht="14.25" customHeight="1">
      <c r="A2921" s="4" t="s">
        <v>19157</v>
      </c>
      <c r="B2921" s="4" t="s">
        <v>20</v>
      </c>
      <c r="E2921" s="4" t="s">
        <v>68</v>
      </c>
      <c r="F2921" s="4" t="s">
        <v>92</v>
      </c>
      <c r="G2921" s="4" t="s">
        <v>93</v>
      </c>
      <c r="H2921" s="4" t="s">
        <v>9505</v>
      </c>
    </row>
    <row r="2922" ht="14.25" customHeight="1">
      <c r="A2922" s="4" t="s">
        <v>19158</v>
      </c>
      <c r="B2922" s="4" t="s">
        <v>20</v>
      </c>
      <c r="E2922" s="4" t="s">
        <v>34</v>
      </c>
      <c r="F2922" s="4" t="s">
        <v>442</v>
      </c>
      <c r="G2922" s="4" t="s">
        <v>442</v>
      </c>
      <c r="H2922" s="4" t="s">
        <v>9505</v>
      </c>
    </row>
    <row r="2923" ht="14.25" customHeight="1">
      <c r="A2923" s="4" t="s">
        <v>19159</v>
      </c>
      <c r="B2923" s="4" t="s">
        <v>20</v>
      </c>
      <c r="E2923" s="4" t="s">
        <v>34</v>
      </c>
      <c r="F2923" s="4" t="s">
        <v>442</v>
      </c>
      <c r="G2923" s="4" t="s">
        <v>442</v>
      </c>
      <c r="H2923" s="4" t="s">
        <v>9505</v>
      </c>
    </row>
    <row r="2924" ht="14.25" customHeight="1">
      <c r="A2924" s="4" t="s">
        <v>19160</v>
      </c>
      <c r="B2924" s="4" t="s">
        <v>20</v>
      </c>
      <c r="E2924" s="4" t="s">
        <v>68</v>
      </c>
      <c r="F2924" s="4" t="s">
        <v>81</v>
      </c>
      <c r="G2924" s="4" t="s">
        <v>4722</v>
      </c>
      <c r="H2924" s="4" t="s">
        <v>9505</v>
      </c>
    </row>
    <row r="2925" ht="14.25" customHeight="1">
      <c r="A2925" s="4" t="s">
        <v>19161</v>
      </c>
      <c r="B2925" s="4" t="s">
        <v>20</v>
      </c>
      <c r="E2925" s="4" t="s">
        <v>34</v>
      </c>
      <c r="F2925" s="4" t="s">
        <v>442</v>
      </c>
      <c r="G2925" s="4" t="s">
        <v>442</v>
      </c>
      <c r="H2925" s="4" t="s">
        <v>9505</v>
      </c>
    </row>
    <row r="2926" ht="14.25" customHeight="1">
      <c r="A2926" s="4" t="s">
        <v>19162</v>
      </c>
      <c r="B2926" s="4" t="s">
        <v>20</v>
      </c>
      <c r="E2926" s="4" t="s">
        <v>34</v>
      </c>
      <c r="F2926" s="4" t="s">
        <v>442</v>
      </c>
      <c r="G2926" s="4" t="s">
        <v>442</v>
      </c>
      <c r="H2926" s="4" t="s">
        <v>9505</v>
      </c>
    </row>
    <row r="2927" ht="14.25" customHeight="1">
      <c r="A2927" s="4" t="s">
        <v>19163</v>
      </c>
      <c r="B2927" s="4" t="s">
        <v>20</v>
      </c>
      <c r="E2927" s="4" t="s">
        <v>68</v>
      </c>
      <c r="F2927" s="4" t="s">
        <v>81</v>
      </c>
      <c r="G2927" s="4" t="s">
        <v>4722</v>
      </c>
      <c r="H2927" s="4" t="s">
        <v>9505</v>
      </c>
    </row>
    <row r="2928" ht="14.25" customHeight="1">
      <c r="A2928" s="4" t="s">
        <v>19164</v>
      </c>
      <c r="B2928" s="4" t="s">
        <v>20</v>
      </c>
      <c r="E2928" s="4" t="s">
        <v>34</v>
      </c>
      <c r="F2928" s="4" t="s">
        <v>75</v>
      </c>
      <c r="G2928" s="4" t="s">
        <v>76</v>
      </c>
      <c r="H2928" s="4" t="s">
        <v>9505</v>
      </c>
    </row>
    <row r="2929" ht="14.25" customHeight="1">
      <c r="A2929" s="4" t="s">
        <v>19165</v>
      </c>
      <c r="B2929" s="4" t="s">
        <v>20</v>
      </c>
      <c r="E2929" s="4" t="s">
        <v>34</v>
      </c>
      <c r="F2929" s="4" t="s">
        <v>442</v>
      </c>
      <c r="G2929" s="4" t="s">
        <v>442</v>
      </c>
      <c r="H2929" s="4" t="s">
        <v>9505</v>
      </c>
    </row>
    <row r="2930" ht="14.25" customHeight="1">
      <c r="A2930" s="4" t="s">
        <v>19166</v>
      </c>
      <c r="B2930" s="4" t="s">
        <v>20</v>
      </c>
      <c r="E2930" s="4" t="s">
        <v>34</v>
      </c>
      <c r="F2930" s="4" t="s">
        <v>442</v>
      </c>
      <c r="G2930" s="4" t="s">
        <v>442</v>
      </c>
      <c r="H2930" s="4" t="s">
        <v>9505</v>
      </c>
    </row>
    <row r="2931" ht="14.25" customHeight="1">
      <c r="A2931" s="4" t="s">
        <v>19167</v>
      </c>
      <c r="B2931" s="4" t="s">
        <v>20</v>
      </c>
      <c r="E2931" s="4" t="s">
        <v>34</v>
      </c>
      <c r="F2931" s="4" t="s">
        <v>442</v>
      </c>
      <c r="G2931" s="4" t="s">
        <v>442</v>
      </c>
      <c r="H2931" s="4" t="s">
        <v>9505</v>
      </c>
    </row>
    <row r="2932" ht="14.25" customHeight="1">
      <c r="A2932" s="4" t="s">
        <v>19168</v>
      </c>
      <c r="B2932" s="4" t="s">
        <v>20</v>
      </c>
      <c r="E2932" s="4" t="s">
        <v>34</v>
      </c>
      <c r="F2932" s="4" t="s">
        <v>442</v>
      </c>
      <c r="G2932" s="4" t="s">
        <v>442</v>
      </c>
      <c r="H2932" s="4" t="s">
        <v>9505</v>
      </c>
    </row>
    <row r="2933" ht="14.25" customHeight="1">
      <c r="A2933" s="4" t="s">
        <v>19169</v>
      </c>
      <c r="B2933" s="4" t="s">
        <v>20</v>
      </c>
      <c r="E2933" s="4" t="s">
        <v>119</v>
      </c>
      <c r="F2933" s="4" t="s">
        <v>500</v>
      </c>
      <c r="G2933" s="4" t="s">
        <v>3166</v>
      </c>
      <c r="H2933" s="4" t="s">
        <v>9505</v>
      </c>
    </row>
    <row r="2934" ht="14.25" customHeight="1">
      <c r="A2934" s="4" t="s">
        <v>19170</v>
      </c>
      <c r="B2934" s="4" t="s">
        <v>20</v>
      </c>
      <c r="E2934" s="4" t="s">
        <v>34</v>
      </c>
      <c r="F2934" s="4" t="s">
        <v>442</v>
      </c>
      <c r="G2934" s="4" t="s">
        <v>442</v>
      </c>
      <c r="H2934" s="4" t="s">
        <v>9505</v>
      </c>
    </row>
    <row r="2935" ht="14.25" customHeight="1">
      <c r="A2935" s="4" t="s">
        <v>19171</v>
      </c>
      <c r="B2935" s="4" t="s">
        <v>20</v>
      </c>
      <c r="E2935" s="4" t="s">
        <v>68</v>
      </c>
      <c r="F2935" s="4" t="s">
        <v>81</v>
      </c>
      <c r="G2935" s="4" t="s">
        <v>4722</v>
      </c>
      <c r="H2935" s="4" t="s">
        <v>9505</v>
      </c>
    </row>
    <row r="2936" ht="14.25" customHeight="1">
      <c r="A2936" s="4" t="s">
        <v>19172</v>
      </c>
      <c r="B2936" s="4" t="s">
        <v>20</v>
      </c>
      <c r="E2936" s="4" t="s">
        <v>61</v>
      </c>
      <c r="F2936" s="4" t="s">
        <v>270</v>
      </c>
      <c r="G2936" s="4" t="s">
        <v>271</v>
      </c>
      <c r="H2936" s="4" t="s">
        <v>9505</v>
      </c>
    </row>
    <row r="2937" ht="14.25" customHeight="1">
      <c r="A2937" s="4" t="s">
        <v>19173</v>
      </c>
      <c r="B2937" s="4" t="s">
        <v>20</v>
      </c>
      <c r="E2937" s="4" t="s">
        <v>132</v>
      </c>
      <c r="F2937" s="4" t="s">
        <v>276</v>
      </c>
      <c r="G2937" s="4" t="s">
        <v>298</v>
      </c>
      <c r="H2937" s="4" t="s">
        <v>9505</v>
      </c>
    </row>
    <row r="2938" ht="14.25" customHeight="1">
      <c r="A2938" s="4" t="s">
        <v>19174</v>
      </c>
      <c r="B2938" s="4" t="s">
        <v>20</v>
      </c>
      <c r="E2938" s="4" t="s">
        <v>34</v>
      </c>
      <c r="F2938" s="4" t="s">
        <v>442</v>
      </c>
      <c r="G2938" s="4" t="s">
        <v>442</v>
      </c>
      <c r="H2938" s="4" t="s">
        <v>9505</v>
      </c>
    </row>
    <row r="2939" ht="14.25" customHeight="1">
      <c r="A2939" s="4" t="s">
        <v>19175</v>
      </c>
      <c r="B2939" s="4" t="s">
        <v>20</v>
      </c>
      <c r="E2939" s="4" t="s">
        <v>119</v>
      </c>
      <c r="F2939" s="4" t="s">
        <v>126</v>
      </c>
      <c r="G2939" s="4" t="s">
        <v>127</v>
      </c>
      <c r="H2939" s="4" t="s">
        <v>9505</v>
      </c>
    </row>
    <row r="2940" ht="14.25" customHeight="1">
      <c r="A2940" s="4" t="s">
        <v>19176</v>
      </c>
      <c r="B2940" s="4" t="s">
        <v>20</v>
      </c>
      <c r="E2940" s="4" t="s">
        <v>34</v>
      </c>
      <c r="F2940" s="4" t="s">
        <v>442</v>
      </c>
      <c r="G2940" s="4" t="s">
        <v>442</v>
      </c>
      <c r="H2940" s="4" t="s">
        <v>9505</v>
      </c>
    </row>
    <row r="2941" ht="14.25" customHeight="1">
      <c r="A2941" s="4" t="s">
        <v>19177</v>
      </c>
      <c r="B2941" s="4" t="s">
        <v>20</v>
      </c>
      <c r="E2941" s="4" t="s">
        <v>61</v>
      </c>
      <c r="F2941" s="4" t="s">
        <v>114</v>
      </c>
      <c r="G2941" s="4" t="s">
        <v>114</v>
      </c>
      <c r="H2941" s="4" t="s">
        <v>9505</v>
      </c>
    </row>
    <row r="2942" ht="14.25" customHeight="1">
      <c r="A2942" s="4" t="s">
        <v>19178</v>
      </c>
      <c r="B2942" s="4" t="s">
        <v>20</v>
      </c>
      <c r="E2942" s="4" t="s">
        <v>132</v>
      </c>
      <c r="F2942" s="4" t="s">
        <v>276</v>
      </c>
      <c r="G2942" s="4" t="s">
        <v>4728</v>
      </c>
      <c r="H2942" s="4" t="s">
        <v>9505</v>
      </c>
    </row>
    <row r="2943" ht="14.25" customHeight="1">
      <c r="A2943" s="4" t="s">
        <v>19179</v>
      </c>
      <c r="B2943" s="4" t="s">
        <v>20</v>
      </c>
      <c r="E2943" s="4" t="s">
        <v>34</v>
      </c>
      <c r="F2943" s="4" t="s">
        <v>442</v>
      </c>
      <c r="G2943" s="4" t="s">
        <v>442</v>
      </c>
      <c r="H2943" s="4" t="s">
        <v>9505</v>
      </c>
    </row>
    <row r="2944" ht="14.25" customHeight="1">
      <c r="A2944" s="4" t="s">
        <v>19180</v>
      </c>
      <c r="B2944" s="4" t="s">
        <v>20</v>
      </c>
      <c r="E2944" s="4" t="s">
        <v>54</v>
      </c>
      <c r="F2944" s="4" t="s">
        <v>1577</v>
      </c>
      <c r="G2944" s="4" t="s">
        <v>1577</v>
      </c>
      <c r="H2944" s="4" t="s">
        <v>9505</v>
      </c>
    </row>
    <row r="2945" ht="14.25" customHeight="1">
      <c r="A2945" s="4" t="s">
        <v>19181</v>
      </c>
      <c r="B2945" s="4" t="s">
        <v>20</v>
      </c>
      <c r="E2945" s="4" t="s">
        <v>34</v>
      </c>
      <c r="F2945" s="4" t="s">
        <v>442</v>
      </c>
      <c r="G2945" s="4" t="s">
        <v>442</v>
      </c>
      <c r="H2945" s="4" t="s">
        <v>9505</v>
      </c>
    </row>
    <row r="2946" ht="14.25" customHeight="1">
      <c r="A2946" s="4" t="s">
        <v>19182</v>
      </c>
      <c r="B2946" s="4" t="s">
        <v>20</v>
      </c>
      <c r="E2946" s="4" t="s">
        <v>34</v>
      </c>
      <c r="F2946" s="4" t="s">
        <v>442</v>
      </c>
      <c r="G2946" s="4" t="s">
        <v>442</v>
      </c>
      <c r="H2946" s="4" t="s">
        <v>9505</v>
      </c>
    </row>
    <row r="2947" ht="14.25" customHeight="1">
      <c r="A2947" s="4" t="s">
        <v>19183</v>
      </c>
      <c r="B2947" s="4" t="s">
        <v>20</v>
      </c>
      <c r="E2947" s="4" t="s">
        <v>54</v>
      </c>
      <c r="F2947" s="4" t="s">
        <v>381</v>
      </c>
      <c r="G2947" s="4" t="s">
        <v>571</v>
      </c>
      <c r="H2947" s="4" t="s">
        <v>9505</v>
      </c>
    </row>
    <row r="2948" ht="14.25" customHeight="1">
      <c r="A2948" s="4" t="s">
        <v>19184</v>
      </c>
      <c r="B2948" s="4" t="s">
        <v>20</v>
      </c>
      <c r="E2948" s="4" t="s">
        <v>54</v>
      </c>
      <c r="F2948" s="4" t="s">
        <v>381</v>
      </c>
      <c r="G2948" s="4" t="s">
        <v>571</v>
      </c>
      <c r="H2948" s="4" t="s">
        <v>9505</v>
      </c>
    </row>
    <row r="2949" ht="14.25" customHeight="1">
      <c r="A2949" s="4" t="s">
        <v>19185</v>
      </c>
      <c r="B2949" s="4" t="s">
        <v>20</v>
      </c>
      <c r="E2949" s="4" t="s">
        <v>119</v>
      </c>
      <c r="F2949" s="4" t="s">
        <v>1093</v>
      </c>
      <c r="G2949" s="4" t="s">
        <v>1093</v>
      </c>
      <c r="H2949" s="4" t="s">
        <v>9505</v>
      </c>
    </row>
    <row r="2950" ht="14.25" customHeight="1">
      <c r="A2950" s="4" t="s">
        <v>19186</v>
      </c>
      <c r="B2950" s="4" t="s">
        <v>20</v>
      </c>
      <c r="E2950" s="4" t="s">
        <v>54</v>
      </c>
      <c r="F2950" s="4" t="s">
        <v>381</v>
      </c>
      <c r="G2950" s="4" t="s">
        <v>571</v>
      </c>
      <c r="H2950" s="4" t="s">
        <v>9505</v>
      </c>
    </row>
    <row r="2951" ht="14.25" customHeight="1">
      <c r="A2951" s="4" t="s">
        <v>19187</v>
      </c>
      <c r="B2951" s="4" t="s">
        <v>20</v>
      </c>
      <c r="E2951" s="4" t="s">
        <v>54</v>
      </c>
      <c r="F2951" s="4" t="s">
        <v>1577</v>
      </c>
      <c r="G2951" s="4" t="s">
        <v>1577</v>
      </c>
      <c r="H2951" s="4" t="s">
        <v>9505</v>
      </c>
    </row>
    <row r="2952" ht="14.25" customHeight="1">
      <c r="A2952" s="4" t="s">
        <v>19188</v>
      </c>
      <c r="B2952" s="4" t="s">
        <v>20</v>
      </c>
      <c r="E2952" s="4" t="s">
        <v>34</v>
      </c>
      <c r="F2952" s="4" t="s">
        <v>442</v>
      </c>
      <c r="G2952" s="4" t="s">
        <v>442</v>
      </c>
      <c r="H2952" s="4" t="s">
        <v>9505</v>
      </c>
    </row>
    <row r="2953" ht="14.25" customHeight="1">
      <c r="A2953" s="4" t="s">
        <v>19189</v>
      </c>
      <c r="B2953" s="4" t="s">
        <v>20</v>
      </c>
      <c r="E2953" s="4" t="s">
        <v>54</v>
      </c>
      <c r="F2953" s="4" t="s">
        <v>381</v>
      </c>
      <c r="G2953" s="4" t="s">
        <v>571</v>
      </c>
      <c r="H2953" s="4" t="s">
        <v>9505</v>
      </c>
    </row>
    <row r="2954" ht="14.25" customHeight="1">
      <c r="A2954" s="4" t="s">
        <v>19190</v>
      </c>
      <c r="B2954" s="4" t="s">
        <v>20</v>
      </c>
      <c r="E2954" s="4" t="s">
        <v>61</v>
      </c>
      <c r="F2954" s="4" t="s">
        <v>62</v>
      </c>
      <c r="G2954" s="4" t="s">
        <v>286</v>
      </c>
      <c r="H2954" s="4" t="s">
        <v>9505</v>
      </c>
    </row>
    <row r="2955" ht="14.25" customHeight="1">
      <c r="A2955" s="4" t="s">
        <v>19191</v>
      </c>
      <c r="B2955" s="4" t="s">
        <v>20</v>
      </c>
      <c r="E2955" s="4" t="s">
        <v>54</v>
      </c>
      <c r="F2955" s="4" t="s">
        <v>55</v>
      </c>
      <c r="G2955" s="4" t="s">
        <v>632</v>
      </c>
      <c r="H2955" s="4" t="s">
        <v>9505</v>
      </c>
    </row>
    <row r="2956" ht="14.25" customHeight="1">
      <c r="A2956" s="4" t="s">
        <v>19192</v>
      </c>
      <c r="B2956" s="4" t="s">
        <v>20</v>
      </c>
      <c r="E2956" s="4" t="s">
        <v>132</v>
      </c>
      <c r="F2956" s="4" t="s">
        <v>276</v>
      </c>
      <c r="G2956" s="4" t="s">
        <v>4728</v>
      </c>
      <c r="H2956" s="4" t="s">
        <v>9505</v>
      </c>
    </row>
    <row r="2957" ht="14.25" customHeight="1">
      <c r="A2957" s="4" t="s">
        <v>19193</v>
      </c>
      <c r="B2957" s="4" t="s">
        <v>20</v>
      </c>
      <c r="E2957" s="4" t="s">
        <v>132</v>
      </c>
      <c r="F2957" s="4" t="s">
        <v>276</v>
      </c>
      <c r="G2957" s="4" t="s">
        <v>4728</v>
      </c>
      <c r="H2957" s="4" t="s">
        <v>9505</v>
      </c>
    </row>
    <row r="2958" ht="14.25" customHeight="1">
      <c r="A2958" s="4" t="s">
        <v>19194</v>
      </c>
      <c r="B2958" s="4" t="s">
        <v>20</v>
      </c>
      <c r="E2958" s="4" t="s">
        <v>132</v>
      </c>
      <c r="F2958" s="4" t="s">
        <v>276</v>
      </c>
      <c r="G2958" s="4" t="s">
        <v>4728</v>
      </c>
      <c r="H2958" s="4" t="s">
        <v>9505</v>
      </c>
    </row>
    <row r="2959" ht="14.25" customHeight="1">
      <c r="A2959" s="4" t="s">
        <v>19195</v>
      </c>
      <c r="B2959" s="4" t="s">
        <v>20</v>
      </c>
      <c r="E2959" s="4" t="s">
        <v>54</v>
      </c>
      <c r="F2959" s="4" t="s">
        <v>335</v>
      </c>
      <c r="G2959" s="4" t="s">
        <v>506</v>
      </c>
      <c r="H2959" s="4" t="s">
        <v>9505</v>
      </c>
    </row>
    <row r="2960" ht="14.25" customHeight="1">
      <c r="A2960" s="4" t="s">
        <v>19196</v>
      </c>
      <c r="B2960" s="4" t="s">
        <v>20</v>
      </c>
      <c r="E2960" s="4" t="s">
        <v>68</v>
      </c>
      <c r="F2960" s="4" t="s">
        <v>81</v>
      </c>
      <c r="G2960" s="4" t="s">
        <v>4722</v>
      </c>
      <c r="H2960" s="4" t="s">
        <v>9505</v>
      </c>
    </row>
    <row r="2961" ht="14.25" customHeight="1">
      <c r="A2961" s="4" t="s">
        <v>19197</v>
      </c>
      <c r="B2961" s="4" t="s">
        <v>20</v>
      </c>
      <c r="E2961" s="4" t="s">
        <v>68</v>
      </c>
      <c r="F2961" s="4" t="s">
        <v>81</v>
      </c>
      <c r="G2961" s="4" t="s">
        <v>4722</v>
      </c>
      <c r="H2961" s="4" t="s">
        <v>9505</v>
      </c>
    </row>
    <row r="2962" ht="14.25" customHeight="1">
      <c r="A2962" s="4" t="s">
        <v>19198</v>
      </c>
      <c r="B2962" s="4" t="s">
        <v>20</v>
      </c>
      <c r="E2962" s="4" t="s">
        <v>68</v>
      </c>
      <c r="F2962" s="4" t="s">
        <v>81</v>
      </c>
      <c r="G2962" s="4" t="s">
        <v>4722</v>
      </c>
      <c r="H2962" s="4" t="s">
        <v>9505</v>
      </c>
    </row>
    <row r="2963" ht="14.25" customHeight="1">
      <c r="A2963" s="4" t="s">
        <v>19199</v>
      </c>
      <c r="B2963" s="4" t="s">
        <v>20</v>
      </c>
      <c r="E2963" s="4" t="s">
        <v>119</v>
      </c>
      <c r="F2963" s="4" t="s">
        <v>500</v>
      </c>
      <c r="G2963" s="4" t="s">
        <v>3166</v>
      </c>
      <c r="H2963" s="4" t="s">
        <v>9505</v>
      </c>
    </row>
    <row r="2964" ht="14.25" customHeight="1">
      <c r="A2964" s="4" t="s">
        <v>19200</v>
      </c>
      <c r="B2964" s="4" t="s">
        <v>20</v>
      </c>
      <c r="E2964" s="4" t="s">
        <v>68</v>
      </c>
      <c r="F2964" s="4" t="s">
        <v>81</v>
      </c>
      <c r="G2964" s="4" t="s">
        <v>4722</v>
      </c>
      <c r="H2964" s="4" t="s">
        <v>9505</v>
      </c>
    </row>
    <row r="2965" ht="14.25" customHeight="1">
      <c r="A2965" s="4" t="s">
        <v>19201</v>
      </c>
      <c r="B2965" s="4" t="s">
        <v>20</v>
      </c>
      <c r="E2965" s="4" t="s">
        <v>68</v>
      </c>
      <c r="F2965" s="4" t="s">
        <v>81</v>
      </c>
      <c r="G2965" s="4" t="s">
        <v>4722</v>
      </c>
      <c r="H2965" s="4" t="s">
        <v>9505</v>
      </c>
    </row>
    <row r="2966" ht="14.25" customHeight="1">
      <c r="A2966" s="4" t="s">
        <v>19202</v>
      </c>
      <c r="B2966" s="4" t="s">
        <v>20</v>
      </c>
      <c r="E2966" s="4" t="s">
        <v>54</v>
      </c>
      <c r="F2966" s="4" t="s">
        <v>794</v>
      </c>
      <c r="G2966" s="4" t="s">
        <v>1128</v>
      </c>
      <c r="H2966" s="4" t="s">
        <v>9505</v>
      </c>
    </row>
    <row r="2967" ht="14.25" customHeight="1">
      <c r="A2967" s="4" t="s">
        <v>19203</v>
      </c>
      <c r="B2967" s="4" t="s">
        <v>20</v>
      </c>
      <c r="E2967" s="4" t="s">
        <v>68</v>
      </c>
      <c r="F2967" s="4" t="s">
        <v>81</v>
      </c>
      <c r="G2967" s="4" t="s">
        <v>4722</v>
      </c>
      <c r="H2967" s="4" t="s">
        <v>9505</v>
      </c>
    </row>
    <row r="2968" ht="14.25" customHeight="1">
      <c r="A2968" s="4" t="s">
        <v>19204</v>
      </c>
      <c r="B2968" s="4" t="s">
        <v>20</v>
      </c>
      <c r="E2968" s="4" t="s">
        <v>68</v>
      </c>
      <c r="F2968" s="4" t="s">
        <v>69</v>
      </c>
      <c r="G2968" s="4" t="s">
        <v>921</v>
      </c>
      <c r="H2968" s="4" t="s">
        <v>9505</v>
      </c>
    </row>
    <row r="2969" ht="14.25" customHeight="1">
      <c r="A2969" s="4" t="s">
        <v>19205</v>
      </c>
      <c r="B2969" s="4" t="s">
        <v>20</v>
      </c>
      <c r="E2969" s="4" t="s">
        <v>68</v>
      </c>
      <c r="F2969" s="4" t="s">
        <v>81</v>
      </c>
      <c r="G2969" s="4" t="s">
        <v>4722</v>
      </c>
      <c r="H2969" s="4" t="s">
        <v>9505</v>
      </c>
    </row>
    <row r="2970" ht="14.25" customHeight="1">
      <c r="A2970" s="4" t="s">
        <v>19206</v>
      </c>
      <c r="B2970" s="4" t="s">
        <v>20</v>
      </c>
      <c r="E2970" s="4" t="s">
        <v>34</v>
      </c>
      <c r="F2970" s="4" t="s">
        <v>442</v>
      </c>
      <c r="G2970" s="4" t="s">
        <v>442</v>
      </c>
      <c r="H2970" s="4" t="s">
        <v>9505</v>
      </c>
    </row>
    <row r="2971" ht="14.25" customHeight="1">
      <c r="A2971" s="4" t="s">
        <v>19207</v>
      </c>
      <c r="B2971" s="4" t="s">
        <v>20</v>
      </c>
      <c r="E2971" s="4" t="s">
        <v>68</v>
      </c>
      <c r="F2971" s="4" t="s">
        <v>81</v>
      </c>
      <c r="G2971" s="4" t="s">
        <v>4722</v>
      </c>
      <c r="H2971" s="4" t="s">
        <v>9505</v>
      </c>
    </row>
    <row r="2972" ht="14.25" customHeight="1">
      <c r="A2972" s="4" t="s">
        <v>19208</v>
      </c>
      <c r="B2972" s="4" t="s">
        <v>20</v>
      </c>
      <c r="E2972" s="4" t="s">
        <v>54</v>
      </c>
      <c r="F2972" s="4" t="s">
        <v>794</v>
      </c>
      <c r="G2972" s="4" t="s">
        <v>1128</v>
      </c>
      <c r="H2972" s="4" t="s">
        <v>9505</v>
      </c>
    </row>
    <row r="2973" ht="14.25" customHeight="1">
      <c r="A2973" s="4" t="s">
        <v>19209</v>
      </c>
      <c r="B2973" s="4" t="s">
        <v>20</v>
      </c>
      <c r="E2973" s="4" t="s">
        <v>54</v>
      </c>
      <c r="F2973" s="4" t="s">
        <v>794</v>
      </c>
      <c r="G2973" s="4" t="s">
        <v>1128</v>
      </c>
      <c r="H2973" s="4" t="s">
        <v>9505</v>
      </c>
    </row>
    <row r="2974" ht="14.25" customHeight="1">
      <c r="A2974" s="4" t="s">
        <v>19210</v>
      </c>
      <c r="B2974" s="4" t="s">
        <v>20</v>
      </c>
      <c r="E2974" s="4" t="s">
        <v>54</v>
      </c>
      <c r="F2974" s="4" t="s">
        <v>2440</v>
      </c>
      <c r="G2974" s="4" t="s">
        <v>2440</v>
      </c>
      <c r="H2974" s="4" t="s">
        <v>9505</v>
      </c>
    </row>
    <row r="2975" ht="14.25" customHeight="1">
      <c r="A2975" s="4" t="s">
        <v>19211</v>
      </c>
      <c r="B2975" s="4" t="s">
        <v>20</v>
      </c>
      <c r="E2975" s="4" t="s">
        <v>54</v>
      </c>
      <c r="F2975" s="4" t="s">
        <v>335</v>
      </c>
      <c r="G2975" s="4" t="s">
        <v>2121</v>
      </c>
      <c r="H2975" s="4" t="s">
        <v>9505</v>
      </c>
    </row>
    <row r="2976" ht="14.25" customHeight="1">
      <c r="A2976" s="4" t="s">
        <v>19212</v>
      </c>
      <c r="B2976" s="4" t="s">
        <v>20</v>
      </c>
      <c r="E2976" s="4" t="s">
        <v>119</v>
      </c>
      <c r="F2976" s="4" t="s">
        <v>500</v>
      </c>
      <c r="G2976" s="4" t="s">
        <v>2371</v>
      </c>
      <c r="H2976" s="4" t="s">
        <v>9505</v>
      </c>
    </row>
    <row r="2977" ht="14.25" customHeight="1">
      <c r="A2977" s="4" t="s">
        <v>19213</v>
      </c>
      <c r="B2977" s="4" t="s">
        <v>20</v>
      </c>
      <c r="E2977" s="4" t="s">
        <v>54</v>
      </c>
      <c r="F2977" s="4" t="s">
        <v>335</v>
      </c>
      <c r="G2977" s="4" t="s">
        <v>6445</v>
      </c>
      <c r="H2977" s="4" t="s">
        <v>9505</v>
      </c>
    </row>
    <row r="2978" ht="14.25" customHeight="1">
      <c r="A2978" s="4" t="s">
        <v>19214</v>
      </c>
      <c r="B2978" s="4" t="s">
        <v>20</v>
      </c>
      <c r="E2978" s="4" t="s">
        <v>54</v>
      </c>
      <c r="F2978" s="4" t="s">
        <v>335</v>
      </c>
      <c r="G2978" s="4" t="s">
        <v>12990</v>
      </c>
      <c r="H2978" s="4" t="s">
        <v>9505</v>
      </c>
    </row>
    <row r="2979" ht="14.25" customHeight="1">
      <c r="A2979" s="4" t="s">
        <v>19215</v>
      </c>
      <c r="B2979" s="4" t="s">
        <v>20</v>
      </c>
      <c r="E2979" s="4" t="s">
        <v>311</v>
      </c>
      <c r="F2979" s="4" t="s">
        <v>312</v>
      </c>
      <c r="G2979" s="4" t="s">
        <v>312</v>
      </c>
      <c r="H2979" s="4" t="s">
        <v>9505</v>
      </c>
    </row>
    <row r="2980" ht="14.25" customHeight="1">
      <c r="A2980" s="4" t="s">
        <v>19216</v>
      </c>
      <c r="B2980" s="4" t="s">
        <v>20</v>
      </c>
      <c r="E2980" s="4" t="s">
        <v>54</v>
      </c>
      <c r="F2980" s="4" t="s">
        <v>794</v>
      </c>
      <c r="G2980" s="4" t="s">
        <v>1128</v>
      </c>
      <c r="H2980" s="4" t="s">
        <v>9505</v>
      </c>
    </row>
    <row r="2981" ht="14.25" customHeight="1">
      <c r="A2981" s="4" t="s">
        <v>19217</v>
      </c>
      <c r="B2981" s="4" t="s">
        <v>20</v>
      </c>
      <c r="E2981" s="4" t="s">
        <v>54</v>
      </c>
      <c r="F2981" s="4" t="s">
        <v>794</v>
      </c>
      <c r="G2981" s="4" t="s">
        <v>1128</v>
      </c>
      <c r="H2981" s="4" t="s">
        <v>9505</v>
      </c>
    </row>
    <row r="2982" ht="14.25" customHeight="1">
      <c r="A2982" s="4" t="s">
        <v>19218</v>
      </c>
      <c r="B2982" s="4" t="s">
        <v>20</v>
      </c>
      <c r="E2982" s="4" t="s">
        <v>119</v>
      </c>
      <c r="F2982" s="4" t="s">
        <v>500</v>
      </c>
      <c r="G2982" s="4" t="s">
        <v>2371</v>
      </c>
      <c r="H2982" s="4" t="s">
        <v>9505</v>
      </c>
    </row>
    <row r="2983" ht="14.25" customHeight="1">
      <c r="A2983" s="4" t="s">
        <v>19219</v>
      </c>
      <c r="B2983" s="4" t="s">
        <v>20</v>
      </c>
      <c r="E2983" s="4" t="s">
        <v>54</v>
      </c>
      <c r="F2983" s="4" t="s">
        <v>335</v>
      </c>
      <c r="G2983" s="4" t="s">
        <v>2121</v>
      </c>
      <c r="H2983" s="4" t="s">
        <v>9505</v>
      </c>
    </row>
    <row r="2984" ht="14.25" customHeight="1">
      <c r="A2984" s="4" t="s">
        <v>19220</v>
      </c>
      <c r="B2984" s="4" t="s">
        <v>20</v>
      </c>
      <c r="E2984" s="4" t="s">
        <v>119</v>
      </c>
      <c r="F2984" s="4" t="s">
        <v>500</v>
      </c>
      <c r="G2984" s="4" t="s">
        <v>2371</v>
      </c>
      <c r="H2984" s="4" t="s">
        <v>9505</v>
      </c>
    </row>
    <row r="2985" ht="14.25" customHeight="1">
      <c r="A2985" s="4" t="s">
        <v>19221</v>
      </c>
      <c r="B2985" s="4" t="s">
        <v>20</v>
      </c>
      <c r="E2985" s="4" t="s">
        <v>54</v>
      </c>
      <c r="F2985" s="4" t="s">
        <v>794</v>
      </c>
      <c r="G2985" s="4" t="s">
        <v>1128</v>
      </c>
      <c r="H2985" s="4" t="s">
        <v>9505</v>
      </c>
    </row>
    <row r="2986" ht="14.25" customHeight="1">
      <c r="A2986" s="4" t="s">
        <v>19222</v>
      </c>
      <c r="B2986" s="4" t="s">
        <v>20</v>
      </c>
      <c r="E2986" s="4" t="s">
        <v>54</v>
      </c>
      <c r="F2986" s="4" t="s">
        <v>2440</v>
      </c>
      <c r="G2986" s="4" t="s">
        <v>2440</v>
      </c>
      <c r="H2986" s="4" t="s">
        <v>9505</v>
      </c>
    </row>
    <row r="2987" ht="14.25" customHeight="1">
      <c r="A2987" s="4" t="s">
        <v>19223</v>
      </c>
      <c r="B2987" s="4" t="s">
        <v>20</v>
      </c>
      <c r="E2987" s="4" t="s">
        <v>54</v>
      </c>
      <c r="F2987" s="4" t="s">
        <v>794</v>
      </c>
      <c r="G2987" s="4" t="s">
        <v>1128</v>
      </c>
      <c r="H2987" s="4" t="s">
        <v>9505</v>
      </c>
    </row>
    <row r="2988" ht="14.25" customHeight="1">
      <c r="A2988" s="4" t="s">
        <v>19224</v>
      </c>
      <c r="B2988" s="4" t="s">
        <v>20</v>
      </c>
      <c r="E2988" s="4" t="s">
        <v>54</v>
      </c>
      <c r="F2988" s="4" t="s">
        <v>335</v>
      </c>
      <c r="G2988" s="4" t="s">
        <v>2121</v>
      </c>
      <c r="H2988" s="4" t="s">
        <v>9505</v>
      </c>
    </row>
    <row r="2989" ht="14.25" customHeight="1">
      <c r="A2989" s="4" t="s">
        <v>19225</v>
      </c>
      <c r="B2989" s="4" t="s">
        <v>20</v>
      </c>
      <c r="E2989" s="4" t="s">
        <v>119</v>
      </c>
      <c r="F2989" s="4" t="s">
        <v>500</v>
      </c>
      <c r="G2989" s="4" t="s">
        <v>2371</v>
      </c>
      <c r="H2989" s="4" t="s">
        <v>9505</v>
      </c>
    </row>
    <row r="2990" ht="14.25" customHeight="1">
      <c r="A2990" s="4" t="s">
        <v>19226</v>
      </c>
      <c r="B2990" s="4" t="s">
        <v>20</v>
      </c>
      <c r="E2990" s="4" t="s">
        <v>54</v>
      </c>
      <c r="F2990" s="4" t="s">
        <v>335</v>
      </c>
      <c r="G2990" s="4" t="s">
        <v>6445</v>
      </c>
      <c r="H2990" s="4" t="s">
        <v>9505</v>
      </c>
    </row>
    <row r="2991" ht="14.25" customHeight="1">
      <c r="A2991" s="4" t="s">
        <v>19227</v>
      </c>
      <c r="B2991" s="4" t="s">
        <v>20</v>
      </c>
      <c r="E2991" s="4" t="s">
        <v>54</v>
      </c>
      <c r="F2991" s="4" t="s">
        <v>335</v>
      </c>
      <c r="G2991" s="4" t="s">
        <v>2121</v>
      </c>
      <c r="H2991" s="4" t="s">
        <v>9505</v>
      </c>
    </row>
    <row r="2992" ht="14.25" customHeight="1">
      <c r="A2992" s="4" t="s">
        <v>19228</v>
      </c>
      <c r="B2992" s="4" t="s">
        <v>20</v>
      </c>
      <c r="E2992" s="4" t="s">
        <v>54</v>
      </c>
      <c r="F2992" s="4" t="s">
        <v>335</v>
      </c>
      <c r="G2992" s="4" t="s">
        <v>2121</v>
      </c>
      <c r="H2992" s="4" t="s">
        <v>9505</v>
      </c>
    </row>
    <row r="2993" ht="14.25" customHeight="1">
      <c r="A2993" s="4" t="s">
        <v>19229</v>
      </c>
      <c r="B2993" s="4" t="s">
        <v>20</v>
      </c>
      <c r="E2993" s="4" t="s">
        <v>54</v>
      </c>
      <c r="F2993" s="4" t="s">
        <v>335</v>
      </c>
      <c r="G2993" s="4" t="s">
        <v>506</v>
      </c>
      <c r="H2993" s="4" t="s">
        <v>9505</v>
      </c>
    </row>
    <row r="2994" ht="14.25" customHeight="1">
      <c r="A2994" s="4" t="s">
        <v>19230</v>
      </c>
      <c r="B2994" s="4" t="s">
        <v>20</v>
      </c>
      <c r="E2994" s="4" t="s">
        <v>54</v>
      </c>
      <c r="F2994" s="4" t="s">
        <v>2440</v>
      </c>
      <c r="G2994" s="4" t="s">
        <v>2440</v>
      </c>
      <c r="H2994" s="4" t="s">
        <v>9505</v>
      </c>
    </row>
    <row r="2995" ht="14.25" customHeight="1">
      <c r="A2995" s="4" t="s">
        <v>19231</v>
      </c>
      <c r="B2995" s="4" t="s">
        <v>20</v>
      </c>
      <c r="E2995" s="4" t="s">
        <v>54</v>
      </c>
      <c r="F2995" s="4" t="s">
        <v>2440</v>
      </c>
      <c r="G2995" s="4" t="s">
        <v>2440</v>
      </c>
      <c r="H2995" s="4" t="s">
        <v>9505</v>
      </c>
    </row>
    <row r="2996" ht="14.25" customHeight="1">
      <c r="A2996" s="4" t="s">
        <v>19232</v>
      </c>
      <c r="B2996" s="4" t="s">
        <v>20</v>
      </c>
      <c r="E2996" s="4" t="s">
        <v>119</v>
      </c>
      <c r="F2996" s="4" t="s">
        <v>500</v>
      </c>
      <c r="G2996" s="4" t="s">
        <v>2371</v>
      </c>
      <c r="H2996" s="4" t="s">
        <v>9505</v>
      </c>
    </row>
    <row r="2997" ht="14.25" customHeight="1">
      <c r="A2997" s="4" t="s">
        <v>19233</v>
      </c>
      <c r="B2997" s="4" t="s">
        <v>20</v>
      </c>
      <c r="E2997" s="4" t="s">
        <v>54</v>
      </c>
      <c r="F2997" s="4" t="s">
        <v>2440</v>
      </c>
      <c r="G2997" s="4" t="s">
        <v>2440</v>
      </c>
      <c r="H2997" s="4" t="s">
        <v>9505</v>
      </c>
    </row>
    <row r="2998" ht="14.25" customHeight="1">
      <c r="A2998" s="4" t="s">
        <v>19234</v>
      </c>
      <c r="B2998" s="4" t="s">
        <v>20</v>
      </c>
      <c r="E2998" s="4" t="s">
        <v>22</v>
      </c>
      <c r="F2998" s="4" t="s">
        <v>3477</v>
      </c>
      <c r="G2998" s="4" t="s">
        <v>3477</v>
      </c>
      <c r="H2998" s="4" t="s">
        <v>9505</v>
      </c>
    </row>
    <row r="2999" ht="14.25" customHeight="1">
      <c r="A2999" s="4" t="s">
        <v>19235</v>
      </c>
      <c r="B2999" s="4" t="s">
        <v>20</v>
      </c>
      <c r="E2999" s="4" t="s">
        <v>22</v>
      </c>
      <c r="F2999" s="4" t="s">
        <v>3477</v>
      </c>
      <c r="G2999" s="4" t="s">
        <v>3477</v>
      </c>
      <c r="H2999" s="4" t="s">
        <v>9505</v>
      </c>
    </row>
    <row r="3000" ht="14.25" customHeight="1">
      <c r="A3000" s="4" t="s">
        <v>19236</v>
      </c>
      <c r="B3000" s="4" t="s">
        <v>20</v>
      </c>
      <c r="E3000" s="4" t="s">
        <v>119</v>
      </c>
      <c r="F3000" s="4" t="s">
        <v>500</v>
      </c>
      <c r="G3000" s="4" t="s">
        <v>2371</v>
      </c>
      <c r="H3000" s="4" t="s">
        <v>9505</v>
      </c>
    </row>
    <row r="3001" ht="14.25" customHeight="1">
      <c r="A3001" s="4" t="s">
        <v>19237</v>
      </c>
      <c r="B3001" s="4" t="s">
        <v>20</v>
      </c>
      <c r="E3001" s="4" t="s">
        <v>54</v>
      </c>
      <c r="F3001" s="4" t="s">
        <v>2440</v>
      </c>
      <c r="G3001" s="4" t="s">
        <v>2440</v>
      </c>
      <c r="H3001" s="4" t="s">
        <v>9505</v>
      </c>
    </row>
    <row r="3002" ht="14.25" customHeight="1">
      <c r="A3002" s="4" t="s">
        <v>19238</v>
      </c>
      <c r="B3002" s="4" t="s">
        <v>20</v>
      </c>
      <c r="E3002" s="4" t="s">
        <v>119</v>
      </c>
      <c r="F3002" s="4" t="s">
        <v>500</v>
      </c>
      <c r="G3002" s="4" t="s">
        <v>3368</v>
      </c>
      <c r="H3002" s="4" t="s">
        <v>9505</v>
      </c>
    </row>
    <row r="3003" ht="14.25" customHeight="1">
      <c r="A3003" s="4" t="s">
        <v>19239</v>
      </c>
      <c r="B3003" s="4" t="s">
        <v>20</v>
      </c>
      <c r="E3003" s="4" t="s">
        <v>54</v>
      </c>
      <c r="F3003" s="4" t="s">
        <v>2440</v>
      </c>
      <c r="G3003" s="4" t="s">
        <v>2440</v>
      </c>
      <c r="H3003" s="4" t="s">
        <v>9505</v>
      </c>
    </row>
    <row r="3004" ht="14.25" customHeight="1">
      <c r="A3004" s="4" t="s">
        <v>19240</v>
      </c>
      <c r="B3004" s="4" t="s">
        <v>20</v>
      </c>
      <c r="E3004" s="4" t="s">
        <v>68</v>
      </c>
      <c r="F3004" s="4" t="s">
        <v>81</v>
      </c>
      <c r="G3004" s="4" t="s">
        <v>4722</v>
      </c>
      <c r="H3004" s="4" t="s">
        <v>9505</v>
      </c>
    </row>
    <row r="3005" ht="14.25" customHeight="1">
      <c r="A3005" s="4" t="s">
        <v>19241</v>
      </c>
      <c r="B3005" s="4" t="s">
        <v>20</v>
      </c>
      <c r="E3005" s="4" t="s">
        <v>119</v>
      </c>
      <c r="F3005" s="4" t="s">
        <v>500</v>
      </c>
      <c r="G3005" s="4" t="s">
        <v>2371</v>
      </c>
      <c r="H3005" s="4" t="s">
        <v>9505</v>
      </c>
    </row>
    <row r="3006" ht="14.25" customHeight="1">
      <c r="A3006" s="4" t="s">
        <v>19242</v>
      </c>
      <c r="B3006" s="4" t="s">
        <v>20</v>
      </c>
      <c r="E3006" s="4" t="s">
        <v>119</v>
      </c>
      <c r="F3006" s="4" t="s">
        <v>500</v>
      </c>
      <c r="G3006" s="4" t="s">
        <v>2371</v>
      </c>
      <c r="H3006" s="4" t="s">
        <v>9505</v>
      </c>
    </row>
    <row r="3007" ht="14.25" customHeight="1">
      <c r="A3007" s="4" t="s">
        <v>19243</v>
      </c>
      <c r="B3007" s="4" t="s">
        <v>20</v>
      </c>
      <c r="E3007" s="4" t="s">
        <v>119</v>
      </c>
      <c r="F3007" s="4" t="s">
        <v>500</v>
      </c>
      <c r="G3007" s="4" t="s">
        <v>2371</v>
      </c>
      <c r="H3007" s="4" t="s">
        <v>9505</v>
      </c>
    </row>
    <row r="3008" ht="14.25" customHeight="1">
      <c r="A3008" s="4" t="s">
        <v>19244</v>
      </c>
      <c r="B3008" s="4" t="s">
        <v>20</v>
      </c>
      <c r="E3008" s="4" t="s">
        <v>54</v>
      </c>
      <c r="F3008" s="4" t="s">
        <v>335</v>
      </c>
      <c r="G3008" s="4" t="s">
        <v>506</v>
      </c>
      <c r="H3008" s="4" t="s">
        <v>9505</v>
      </c>
    </row>
    <row r="3009" ht="14.25" customHeight="1">
      <c r="A3009" s="4" t="s">
        <v>19245</v>
      </c>
      <c r="B3009" s="4" t="s">
        <v>20</v>
      </c>
      <c r="E3009" s="4" t="s">
        <v>54</v>
      </c>
      <c r="F3009" s="4" t="s">
        <v>335</v>
      </c>
      <c r="G3009" s="4" t="s">
        <v>12990</v>
      </c>
      <c r="H3009" s="4" t="s">
        <v>9505</v>
      </c>
    </row>
    <row r="3010" ht="14.25" customHeight="1">
      <c r="A3010" s="4" t="s">
        <v>19246</v>
      </c>
      <c r="B3010" s="4" t="s">
        <v>20</v>
      </c>
      <c r="E3010" s="4" t="s">
        <v>54</v>
      </c>
      <c r="F3010" s="4" t="s">
        <v>1577</v>
      </c>
      <c r="G3010" s="4" t="s">
        <v>1577</v>
      </c>
      <c r="H3010" s="4" t="s">
        <v>9505</v>
      </c>
    </row>
    <row r="3011" ht="14.25" customHeight="1">
      <c r="A3011" s="4" t="s">
        <v>19247</v>
      </c>
      <c r="B3011" s="4" t="s">
        <v>20</v>
      </c>
      <c r="E3011" s="4" t="s">
        <v>34</v>
      </c>
      <c r="F3011" s="4" t="s">
        <v>442</v>
      </c>
      <c r="G3011" s="4" t="s">
        <v>442</v>
      </c>
      <c r="H3011" s="4" t="s">
        <v>9505</v>
      </c>
    </row>
    <row r="3012" ht="14.25" customHeight="1">
      <c r="A3012" s="4" t="s">
        <v>19248</v>
      </c>
      <c r="B3012" s="4" t="s">
        <v>20</v>
      </c>
      <c r="E3012" s="4" t="s">
        <v>119</v>
      </c>
      <c r="F3012" s="4" t="s">
        <v>500</v>
      </c>
      <c r="G3012" s="4" t="s">
        <v>3368</v>
      </c>
      <c r="H3012" s="4" t="s">
        <v>9505</v>
      </c>
    </row>
    <row r="3013" ht="14.25" customHeight="1">
      <c r="A3013" s="4" t="s">
        <v>19249</v>
      </c>
      <c r="B3013" s="4" t="s">
        <v>20</v>
      </c>
      <c r="E3013" s="4" t="s">
        <v>54</v>
      </c>
      <c r="F3013" s="4" t="s">
        <v>335</v>
      </c>
      <c r="G3013" s="4" t="s">
        <v>336</v>
      </c>
      <c r="H3013" s="4" t="s">
        <v>9505</v>
      </c>
    </row>
    <row r="3014" ht="14.25" customHeight="1">
      <c r="A3014" s="4" t="s">
        <v>19250</v>
      </c>
      <c r="B3014" s="4" t="s">
        <v>20</v>
      </c>
      <c r="E3014" s="4" t="s">
        <v>22</v>
      </c>
      <c r="F3014" s="4" t="s">
        <v>341</v>
      </c>
      <c r="G3014" s="4" t="s">
        <v>342</v>
      </c>
      <c r="H3014" s="4" t="s">
        <v>9505</v>
      </c>
    </row>
    <row r="3015" ht="14.25" customHeight="1">
      <c r="A3015" s="4" t="s">
        <v>19251</v>
      </c>
      <c r="B3015" s="4" t="s">
        <v>20</v>
      </c>
      <c r="E3015" s="4" t="s">
        <v>22</v>
      </c>
      <c r="F3015" s="4" t="s">
        <v>341</v>
      </c>
      <c r="G3015" s="4" t="s">
        <v>342</v>
      </c>
      <c r="H3015" s="4" t="s">
        <v>9505</v>
      </c>
    </row>
    <row r="3016" ht="14.25" customHeight="1">
      <c r="A3016" s="4" t="s">
        <v>19252</v>
      </c>
      <c r="B3016" s="4" t="s">
        <v>20</v>
      </c>
      <c r="E3016" s="4" t="s">
        <v>22</v>
      </c>
      <c r="F3016" s="4" t="s">
        <v>341</v>
      </c>
      <c r="G3016" s="4" t="s">
        <v>730</v>
      </c>
      <c r="H3016" s="4" t="s">
        <v>9505</v>
      </c>
    </row>
    <row r="3017" ht="14.25" customHeight="1">
      <c r="A3017" s="4" t="s">
        <v>19253</v>
      </c>
      <c r="B3017" s="4" t="s">
        <v>20</v>
      </c>
      <c r="E3017" s="4" t="s">
        <v>22</v>
      </c>
      <c r="F3017" s="4" t="s">
        <v>341</v>
      </c>
      <c r="G3017" s="4" t="s">
        <v>342</v>
      </c>
      <c r="H3017" s="4" t="s">
        <v>9505</v>
      </c>
    </row>
    <row r="3018" ht="14.25" customHeight="1">
      <c r="A3018" s="4" t="s">
        <v>19254</v>
      </c>
      <c r="B3018" s="4" t="s">
        <v>20</v>
      </c>
      <c r="E3018" s="4" t="s">
        <v>22</v>
      </c>
      <c r="F3018" s="4" t="s">
        <v>341</v>
      </c>
      <c r="G3018" s="4" t="s">
        <v>342</v>
      </c>
      <c r="H3018" s="4" t="s">
        <v>9505</v>
      </c>
    </row>
    <row r="3019" ht="14.25" customHeight="1">
      <c r="A3019" s="4" t="s">
        <v>19255</v>
      </c>
      <c r="B3019" s="4" t="s">
        <v>20</v>
      </c>
      <c r="E3019" s="4" t="s">
        <v>22</v>
      </c>
      <c r="F3019" s="4" t="s">
        <v>341</v>
      </c>
      <c r="G3019" s="4" t="s">
        <v>730</v>
      </c>
      <c r="H3019" s="4" t="s">
        <v>9505</v>
      </c>
    </row>
    <row r="3020" ht="14.25" customHeight="1">
      <c r="A3020" s="4" t="s">
        <v>19256</v>
      </c>
      <c r="B3020" s="4" t="s">
        <v>20</v>
      </c>
      <c r="E3020" s="4" t="s">
        <v>22</v>
      </c>
      <c r="F3020" s="4" t="s">
        <v>341</v>
      </c>
      <c r="G3020" s="4" t="s">
        <v>730</v>
      </c>
      <c r="H3020" s="4" t="s">
        <v>9505</v>
      </c>
    </row>
    <row r="3021" ht="14.25" customHeight="1">
      <c r="A3021" s="4" t="s">
        <v>19257</v>
      </c>
      <c r="B3021" s="4" t="s">
        <v>20</v>
      </c>
      <c r="E3021" s="4" t="s">
        <v>22</v>
      </c>
      <c r="F3021" s="4" t="s">
        <v>341</v>
      </c>
      <c r="G3021" s="4" t="s">
        <v>730</v>
      </c>
      <c r="H3021" s="4" t="s">
        <v>9505</v>
      </c>
    </row>
    <row r="3022" ht="14.25" customHeight="1">
      <c r="A3022" s="4" t="s">
        <v>19258</v>
      </c>
      <c r="B3022" s="4" t="s">
        <v>20</v>
      </c>
      <c r="E3022" s="4" t="s">
        <v>22</v>
      </c>
      <c r="F3022" s="4" t="s">
        <v>341</v>
      </c>
      <c r="G3022" s="4" t="s">
        <v>730</v>
      </c>
      <c r="H3022" s="4" t="s">
        <v>9505</v>
      </c>
    </row>
    <row r="3023" ht="14.25" customHeight="1">
      <c r="A3023" s="4" t="s">
        <v>19259</v>
      </c>
      <c r="B3023" s="4" t="s">
        <v>20</v>
      </c>
      <c r="E3023" s="4" t="s">
        <v>22</v>
      </c>
      <c r="F3023" s="4" t="s">
        <v>341</v>
      </c>
      <c r="G3023" s="4" t="s">
        <v>730</v>
      </c>
      <c r="H3023" s="4" t="s">
        <v>9505</v>
      </c>
    </row>
    <row r="3024" ht="14.25" customHeight="1">
      <c r="A3024" s="4" t="s">
        <v>19260</v>
      </c>
      <c r="B3024" s="4" t="s">
        <v>20</v>
      </c>
      <c r="E3024" s="4" t="s">
        <v>22</v>
      </c>
      <c r="F3024" s="4" t="s">
        <v>341</v>
      </c>
      <c r="G3024" s="4" t="s">
        <v>730</v>
      </c>
      <c r="H3024" s="4" t="s">
        <v>9505</v>
      </c>
    </row>
    <row r="3025" ht="14.25" customHeight="1">
      <c r="A3025" s="4" t="s">
        <v>19261</v>
      </c>
      <c r="B3025" s="4" t="s">
        <v>20</v>
      </c>
      <c r="E3025" s="4" t="s">
        <v>22</v>
      </c>
      <c r="F3025" s="4" t="s">
        <v>341</v>
      </c>
      <c r="G3025" s="4" t="s">
        <v>730</v>
      </c>
      <c r="H3025" s="4" t="s">
        <v>9505</v>
      </c>
    </row>
    <row r="3026" ht="14.25" customHeight="1">
      <c r="A3026" s="4" t="s">
        <v>19262</v>
      </c>
      <c r="B3026" s="4" t="s">
        <v>20</v>
      </c>
      <c r="E3026" s="4" t="s">
        <v>22</v>
      </c>
      <c r="F3026" s="4" t="s">
        <v>341</v>
      </c>
      <c r="G3026" s="4" t="s">
        <v>730</v>
      </c>
      <c r="H3026" s="4" t="s">
        <v>9505</v>
      </c>
    </row>
    <row r="3027" ht="14.25" customHeight="1">
      <c r="A3027" s="4" t="s">
        <v>19263</v>
      </c>
      <c r="B3027" s="4" t="s">
        <v>20</v>
      </c>
      <c r="E3027" s="4" t="s">
        <v>22</v>
      </c>
      <c r="F3027" s="4" t="s">
        <v>341</v>
      </c>
      <c r="G3027" s="4" t="s">
        <v>730</v>
      </c>
      <c r="H3027" s="4" t="s">
        <v>9505</v>
      </c>
    </row>
    <row r="3028" ht="14.25" customHeight="1">
      <c r="A3028" s="4" t="s">
        <v>19264</v>
      </c>
      <c r="B3028" s="4" t="s">
        <v>20</v>
      </c>
      <c r="E3028" s="4" t="s">
        <v>22</v>
      </c>
      <c r="F3028" s="4" t="s">
        <v>341</v>
      </c>
      <c r="G3028" s="4" t="s">
        <v>730</v>
      </c>
      <c r="H3028" s="4" t="s">
        <v>9505</v>
      </c>
    </row>
    <row r="3029" ht="14.25" customHeight="1">
      <c r="A3029" s="4" t="s">
        <v>19265</v>
      </c>
      <c r="B3029" s="4" t="s">
        <v>20</v>
      </c>
      <c r="E3029" s="4" t="s">
        <v>22</v>
      </c>
      <c r="F3029" s="4" t="s">
        <v>341</v>
      </c>
      <c r="G3029" s="4" t="s">
        <v>730</v>
      </c>
      <c r="H3029" s="4" t="s">
        <v>9505</v>
      </c>
    </row>
    <row r="3030" ht="14.25" customHeight="1">
      <c r="A3030" s="4" t="s">
        <v>19266</v>
      </c>
      <c r="B3030" s="4" t="s">
        <v>20</v>
      </c>
      <c r="E3030" s="4" t="s">
        <v>22</v>
      </c>
      <c r="F3030" s="4" t="s">
        <v>341</v>
      </c>
      <c r="G3030" s="4" t="s">
        <v>730</v>
      </c>
      <c r="H3030" s="4" t="s">
        <v>9505</v>
      </c>
    </row>
    <row r="3031" ht="14.25" customHeight="1">
      <c r="A3031" s="4" t="s">
        <v>19267</v>
      </c>
      <c r="B3031" s="4" t="s">
        <v>20</v>
      </c>
      <c r="E3031" s="4" t="s">
        <v>22</v>
      </c>
      <c r="F3031" s="4" t="s">
        <v>341</v>
      </c>
      <c r="G3031" s="4" t="s">
        <v>730</v>
      </c>
      <c r="H3031" s="4" t="s">
        <v>9505</v>
      </c>
    </row>
    <row r="3032" ht="14.25" customHeight="1">
      <c r="A3032" s="4" t="s">
        <v>19268</v>
      </c>
      <c r="B3032" s="4" t="s">
        <v>20</v>
      </c>
      <c r="E3032" s="4" t="s">
        <v>22</v>
      </c>
      <c r="F3032" s="4" t="s">
        <v>341</v>
      </c>
      <c r="G3032" s="4" t="s">
        <v>730</v>
      </c>
      <c r="H3032" s="4" t="s">
        <v>9505</v>
      </c>
    </row>
    <row r="3033" ht="14.25" customHeight="1">
      <c r="A3033" s="4" t="s">
        <v>19269</v>
      </c>
      <c r="B3033" s="4" t="s">
        <v>20</v>
      </c>
      <c r="E3033" s="4" t="s">
        <v>22</v>
      </c>
      <c r="F3033" s="4" t="s">
        <v>341</v>
      </c>
      <c r="G3033" s="4" t="s">
        <v>730</v>
      </c>
      <c r="H3033" s="4" t="s">
        <v>9505</v>
      </c>
    </row>
    <row r="3034" ht="14.25" customHeight="1">
      <c r="A3034" s="4" t="s">
        <v>19270</v>
      </c>
      <c r="B3034" s="4" t="s">
        <v>20</v>
      </c>
      <c r="E3034" s="4" t="s">
        <v>22</v>
      </c>
      <c r="F3034" s="4" t="s">
        <v>341</v>
      </c>
      <c r="G3034" s="4" t="s">
        <v>730</v>
      </c>
      <c r="H3034" s="4" t="s">
        <v>9505</v>
      </c>
    </row>
    <row r="3035" ht="14.25" customHeight="1">
      <c r="A3035" s="4" t="s">
        <v>19271</v>
      </c>
      <c r="B3035" s="4" t="s">
        <v>20</v>
      </c>
      <c r="E3035" s="4" t="s">
        <v>22</v>
      </c>
      <c r="F3035" s="4" t="s">
        <v>341</v>
      </c>
      <c r="G3035" s="4" t="s">
        <v>730</v>
      </c>
      <c r="H3035" s="4" t="s">
        <v>9505</v>
      </c>
    </row>
    <row r="3036" ht="14.25" customHeight="1">
      <c r="A3036" s="4" t="s">
        <v>19272</v>
      </c>
      <c r="B3036" s="4" t="s">
        <v>20</v>
      </c>
      <c r="E3036" s="4" t="s">
        <v>22</v>
      </c>
      <c r="F3036" s="4" t="s">
        <v>341</v>
      </c>
      <c r="G3036" s="4" t="s">
        <v>730</v>
      </c>
      <c r="H3036" s="4" t="s">
        <v>9505</v>
      </c>
    </row>
    <row r="3037" ht="14.25" customHeight="1">
      <c r="A3037" s="4" t="s">
        <v>19273</v>
      </c>
      <c r="B3037" s="4" t="s">
        <v>20</v>
      </c>
      <c r="E3037" s="4" t="s">
        <v>22</v>
      </c>
      <c r="F3037" s="4" t="s">
        <v>341</v>
      </c>
      <c r="G3037" s="4" t="s">
        <v>730</v>
      </c>
      <c r="H3037" s="4" t="s">
        <v>9505</v>
      </c>
    </row>
    <row r="3038" ht="14.25" customHeight="1">
      <c r="A3038" s="4" t="s">
        <v>19274</v>
      </c>
      <c r="B3038" s="4" t="s">
        <v>20</v>
      </c>
      <c r="E3038" s="4" t="s">
        <v>22</v>
      </c>
      <c r="F3038" s="4" t="s">
        <v>341</v>
      </c>
      <c r="G3038" s="4" t="s">
        <v>730</v>
      </c>
      <c r="H3038" s="4" t="s">
        <v>9505</v>
      </c>
    </row>
    <row r="3039" ht="14.25" customHeight="1">
      <c r="A3039" s="4" t="s">
        <v>19275</v>
      </c>
      <c r="B3039" s="4" t="s">
        <v>20</v>
      </c>
      <c r="E3039" s="4" t="s">
        <v>22</v>
      </c>
      <c r="F3039" s="4" t="s">
        <v>341</v>
      </c>
      <c r="G3039" s="4" t="s">
        <v>730</v>
      </c>
      <c r="H3039" s="4" t="s">
        <v>9505</v>
      </c>
    </row>
    <row r="3040" ht="14.25" customHeight="1">
      <c r="A3040" s="4" t="s">
        <v>19276</v>
      </c>
      <c r="B3040" s="4" t="s">
        <v>20</v>
      </c>
      <c r="E3040" s="4" t="s">
        <v>22</v>
      </c>
      <c r="F3040" s="4" t="s">
        <v>341</v>
      </c>
      <c r="G3040" s="4" t="s">
        <v>730</v>
      </c>
      <c r="H3040" s="4" t="s">
        <v>9505</v>
      </c>
    </row>
    <row r="3041" ht="14.25" customHeight="1">
      <c r="A3041" s="4" t="s">
        <v>19277</v>
      </c>
      <c r="B3041" s="4" t="s">
        <v>20</v>
      </c>
      <c r="E3041" s="4" t="s">
        <v>22</v>
      </c>
      <c r="F3041" s="4" t="s">
        <v>341</v>
      </c>
      <c r="G3041" s="4" t="s">
        <v>730</v>
      </c>
      <c r="H3041" s="4" t="s">
        <v>9505</v>
      </c>
    </row>
    <row r="3042" ht="14.25" customHeight="1">
      <c r="A3042" s="4" t="s">
        <v>19278</v>
      </c>
      <c r="B3042" s="4" t="s">
        <v>20</v>
      </c>
      <c r="E3042" s="4" t="s">
        <v>22</v>
      </c>
      <c r="F3042" s="4" t="s">
        <v>341</v>
      </c>
      <c r="G3042" s="4" t="s">
        <v>730</v>
      </c>
      <c r="H3042" s="4" t="s">
        <v>9505</v>
      </c>
    </row>
    <row r="3043" ht="14.25" customHeight="1">
      <c r="A3043" s="4" t="s">
        <v>19279</v>
      </c>
      <c r="B3043" s="4" t="s">
        <v>20</v>
      </c>
      <c r="E3043" s="4" t="s">
        <v>22</v>
      </c>
      <c r="F3043" s="4" t="s">
        <v>341</v>
      </c>
      <c r="G3043" s="4" t="s">
        <v>730</v>
      </c>
      <c r="H3043" s="4" t="s">
        <v>9505</v>
      </c>
    </row>
    <row r="3044" ht="14.25" customHeight="1">
      <c r="A3044" s="4" t="s">
        <v>19280</v>
      </c>
      <c r="B3044" s="4" t="s">
        <v>20</v>
      </c>
      <c r="E3044" s="4" t="s">
        <v>22</v>
      </c>
      <c r="F3044" s="4" t="s">
        <v>341</v>
      </c>
      <c r="G3044" s="4" t="s">
        <v>730</v>
      </c>
      <c r="H3044" s="4" t="s">
        <v>9505</v>
      </c>
    </row>
    <row r="3045" ht="14.25" customHeight="1">
      <c r="A3045" s="4" t="s">
        <v>19281</v>
      </c>
      <c r="B3045" s="4" t="s">
        <v>20</v>
      </c>
      <c r="E3045" s="4" t="s">
        <v>22</v>
      </c>
      <c r="F3045" s="4" t="s">
        <v>341</v>
      </c>
      <c r="G3045" s="4" t="s">
        <v>730</v>
      </c>
      <c r="H3045" s="4" t="s">
        <v>9505</v>
      </c>
    </row>
    <row r="3046" ht="14.25" customHeight="1">
      <c r="A3046" s="4" t="s">
        <v>19282</v>
      </c>
      <c r="B3046" s="4" t="s">
        <v>20</v>
      </c>
      <c r="E3046" s="4" t="s">
        <v>22</v>
      </c>
      <c r="F3046" s="4" t="s">
        <v>341</v>
      </c>
      <c r="G3046" s="4" t="s">
        <v>730</v>
      </c>
      <c r="H3046" s="4" t="s">
        <v>9505</v>
      </c>
    </row>
    <row r="3047" ht="14.25" customHeight="1">
      <c r="A3047" s="4" t="s">
        <v>19283</v>
      </c>
      <c r="B3047" s="4" t="s">
        <v>20</v>
      </c>
      <c r="E3047" s="4" t="s">
        <v>22</v>
      </c>
      <c r="F3047" s="4" t="s">
        <v>341</v>
      </c>
      <c r="G3047" s="4" t="s">
        <v>730</v>
      </c>
      <c r="H3047" s="4" t="s">
        <v>9505</v>
      </c>
    </row>
    <row r="3048" ht="14.25" customHeight="1">
      <c r="A3048" s="4" t="s">
        <v>19284</v>
      </c>
      <c r="B3048" s="4" t="s">
        <v>20</v>
      </c>
      <c r="E3048" s="4" t="s">
        <v>22</v>
      </c>
      <c r="F3048" s="4" t="s">
        <v>341</v>
      </c>
      <c r="G3048" s="4" t="s">
        <v>730</v>
      </c>
      <c r="H3048" s="4" t="s">
        <v>9505</v>
      </c>
    </row>
    <row r="3049" ht="14.25" customHeight="1">
      <c r="A3049" s="4" t="s">
        <v>19285</v>
      </c>
      <c r="B3049" s="4" t="s">
        <v>20</v>
      </c>
      <c r="E3049" s="4" t="s">
        <v>22</v>
      </c>
      <c r="F3049" s="4" t="s">
        <v>341</v>
      </c>
      <c r="G3049" s="4" t="s">
        <v>730</v>
      </c>
      <c r="H3049" s="4" t="s">
        <v>9505</v>
      </c>
    </row>
    <row r="3050" ht="14.25" customHeight="1">
      <c r="A3050" s="4" t="s">
        <v>19286</v>
      </c>
      <c r="B3050" s="4" t="s">
        <v>20</v>
      </c>
      <c r="E3050" s="4" t="s">
        <v>22</v>
      </c>
      <c r="F3050" s="4" t="s">
        <v>341</v>
      </c>
      <c r="G3050" s="4" t="s">
        <v>730</v>
      </c>
      <c r="H3050" s="4" t="s">
        <v>9505</v>
      </c>
    </row>
    <row r="3051" ht="14.25" customHeight="1">
      <c r="A3051" s="4" t="s">
        <v>19287</v>
      </c>
      <c r="B3051" s="4" t="s">
        <v>20</v>
      </c>
      <c r="E3051" s="4" t="s">
        <v>22</v>
      </c>
      <c r="F3051" s="4" t="s">
        <v>341</v>
      </c>
      <c r="G3051" s="4" t="s">
        <v>730</v>
      </c>
      <c r="H3051" s="4" t="s">
        <v>9505</v>
      </c>
    </row>
    <row r="3052" ht="14.25" customHeight="1">
      <c r="A3052" s="4" t="s">
        <v>19288</v>
      </c>
      <c r="B3052" s="4" t="s">
        <v>20</v>
      </c>
      <c r="E3052" s="4" t="s">
        <v>22</v>
      </c>
      <c r="F3052" s="4" t="s">
        <v>341</v>
      </c>
      <c r="G3052" s="4" t="s">
        <v>730</v>
      </c>
      <c r="H3052" s="4" t="s">
        <v>9505</v>
      </c>
    </row>
    <row r="3053" ht="14.25" customHeight="1">
      <c r="A3053" s="4" t="s">
        <v>19289</v>
      </c>
      <c r="B3053" s="4" t="s">
        <v>20</v>
      </c>
      <c r="E3053" s="4" t="s">
        <v>22</v>
      </c>
      <c r="F3053" s="4" t="s">
        <v>341</v>
      </c>
      <c r="G3053" s="4" t="s">
        <v>342</v>
      </c>
      <c r="H3053" s="4" t="s">
        <v>9505</v>
      </c>
    </row>
    <row r="3054" ht="14.25" customHeight="1">
      <c r="A3054" s="4" t="s">
        <v>19290</v>
      </c>
      <c r="B3054" s="4" t="s">
        <v>20</v>
      </c>
      <c r="E3054" s="4" t="s">
        <v>22</v>
      </c>
      <c r="F3054" s="4" t="s">
        <v>341</v>
      </c>
      <c r="G3054" s="4" t="s">
        <v>730</v>
      </c>
      <c r="H3054" s="4" t="s">
        <v>9505</v>
      </c>
    </row>
    <row r="3055" ht="14.25" customHeight="1">
      <c r="A3055" s="4" t="s">
        <v>19291</v>
      </c>
      <c r="B3055" s="4" t="s">
        <v>20</v>
      </c>
      <c r="E3055" s="4" t="s">
        <v>22</v>
      </c>
      <c r="F3055" s="4" t="s">
        <v>341</v>
      </c>
      <c r="G3055" s="4" t="s">
        <v>730</v>
      </c>
      <c r="H3055" s="4" t="s">
        <v>9505</v>
      </c>
    </row>
    <row r="3056" ht="14.25" customHeight="1">
      <c r="A3056" s="4" t="s">
        <v>19292</v>
      </c>
      <c r="B3056" s="4" t="s">
        <v>20</v>
      </c>
      <c r="E3056" s="4" t="s">
        <v>22</v>
      </c>
      <c r="F3056" s="4" t="s">
        <v>1104</v>
      </c>
      <c r="G3056" s="4" t="s">
        <v>1105</v>
      </c>
      <c r="H3056" s="4" t="s">
        <v>9505</v>
      </c>
    </row>
    <row r="3057" ht="14.25" customHeight="1">
      <c r="A3057" s="4" t="s">
        <v>19293</v>
      </c>
      <c r="B3057" s="4" t="s">
        <v>20</v>
      </c>
      <c r="E3057" s="4" t="s">
        <v>22</v>
      </c>
      <c r="F3057" s="4" t="s">
        <v>1104</v>
      </c>
      <c r="G3057" s="4" t="s">
        <v>1105</v>
      </c>
      <c r="H3057" s="4" t="s">
        <v>9505</v>
      </c>
    </row>
    <row r="3058" ht="14.25" customHeight="1">
      <c r="A3058" s="4" t="s">
        <v>19294</v>
      </c>
      <c r="B3058" s="4" t="s">
        <v>20</v>
      </c>
      <c r="E3058" s="4" t="s">
        <v>22</v>
      </c>
      <c r="F3058" s="4" t="s">
        <v>1104</v>
      </c>
      <c r="G3058" s="4" t="s">
        <v>1105</v>
      </c>
      <c r="H3058" s="4" t="s">
        <v>9505</v>
      </c>
    </row>
    <row r="3059" ht="14.25" customHeight="1">
      <c r="A3059" s="4" t="s">
        <v>19295</v>
      </c>
      <c r="B3059" s="4" t="s">
        <v>20</v>
      </c>
      <c r="E3059" s="4" t="s">
        <v>22</v>
      </c>
      <c r="F3059" s="4" t="s">
        <v>23</v>
      </c>
      <c r="G3059" s="4" t="s">
        <v>24</v>
      </c>
      <c r="H3059" s="4" t="s">
        <v>9505</v>
      </c>
    </row>
    <row r="3060" ht="14.25" customHeight="1">
      <c r="A3060" s="4" t="s">
        <v>19296</v>
      </c>
      <c r="B3060" s="4" t="s">
        <v>20</v>
      </c>
      <c r="E3060" s="4" t="s">
        <v>22</v>
      </c>
      <c r="F3060" s="4" t="s">
        <v>1104</v>
      </c>
      <c r="G3060" s="4" t="s">
        <v>1105</v>
      </c>
      <c r="H3060" s="4" t="s">
        <v>9505</v>
      </c>
    </row>
    <row r="3061" ht="14.25" customHeight="1">
      <c r="A3061" s="4" t="s">
        <v>19297</v>
      </c>
      <c r="B3061" s="4" t="s">
        <v>20</v>
      </c>
      <c r="E3061" s="4" t="s">
        <v>22</v>
      </c>
      <c r="F3061" s="4" t="s">
        <v>3477</v>
      </c>
      <c r="G3061" s="4" t="s">
        <v>3477</v>
      </c>
      <c r="H3061" s="4" t="s">
        <v>9505</v>
      </c>
    </row>
    <row r="3062" ht="14.25" customHeight="1">
      <c r="A3062" s="4" t="s">
        <v>19298</v>
      </c>
      <c r="B3062" s="4" t="s">
        <v>20</v>
      </c>
      <c r="E3062" s="4" t="s">
        <v>22</v>
      </c>
      <c r="F3062" s="4" t="s">
        <v>23</v>
      </c>
      <c r="G3062" s="4" t="s">
        <v>371</v>
      </c>
      <c r="H3062" s="4" t="s">
        <v>9505</v>
      </c>
    </row>
    <row r="3063" ht="14.25" customHeight="1">
      <c r="A3063" s="4" t="s">
        <v>19299</v>
      </c>
      <c r="B3063" s="4" t="s">
        <v>20</v>
      </c>
      <c r="E3063" s="4" t="s">
        <v>22</v>
      </c>
      <c r="F3063" s="4" t="s">
        <v>341</v>
      </c>
      <c r="G3063" s="4" t="s">
        <v>730</v>
      </c>
      <c r="H3063" s="4" t="s">
        <v>9505</v>
      </c>
    </row>
    <row r="3064" ht="14.25" customHeight="1">
      <c r="A3064" s="4" t="s">
        <v>19300</v>
      </c>
      <c r="B3064" s="4" t="s">
        <v>20</v>
      </c>
      <c r="E3064" s="4" t="s">
        <v>22</v>
      </c>
      <c r="F3064" s="4" t="s">
        <v>341</v>
      </c>
      <c r="G3064" s="4" t="s">
        <v>730</v>
      </c>
      <c r="H3064" s="4" t="s">
        <v>9505</v>
      </c>
    </row>
    <row r="3065" ht="14.25" customHeight="1">
      <c r="A3065" s="4" t="s">
        <v>19301</v>
      </c>
      <c r="B3065" s="4" t="s">
        <v>20</v>
      </c>
      <c r="E3065" s="4" t="s">
        <v>22</v>
      </c>
      <c r="F3065" s="4" t="s">
        <v>341</v>
      </c>
      <c r="G3065" s="4" t="s">
        <v>730</v>
      </c>
      <c r="H3065" s="4" t="s">
        <v>9505</v>
      </c>
    </row>
    <row r="3066" ht="14.25" customHeight="1">
      <c r="A3066" s="4" t="s">
        <v>19302</v>
      </c>
      <c r="B3066" s="4" t="s">
        <v>20</v>
      </c>
      <c r="E3066" s="4" t="s">
        <v>22</v>
      </c>
      <c r="F3066" s="4" t="s">
        <v>341</v>
      </c>
      <c r="G3066" s="4" t="s">
        <v>730</v>
      </c>
      <c r="H3066" s="4" t="s">
        <v>9505</v>
      </c>
    </row>
    <row r="3067" ht="14.25" customHeight="1">
      <c r="A3067" s="4" t="s">
        <v>19303</v>
      </c>
      <c r="B3067" s="4" t="s">
        <v>20</v>
      </c>
      <c r="E3067" s="4" t="s">
        <v>22</v>
      </c>
      <c r="F3067" s="4" t="s">
        <v>341</v>
      </c>
      <c r="G3067" s="4" t="s">
        <v>730</v>
      </c>
      <c r="H3067" s="4" t="s">
        <v>9505</v>
      </c>
    </row>
    <row r="3068" ht="14.25" customHeight="1">
      <c r="A3068" s="4" t="s">
        <v>19304</v>
      </c>
      <c r="B3068" s="4" t="s">
        <v>20</v>
      </c>
      <c r="E3068" s="4" t="s">
        <v>22</v>
      </c>
      <c r="F3068" s="4" t="s">
        <v>341</v>
      </c>
      <c r="G3068" s="4" t="s">
        <v>730</v>
      </c>
      <c r="H3068" s="4" t="s">
        <v>9505</v>
      </c>
    </row>
    <row r="3069" ht="14.25" customHeight="1">
      <c r="A3069" s="4" t="s">
        <v>19305</v>
      </c>
      <c r="B3069" s="4" t="s">
        <v>20</v>
      </c>
      <c r="E3069" s="4" t="s">
        <v>22</v>
      </c>
      <c r="F3069" s="4" t="s">
        <v>341</v>
      </c>
      <c r="G3069" s="4" t="s">
        <v>730</v>
      </c>
      <c r="H3069" s="4" t="s">
        <v>9505</v>
      </c>
    </row>
    <row r="3070" ht="14.25" customHeight="1">
      <c r="A3070" s="4" t="s">
        <v>19306</v>
      </c>
      <c r="B3070" s="4" t="s">
        <v>20</v>
      </c>
      <c r="E3070" s="4" t="s">
        <v>22</v>
      </c>
      <c r="F3070" s="4" t="s">
        <v>341</v>
      </c>
      <c r="G3070" s="4" t="s">
        <v>730</v>
      </c>
      <c r="H3070" s="4" t="s">
        <v>9505</v>
      </c>
    </row>
    <row r="3071" ht="14.25" customHeight="1">
      <c r="A3071" s="4" t="s">
        <v>19307</v>
      </c>
      <c r="B3071" s="4" t="s">
        <v>20</v>
      </c>
      <c r="E3071" s="4" t="s">
        <v>22</v>
      </c>
      <c r="F3071" s="4" t="s">
        <v>341</v>
      </c>
      <c r="G3071" s="4" t="s">
        <v>730</v>
      </c>
      <c r="H3071" s="4" t="s">
        <v>9505</v>
      </c>
    </row>
    <row r="3072" ht="14.25" customHeight="1">
      <c r="A3072" s="4" t="s">
        <v>19308</v>
      </c>
      <c r="B3072" s="4" t="s">
        <v>20</v>
      </c>
      <c r="E3072" s="4" t="s">
        <v>22</v>
      </c>
      <c r="F3072" s="4" t="s">
        <v>341</v>
      </c>
      <c r="G3072" s="4" t="s">
        <v>730</v>
      </c>
      <c r="H3072" s="4" t="s">
        <v>9505</v>
      </c>
    </row>
    <row r="3073" ht="14.25" customHeight="1">
      <c r="A3073" s="4" t="s">
        <v>19309</v>
      </c>
      <c r="B3073" s="4" t="s">
        <v>20</v>
      </c>
      <c r="E3073" s="4" t="s">
        <v>22</v>
      </c>
      <c r="F3073" s="4" t="s">
        <v>341</v>
      </c>
      <c r="G3073" s="4" t="s">
        <v>730</v>
      </c>
      <c r="H3073" s="4" t="s">
        <v>9505</v>
      </c>
    </row>
    <row r="3074" ht="14.25" customHeight="1">
      <c r="A3074" s="4" t="s">
        <v>19310</v>
      </c>
      <c r="B3074" s="4" t="s">
        <v>20</v>
      </c>
      <c r="E3074" s="4" t="s">
        <v>22</v>
      </c>
      <c r="F3074" s="4" t="s">
        <v>1104</v>
      </c>
      <c r="G3074" s="4" t="s">
        <v>1105</v>
      </c>
      <c r="H3074" s="4" t="s">
        <v>9505</v>
      </c>
    </row>
    <row r="3075" ht="14.25" customHeight="1">
      <c r="A3075" s="4" t="s">
        <v>19311</v>
      </c>
      <c r="B3075" s="4" t="s">
        <v>20</v>
      </c>
      <c r="E3075" s="4" t="s">
        <v>22</v>
      </c>
      <c r="F3075" s="4" t="s">
        <v>3477</v>
      </c>
      <c r="G3075" s="4" t="s">
        <v>3477</v>
      </c>
      <c r="H3075" s="4" t="s">
        <v>9505</v>
      </c>
    </row>
    <row r="3076" ht="14.25" customHeight="1">
      <c r="A3076" s="4" t="s">
        <v>19312</v>
      </c>
      <c r="B3076" s="4" t="s">
        <v>20</v>
      </c>
      <c r="E3076" s="4" t="s">
        <v>22</v>
      </c>
      <c r="F3076" s="4" t="s">
        <v>3477</v>
      </c>
      <c r="G3076" s="4" t="s">
        <v>3477</v>
      </c>
      <c r="H3076" s="4" t="s">
        <v>9505</v>
      </c>
    </row>
    <row r="3077" ht="14.25" customHeight="1">
      <c r="A3077" s="4" t="s">
        <v>19313</v>
      </c>
      <c r="B3077" s="4" t="s">
        <v>20</v>
      </c>
      <c r="E3077" s="4" t="s">
        <v>22</v>
      </c>
      <c r="F3077" s="4" t="s">
        <v>3477</v>
      </c>
      <c r="G3077" s="4" t="s">
        <v>3477</v>
      </c>
      <c r="H3077" s="4" t="s">
        <v>9505</v>
      </c>
    </row>
    <row r="3078" ht="14.25" customHeight="1">
      <c r="A3078" s="4" t="s">
        <v>19314</v>
      </c>
      <c r="B3078" s="4" t="s">
        <v>20</v>
      </c>
      <c r="E3078" s="4" t="s">
        <v>22</v>
      </c>
      <c r="F3078" s="4" t="s">
        <v>3477</v>
      </c>
      <c r="G3078" s="4" t="s">
        <v>3477</v>
      </c>
      <c r="H3078" s="4" t="s">
        <v>9505</v>
      </c>
    </row>
    <row r="3079" ht="14.25" customHeight="1">
      <c r="A3079" s="4" t="s">
        <v>19315</v>
      </c>
      <c r="B3079" s="4" t="s">
        <v>20</v>
      </c>
      <c r="E3079" s="4" t="s">
        <v>22</v>
      </c>
      <c r="F3079" s="4" t="s">
        <v>1104</v>
      </c>
      <c r="G3079" s="4" t="s">
        <v>1582</v>
      </c>
      <c r="H3079" s="4" t="s">
        <v>9505</v>
      </c>
    </row>
    <row r="3080" ht="14.25" customHeight="1">
      <c r="A3080" s="4" t="s">
        <v>19316</v>
      </c>
      <c r="B3080" s="4" t="s">
        <v>20</v>
      </c>
      <c r="E3080" s="4" t="s">
        <v>22</v>
      </c>
      <c r="F3080" s="4" t="s">
        <v>1104</v>
      </c>
      <c r="G3080" s="4" t="s">
        <v>1105</v>
      </c>
      <c r="H3080" s="4" t="s">
        <v>9505</v>
      </c>
    </row>
    <row r="3081" ht="14.25" customHeight="1">
      <c r="A3081" s="4" t="s">
        <v>19317</v>
      </c>
      <c r="B3081" s="4" t="s">
        <v>20</v>
      </c>
      <c r="E3081" s="4" t="s">
        <v>22</v>
      </c>
      <c r="F3081" s="4" t="s">
        <v>23</v>
      </c>
      <c r="G3081" s="4" t="s">
        <v>371</v>
      </c>
      <c r="H3081" s="4" t="s">
        <v>9505</v>
      </c>
    </row>
    <row r="3082" ht="14.25" customHeight="1">
      <c r="A3082" s="4" t="s">
        <v>19318</v>
      </c>
      <c r="B3082" s="4" t="s">
        <v>20</v>
      </c>
      <c r="E3082" s="4" t="s">
        <v>22</v>
      </c>
      <c r="F3082" s="4" t="s">
        <v>1104</v>
      </c>
      <c r="G3082" s="4" t="s">
        <v>1105</v>
      </c>
      <c r="H3082" s="4" t="s">
        <v>9505</v>
      </c>
    </row>
    <row r="3083" ht="14.25" customHeight="1">
      <c r="A3083" s="4" t="s">
        <v>19319</v>
      </c>
      <c r="B3083" s="4" t="s">
        <v>20</v>
      </c>
      <c r="E3083" s="4" t="s">
        <v>22</v>
      </c>
      <c r="F3083" s="4" t="s">
        <v>341</v>
      </c>
      <c r="G3083" s="4" t="s">
        <v>730</v>
      </c>
      <c r="H3083" s="4" t="s">
        <v>9505</v>
      </c>
    </row>
    <row r="3084" ht="14.25" customHeight="1">
      <c r="A3084" s="4" t="s">
        <v>19320</v>
      </c>
      <c r="B3084" s="4" t="s">
        <v>20</v>
      </c>
      <c r="E3084" s="4" t="s">
        <v>22</v>
      </c>
      <c r="F3084" s="4" t="s">
        <v>23</v>
      </c>
      <c r="G3084" s="4" t="s">
        <v>24</v>
      </c>
      <c r="H3084" s="4" t="s">
        <v>9505</v>
      </c>
    </row>
    <row r="3085" ht="14.25" customHeight="1">
      <c r="A3085" s="4" t="s">
        <v>19321</v>
      </c>
      <c r="B3085" s="4" t="s">
        <v>20</v>
      </c>
      <c r="E3085" s="4" t="s">
        <v>22</v>
      </c>
      <c r="F3085" s="4" t="s">
        <v>23</v>
      </c>
      <c r="G3085" s="4" t="s">
        <v>24</v>
      </c>
      <c r="H3085" s="4" t="s">
        <v>9505</v>
      </c>
    </row>
    <row r="3086" ht="14.25" customHeight="1">
      <c r="A3086" s="4" t="s">
        <v>19322</v>
      </c>
      <c r="B3086" s="4" t="s">
        <v>20</v>
      </c>
      <c r="E3086" s="4" t="s">
        <v>22</v>
      </c>
      <c r="F3086" s="4" t="s">
        <v>23</v>
      </c>
      <c r="G3086" s="4" t="s">
        <v>24</v>
      </c>
      <c r="H3086" s="4" t="s">
        <v>9505</v>
      </c>
    </row>
    <row r="3087" ht="14.25" customHeight="1">
      <c r="A3087" s="4" t="s">
        <v>19323</v>
      </c>
      <c r="B3087" s="4" t="s">
        <v>20</v>
      </c>
      <c r="E3087" s="4" t="s">
        <v>22</v>
      </c>
      <c r="F3087" s="4" t="s">
        <v>23</v>
      </c>
      <c r="G3087" s="4" t="s">
        <v>24</v>
      </c>
      <c r="H3087" s="4" t="s">
        <v>9505</v>
      </c>
    </row>
    <row r="3088" ht="14.25" customHeight="1">
      <c r="A3088" s="4" t="s">
        <v>19324</v>
      </c>
      <c r="B3088" s="4" t="s">
        <v>20</v>
      </c>
      <c r="E3088" s="4" t="s">
        <v>22</v>
      </c>
      <c r="F3088" s="4" t="s">
        <v>23</v>
      </c>
      <c r="G3088" s="4" t="s">
        <v>24</v>
      </c>
      <c r="H3088" s="4" t="s">
        <v>9505</v>
      </c>
    </row>
    <row r="3089" ht="14.25" customHeight="1">
      <c r="A3089" s="4" t="s">
        <v>19325</v>
      </c>
      <c r="B3089" s="4" t="s">
        <v>20</v>
      </c>
      <c r="E3089" s="4" t="s">
        <v>22</v>
      </c>
      <c r="F3089" s="4" t="s">
        <v>23</v>
      </c>
      <c r="G3089" s="4" t="s">
        <v>24</v>
      </c>
      <c r="H3089" s="4" t="s">
        <v>9505</v>
      </c>
    </row>
    <row r="3090" ht="14.25" customHeight="1">
      <c r="A3090" s="4" t="s">
        <v>19326</v>
      </c>
      <c r="B3090" s="4" t="s">
        <v>20</v>
      </c>
      <c r="E3090" s="4" t="s">
        <v>22</v>
      </c>
      <c r="F3090" s="4" t="s">
        <v>23</v>
      </c>
      <c r="G3090" s="4" t="s">
        <v>24</v>
      </c>
      <c r="H3090" s="4" t="s">
        <v>9505</v>
      </c>
    </row>
    <row r="3091" ht="14.25" customHeight="1">
      <c r="A3091" s="4" t="s">
        <v>19327</v>
      </c>
      <c r="B3091" s="4" t="s">
        <v>20</v>
      </c>
      <c r="E3091" s="4" t="s">
        <v>22</v>
      </c>
      <c r="F3091" s="4" t="s">
        <v>23</v>
      </c>
      <c r="G3091" s="4" t="s">
        <v>24</v>
      </c>
      <c r="H3091" s="4" t="s">
        <v>9505</v>
      </c>
    </row>
    <row r="3092" ht="14.25" customHeight="1">
      <c r="A3092" s="4" t="s">
        <v>19328</v>
      </c>
      <c r="B3092" s="4" t="s">
        <v>20</v>
      </c>
      <c r="E3092" s="4" t="s">
        <v>22</v>
      </c>
      <c r="F3092" s="4" t="s">
        <v>23</v>
      </c>
      <c r="G3092" s="4" t="s">
        <v>24</v>
      </c>
      <c r="H3092" s="4" t="s">
        <v>9505</v>
      </c>
    </row>
    <row r="3093" ht="14.25" customHeight="1">
      <c r="A3093" s="4" t="s">
        <v>19329</v>
      </c>
      <c r="B3093" s="4" t="s">
        <v>20</v>
      </c>
      <c r="E3093" s="4" t="s">
        <v>22</v>
      </c>
      <c r="F3093" s="4" t="s">
        <v>23</v>
      </c>
      <c r="G3093" s="4" t="s">
        <v>24</v>
      </c>
      <c r="H3093" s="4" t="s">
        <v>9505</v>
      </c>
    </row>
    <row r="3094" ht="14.25" customHeight="1">
      <c r="A3094" s="4" t="s">
        <v>19330</v>
      </c>
      <c r="B3094" s="4" t="s">
        <v>20</v>
      </c>
      <c r="E3094" s="4" t="s">
        <v>22</v>
      </c>
      <c r="F3094" s="4" t="s">
        <v>352</v>
      </c>
      <c r="G3094" s="4" t="s">
        <v>358</v>
      </c>
      <c r="H3094" s="4" t="s">
        <v>9505</v>
      </c>
    </row>
    <row r="3095" ht="14.25" customHeight="1">
      <c r="A3095" s="4" t="s">
        <v>19331</v>
      </c>
      <c r="B3095" s="4" t="s">
        <v>20</v>
      </c>
      <c r="E3095" s="4" t="s">
        <v>22</v>
      </c>
      <c r="F3095" s="4" t="s">
        <v>23</v>
      </c>
      <c r="G3095" s="4" t="s">
        <v>863</v>
      </c>
      <c r="H3095" s="4" t="s">
        <v>9505</v>
      </c>
    </row>
    <row r="3096" ht="14.25" customHeight="1">
      <c r="A3096" s="4" t="s">
        <v>19332</v>
      </c>
      <c r="B3096" s="4" t="s">
        <v>20</v>
      </c>
      <c r="E3096" s="4" t="s">
        <v>22</v>
      </c>
      <c r="F3096" s="4" t="s">
        <v>23</v>
      </c>
      <c r="G3096" s="4" t="s">
        <v>24</v>
      </c>
      <c r="H3096" s="4" t="s">
        <v>9505</v>
      </c>
    </row>
    <row r="3097" ht="14.25" customHeight="1">
      <c r="A3097" s="4" t="s">
        <v>19333</v>
      </c>
      <c r="B3097" s="4" t="s">
        <v>20</v>
      </c>
      <c r="E3097" s="4" t="s">
        <v>22</v>
      </c>
      <c r="F3097" s="4" t="s">
        <v>23</v>
      </c>
      <c r="G3097" s="4" t="s">
        <v>24</v>
      </c>
      <c r="H3097" s="4" t="s">
        <v>9505</v>
      </c>
    </row>
    <row r="3098" ht="14.25" customHeight="1">
      <c r="A3098" s="4" t="s">
        <v>19334</v>
      </c>
      <c r="B3098" s="4" t="s">
        <v>20</v>
      </c>
      <c r="E3098" s="4" t="s">
        <v>22</v>
      </c>
      <c r="F3098" s="4" t="s">
        <v>23</v>
      </c>
      <c r="G3098" s="4" t="s">
        <v>24</v>
      </c>
      <c r="H3098" s="4" t="s">
        <v>9505</v>
      </c>
    </row>
    <row r="3099" ht="14.25" customHeight="1">
      <c r="A3099" s="4" t="s">
        <v>19335</v>
      </c>
      <c r="B3099" s="4" t="s">
        <v>20</v>
      </c>
      <c r="E3099" s="4" t="s">
        <v>22</v>
      </c>
      <c r="F3099" s="4" t="s">
        <v>23</v>
      </c>
      <c r="G3099" s="4" t="s">
        <v>24</v>
      </c>
      <c r="H3099" s="4" t="s">
        <v>9505</v>
      </c>
    </row>
    <row r="3100" ht="14.25" customHeight="1">
      <c r="A3100" s="4" t="s">
        <v>19336</v>
      </c>
      <c r="B3100" s="4" t="s">
        <v>20</v>
      </c>
      <c r="E3100" s="4" t="s">
        <v>22</v>
      </c>
      <c r="F3100" s="4" t="s">
        <v>341</v>
      </c>
      <c r="G3100" s="4" t="s">
        <v>730</v>
      </c>
      <c r="H3100" s="4" t="s">
        <v>9505</v>
      </c>
    </row>
    <row r="3101" ht="14.25" customHeight="1">
      <c r="A3101" s="4" t="s">
        <v>19337</v>
      </c>
      <c r="B3101" s="4" t="s">
        <v>20</v>
      </c>
      <c r="E3101" s="4" t="s">
        <v>22</v>
      </c>
      <c r="F3101" s="4" t="s">
        <v>341</v>
      </c>
      <c r="G3101" s="4" t="s">
        <v>730</v>
      </c>
      <c r="H3101" s="4" t="s">
        <v>9505</v>
      </c>
    </row>
    <row r="3102" ht="14.25" customHeight="1">
      <c r="A3102" s="4" t="s">
        <v>19338</v>
      </c>
      <c r="B3102" s="4" t="s">
        <v>20</v>
      </c>
      <c r="E3102" s="4" t="s">
        <v>22</v>
      </c>
      <c r="F3102" s="4" t="s">
        <v>352</v>
      </c>
      <c r="G3102" s="4" t="s">
        <v>358</v>
      </c>
      <c r="H3102" s="4" t="s">
        <v>9505</v>
      </c>
    </row>
    <row r="3103" ht="14.25" customHeight="1">
      <c r="A3103" s="4" t="s">
        <v>19339</v>
      </c>
      <c r="B3103" s="4" t="s">
        <v>20</v>
      </c>
      <c r="E3103" s="4" t="s">
        <v>22</v>
      </c>
      <c r="F3103" s="4" t="s">
        <v>352</v>
      </c>
      <c r="G3103" s="4" t="s">
        <v>358</v>
      </c>
      <c r="H3103" s="4" t="s">
        <v>9505</v>
      </c>
    </row>
    <row r="3104" ht="14.25" customHeight="1">
      <c r="A3104" s="4" t="s">
        <v>19340</v>
      </c>
      <c r="B3104" s="4" t="s">
        <v>20</v>
      </c>
      <c r="E3104" s="4" t="s">
        <v>22</v>
      </c>
      <c r="F3104" s="4" t="s">
        <v>1104</v>
      </c>
      <c r="G3104" s="4" t="s">
        <v>1105</v>
      </c>
      <c r="H3104" s="4" t="s">
        <v>9505</v>
      </c>
    </row>
    <row r="3105" ht="14.25" customHeight="1">
      <c r="A3105" s="4" t="s">
        <v>19341</v>
      </c>
      <c r="B3105" s="4" t="s">
        <v>20</v>
      </c>
      <c r="E3105" s="4" t="s">
        <v>22</v>
      </c>
      <c r="F3105" s="4" t="s">
        <v>23</v>
      </c>
      <c r="G3105" s="4" t="s">
        <v>371</v>
      </c>
      <c r="H3105" s="4" t="s">
        <v>9505</v>
      </c>
    </row>
    <row r="3106" ht="14.25" customHeight="1">
      <c r="A3106" s="4" t="s">
        <v>19342</v>
      </c>
      <c r="B3106" s="4" t="s">
        <v>20</v>
      </c>
      <c r="E3106" s="4" t="s">
        <v>22</v>
      </c>
      <c r="F3106" s="4" t="s">
        <v>23</v>
      </c>
      <c r="G3106" s="4" t="s">
        <v>24</v>
      </c>
      <c r="H3106" s="4" t="s">
        <v>9505</v>
      </c>
    </row>
    <row r="3107" ht="14.25" customHeight="1">
      <c r="A3107" s="4" t="s">
        <v>19343</v>
      </c>
      <c r="B3107" s="4" t="s">
        <v>20</v>
      </c>
      <c r="E3107" s="4" t="s">
        <v>22</v>
      </c>
      <c r="F3107" s="4" t="s">
        <v>352</v>
      </c>
      <c r="G3107" s="4" t="s">
        <v>353</v>
      </c>
      <c r="H3107" s="4" t="s">
        <v>9505</v>
      </c>
    </row>
    <row r="3108" ht="14.25" customHeight="1">
      <c r="A3108" s="4" t="s">
        <v>19344</v>
      </c>
      <c r="B3108" s="4" t="s">
        <v>20</v>
      </c>
      <c r="E3108" s="4" t="s">
        <v>22</v>
      </c>
      <c r="F3108" s="4" t="s">
        <v>352</v>
      </c>
      <c r="G3108" s="4" t="s">
        <v>358</v>
      </c>
      <c r="H3108" s="4" t="s">
        <v>9505</v>
      </c>
    </row>
    <row r="3109" ht="14.25" customHeight="1">
      <c r="A3109" s="4" t="s">
        <v>19345</v>
      </c>
      <c r="B3109" s="4" t="s">
        <v>20</v>
      </c>
      <c r="E3109" s="4" t="s">
        <v>61</v>
      </c>
      <c r="F3109" s="4" t="s">
        <v>62</v>
      </c>
      <c r="G3109" s="4" t="s">
        <v>63</v>
      </c>
      <c r="H3109" s="4" t="s">
        <v>9505</v>
      </c>
    </row>
    <row r="3110" ht="14.25" customHeight="1">
      <c r="A3110" s="4" t="s">
        <v>19346</v>
      </c>
      <c r="B3110" s="4" t="s">
        <v>20</v>
      </c>
      <c r="E3110" s="4" t="s">
        <v>22</v>
      </c>
      <c r="F3110" s="4" t="s">
        <v>1104</v>
      </c>
      <c r="G3110" s="4" t="s">
        <v>1105</v>
      </c>
      <c r="H3110" s="4" t="s">
        <v>9505</v>
      </c>
    </row>
    <row r="3111" ht="14.25" customHeight="1">
      <c r="A3111" s="4" t="s">
        <v>19347</v>
      </c>
      <c r="B3111" s="4" t="s">
        <v>20</v>
      </c>
      <c r="E3111" s="4" t="s">
        <v>22</v>
      </c>
      <c r="F3111" s="4" t="s">
        <v>1104</v>
      </c>
      <c r="G3111" s="4" t="s">
        <v>2683</v>
      </c>
      <c r="H3111" s="4" t="s">
        <v>9505</v>
      </c>
    </row>
    <row r="3112" ht="14.25" customHeight="1">
      <c r="A3112" s="4" t="s">
        <v>19348</v>
      </c>
      <c r="B3112" s="4" t="s">
        <v>20</v>
      </c>
      <c r="E3112" s="4" t="s">
        <v>22</v>
      </c>
      <c r="F3112" s="4" t="s">
        <v>1104</v>
      </c>
      <c r="G3112" s="4" t="s">
        <v>1105</v>
      </c>
      <c r="H3112" s="4" t="s">
        <v>9505</v>
      </c>
    </row>
    <row r="3113" ht="14.25" customHeight="1">
      <c r="A3113" s="4" t="s">
        <v>19349</v>
      </c>
      <c r="B3113" s="4" t="s">
        <v>20</v>
      </c>
      <c r="E3113" s="4" t="s">
        <v>22</v>
      </c>
      <c r="F3113" s="4" t="s">
        <v>352</v>
      </c>
      <c r="G3113" s="4" t="s">
        <v>353</v>
      </c>
      <c r="H3113" s="4" t="s">
        <v>9505</v>
      </c>
    </row>
    <row r="3114" ht="14.25" customHeight="1">
      <c r="A3114" s="4" t="s">
        <v>19350</v>
      </c>
      <c r="B3114" s="4" t="s">
        <v>20</v>
      </c>
      <c r="E3114" s="4" t="s">
        <v>22</v>
      </c>
      <c r="F3114" s="4" t="s">
        <v>352</v>
      </c>
      <c r="G3114" s="4" t="s">
        <v>4158</v>
      </c>
      <c r="H3114" s="4" t="s">
        <v>9505</v>
      </c>
    </row>
    <row r="3115" ht="14.25" customHeight="1">
      <c r="A3115" s="4" t="s">
        <v>19351</v>
      </c>
      <c r="B3115" s="4" t="s">
        <v>20</v>
      </c>
      <c r="E3115" s="4" t="s">
        <v>291</v>
      </c>
      <c r="F3115" s="4" t="s">
        <v>292</v>
      </c>
      <c r="G3115" s="4" t="s">
        <v>1216</v>
      </c>
      <c r="H3115" s="4" t="s">
        <v>9505</v>
      </c>
    </row>
    <row r="3116" ht="14.25" customHeight="1">
      <c r="A3116" s="4" t="s">
        <v>19352</v>
      </c>
      <c r="B3116" s="4" t="s">
        <v>20</v>
      </c>
      <c r="E3116" s="4" t="s">
        <v>291</v>
      </c>
      <c r="F3116" s="4" t="s">
        <v>292</v>
      </c>
      <c r="G3116" s="4" t="s">
        <v>1216</v>
      </c>
      <c r="H3116" s="4" t="s">
        <v>9505</v>
      </c>
    </row>
    <row r="3117" ht="14.25" customHeight="1">
      <c r="A3117" s="4" t="s">
        <v>19353</v>
      </c>
      <c r="B3117" s="4" t="s">
        <v>20</v>
      </c>
      <c r="E3117" s="4" t="s">
        <v>291</v>
      </c>
      <c r="F3117" s="4" t="s">
        <v>292</v>
      </c>
      <c r="G3117" s="4" t="s">
        <v>1216</v>
      </c>
      <c r="H3117" s="4" t="s">
        <v>9505</v>
      </c>
    </row>
    <row r="3118" ht="14.25" customHeight="1">
      <c r="A3118" s="4" t="s">
        <v>19354</v>
      </c>
      <c r="B3118" s="4" t="s">
        <v>20</v>
      </c>
      <c r="E3118" s="4" t="s">
        <v>291</v>
      </c>
      <c r="F3118" s="4" t="s">
        <v>292</v>
      </c>
      <c r="G3118" s="4" t="s">
        <v>1216</v>
      </c>
      <c r="H3118" s="4" t="s">
        <v>9505</v>
      </c>
    </row>
    <row r="3119" ht="14.25" customHeight="1">
      <c r="A3119" s="4" t="s">
        <v>19355</v>
      </c>
      <c r="B3119" s="4" t="s">
        <v>20</v>
      </c>
      <c r="E3119" s="4" t="s">
        <v>291</v>
      </c>
      <c r="F3119" s="4" t="s">
        <v>292</v>
      </c>
      <c r="G3119" s="4" t="s">
        <v>323</v>
      </c>
      <c r="H3119" s="4" t="s">
        <v>9505</v>
      </c>
    </row>
    <row r="3120" ht="14.25" customHeight="1">
      <c r="A3120" s="4" t="s">
        <v>19356</v>
      </c>
      <c r="B3120" s="4" t="s">
        <v>20</v>
      </c>
      <c r="E3120" s="4" t="s">
        <v>291</v>
      </c>
      <c r="F3120" s="4" t="s">
        <v>292</v>
      </c>
      <c r="G3120" s="4" t="s">
        <v>1216</v>
      </c>
      <c r="H3120" s="4" t="s">
        <v>9505</v>
      </c>
    </row>
    <row r="3121" ht="14.25" customHeight="1">
      <c r="A3121" s="4" t="s">
        <v>19357</v>
      </c>
      <c r="B3121" s="4" t="s">
        <v>20</v>
      </c>
      <c r="E3121" s="4" t="s">
        <v>34</v>
      </c>
      <c r="F3121" s="4" t="s">
        <v>442</v>
      </c>
      <c r="G3121" s="4" t="s">
        <v>442</v>
      </c>
      <c r="H3121" s="4" t="s">
        <v>9505</v>
      </c>
    </row>
    <row r="3122" ht="14.25" customHeight="1">
      <c r="A3122" s="4" t="s">
        <v>19358</v>
      </c>
      <c r="B3122" s="4" t="s">
        <v>20</v>
      </c>
      <c r="E3122" s="4" t="s">
        <v>291</v>
      </c>
      <c r="F3122" s="4" t="s">
        <v>292</v>
      </c>
      <c r="G3122" s="4" t="s">
        <v>323</v>
      </c>
      <c r="H3122" s="4" t="s">
        <v>9505</v>
      </c>
    </row>
    <row r="3123" ht="14.25" customHeight="1">
      <c r="A3123" s="4" t="s">
        <v>19359</v>
      </c>
      <c r="B3123" s="4" t="s">
        <v>20</v>
      </c>
      <c r="E3123" s="4" t="s">
        <v>291</v>
      </c>
      <c r="F3123" s="4" t="s">
        <v>292</v>
      </c>
      <c r="G3123" s="4" t="s">
        <v>323</v>
      </c>
      <c r="H3123" s="4" t="s">
        <v>9505</v>
      </c>
    </row>
    <row r="3124" ht="14.25" customHeight="1">
      <c r="A3124" s="4" t="s">
        <v>19360</v>
      </c>
      <c r="B3124" s="4" t="s">
        <v>20</v>
      </c>
      <c r="E3124" s="4" t="s">
        <v>291</v>
      </c>
      <c r="F3124" s="4" t="s">
        <v>292</v>
      </c>
      <c r="G3124" s="4" t="s">
        <v>323</v>
      </c>
      <c r="H3124" s="4" t="s">
        <v>9505</v>
      </c>
    </row>
    <row r="3125" ht="14.25" customHeight="1">
      <c r="A3125" s="4" t="s">
        <v>19361</v>
      </c>
      <c r="B3125" s="4" t="s">
        <v>20</v>
      </c>
      <c r="E3125" s="4" t="s">
        <v>291</v>
      </c>
      <c r="F3125" s="4" t="s">
        <v>292</v>
      </c>
      <c r="G3125" s="4" t="s">
        <v>1216</v>
      </c>
      <c r="H3125" s="4" t="s">
        <v>9505</v>
      </c>
    </row>
    <row r="3126" ht="14.25" customHeight="1">
      <c r="A3126" s="4" t="s">
        <v>19362</v>
      </c>
      <c r="B3126" s="4" t="s">
        <v>20</v>
      </c>
      <c r="E3126" s="4" t="s">
        <v>54</v>
      </c>
      <c r="F3126" s="4" t="s">
        <v>55</v>
      </c>
      <c r="G3126" s="4" t="s">
        <v>4002</v>
      </c>
      <c r="H3126" s="4" t="s">
        <v>9505</v>
      </c>
    </row>
    <row r="3127" ht="14.25" customHeight="1">
      <c r="A3127" s="4" t="s">
        <v>19363</v>
      </c>
      <c r="B3127" s="4" t="s">
        <v>20</v>
      </c>
      <c r="E3127" s="4" t="s">
        <v>291</v>
      </c>
      <c r="F3127" s="4" t="s">
        <v>292</v>
      </c>
      <c r="G3127" s="4" t="s">
        <v>323</v>
      </c>
      <c r="H3127" s="4" t="s">
        <v>9505</v>
      </c>
    </row>
    <row r="3128" ht="14.25" customHeight="1">
      <c r="A3128" s="4" t="s">
        <v>19364</v>
      </c>
      <c r="B3128" s="4" t="s">
        <v>20</v>
      </c>
      <c r="E3128" s="4" t="s">
        <v>54</v>
      </c>
      <c r="F3128" s="4" t="s">
        <v>55</v>
      </c>
      <c r="G3128" s="4" t="s">
        <v>4002</v>
      </c>
      <c r="H3128" s="4" t="s">
        <v>9505</v>
      </c>
    </row>
    <row r="3129" ht="14.25" customHeight="1">
      <c r="A3129" s="4" t="s">
        <v>19365</v>
      </c>
      <c r="B3129" s="4" t="s">
        <v>20</v>
      </c>
      <c r="E3129" s="4" t="s">
        <v>291</v>
      </c>
      <c r="F3129" s="4" t="s">
        <v>292</v>
      </c>
      <c r="G3129" s="4" t="s">
        <v>293</v>
      </c>
      <c r="H3129" s="4" t="s">
        <v>9505</v>
      </c>
    </row>
    <row r="3130" ht="14.25" customHeight="1">
      <c r="A3130" s="4" t="s">
        <v>19366</v>
      </c>
      <c r="B3130" s="4" t="s">
        <v>20</v>
      </c>
      <c r="E3130" s="4" t="s">
        <v>291</v>
      </c>
      <c r="F3130" s="4" t="s">
        <v>292</v>
      </c>
      <c r="G3130" s="4" t="s">
        <v>769</v>
      </c>
      <c r="H3130" s="4" t="s">
        <v>9505</v>
      </c>
    </row>
    <row r="3131" ht="14.25" customHeight="1">
      <c r="A3131" s="4" t="s">
        <v>19367</v>
      </c>
      <c r="B3131" s="4" t="s">
        <v>20</v>
      </c>
      <c r="E3131" s="4" t="s">
        <v>54</v>
      </c>
      <c r="F3131" s="4" t="s">
        <v>55</v>
      </c>
      <c r="G3131" s="4" t="s">
        <v>4002</v>
      </c>
      <c r="H3131" s="4" t="s">
        <v>9505</v>
      </c>
    </row>
    <row r="3132" ht="14.25" customHeight="1">
      <c r="A3132" s="4" t="s">
        <v>19368</v>
      </c>
      <c r="B3132" s="4" t="s">
        <v>20</v>
      </c>
      <c r="E3132" s="4" t="s">
        <v>291</v>
      </c>
      <c r="F3132" s="4" t="s">
        <v>292</v>
      </c>
      <c r="G3132" s="4" t="s">
        <v>1216</v>
      </c>
      <c r="H3132" s="4" t="s">
        <v>9505</v>
      </c>
    </row>
    <row r="3133" ht="14.25" customHeight="1">
      <c r="A3133" s="4" t="s">
        <v>19369</v>
      </c>
      <c r="B3133" s="4" t="s">
        <v>20</v>
      </c>
      <c r="E3133" s="4" t="s">
        <v>54</v>
      </c>
      <c r="F3133" s="4" t="s">
        <v>55</v>
      </c>
      <c r="G3133" s="4" t="s">
        <v>4002</v>
      </c>
      <c r="H3133" s="4" t="s">
        <v>9505</v>
      </c>
    </row>
    <row r="3134" ht="14.25" customHeight="1">
      <c r="A3134" s="4" t="s">
        <v>19370</v>
      </c>
      <c r="B3134" s="4" t="s">
        <v>20</v>
      </c>
      <c r="E3134" s="4" t="s">
        <v>291</v>
      </c>
      <c r="F3134" s="4" t="s">
        <v>292</v>
      </c>
      <c r="G3134" s="4" t="s">
        <v>293</v>
      </c>
      <c r="H3134" s="4" t="s">
        <v>9505</v>
      </c>
    </row>
    <row r="3135" ht="14.25" customHeight="1">
      <c r="A3135" s="4" t="s">
        <v>19371</v>
      </c>
      <c r="B3135" s="4" t="s">
        <v>20</v>
      </c>
      <c r="E3135" s="4" t="s">
        <v>54</v>
      </c>
      <c r="F3135" s="4" t="s">
        <v>55</v>
      </c>
      <c r="G3135" s="4" t="s">
        <v>4002</v>
      </c>
      <c r="H3135" s="4" t="s">
        <v>9505</v>
      </c>
    </row>
    <row r="3136" ht="14.25" customHeight="1">
      <c r="A3136" s="4" t="s">
        <v>19372</v>
      </c>
      <c r="B3136" s="4" t="s">
        <v>20</v>
      </c>
      <c r="E3136" s="4" t="s">
        <v>291</v>
      </c>
      <c r="F3136" s="4" t="s">
        <v>292</v>
      </c>
      <c r="G3136" s="4" t="s">
        <v>323</v>
      </c>
      <c r="H3136" s="4" t="s">
        <v>9505</v>
      </c>
    </row>
    <row r="3137" ht="14.25" customHeight="1">
      <c r="A3137" s="4" t="s">
        <v>19373</v>
      </c>
      <c r="B3137" s="4" t="s">
        <v>20</v>
      </c>
      <c r="E3137" s="4" t="s">
        <v>291</v>
      </c>
      <c r="F3137" s="4" t="s">
        <v>292</v>
      </c>
      <c r="G3137" s="4" t="s">
        <v>1216</v>
      </c>
      <c r="H3137" s="4" t="s">
        <v>9505</v>
      </c>
    </row>
    <row r="3138" ht="14.25" customHeight="1">
      <c r="A3138" s="4" t="s">
        <v>19374</v>
      </c>
      <c r="B3138" s="4" t="s">
        <v>20</v>
      </c>
      <c r="E3138" s="4" t="s">
        <v>54</v>
      </c>
      <c r="F3138" s="4" t="s">
        <v>55</v>
      </c>
      <c r="G3138" s="4" t="s">
        <v>4002</v>
      </c>
      <c r="H3138" s="4" t="s">
        <v>9505</v>
      </c>
    </row>
    <row r="3139" ht="14.25" customHeight="1">
      <c r="A3139" s="4" t="s">
        <v>19375</v>
      </c>
      <c r="B3139" s="4" t="s">
        <v>20</v>
      </c>
      <c r="E3139" s="4" t="s">
        <v>291</v>
      </c>
      <c r="F3139" s="4" t="s">
        <v>292</v>
      </c>
      <c r="G3139" s="4" t="s">
        <v>769</v>
      </c>
      <c r="H3139" s="4" t="s">
        <v>9505</v>
      </c>
    </row>
    <row r="3140" ht="14.25" customHeight="1">
      <c r="A3140" s="4" t="s">
        <v>19376</v>
      </c>
      <c r="B3140" s="4" t="s">
        <v>20</v>
      </c>
      <c r="E3140" s="4" t="s">
        <v>291</v>
      </c>
      <c r="F3140" s="4" t="s">
        <v>292</v>
      </c>
      <c r="G3140" s="4" t="s">
        <v>293</v>
      </c>
      <c r="H3140" s="4" t="s">
        <v>9505</v>
      </c>
    </row>
    <row r="3141" ht="14.25" customHeight="1">
      <c r="A3141" s="4" t="s">
        <v>19377</v>
      </c>
      <c r="B3141" s="4" t="s">
        <v>20</v>
      </c>
      <c r="E3141" s="4" t="s">
        <v>54</v>
      </c>
      <c r="F3141" s="4" t="s">
        <v>794</v>
      </c>
      <c r="G3141" s="4" t="s">
        <v>896</v>
      </c>
      <c r="H3141" s="4" t="s">
        <v>9505</v>
      </c>
    </row>
    <row r="3142" ht="14.25" customHeight="1">
      <c r="A3142" s="4" t="s">
        <v>19378</v>
      </c>
      <c r="B3142" s="4" t="s">
        <v>20</v>
      </c>
      <c r="E3142" s="4" t="s">
        <v>291</v>
      </c>
      <c r="F3142" s="4" t="s">
        <v>292</v>
      </c>
      <c r="G3142" s="4" t="s">
        <v>293</v>
      </c>
      <c r="H3142" s="4" t="s">
        <v>9505</v>
      </c>
    </row>
    <row r="3143" ht="14.25" customHeight="1">
      <c r="A3143" s="4" t="s">
        <v>19379</v>
      </c>
      <c r="B3143" s="4" t="s">
        <v>20</v>
      </c>
      <c r="E3143" s="4" t="s">
        <v>291</v>
      </c>
      <c r="F3143" s="4" t="s">
        <v>292</v>
      </c>
      <c r="G3143" s="4" t="s">
        <v>1216</v>
      </c>
      <c r="H3143" s="4" t="s">
        <v>9505</v>
      </c>
    </row>
    <row r="3144" ht="14.25" customHeight="1">
      <c r="A3144" s="4" t="s">
        <v>19380</v>
      </c>
      <c r="B3144" s="4" t="s">
        <v>20</v>
      </c>
      <c r="E3144" s="4" t="s">
        <v>291</v>
      </c>
      <c r="F3144" s="4" t="s">
        <v>292</v>
      </c>
      <c r="G3144" s="4" t="s">
        <v>1216</v>
      </c>
      <c r="H3144" s="4" t="s">
        <v>9505</v>
      </c>
    </row>
    <row r="3145" ht="14.25" customHeight="1">
      <c r="A3145" s="4" t="s">
        <v>19381</v>
      </c>
      <c r="B3145" s="4" t="s">
        <v>20</v>
      </c>
      <c r="E3145" s="4" t="s">
        <v>54</v>
      </c>
      <c r="F3145" s="4" t="s">
        <v>55</v>
      </c>
      <c r="G3145" s="4" t="s">
        <v>4002</v>
      </c>
      <c r="H3145" s="4" t="s">
        <v>9505</v>
      </c>
    </row>
    <row r="3146" ht="14.25" customHeight="1">
      <c r="A3146" s="4" t="s">
        <v>19382</v>
      </c>
      <c r="B3146" s="4" t="s">
        <v>20</v>
      </c>
      <c r="E3146" s="4" t="s">
        <v>291</v>
      </c>
      <c r="F3146" s="4" t="s">
        <v>292</v>
      </c>
      <c r="G3146" s="4" t="s">
        <v>1216</v>
      </c>
      <c r="H3146" s="4" t="s">
        <v>9505</v>
      </c>
    </row>
    <row r="3147" ht="14.25" customHeight="1">
      <c r="A3147" s="4" t="s">
        <v>19383</v>
      </c>
      <c r="B3147" s="4" t="s">
        <v>20</v>
      </c>
      <c r="E3147" s="4" t="s">
        <v>291</v>
      </c>
      <c r="F3147" s="4" t="s">
        <v>292</v>
      </c>
      <c r="G3147" s="4" t="s">
        <v>323</v>
      </c>
      <c r="H3147" s="4" t="s">
        <v>9505</v>
      </c>
    </row>
    <row r="3148" ht="14.25" customHeight="1">
      <c r="A3148" s="4" t="s">
        <v>19384</v>
      </c>
      <c r="B3148" s="4" t="s">
        <v>20</v>
      </c>
      <c r="E3148" s="4" t="s">
        <v>291</v>
      </c>
      <c r="F3148" s="4" t="s">
        <v>292</v>
      </c>
      <c r="G3148" s="4" t="s">
        <v>769</v>
      </c>
      <c r="H3148" s="4" t="s">
        <v>9505</v>
      </c>
    </row>
    <row r="3149" ht="14.25" customHeight="1">
      <c r="A3149" s="4" t="s">
        <v>19385</v>
      </c>
      <c r="B3149" s="4" t="s">
        <v>20</v>
      </c>
      <c r="E3149" s="4" t="s">
        <v>291</v>
      </c>
      <c r="F3149" s="4" t="s">
        <v>292</v>
      </c>
      <c r="G3149" s="4" t="s">
        <v>1216</v>
      </c>
      <c r="H3149" s="4" t="s">
        <v>9505</v>
      </c>
    </row>
    <row r="3150" ht="14.25" customHeight="1">
      <c r="A3150" s="4" t="s">
        <v>19386</v>
      </c>
      <c r="B3150" s="4" t="s">
        <v>20</v>
      </c>
      <c r="E3150" s="4" t="s">
        <v>34</v>
      </c>
      <c r="F3150" s="4" t="s">
        <v>1685</v>
      </c>
      <c r="G3150" s="4" t="s">
        <v>1686</v>
      </c>
      <c r="H3150" s="4" t="s">
        <v>9505</v>
      </c>
    </row>
    <row r="3151" ht="14.25" customHeight="1">
      <c r="A3151" s="4" t="s">
        <v>19387</v>
      </c>
      <c r="B3151" s="4" t="s">
        <v>20</v>
      </c>
      <c r="E3151" s="4" t="s">
        <v>34</v>
      </c>
      <c r="F3151" s="4" t="s">
        <v>1685</v>
      </c>
      <c r="G3151" s="4" t="s">
        <v>1686</v>
      </c>
      <c r="H3151" s="4" t="s">
        <v>9505</v>
      </c>
    </row>
    <row r="3152" ht="14.25" customHeight="1">
      <c r="A3152" s="4" t="s">
        <v>19388</v>
      </c>
      <c r="B3152" s="4" t="s">
        <v>20</v>
      </c>
      <c r="E3152" s="4" t="s">
        <v>34</v>
      </c>
      <c r="F3152" s="4" t="s">
        <v>1685</v>
      </c>
      <c r="G3152" s="4" t="s">
        <v>1686</v>
      </c>
      <c r="H3152" s="4" t="s">
        <v>9505</v>
      </c>
    </row>
    <row r="3153" ht="14.25" customHeight="1">
      <c r="A3153" s="4" t="s">
        <v>19389</v>
      </c>
      <c r="B3153" s="4" t="s">
        <v>20</v>
      </c>
      <c r="E3153" s="4" t="s">
        <v>34</v>
      </c>
      <c r="F3153" s="4" t="s">
        <v>1685</v>
      </c>
      <c r="G3153" s="4" t="s">
        <v>1686</v>
      </c>
      <c r="H3153" s="4" t="s">
        <v>9505</v>
      </c>
    </row>
    <row r="3154" ht="14.25" customHeight="1">
      <c r="A3154" s="4" t="s">
        <v>19390</v>
      </c>
      <c r="B3154" s="4" t="s">
        <v>20</v>
      </c>
      <c r="E3154" s="4" t="s">
        <v>34</v>
      </c>
      <c r="F3154" s="4" t="s">
        <v>1685</v>
      </c>
      <c r="G3154" s="4" t="s">
        <v>1686</v>
      </c>
      <c r="H3154" s="4" t="s">
        <v>9505</v>
      </c>
    </row>
    <row r="3155" ht="14.25" customHeight="1">
      <c r="A3155" s="4" t="s">
        <v>19391</v>
      </c>
      <c r="B3155" s="4" t="s">
        <v>20</v>
      </c>
      <c r="E3155" s="4" t="s">
        <v>34</v>
      </c>
      <c r="F3155" s="4" t="s">
        <v>1685</v>
      </c>
      <c r="G3155" s="4" t="s">
        <v>1686</v>
      </c>
      <c r="H3155" s="4" t="s">
        <v>9505</v>
      </c>
    </row>
    <row r="3156" ht="14.25" customHeight="1">
      <c r="A3156" s="4" t="s">
        <v>19392</v>
      </c>
      <c r="B3156" s="4" t="s">
        <v>20</v>
      </c>
      <c r="E3156" s="4" t="s">
        <v>34</v>
      </c>
      <c r="F3156" s="4" t="s">
        <v>1685</v>
      </c>
      <c r="G3156" s="4" t="s">
        <v>1686</v>
      </c>
      <c r="H3156" s="4" t="s">
        <v>9505</v>
      </c>
    </row>
    <row r="3157" ht="14.25" customHeight="1">
      <c r="A3157" s="4" t="s">
        <v>19393</v>
      </c>
      <c r="B3157" s="4" t="s">
        <v>20</v>
      </c>
      <c r="E3157" s="4" t="s">
        <v>54</v>
      </c>
      <c r="F3157" s="4" t="s">
        <v>794</v>
      </c>
      <c r="G3157" s="4" t="s">
        <v>896</v>
      </c>
      <c r="H3157" s="4" t="s">
        <v>9505</v>
      </c>
    </row>
    <row r="3158" ht="14.25" customHeight="1">
      <c r="A3158" s="4" t="s">
        <v>19394</v>
      </c>
      <c r="B3158" s="4" t="s">
        <v>20</v>
      </c>
      <c r="E3158" s="4" t="s">
        <v>34</v>
      </c>
      <c r="F3158" s="4" t="s">
        <v>1685</v>
      </c>
      <c r="G3158" s="4" t="s">
        <v>1686</v>
      </c>
      <c r="H3158" s="4" t="s">
        <v>9505</v>
      </c>
    </row>
    <row r="3159" ht="14.25" customHeight="1">
      <c r="A3159" s="4" t="s">
        <v>19395</v>
      </c>
      <c r="B3159" s="4" t="s">
        <v>20</v>
      </c>
      <c r="E3159" s="4" t="s">
        <v>34</v>
      </c>
      <c r="F3159" s="4" t="s">
        <v>1685</v>
      </c>
      <c r="G3159" s="4" t="s">
        <v>1686</v>
      </c>
      <c r="H3159" s="4" t="s">
        <v>9505</v>
      </c>
    </row>
    <row r="3160" ht="14.25" customHeight="1">
      <c r="A3160" s="4" t="s">
        <v>19396</v>
      </c>
      <c r="B3160" s="4" t="s">
        <v>20</v>
      </c>
      <c r="E3160" s="4" t="s">
        <v>34</v>
      </c>
      <c r="F3160" s="4" t="s">
        <v>1685</v>
      </c>
      <c r="G3160" s="4" t="s">
        <v>1686</v>
      </c>
      <c r="H3160" s="4" t="s">
        <v>9505</v>
      </c>
    </row>
    <row r="3161" ht="14.25" customHeight="1">
      <c r="A3161" s="4" t="s">
        <v>19397</v>
      </c>
      <c r="B3161" s="4" t="s">
        <v>20</v>
      </c>
      <c r="E3161" s="4" t="s">
        <v>34</v>
      </c>
      <c r="F3161" s="4" t="s">
        <v>1685</v>
      </c>
      <c r="G3161" s="4" t="s">
        <v>1686</v>
      </c>
      <c r="H3161" s="4" t="s">
        <v>9505</v>
      </c>
    </row>
    <row r="3162" ht="14.25" customHeight="1">
      <c r="A3162" s="4" t="s">
        <v>19398</v>
      </c>
      <c r="B3162" s="4" t="s">
        <v>20</v>
      </c>
      <c r="E3162" s="4" t="s">
        <v>34</v>
      </c>
      <c r="F3162" s="4" t="s">
        <v>760</v>
      </c>
      <c r="G3162" s="4" t="s">
        <v>760</v>
      </c>
      <c r="H3162" s="4" t="s">
        <v>9505</v>
      </c>
    </row>
    <row r="3163" ht="14.25" customHeight="1">
      <c r="A3163" s="4" t="s">
        <v>19399</v>
      </c>
      <c r="B3163" s="4" t="s">
        <v>20</v>
      </c>
      <c r="E3163" s="4" t="s">
        <v>34</v>
      </c>
      <c r="F3163" s="4" t="s">
        <v>1685</v>
      </c>
      <c r="G3163" s="4" t="s">
        <v>1686</v>
      </c>
      <c r="H3163" s="4" t="s">
        <v>9505</v>
      </c>
    </row>
    <row r="3164" ht="14.25" customHeight="1">
      <c r="A3164" s="4" t="s">
        <v>19400</v>
      </c>
      <c r="B3164" s="4" t="s">
        <v>20</v>
      </c>
      <c r="E3164" s="4" t="s">
        <v>34</v>
      </c>
      <c r="F3164" s="4" t="s">
        <v>760</v>
      </c>
      <c r="G3164" s="4" t="s">
        <v>760</v>
      </c>
      <c r="H3164" s="4" t="s">
        <v>9505</v>
      </c>
    </row>
    <row r="3165" ht="14.25" customHeight="1">
      <c r="A3165" s="4" t="s">
        <v>19401</v>
      </c>
      <c r="B3165" s="4" t="s">
        <v>20</v>
      </c>
      <c r="E3165" s="4" t="s">
        <v>34</v>
      </c>
      <c r="F3165" s="4" t="s">
        <v>1685</v>
      </c>
      <c r="G3165" s="4" t="s">
        <v>3262</v>
      </c>
      <c r="H3165" s="4" t="s">
        <v>9505</v>
      </c>
    </row>
    <row r="3166" ht="14.25" customHeight="1">
      <c r="A3166" s="4" t="s">
        <v>19402</v>
      </c>
      <c r="B3166" s="4" t="s">
        <v>20</v>
      </c>
      <c r="E3166" s="4" t="s">
        <v>34</v>
      </c>
      <c r="F3166" s="4" t="s">
        <v>1685</v>
      </c>
      <c r="G3166" s="4" t="s">
        <v>1686</v>
      </c>
      <c r="H3166" s="4" t="s">
        <v>9505</v>
      </c>
    </row>
    <row r="3167" ht="14.25" customHeight="1">
      <c r="A3167" s="4" t="s">
        <v>19403</v>
      </c>
      <c r="B3167" s="4" t="s">
        <v>20</v>
      </c>
      <c r="E3167" s="4" t="s">
        <v>34</v>
      </c>
      <c r="F3167" s="4" t="s">
        <v>1685</v>
      </c>
      <c r="G3167" s="4" t="s">
        <v>1686</v>
      </c>
      <c r="H3167" s="4" t="s">
        <v>9505</v>
      </c>
    </row>
    <row r="3168" ht="14.25" customHeight="1">
      <c r="A3168" s="4" t="s">
        <v>19404</v>
      </c>
      <c r="B3168" s="4" t="s">
        <v>20</v>
      </c>
      <c r="E3168" s="4" t="s">
        <v>34</v>
      </c>
      <c r="F3168" s="4" t="s">
        <v>1685</v>
      </c>
      <c r="G3168" s="4" t="s">
        <v>1686</v>
      </c>
      <c r="H3168" s="4" t="s">
        <v>9505</v>
      </c>
    </row>
    <row r="3169" ht="14.25" customHeight="1">
      <c r="A3169" s="4" t="s">
        <v>19405</v>
      </c>
      <c r="B3169" s="4" t="s">
        <v>20</v>
      </c>
      <c r="E3169" s="4" t="s">
        <v>34</v>
      </c>
      <c r="F3169" s="4" t="s">
        <v>245</v>
      </c>
      <c r="G3169" s="4" t="s">
        <v>245</v>
      </c>
      <c r="H3169" s="4" t="s">
        <v>9505</v>
      </c>
    </row>
    <row r="3170" ht="14.25" customHeight="1">
      <c r="A3170" s="4" t="s">
        <v>19406</v>
      </c>
      <c r="B3170" s="4" t="s">
        <v>20</v>
      </c>
      <c r="E3170" s="4" t="s">
        <v>34</v>
      </c>
      <c r="F3170" s="4" t="s">
        <v>1685</v>
      </c>
      <c r="G3170" s="4" t="s">
        <v>1686</v>
      </c>
      <c r="H3170" s="4" t="s">
        <v>9505</v>
      </c>
    </row>
    <row r="3171" ht="14.25" customHeight="1">
      <c r="A3171" s="4" t="s">
        <v>19407</v>
      </c>
      <c r="B3171" s="4" t="s">
        <v>20</v>
      </c>
      <c r="E3171" s="4" t="s">
        <v>34</v>
      </c>
      <c r="F3171" s="4" t="s">
        <v>1685</v>
      </c>
      <c r="G3171" s="4" t="s">
        <v>1686</v>
      </c>
      <c r="H3171" s="4" t="s">
        <v>9505</v>
      </c>
    </row>
    <row r="3172" ht="14.25" customHeight="1">
      <c r="A3172" s="4" t="s">
        <v>19408</v>
      </c>
      <c r="B3172" s="4" t="s">
        <v>20</v>
      </c>
      <c r="E3172" s="4" t="s">
        <v>34</v>
      </c>
      <c r="F3172" s="4" t="s">
        <v>1685</v>
      </c>
      <c r="G3172" s="4" t="s">
        <v>10964</v>
      </c>
      <c r="H3172" s="4" t="s">
        <v>9505</v>
      </c>
    </row>
    <row r="3173" ht="14.25" customHeight="1">
      <c r="A3173" s="4" t="s">
        <v>19409</v>
      </c>
      <c r="B3173" s="4" t="s">
        <v>20</v>
      </c>
      <c r="E3173" s="4" t="s">
        <v>34</v>
      </c>
      <c r="F3173" s="4" t="s">
        <v>1685</v>
      </c>
      <c r="G3173" s="4" t="s">
        <v>3262</v>
      </c>
      <c r="H3173" s="4" t="s">
        <v>9505</v>
      </c>
    </row>
    <row r="3174" ht="14.25" customHeight="1">
      <c r="A3174" s="4" t="s">
        <v>19410</v>
      </c>
      <c r="B3174" s="4" t="s">
        <v>20</v>
      </c>
      <c r="E3174" s="4" t="s">
        <v>34</v>
      </c>
      <c r="F3174" s="4" t="s">
        <v>760</v>
      </c>
      <c r="G3174" s="4" t="s">
        <v>760</v>
      </c>
      <c r="H3174" s="4" t="s">
        <v>9505</v>
      </c>
    </row>
    <row r="3175" ht="14.25" customHeight="1">
      <c r="A3175" s="4" t="s">
        <v>19411</v>
      </c>
      <c r="B3175" s="4" t="s">
        <v>20</v>
      </c>
      <c r="E3175" s="4" t="s">
        <v>34</v>
      </c>
      <c r="F3175" s="4" t="s">
        <v>760</v>
      </c>
      <c r="G3175" s="4" t="s">
        <v>760</v>
      </c>
      <c r="H3175" s="4" t="s">
        <v>9505</v>
      </c>
    </row>
    <row r="3176" ht="14.25" customHeight="1">
      <c r="A3176" s="4" t="s">
        <v>19412</v>
      </c>
      <c r="B3176" s="4" t="s">
        <v>20</v>
      </c>
      <c r="E3176" s="4" t="s">
        <v>34</v>
      </c>
      <c r="F3176" s="4" t="s">
        <v>760</v>
      </c>
      <c r="G3176" s="4" t="s">
        <v>760</v>
      </c>
      <c r="H3176" s="4" t="s">
        <v>9505</v>
      </c>
    </row>
    <row r="3177" ht="14.25" customHeight="1">
      <c r="A3177" s="4" t="s">
        <v>19413</v>
      </c>
      <c r="B3177" s="4" t="s">
        <v>20</v>
      </c>
      <c r="E3177" s="4" t="s">
        <v>34</v>
      </c>
      <c r="F3177" s="4" t="s">
        <v>317</v>
      </c>
      <c r="G3177" s="4" t="s">
        <v>318</v>
      </c>
      <c r="H3177" s="4" t="s">
        <v>9505</v>
      </c>
    </row>
    <row r="3178" ht="14.25" customHeight="1">
      <c r="A3178" s="4" t="s">
        <v>19414</v>
      </c>
      <c r="B3178" s="4" t="s">
        <v>20</v>
      </c>
      <c r="E3178" s="4" t="s">
        <v>34</v>
      </c>
      <c r="F3178" s="4" t="s">
        <v>1685</v>
      </c>
      <c r="G3178" s="4" t="s">
        <v>3262</v>
      </c>
      <c r="H3178" s="4" t="s">
        <v>9505</v>
      </c>
    </row>
    <row r="3179" ht="14.25" customHeight="1">
      <c r="A3179" s="4" t="s">
        <v>19415</v>
      </c>
      <c r="B3179" s="4" t="s">
        <v>20</v>
      </c>
      <c r="E3179" s="4" t="s">
        <v>34</v>
      </c>
      <c r="F3179" s="4" t="s">
        <v>1685</v>
      </c>
      <c r="G3179" s="4" t="s">
        <v>3262</v>
      </c>
      <c r="H3179" s="4" t="s">
        <v>9505</v>
      </c>
    </row>
    <row r="3180" ht="14.25" customHeight="1">
      <c r="A3180" s="4" t="s">
        <v>19416</v>
      </c>
      <c r="B3180" s="4" t="s">
        <v>20</v>
      </c>
      <c r="E3180" s="4" t="s">
        <v>34</v>
      </c>
      <c r="F3180" s="4" t="s">
        <v>760</v>
      </c>
      <c r="G3180" s="4" t="s">
        <v>760</v>
      </c>
      <c r="H3180" s="4" t="s">
        <v>9505</v>
      </c>
    </row>
    <row r="3181" ht="14.25" customHeight="1">
      <c r="A3181" s="4" t="s">
        <v>19417</v>
      </c>
      <c r="B3181" s="4" t="s">
        <v>20</v>
      </c>
      <c r="E3181" s="4" t="s">
        <v>34</v>
      </c>
      <c r="F3181" s="4" t="s">
        <v>760</v>
      </c>
      <c r="G3181" s="4" t="s">
        <v>760</v>
      </c>
      <c r="H3181" s="4" t="s">
        <v>9505</v>
      </c>
    </row>
    <row r="3182" ht="14.25" customHeight="1">
      <c r="A3182" s="4" t="s">
        <v>19418</v>
      </c>
      <c r="B3182" s="4" t="s">
        <v>20</v>
      </c>
      <c r="E3182" s="4" t="s">
        <v>34</v>
      </c>
      <c r="F3182" s="4" t="s">
        <v>1685</v>
      </c>
      <c r="G3182" s="4" t="s">
        <v>3262</v>
      </c>
      <c r="H3182" s="4" t="s">
        <v>9505</v>
      </c>
    </row>
    <row r="3183" ht="14.25" customHeight="1">
      <c r="A3183" s="4" t="s">
        <v>19419</v>
      </c>
      <c r="B3183" s="4" t="s">
        <v>20</v>
      </c>
      <c r="E3183" s="4" t="s">
        <v>132</v>
      </c>
      <c r="F3183" s="4" t="s">
        <v>276</v>
      </c>
      <c r="G3183" s="4" t="s">
        <v>298</v>
      </c>
      <c r="H3183" s="4" t="s">
        <v>9505</v>
      </c>
    </row>
    <row r="3184" ht="14.25" customHeight="1">
      <c r="A3184" s="4" t="s">
        <v>19420</v>
      </c>
      <c r="B3184" s="4" t="s">
        <v>20</v>
      </c>
      <c r="E3184" s="4" t="s">
        <v>34</v>
      </c>
      <c r="F3184" s="4" t="s">
        <v>1685</v>
      </c>
      <c r="G3184" s="4" t="s">
        <v>3262</v>
      </c>
      <c r="H3184" s="4" t="s">
        <v>9505</v>
      </c>
    </row>
    <row r="3185" ht="14.25" customHeight="1">
      <c r="A3185" s="4" t="s">
        <v>19421</v>
      </c>
      <c r="B3185" s="4" t="s">
        <v>20</v>
      </c>
      <c r="E3185" s="4" t="s">
        <v>34</v>
      </c>
      <c r="F3185" s="4" t="s">
        <v>1685</v>
      </c>
      <c r="G3185" s="4" t="s">
        <v>3262</v>
      </c>
      <c r="H3185" s="4" t="s">
        <v>9505</v>
      </c>
    </row>
    <row r="3186" ht="14.25" customHeight="1">
      <c r="A3186" s="4" t="s">
        <v>19422</v>
      </c>
      <c r="B3186" s="4" t="s">
        <v>20</v>
      </c>
      <c r="E3186" s="4" t="s">
        <v>34</v>
      </c>
      <c r="F3186" s="4" t="s">
        <v>1685</v>
      </c>
      <c r="G3186" s="4" t="s">
        <v>3262</v>
      </c>
      <c r="H3186" s="4" t="s">
        <v>9505</v>
      </c>
    </row>
    <row r="3187" ht="14.25" customHeight="1">
      <c r="A3187" s="4" t="s">
        <v>19423</v>
      </c>
      <c r="B3187" s="4" t="s">
        <v>20</v>
      </c>
      <c r="E3187" s="4" t="s">
        <v>34</v>
      </c>
      <c r="F3187" s="4" t="s">
        <v>1685</v>
      </c>
      <c r="G3187" s="4" t="s">
        <v>10964</v>
      </c>
      <c r="H3187" s="4" t="s">
        <v>9505</v>
      </c>
    </row>
    <row r="3188" ht="14.25" customHeight="1">
      <c r="A3188" s="4" t="s">
        <v>19424</v>
      </c>
      <c r="B3188" s="4" t="s">
        <v>20</v>
      </c>
      <c r="E3188" s="4" t="s">
        <v>34</v>
      </c>
      <c r="F3188" s="4" t="s">
        <v>760</v>
      </c>
      <c r="G3188" s="4" t="s">
        <v>760</v>
      </c>
      <c r="H3188" s="4" t="s">
        <v>9505</v>
      </c>
    </row>
    <row r="3189" ht="14.25" customHeight="1">
      <c r="A3189" s="4" t="s">
        <v>19425</v>
      </c>
      <c r="B3189" s="4" t="s">
        <v>20</v>
      </c>
      <c r="E3189" s="4" t="s">
        <v>34</v>
      </c>
      <c r="F3189" s="4" t="s">
        <v>1685</v>
      </c>
      <c r="G3189" s="4" t="s">
        <v>3262</v>
      </c>
      <c r="H3189" s="4" t="s">
        <v>9505</v>
      </c>
    </row>
    <row r="3190" ht="14.25" customHeight="1">
      <c r="A3190" s="4" t="s">
        <v>19426</v>
      </c>
      <c r="B3190" s="4" t="s">
        <v>20</v>
      </c>
      <c r="E3190" s="4" t="s">
        <v>34</v>
      </c>
      <c r="F3190" s="4" t="s">
        <v>531</v>
      </c>
      <c r="G3190" s="4" t="s">
        <v>531</v>
      </c>
      <c r="H3190" s="4" t="s">
        <v>9505</v>
      </c>
    </row>
    <row r="3191" ht="14.25" customHeight="1">
      <c r="A3191" s="4" t="s">
        <v>19427</v>
      </c>
      <c r="B3191" s="4" t="s">
        <v>20</v>
      </c>
      <c r="E3191" s="4" t="s">
        <v>34</v>
      </c>
      <c r="F3191" s="4" t="s">
        <v>531</v>
      </c>
      <c r="G3191" s="4" t="s">
        <v>531</v>
      </c>
      <c r="H3191" s="4" t="s">
        <v>9505</v>
      </c>
    </row>
    <row r="3192" ht="14.25" customHeight="1">
      <c r="A3192" s="4" t="s">
        <v>19428</v>
      </c>
      <c r="B3192" s="4" t="s">
        <v>20</v>
      </c>
      <c r="E3192" s="4" t="s">
        <v>34</v>
      </c>
      <c r="F3192" s="4" t="s">
        <v>531</v>
      </c>
      <c r="G3192" s="4" t="s">
        <v>531</v>
      </c>
      <c r="H3192" s="4" t="s">
        <v>9505</v>
      </c>
    </row>
    <row r="3193" ht="14.25" customHeight="1">
      <c r="A3193" s="4" t="s">
        <v>19429</v>
      </c>
      <c r="B3193" s="4" t="s">
        <v>20</v>
      </c>
      <c r="E3193" s="4" t="s">
        <v>34</v>
      </c>
      <c r="F3193" s="4" t="s">
        <v>531</v>
      </c>
      <c r="G3193" s="4" t="s">
        <v>531</v>
      </c>
      <c r="H3193" s="4" t="s">
        <v>9505</v>
      </c>
    </row>
    <row r="3194" ht="14.25" customHeight="1">
      <c r="A3194" s="4" t="s">
        <v>19430</v>
      </c>
      <c r="B3194" s="4" t="s">
        <v>20</v>
      </c>
      <c r="E3194" s="4" t="s">
        <v>34</v>
      </c>
      <c r="F3194" s="4" t="s">
        <v>531</v>
      </c>
      <c r="G3194" s="4" t="s">
        <v>531</v>
      </c>
      <c r="H3194" s="4" t="s">
        <v>9505</v>
      </c>
    </row>
    <row r="3195" ht="14.25" customHeight="1">
      <c r="A3195" s="4" t="s">
        <v>19431</v>
      </c>
      <c r="B3195" s="4" t="s">
        <v>20</v>
      </c>
      <c r="E3195" s="4" t="s">
        <v>34</v>
      </c>
      <c r="F3195" s="4" t="s">
        <v>531</v>
      </c>
      <c r="G3195" s="4" t="s">
        <v>531</v>
      </c>
      <c r="H3195" s="4" t="s">
        <v>9505</v>
      </c>
    </row>
    <row r="3196" ht="14.25" customHeight="1">
      <c r="A3196" s="4" t="s">
        <v>19432</v>
      </c>
      <c r="B3196" s="4" t="s">
        <v>20</v>
      </c>
      <c r="E3196" s="4" t="s">
        <v>132</v>
      </c>
      <c r="F3196" s="4" t="s">
        <v>276</v>
      </c>
      <c r="G3196" s="4" t="s">
        <v>298</v>
      </c>
      <c r="H3196" s="4" t="s">
        <v>9505</v>
      </c>
    </row>
    <row r="3197" ht="14.25" customHeight="1">
      <c r="A3197" s="4" t="s">
        <v>19433</v>
      </c>
      <c r="B3197" s="4" t="s">
        <v>20</v>
      </c>
      <c r="E3197" s="4" t="s">
        <v>34</v>
      </c>
      <c r="F3197" s="4" t="s">
        <v>1685</v>
      </c>
      <c r="G3197" s="4" t="s">
        <v>1686</v>
      </c>
      <c r="H3197" s="4" t="s">
        <v>9505</v>
      </c>
    </row>
    <row r="3198" ht="14.25" customHeight="1">
      <c r="A3198" s="4" t="s">
        <v>19434</v>
      </c>
      <c r="B3198" s="4" t="s">
        <v>20</v>
      </c>
      <c r="E3198" s="4" t="s">
        <v>34</v>
      </c>
      <c r="F3198" s="4" t="s">
        <v>760</v>
      </c>
      <c r="G3198" s="4" t="s">
        <v>760</v>
      </c>
      <c r="H3198" s="4" t="s">
        <v>9505</v>
      </c>
    </row>
    <row r="3199" ht="14.25" customHeight="1">
      <c r="A3199" s="4" t="s">
        <v>19435</v>
      </c>
      <c r="B3199" s="4" t="s">
        <v>20</v>
      </c>
      <c r="E3199" s="4" t="s">
        <v>34</v>
      </c>
      <c r="F3199" s="4" t="s">
        <v>760</v>
      </c>
      <c r="G3199" s="4" t="s">
        <v>760</v>
      </c>
      <c r="H3199" s="4" t="s">
        <v>9505</v>
      </c>
    </row>
    <row r="3200" ht="14.25" customHeight="1">
      <c r="A3200" s="4" t="s">
        <v>19436</v>
      </c>
      <c r="B3200" s="4" t="s">
        <v>20</v>
      </c>
      <c r="E3200" s="4" t="s">
        <v>34</v>
      </c>
      <c r="F3200" s="4" t="s">
        <v>597</v>
      </c>
      <c r="G3200" s="4" t="s">
        <v>597</v>
      </c>
      <c r="H3200" s="4" t="s">
        <v>9505</v>
      </c>
    </row>
    <row r="3201" ht="14.25" customHeight="1">
      <c r="A3201" s="4" t="s">
        <v>19437</v>
      </c>
      <c r="B3201" s="4" t="s">
        <v>20</v>
      </c>
      <c r="E3201" s="4" t="s">
        <v>34</v>
      </c>
      <c r="F3201" s="4" t="s">
        <v>265</v>
      </c>
      <c r="G3201" s="4" t="s">
        <v>265</v>
      </c>
      <c r="H3201" s="4" t="s">
        <v>9505</v>
      </c>
    </row>
    <row r="3202" ht="14.25" customHeight="1">
      <c r="A3202" s="4" t="s">
        <v>19438</v>
      </c>
      <c r="B3202" s="4" t="s">
        <v>20</v>
      </c>
      <c r="E3202" s="4" t="s">
        <v>34</v>
      </c>
      <c r="F3202" s="4" t="s">
        <v>265</v>
      </c>
      <c r="G3202" s="4" t="s">
        <v>265</v>
      </c>
      <c r="H3202" s="4" t="s">
        <v>9505</v>
      </c>
    </row>
    <row r="3203" ht="14.25" customHeight="1">
      <c r="A3203" s="4" t="s">
        <v>19439</v>
      </c>
      <c r="B3203" s="4" t="s">
        <v>20</v>
      </c>
      <c r="E3203" s="4" t="s">
        <v>34</v>
      </c>
      <c r="F3203" s="4" t="s">
        <v>607</v>
      </c>
      <c r="G3203" s="4" t="s">
        <v>4830</v>
      </c>
      <c r="H3203" s="4" t="s">
        <v>9505</v>
      </c>
    </row>
    <row r="3204" ht="14.25" customHeight="1">
      <c r="A3204" s="4" t="s">
        <v>19440</v>
      </c>
      <c r="B3204" s="4" t="s">
        <v>20</v>
      </c>
      <c r="E3204" s="4" t="s">
        <v>34</v>
      </c>
      <c r="F3204" s="4" t="s">
        <v>607</v>
      </c>
      <c r="G3204" s="4" t="s">
        <v>3981</v>
      </c>
      <c r="H3204" s="4" t="s">
        <v>9505</v>
      </c>
    </row>
    <row r="3205" ht="14.25" customHeight="1">
      <c r="A3205" s="4" t="s">
        <v>19441</v>
      </c>
      <c r="B3205" s="4" t="s">
        <v>20</v>
      </c>
      <c r="E3205" s="4" t="s">
        <v>34</v>
      </c>
      <c r="F3205" s="4" t="s">
        <v>734</v>
      </c>
      <c r="G3205" s="4" t="s">
        <v>735</v>
      </c>
      <c r="H3205" s="4" t="s">
        <v>9505</v>
      </c>
    </row>
    <row r="3206" ht="14.25" customHeight="1">
      <c r="A3206" s="4" t="s">
        <v>19442</v>
      </c>
      <c r="B3206" s="4" t="s">
        <v>20</v>
      </c>
      <c r="E3206" s="4" t="s">
        <v>34</v>
      </c>
      <c r="F3206" s="4" t="s">
        <v>597</v>
      </c>
      <c r="G3206" s="4" t="s">
        <v>597</v>
      </c>
      <c r="H3206" s="4" t="s">
        <v>9505</v>
      </c>
    </row>
    <row r="3207" ht="14.25" customHeight="1">
      <c r="A3207" s="4" t="s">
        <v>19443</v>
      </c>
      <c r="B3207" s="4" t="s">
        <v>20</v>
      </c>
      <c r="E3207" s="4" t="s">
        <v>119</v>
      </c>
      <c r="F3207" s="4" t="s">
        <v>500</v>
      </c>
      <c r="G3207" s="4" t="s">
        <v>3166</v>
      </c>
      <c r="H3207" s="4" t="s">
        <v>9505</v>
      </c>
    </row>
    <row r="3208" ht="14.25" customHeight="1">
      <c r="A3208" s="4" t="s">
        <v>19444</v>
      </c>
      <c r="B3208" s="4" t="s">
        <v>20</v>
      </c>
      <c r="E3208" s="4" t="s">
        <v>54</v>
      </c>
      <c r="F3208" s="4" t="s">
        <v>794</v>
      </c>
      <c r="G3208" s="4" t="s">
        <v>1128</v>
      </c>
      <c r="H3208" s="4" t="s">
        <v>9505</v>
      </c>
    </row>
    <row r="3209" ht="14.25" customHeight="1">
      <c r="A3209" s="4" t="s">
        <v>19445</v>
      </c>
      <c r="B3209" s="4" t="s">
        <v>20</v>
      </c>
      <c r="E3209" s="4" t="s">
        <v>61</v>
      </c>
      <c r="F3209" s="4" t="s">
        <v>62</v>
      </c>
      <c r="G3209" s="4" t="s">
        <v>286</v>
      </c>
      <c r="H3209" s="4" t="s">
        <v>9505</v>
      </c>
    </row>
    <row r="3210" ht="14.25" customHeight="1">
      <c r="A3210" s="4" t="s">
        <v>19446</v>
      </c>
      <c r="B3210" s="4" t="s">
        <v>20</v>
      </c>
      <c r="E3210" s="4" t="s">
        <v>119</v>
      </c>
      <c r="F3210" s="4" t="s">
        <v>500</v>
      </c>
      <c r="G3210" s="4" t="s">
        <v>2371</v>
      </c>
      <c r="H3210" s="4" t="s">
        <v>9505</v>
      </c>
    </row>
    <row r="3211" ht="14.25" customHeight="1">
      <c r="A3211" s="4" t="s">
        <v>19447</v>
      </c>
      <c r="B3211" s="4" t="s">
        <v>20</v>
      </c>
      <c r="E3211" s="4" t="s">
        <v>61</v>
      </c>
      <c r="F3211" s="4" t="s">
        <v>62</v>
      </c>
      <c r="G3211" s="4" t="s">
        <v>286</v>
      </c>
      <c r="H3211" s="4" t="s">
        <v>9505</v>
      </c>
    </row>
    <row r="3212" ht="14.25" customHeight="1">
      <c r="A3212" s="4" t="s">
        <v>19448</v>
      </c>
      <c r="B3212" s="4" t="s">
        <v>20</v>
      </c>
      <c r="E3212" s="4" t="s">
        <v>34</v>
      </c>
      <c r="F3212" s="4" t="s">
        <v>442</v>
      </c>
      <c r="G3212" s="4" t="s">
        <v>442</v>
      </c>
      <c r="H3212" s="4" t="s">
        <v>9505</v>
      </c>
    </row>
    <row r="3213" ht="14.25" customHeight="1">
      <c r="A3213" s="4" t="s">
        <v>19449</v>
      </c>
      <c r="B3213" s="4" t="s">
        <v>20</v>
      </c>
      <c r="E3213" s="4" t="s">
        <v>54</v>
      </c>
      <c r="F3213" s="4" t="s">
        <v>381</v>
      </c>
      <c r="G3213" s="4" t="s">
        <v>571</v>
      </c>
      <c r="H3213" s="4" t="s">
        <v>9505</v>
      </c>
    </row>
    <row r="3214" ht="14.25" customHeight="1">
      <c r="A3214" s="4" t="s">
        <v>19450</v>
      </c>
      <c r="B3214" s="4" t="s">
        <v>20</v>
      </c>
      <c r="E3214" s="4" t="s">
        <v>54</v>
      </c>
      <c r="F3214" s="4" t="s">
        <v>335</v>
      </c>
      <c r="G3214" s="4" t="s">
        <v>506</v>
      </c>
      <c r="H3214" s="4" t="s">
        <v>9505</v>
      </c>
    </row>
    <row r="3215" ht="14.25" customHeight="1">
      <c r="A3215" s="4" t="s">
        <v>19451</v>
      </c>
      <c r="B3215" s="4" t="s">
        <v>20</v>
      </c>
      <c r="E3215" s="4" t="s">
        <v>54</v>
      </c>
      <c r="F3215" s="4" t="s">
        <v>794</v>
      </c>
      <c r="G3215" s="4" t="s">
        <v>1128</v>
      </c>
      <c r="H3215" s="4" t="s">
        <v>9505</v>
      </c>
    </row>
    <row r="3216" ht="14.25" customHeight="1">
      <c r="A3216" s="4" t="s">
        <v>19452</v>
      </c>
      <c r="B3216" s="4" t="s">
        <v>20</v>
      </c>
      <c r="E3216" s="4" t="s">
        <v>34</v>
      </c>
      <c r="F3216" s="4" t="s">
        <v>317</v>
      </c>
      <c r="G3216" s="4" t="s">
        <v>318</v>
      </c>
      <c r="H3216" s="4" t="s">
        <v>9505</v>
      </c>
    </row>
    <row r="3217" ht="14.25" customHeight="1">
      <c r="A3217" s="4" t="s">
        <v>19453</v>
      </c>
      <c r="B3217" s="4" t="s">
        <v>20</v>
      </c>
      <c r="E3217" s="4" t="s">
        <v>34</v>
      </c>
      <c r="F3217" s="4" t="s">
        <v>760</v>
      </c>
      <c r="G3217" s="4" t="s">
        <v>760</v>
      </c>
      <c r="H3217" s="4" t="s">
        <v>9505</v>
      </c>
    </row>
    <row r="3218" ht="14.25" customHeight="1">
      <c r="A3218" s="4" t="s">
        <v>19454</v>
      </c>
      <c r="B3218" s="4" t="s">
        <v>20</v>
      </c>
      <c r="E3218" s="4" t="s">
        <v>34</v>
      </c>
      <c r="F3218" s="4" t="s">
        <v>317</v>
      </c>
      <c r="G3218" s="4" t="s">
        <v>318</v>
      </c>
      <c r="H3218" s="4" t="s">
        <v>9505</v>
      </c>
    </row>
    <row r="3219" ht="14.25" customHeight="1">
      <c r="A3219" s="4" t="s">
        <v>19455</v>
      </c>
      <c r="B3219" s="4" t="s">
        <v>20</v>
      </c>
      <c r="E3219" s="4" t="s">
        <v>34</v>
      </c>
      <c r="F3219" s="4" t="s">
        <v>760</v>
      </c>
      <c r="G3219" s="4" t="s">
        <v>760</v>
      </c>
      <c r="H3219" s="4" t="s">
        <v>9505</v>
      </c>
    </row>
    <row r="3220" ht="14.25" customHeight="1">
      <c r="A3220" s="4" t="s">
        <v>19456</v>
      </c>
      <c r="B3220" s="4" t="s">
        <v>20</v>
      </c>
      <c r="E3220" s="4" t="s">
        <v>119</v>
      </c>
      <c r="F3220" s="4" t="s">
        <v>500</v>
      </c>
      <c r="G3220" s="4" t="s">
        <v>3166</v>
      </c>
      <c r="H3220" s="4" t="s">
        <v>9505</v>
      </c>
    </row>
    <row r="3221" ht="14.25" customHeight="1">
      <c r="A3221" s="4" t="s">
        <v>19457</v>
      </c>
      <c r="B3221" s="4" t="s">
        <v>20</v>
      </c>
      <c r="E3221" s="4" t="s">
        <v>34</v>
      </c>
      <c r="F3221" s="4" t="s">
        <v>734</v>
      </c>
      <c r="G3221" s="4" t="s">
        <v>2694</v>
      </c>
      <c r="H3221" s="4" t="s">
        <v>9505</v>
      </c>
    </row>
    <row r="3222" ht="14.25" customHeight="1">
      <c r="A3222" s="4" t="s">
        <v>19458</v>
      </c>
      <c r="B3222" s="4" t="s">
        <v>20</v>
      </c>
      <c r="E3222" s="4" t="s">
        <v>34</v>
      </c>
      <c r="F3222" s="4" t="s">
        <v>734</v>
      </c>
      <c r="G3222" s="4" t="s">
        <v>2694</v>
      </c>
      <c r="H3222" s="4" t="s">
        <v>9505</v>
      </c>
    </row>
    <row r="3223" ht="14.25" customHeight="1">
      <c r="A3223" s="4" t="s">
        <v>19459</v>
      </c>
      <c r="B3223" s="4" t="s">
        <v>20</v>
      </c>
      <c r="E3223" s="4" t="s">
        <v>34</v>
      </c>
      <c r="F3223" s="4" t="s">
        <v>531</v>
      </c>
      <c r="G3223" s="4" t="s">
        <v>531</v>
      </c>
      <c r="H3223" s="4" t="s">
        <v>9505</v>
      </c>
    </row>
    <row r="3224" ht="14.25" customHeight="1">
      <c r="A3224" s="4" t="s">
        <v>19460</v>
      </c>
      <c r="B3224" s="4" t="s">
        <v>20</v>
      </c>
      <c r="E3224" s="4" t="s">
        <v>34</v>
      </c>
      <c r="F3224" s="4" t="s">
        <v>760</v>
      </c>
      <c r="G3224" s="4" t="s">
        <v>760</v>
      </c>
      <c r="H3224" s="4" t="s">
        <v>9505</v>
      </c>
    </row>
    <row r="3225" ht="14.25" customHeight="1">
      <c r="A3225" s="4" t="s">
        <v>19461</v>
      </c>
      <c r="B3225" s="4" t="s">
        <v>20</v>
      </c>
      <c r="E3225" s="4" t="s">
        <v>34</v>
      </c>
      <c r="F3225" s="4" t="s">
        <v>760</v>
      </c>
      <c r="G3225" s="4" t="s">
        <v>760</v>
      </c>
      <c r="H3225" s="4" t="s">
        <v>9505</v>
      </c>
    </row>
    <row r="3226" ht="14.25" customHeight="1">
      <c r="A3226" s="4" t="s">
        <v>19462</v>
      </c>
      <c r="B3226" s="4" t="s">
        <v>20</v>
      </c>
      <c r="E3226" s="4" t="s">
        <v>34</v>
      </c>
      <c r="F3226" s="4" t="s">
        <v>734</v>
      </c>
      <c r="G3226" s="4" t="s">
        <v>2694</v>
      </c>
      <c r="H3226" s="4" t="s">
        <v>9505</v>
      </c>
    </row>
    <row r="3227" ht="14.25" customHeight="1">
      <c r="A3227" s="4" t="s">
        <v>19463</v>
      </c>
      <c r="B3227" s="4" t="s">
        <v>20</v>
      </c>
      <c r="E3227" s="4" t="s">
        <v>34</v>
      </c>
      <c r="F3227" s="4" t="s">
        <v>760</v>
      </c>
      <c r="G3227" s="4" t="s">
        <v>760</v>
      </c>
      <c r="H3227" s="4" t="s">
        <v>9505</v>
      </c>
    </row>
    <row r="3228" ht="14.25" customHeight="1">
      <c r="A3228" s="4" t="s">
        <v>19464</v>
      </c>
      <c r="B3228" s="4" t="s">
        <v>20</v>
      </c>
      <c r="E3228" s="4" t="s">
        <v>34</v>
      </c>
      <c r="F3228" s="4" t="s">
        <v>760</v>
      </c>
      <c r="G3228" s="4" t="s">
        <v>760</v>
      </c>
      <c r="H3228" s="4" t="s">
        <v>9505</v>
      </c>
    </row>
    <row r="3229" ht="14.25" customHeight="1">
      <c r="A3229" s="4" t="s">
        <v>19465</v>
      </c>
      <c r="B3229" s="4" t="s">
        <v>20</v>
      </c>
      <c r="E3229" s="4" t="s">
        <v>34</v>
      </c>
      <c r="F3229" s="4" t="s">
        <v>734</v>
      </c>
      <c r="G3229" s="4" t="s">
        <v>735</v>
      </c>
      <c r="H3229" s="4" t="s">
        <v>9505</v>
      </c>
    </row>
    <row r="3230" ht="14.25" customHeight="1">
      <c r="A3230" s="4" t="s">
        <v>19466</v>
      </c>
      <c r="B3230" s="4" t="s">
        <v>20</v>
      </c>
      <c r="E3230" s="4" t="s">
        <v>34</v>
      </c>
      <c r="F3230" s="4" t="s">
        <v>734</v>
      </c>
      <c r="G3230" s="4" t="s">
        <v>735</v>
      </c>
      <c r="H3230" s="4" t="s">
        <v>9505</v>
      </c>
    </row>
    <row r="3231" ht="14.25" customHeight="1">
      <c r="A3231" s="4" t="s">
        <v>19467</v>
      </c>
      <c r="B3231" s="4" t="s">
        <v>20</v>
      </c>
      <c r="E3231" s="4" t="s">
        <v>34</v>
      </c>
      <c r="F3231" s="4" t="s">
        <v>317</v>
      </c>
      <c r="G3231" s="4" t="s">
        <v>318</v>
      </c>
      <c r="H3231" s="4" t="s">
        <v>9505</v>
      </c>
    </row>
    <row r="3232" ht="14.25" customHeight="1">
      <c r="A3232" s="4" t="s">
        <v>19468</v>
      </c>
      <c r="B3232" s="4" t="s">
        <v>20</v>
      </c>
      <c r="E3232" s="4" t="s">
        <v>34</v>
      </c>
      <c r="F3232" s="4" t="s">
        <v>317</v>
      </c>
      <c r="G3232" s="4" t="s">
        <v>318</v>
      </c>
      <c r="H3232" s="4" t="s">
        <v>9505</v>
      </c>
    </row>
    <row r="3233" ht="14.25" customHeight="1">
      <c r="A3233" s="4" t="s">
        <v>19469</v>
      </c>
      <c r="B3233" s="4" t="s">
        <v>20</v>
      </c>
      <c r="E3233" s="4" t="s">
        <v>34</v>
      </c>
      <c r="F3233" s="4" t="s">
        <v>734</v>
      </c>
      <c r="G3233" s="4" t="s">
        <v>2694</v>
      </c>
      <c r="H3233" s="4" t="s">
        <v>9505</v>
      </c>
    </row>
    <row r="3234" ht="14.25" customHeight="1">
      <c r="A3234" s="4" t="s">
        <v>19470</v>
      </c>
      <c r="B3234" s="4" t="s">
        <v>20</v>
      </c>
      <c r="E3234" s="4" t="s">
        <v>34</v>
      </c>
      <c r="F3234" s="4" t="s">
        <v>734</v>
      </c>
      <c r="G3234" s="4" t="s">
        <v>2694</v>
      </c>
      <c r="H3234" s="4" t="s">
        <v>9505</v>
      </c>
    </row>
    <row r="3235" ht="14.25" customHeight="1">
      <c r="A3235" s="4" t="s">
        <v>19471</v>
      </c>
      <c r="B3235" s="4" t="s">
        <v>20</v>
      </c>
      <c r="E3235" s="4" t="s">
        <v>34</v>
      </c>
      <c r="F3235" s="4" t="s">
        <v>760</v>
      </c>
      <c r="G3235" s="4" t="s">
        <v>760</v>
      </c>
      <c r="H3235" s="4" t="s">
        <v>9505</v>
      </c>
    </row>
    <row r="3236" ht="14.25" customHeight="1">
      <c r="A3236" s="4" t="s">
        <v>19472</v>
      </c>
      <c r="B3236" s="4" t="s">
        <v>20</v>
      </c>
      <c r="E3236" s="4" t="s">
        <v>34</v>
      </c>
      <c r="F3236" s="4" t="s">
        <v>531</v>
      </c>
      <c r="G3236" s="4" t="s">
        <v>531</v>
      </c>
      <c r="H3236" s="4" t="s">
        <v>9505</v>
      </c>
    </row>
    <row r="3237" ht="14.25" customHeight="1">
      <c r="A3237" s="4" t="s">
        <v>19473</v>
      </c>
      <c r="B3237" s="4" t="s">
        <v>20</v>
      </c>
      <c r="E3237" s="4" t="s">
        <v>34</v>
      </c>
      <c r="F3237" s="4" t="s">
        <v>760</v>
      </c>
      <c r="G3237" s="4" t="s">
        <v>760</v>
      </c>
      <c r="H3237" s="4" t="s">
        <v>9505</v>
      </c>
    </row>
    <row r="3238" ht="14.25" customHeight="1">
      <c r="A3238" s="4" t="s">
        <v>19474</v>
      </c>
      <c r="B3238" s="4" t="s">
        <v>20</v>
      </c>
      <c r="E3238" s="4" t="s">
        <v>34</v>
      </c>
      <c r="F3238" s="4" t="s">
        <v>531</v>
      </c>
      <c r="G3238" s="4" t="s">
        <v>531</v>
      </c>
      <c r="H3238" s="4" t="s">
        <v>9505</v>
      </c>
    </row>
    <row r="3239" ht="14.25" customHeight="1">
      <c r="A3239" s="4" t="s">
        <v>19475</v>
      </c>
      <c r="B3239" s="4" t="s">
        <v>20</v>
      </c>
      <c r="E3239" s="4" t="s">
        <v>40</v>
      </c>
      <c r="F3239" s="4" t="s">
        <v>646</v>
      </c>
      <c r="G3239" s="4" t="s">
        <v>647</v>
      </c>
      <c r="H3239" s="4" t="s">
        <v>9505</v>
      </c>
    </row>
    <row r="3240" ht="14.25" customHeight="1">
      <c r="A3240" s="4" t="s">
        <v>19476</v>
      </c>
      <c r="B3240" s="4" t="s">
        <v>20</v>
      </c>
      <c r="E3240" s="4" t="s">
        <v>34</v>
      </c>
      <c r="F3240" s="4" t="s">
        <v>531</v>
      </c>
      <c r="G3240" s="4" t="s">
        <v>531</v>
      </c>
      <c r="H3240" s="4" t="s">
        <v>9505</v>
      </c>
    </row>
    <row r="3241" ht="14.25" customHeight="1">
      <c r="A3241" s="4" t="s">
        <v>19477</v>
      </c>
      <c r="B3241" s="4" t="s">
        <v>20</v>
      </c>
      <c r="E3241" s="4" t="s">
        <v>47</v>
      </c>
      <c r="F3241" s="4" t="s">
        <v>48</v>
      </c>
      <c r="G3241" s="4" t="s">
        <v>3046</v>
      </c>
      <c r="H3241" s="4" t="s">
        <v>9505</v>
      </c>
    </row>
    <row r="3242" ht="14.25" customHeight="1">
      <c r="A3242" s="4" t="s">
        <v>19478</v>
      </c>
      <c r="B3242" s="4" t="s">
        <v>20</v>
      </c>
      <c r="E3242" s="4" t="s">
        <v>47</v>
      </c>
      <c r="F3242" s="4" t="s">
        <v>48</v>
      </c>
      <c r="G3242" s="4" t="s">
        <v>3046</v>
      </c>
      <c r="H3242" s="4" t="s">
        <v>9505</v>
      </c>
    </row>
    <row r="3243" ht="14.25" customHeight="1">
      <c r="A3243" s="4" t="s">
        <v>19479</v>
      </c>
      <c r="B3243" s="4" t="s">
        <v>20</v>
      </c>
      <c r="E3243" s="4" t="s">
        <v>47</v>
      </c>
      <c r="F3243" s="4" t="s">
        <v>48</v>
      </c>
      <c r="G3243" s="4" t="s">
        <v>3046</v>
      </c>
      <c r="H3243" s="4" t="s">
        <v>9505</v>
      </c>
    </row>
    <row r="3244" ht="14.25" customHeight="1">
      <c r="A3244" s="4" t="s">
        <v>19480</v>
      </c>
      <c r="B3244" s="4" t="s">
        <v>20</v>
      </c>
      <c r="E3244" s="4" t="s">
        <v>47</v>
      </c>
      <c r="F3244" s="4" t="s">
        <v>48</v>
      </c>
      <c r="G3244" s="4" t="s">
        <v>3046</v>
      </c>
      <c r="H3244" s="4" t="s">
        <v>9505</v>
      </c>
    </row>
    <row r="3245" ht="14.25" customHeight="1">
      <c r="A3245" s="4" t="s">
        <v>19481</v>
      </c>
      <c r="B3245" s="4" t="s">
        <v>20</v>
      </c>
      <c r="E3245" s="4" t="s">
        <v>47</v>
      </c>
      <c r="F3245" s="4" t="s">
        <v>48</v>
      </c>
      <c r="G3245" s="4" t="s">
        <v>13531</v>
      </c>
      <c r="H3245" s="4" t="s">
        <v>9505</v>
      </c>
    </row>
    <row r="3246" ht="14.25" customHeight="1">
      <c r="A3246" s="4" t="s">
        <v>19482</v>
      </c>
      <c r="B3246" s="4" t="s">
        <v>20</v>
      </c>
      <c r="E3246" s="4" t="s">
        <v>47</v>
      </c>
      <c r="F3246" s="4" t="s">
        <v>48</v>
      </c>
      <c r="G3246" s="4" t="s">
        <v>3046</v>
      </c>
      <c r="H3246" s="4" t="s">
        <v>9505</v>
      </c>
    </row>
    <row r="3247" ht="14.25" customHeight="1">
      <c r="A3247" s="4" t="s">
        <v>19483</v>
      </c>
      <c r="B3247" s="4" t="s">
        <v>20</v>
      </c>
      <c r="E3247" s="4" t="s">
        <v>47</v>
      </c>
      <c r="F3247" s="4" t="s">
        <v>48</v>
      </c>
      <c r="G3247" s="4" t="s">
        <v>3046</v>
      </c>
      <c r="H3247" s="4" t="s">
        <v>9505</v>
      </c>
    </row>
    <row r="3248" ht="14.25" customHeight="1">
      <c r="A3248" s="4" t="s">
        <v>19484</v>
      </c>
      <c r="B3248" s="4" t="s">
        <v>20</v>
      </c>
      <c r="E3248" s="4" t="s">
        <v>47</v>
      </c>
      <c r="F3248" s="4" t="s">
        <v>2325</v>
      </c>
      <c r="G3248" s="4" t="s">
        <v>2326</v>
      </c>
      <c r="H3248" s="4" t="s">
        <v>9505</v>
      </c>
    </row>
    <row r="3249" ht="14.25" customHeight="1">
      <c r="A3249" s="4" t="s">
        <v>19485</v>
      </c>
      <c r="B3249" s="4" t="s">
        <v>20</v>
      </c>
      <c r="E3249" s="4" t="s">
        <v>47</v>
      </c>
      <c r="F3249" s="4" t="s">
        <v>2325</v>
      </c>
      <c r="G3249" s="4" t="s">
        <v>2326</v>
      </c>
      <c r="H3249" s="4" t="s">
        <v>9505</v>
      </c>
    </row>
    <row r="3250" ht="14.25" customHeight="1">
      <c r="A3250" s="4" t="s">
        <v>19486</v>
      </c>
      <c r="B3250" s="4" t="s">
        <v>20</v>
      </c>
      <c r="E3250" s="4" t="s">
        <v>47</v>
      </c>
      <c r="F3250" s="4" t="s">
        <v>2325</v>
      </c>
      <c r="G3250" s="4" t="s">
        <v>3432</v>
      </c>
      <c r="H3250" s="4" t="s">
        <v>9505</v>
      </c>
    </row>
    <row r="3251" ht="14.25" customHeight="1">
      <c r="A3251" s="4" t="s">
        <v>19487</v>
      </c>
      <c r="B3251" s="4" t="s">
        <v>20</v>
      </c>
      <c r="E3251" s="4" t="s">
        <v>47</v>
      </c>
      <c r="F3251" s="4" t="s">
        <v>1333</v>
      </c>
      <c r="G3251" s="4" t="s">
        <v>1333</v>
      </c>
      <c r="H3251" s="4" t="s">
        <v>9505</v>
      </c>
    </row>
    <row r="3252" ht="14.25" customHeight="1">
      <c r="A3252" s="4" t="s">
        <v>19488</v>
      </c>
      <c r="B3252" s="4" t="s">
        <v>20</v>
      </c>
      <c r="E3252" s="4" t="s">
        <v>47</v>
      </c>
      <c r="F3252" s="4" t="s">
        <v>1333</v>
      </c>
      <c r="G3252" s="4" t="s">
        <v>1333</v>
      </c>
      <c r="H3252" s="4" t="s">
        <v>9505</v>
      </c>
    </row>
    <row r="3253" ht="14.25" customHeight="1">
      <c r="A3253" s="4" t="s">
        <v>19489</v>
      </c>
      <c r="B3253" s="4" t="s">
        <v>20</v>
      </c>
      <c r="E3253" s="4" t="s">
        <v>54</v>
      </c>
      <c r="F3253" s="4" t="s">
        <v>335</v>
      </c>
      <c r="G3253" s="4" t="s">
        <v>12990</v>
      </c>
      <c r="H3253" s="4" t="s">
        <v>9505</v>
      </c>
    </row>
    <row r="3254" ht="14.25" customHeight="1">
      <c r="A3254" s="4" t="s">
        <v>19490</v>
      </c>
      <c r="B3254" s="4" t="s">
        <v>20</v>
      </c>
      <c r="E3254" s="4" t="s">
        <v>47</v>
      </c>
      <c r="F3254" s="4" t="s">
        <v>2325</v>
      </c>
      <c r="G3254" s="4" t="s">
        <v>2326</v>
      </c>
      <c r="H3254" s="4" t="s">
        <v>9505</v>
      </c>
    </row>
    <row r="3255" ht="14.25" customHeight="1">
      <c r="A3255" s="4" t="s">
        <v>19491</v>
      </c>
      <c r="B3255" s="4" t="s">
        <v>20</v>
      </c>
      <c r="E3255" s="4" t="s">
        <v>47</v>
      </c>
      <c r="F3255" s="4" t="s">
        <v>1333</v>
      </c>
      <c r="G3255" s="4" t="s">
        <v>1333</v>
      </c>
      <c r="H3255" s="4" t="s">
        <v>9505</v>
      </c>
    </row>
    <row r="3256" ht="14.25" customHeight="1">
      <c r="A3256" s="4" t="s">
        <v>19492</v>
      </c>
      <c r="B3256" s="4" t="s">
        <v>20</v>
      </c>
      <c r="E3256" s="4" t="s">
        <v>47</v>
      </c>
      <c r="F3256" s="4" t="s">
        <v>1333</v>
      </c>
      <c r="G3256" s="4" t="s">
        <v>1333</v>
      </c>
      <c r="H3256" s="4" t="s">
        <v>9505</v>
      </c>
    </row>
    <row r="3257" ht="14.25" customHeight="1">
      <c r="A3257" s="4" t="s">
        <v>19493</v>
      </c>
      <c r="B3257" s="4" t="s">
        <v>20</v>
      </c>
      <c r="E3257" s="4" t="s">
        <v>34</v>
      </c>
      <c r="F3257" s="4" t="s">
        <v>245</v>
      </c>
      <c r="G3257" s="4" t="s">
        <v>245</v>
      </c>
      <c r="H3257" s="4" t="s">
        <v>9505</v>
      </c>
    </row>
    <row r="3258" ht="14.25" customHeight="1">
      <c r="A3258" s="4" t="s">
        <v>19494</v>
      </c>
      <c r="B3258" s="4" t="s">
        <v>20</v>
      </c>
      <c r="E3258" s="4" t="s">
        <v>47</v>
      </c>
      <c r="F3258" s="4" t="s">
        <v>255</v>
      </c>
      <c r="G3258" s="4" t="s">
        <v>255</v>
      </c>
      <c r="H3258" s="4" t="s">
        <v>9505</v>
      </c>
    </row>
    <row r="3259" ht="14.25" customHeight="1">
      <c r="A3259" s="4" t="s">
        <v>19495</v>
      </c>
      <c r="B3259" s="4" t="s">
        <v>20</v>
      </c>
      <c r="E3259" s="4" t="s">
        <v>68</v>
      </c>
      <c r="F3259" s="4" t="s">
        <v>92</v>
      </c>
      <c r="G3259" s="4" t="s">
        <v>2469</v>
      </c>
      <c r="H3259" s="4" t="s">
        <v>9505</v>
      </c>
    </row>
    <row r="3260" ht="14.25" customHeight="1">
      <c r="A3260" s="4" t="s">
        <v>19496</v>
      </c>
      <c r="B3260" s="4" t="s">
        <v>20</v>
      </c>
      <c r="E3260" s="4" t="s">
        <v>47</v>
      </c>
      <c r="F3260" s="4" t="s">
        <v>2325</v>
      </c>
      <c r="G3260" s="4" t="s">
        <v>3432</v>
      </c>
      <c r="H3260" s="4" t="s">
        <v>9505</v>
      </c>
    </row>
    <row r="3261" ht="14.25" customHeight="1">
      <c r="A3261" s="4" t="s">
        <v>19497</v>
      </c>
      <c r="B3261" s="4" t="s">
        <v>20</v>
      </c>
      <c r="E3261" s="4" t="s">
        <v>47</v>
      </c>
      <c r="F3261" s="4" t="s">
        <v>48</v>
      </c>
      <c r="G3261" s="4" t="s">
        <v>49</v>
      </c>
      <c r="H3261" s="4" t="s">
        <v>9505</v>
      </c>
    </row>
    <row r="3262" ht="14.25" customHeight="1">
      <c r="A3262" s="4" t="s">
        <v>19498</v>
      </c>
      <c r="B3262" s="4" t="s">
        <v>20</v>
      </c>
      <c r="E3262" s="4" t="s">
        <v>47</v>
      </c>
      <c r="F3262" s="4" t="s">
        <v>48</v>
      </c>
      <c r="G3262" s="4" t="s">
        <v>1204</v>
      </c>
      <c r="H3262" s="4" t="s">
        <v>9505</v>
      </c>
    </row>
    <row r="3263" ht="14.25" customHeight="1">
      <c r="A3263" s="4" t="s">
        <v>19499</v>
      </c>
      <c r="B3263" s="4" t="s">
        <v>20</v>
      </c>
      <c r="E3263" s="4" t="s">
        <v>47</v>
      </c>
      <c r="F3263" s="4" t="s">
        <v>48</v>
      </c>
      <c r="G3263" s="4" t="s">
        <v>1204</v>
      </c>
      <c r="H3263" s="4" t="s">
        <v>9505</v>
      </c>
    </row>
    <row r="3264" ht="14.25" customHeight="1">
      <c r="A3264" s="4" t="s">
        <v>19500</v>
      </c>
      <c r="B3264" s="4" t="s">
        <v>20</v>
      </c>
      <c r="E3264" s="4" t="s">
        <v>47</v>
      </c>
      <c r="F3264" s="4" t="s">
        <v>48</v>
      </c>
      <c r="G3264" s="4" t="s">
        <v>1204</v>
      </c>
      <c r="H3264" s="4" t="s">
        <v>9505</v>
      </c>
    </row>
    <row r="3265" ht="14.25" customHeight="1">
      <c r="A3265" s="4" t="s">
        <v>19501</v>
      </c>
      <c r="B3265" s="4" t="s">
        <v>20</v>
      </c>
      <c r="E3265" s="4" t="s">
        <v>47</v>
      </c>
      <c r="F3265" s="4" t="s">
        <v>48</v>
      </c>
      <c r="G3265" s="4" t="s">
        <v>1204</v>
      </c>
      <c r="H3265" s="4" t="s">
        <v>9505</v>
      </c>
    </row>
    <row r="3266" ht="14.25" customHeight="1">
      <c r="A3266" s="4" t="s">
        <v>19502</v>
      </c>
      <c r="B3266" s="4" t="s">
        <v>20</v>
      </c>
      <c r="E3266" s="4" t="s">
        <v>47</v>
      </c>
      <c r="F3266" s="4" t="s">
        <v>48</v>
      </c>
      <c r="G3266" s="4" t="s">
        <v>1204</v>
      </c>
      <c r="H3266" s="4" t="s">
        <v>9505</v>
      </c>
    </row>
    <row r="3267" ht="14.25" customHeight="1">
      <c r="A3267" s="4" t="s">
        <v>19503</v>
      </c>
      <c r="B3267" s="4" t="s">
        <v>20</v>
      </c>
      <c r="E3267" s="4" t="s">
        <v>311</v>
      </c>
      <c r="F3267" s="4" t="s">
        <v>547</v>
      </c>
      <c r="G3267" s="4" t="s">
        <v>547</v>
      </c>
      <c r="H3267" s="4" t="s">
        <v>9505</v>
      </c>
    </row>
    <row r="3268" ht="14.25" customHeight="1">
      <c r="A3268" s="4" t="s">
        <v>19504</v>
      </c>
      <c r="B3268" s="4" t="s">
        <v>20</v>
      </c>
      <c r="E3268" s="4" t="s">
        <v>311</v>
      </c>
      <c r="F3268" s="4" t="s">
        <v>547</v>
      </c>
      <c r="G3268" s="4" t="s">
        <v>547</v>
      </c>
      <c r="H3268" s="4" t="s">
        <v>9505</v>
      </c>
    </row>
    <row r="3269" ht="14.25" customHeight="1">
      <c r="A3269" s="4" t="s">
        <v>19505</v>
      </c>
      <c r="B3269" s="4" t="s">
        <v>20</v>
      </c>
      <c r="E3269" s="4" t="s">
        <v>311</v>
      </c>
      <c r="F3269" s="4" t="s">
        <v>547</v>
      </c>
      <c r="G3269" s="4" t="s">
        <v>547</v>
      </c>
      <c r="H3269" s="4" t="s">
        <v>9505</v>
      </c>
    </row>
    <row r="3270" ht="14.25" customHeight="1">
      <c r="A3270" s="4" t="s">
        <v>19506</v>
      </c>
      <c r="B3270" s="4" t="s">
        <v>20</v>
      </c>
      <c r="E3270" s="4" t="s">
        <v>311</v>
      </c>
      <c r="F3270" s="4" t="s">
        <v>547</v>
      </c>
      <c r="G3270" s="4" t="s">
        <v>547</v>
      </c>
      <c r="H3270" s="4" t="s">
        <v>9505</v>
      </c>
    </row>
    <row r="3271" ht="14.25" customHeight="1">
      <c r="A3271" s="4" t="s">
        <v>19507</v>
      </c>
      <c r="B3271" s="4" t="s">
        <v>20</v>
      </c>
      <c r="E3271" s="4" t="s">
        <v>311</v>
      </c>
      <c r="F3271" s="4" t="s">
        <v>547</v>
      </c>
      <c r="G3271" s="4" t="s">
        <v>547</v>
      </c>
      <c r="H3271" s="4" t="s">
        <v>9505</v>
      </c>
    </row>
    <row r="3272" ht="14.25" customHeight="1">
      <c r="A3272" s="4" t="s">
        <v>19508</v>
      </c>
      <c r="B3272" s="4" t="s">
        <v>20</v>
      </c>
      <c r="E3272" s="4" t="s">
        <v>311</v>
      </c>
      <c r="F3272" s="4" t="s">
        <v>547</v>
      </c>
      <c r="G3272" s="4" t="s">
        <v>547</v>
      </c>
      <c r="H3272" s="4" t="s">
        <v>9505</v>
      </c>
    </row>
    <row r="3273" ht="14.25" customHeight="1">
      <c r="A3273" s="4" t="s">
        <v>19509</v>
      </c>
      <c r="B3273" s="4" t="s">
        <v>20</v>
      </c>
      <c r="E3273" s="4" t="s">
        <v>311</v>
      </c>
      <c r="F3273" s="4" t="s">
        <v>547</v>
      </c>
      <c r="G3273" s="4" t="s">
        <v>547</v>
      </c>
      <c r="H3273" s="4" t="s">
        <v>9505</v>
      </c>
    </row>
    <row r="3274" ht="14.25" customHeight="1">
      <c r="A3274" s="4" t="s">
        <v>19510</v>
      </c>
      <c r="B3274" s="4" t="s">
        <v>20</v>
      </c>
      <c r="E3274" s="4" t="s">
        <v>311</v>
      </c>
      <c r="F3274" s="4" t="s">
        <v>547</v>
      </c>
      <c r="G3274" s="4" t="s">
        <v>547</v>
      </c>
      <c r="H3274" s="4" t="s">
        <v>9505</v>
      </c>
    </row>
    <row r="3275" ht="14.25" customHeight="1">
      <c r="A3275" s="4" t="s">
        <v>19511</v>
      </c>
      <c r="B3275" s="4" t="s">
        <v>20</v>
      </c>
      <c r="E3275" s="4" t="s">
        <v>311</v>
      </c>
      <c r="F3275" s="4" t="s">
        <v>547</v>
      </c>
      <c r="G3275" s="4" t="s">
        <v>547</v>
      </c>
      <c r="H3275" s="4" t="s">
        <v>9505</v>
      </c>
    </row>
    <row r="3276" ht="14.25" customHeight="1">
      <c r="A3276" s="4" t="s">
        <v>19512</v>
      </c>
      <c r="B3276" s="4" t="s">
        <v>20</v>
      </c>
      <c r="E3276" s="4" t="s">
        <v>311</v>
      </c>
      <c r="F3276" s="4" t="s">
        <v>547</v>
      </c>
      <c r="G3276" s="4" t="s">
        <v>547</v>
      </c>
      <c r="H3276" s="4" t="s">
        <v>9505</v>
      </c>
    </row>
    <row r="3277" ht="14.25" customHeight="1">
      <c r="A3277" s="4" t="s">
        <v>19513</v>
      </c>
      <c r="B3277" s="4" t="s">
        <v>20</v>
      </c>
      <c r="E3277" s="4" t="s">
        <v>311</v>
      </c>
      <c r="F3277" s="4" t="s">
        <v>490</v>
      </c>
      <c r="G3277" s="4" t="s">
        <v>491</v>
      </c>
      <c r="H3277" s="4" t="s">
        <v>9505</v>
      </c>
    </row>
    <row r="3278" ht="14.25" customHeight="1">
      <c r="A3278" s="4" t="s">
        <v>19514</v>
      </c>
      <c r="B3278" s="4" t="s">
        <v>20</v>
      </c>
      <c r="E3278" s="4" t="s">
        <v>311</v>
      </c>
      <c r="F3278" s="4" t="s">
        <v>490</v>
      </c>
      <c r="G3278" s="4" t="s">
        <v>1560</v>
      </c>
      <c r="H3278" s="4" t="s">
        <v>9505</v>
      </c>
    </row>
    <row r="3279" ht="14.25" customHeight="1">
      <c r="A3279" s="4" t="s">
        <v>19515</v>
      </c>
      <c r="B3279" s="4" t="s">
        <v>20</v>
      </c>
      <c r="E3279" s="4" t="s">
        <v>311</v>
      </c>
      <c r="F3279" s="4" t="s">
        <v>490</v>
      </c>
      <c r="G3279" s="4" t="s">
        <v>1560</v>
      </c>
      <c r="H3279" s="4" t="s">
        <v>9505</v>
      </c>
    </row>
    <row r="3280" ht="14.25" customHeight="1">
      <c r="A3280" s="4" t="s">
        <v>19516</v>
      </c>
      <c r="B3280" s="4" t="s">
        <v>20</v>
      </c>
      <c r="E3280" s="4" t="s">
        <v>311</v>
      </c>
      <c r="F3280" s="4" t="s">
        <v>490</v>
      </c>
      <c r="G3280" s="4" t="s">
        <v>1560</v>
      </c>
      <c r="H3280" s="4" t="s">
        <v>9505</v>
      </c>
    </row>
    <row r="3281" ht="14.25" customHeight="1">
      <c r="A3281" s="4" t="s">
        <v>19517</v>
      </c>
      <c r="B3281" s="4" t="s">
        <v>20</v>
      </c>
      <c r="E3281" s="4" t="s">
        <v>311</v>
      </c>
      <c r="F3281" s="4" t="s">
        <v>312</v>
      </c>
      <c r="G3281" s="4" t="s">
        <v>312</v>
      </c>
      <c r="H3281" s="4" t="s">
        <v>9505</v>
      </c>
    </row>
    <row r="3282" ht="14.25" customHeight="1">
      <c r="A3282" s="4" t="s">
        <v>19518</v>
      </c>
      <c r="B3282" s="4" t="s">
        <v>20</v>
      </c>
      <c r="E3282" s="4" t="s">
        <v>311</v>
      </c>
      <c r="F3282" s="4" t="s">
        <v>312</v>
      </c>
      <c r="G3282" s="4" t="s">
        <v>312</v>
      </c>
      <c r="H3282" s="4" t="s">
        <v>9505</v>
      </c>
    </row>
    <row r="3283" ht="14.25" customHeight="1">
      <c r="A3283" s="4" t="s">
        <v>19519</v>
      </c>
      <c r="B3283" s="4" t="s">
        <v>20</v>
      </c>
      <c r="E3283" s="4" t="s">
        <v>311</v>
      </c>
      <c r="F3283" s="4" t="s">
        <v>312</v>
      </c>
      <c r="G3283" s="4" t="s">
        <v>312</v>
      </c>
      <c r="H3283" s="4" t="s">
        <v>9505</v>
      </c>
    </row>
    <row r="3284" ht="14.25" customHeight="1">
      <c r="A3284" s="4" t="s">
        <v>19520</v>
      </c>
      <c r="B3284" s="4" t="s">
        <v>20</v>
      </c>
      <c r="E3284" s="4" t="s">
        <v>311</v>
      </c>
      <c r="F3284" s="4" t="s">
        <v>312</v>
      </c>
      <c r="G3284" s="4" t="s">
        <v>312</v>
      </c>
      <c r="H3284" s="4" t="s">
        <v>9505</v>
      </c>
    </row>
    <row r="3285" ht="14.25" customHeight="1">
      <c r="A3285" s="4" t="s">
        <v>19521</v>
      </c>
      <c r="B3285" s="4" t="s">
        <v>20</v>
      </c>
      <c r="E3285" s="4" t="s">
        <v>311</v>
      </c>
      <c r="F3285" s="4" t="s">
        <v>312</v>
      </c>
      <c r="G3285" s="4" t="s">
        <v>312</v>
      </c>
      <c r="H3285" s="4" t="s">
        <v>9505</v>
      </c>
    </row>
    <row r="3286" ht="14.25" customHeight="1">
      <c r="A3286" s="4" t="s">
        <v>19522</v>
      </c>
      <c r="B3286" s="4" t="s">
        <v>20</v>
      </c>
      <c r="E3286" s="4" t="s">
        <v>311</v>
      </c>
      <c r="F3286" s="4" t="s">
        <v>312</v>
      </c>
      <c r="G3286" s="4" t="s">
        <v>312</v>
      </c>
      <c r="H3286" s="4" t="s">
        <v>9505</v>
      </c>
    </row>
    <row r="3287" ht="14.25" customHeight="1">
      <c r="A3287" s="4" t="s">
        <v>19523</v>
      </c>
      <c r="B3287" s="4" t="s">
        <v>20</v>
      </c>
      <c r="E3287" s="4" t="s">
        <v>311</v>
      </c>
      <c r="F3287" s="4" t="s">
        <v>312</v>
      </c>
      <c r="G3287" s="4" t="s">
        <v>312</v>
      </c>
      <c r="H3287" s="4" t="s">
        <v>9505</v>
      </c>
    </row>
    <row r="3288" ht="14.25" customHeight="1">
      <c r="A3288" s="4" t="s">
        <v>19524</v>
      </c>
      <c r="B3288" s="4" t="s">
        <v>20</v>
      </c>
      <c r="E3288" s="4" t="s">
        <v>34</v>
      </c>
      <c r="F3288" s="4" t="s">
        <v>75</v>
      </c>
      <c r="G3288" s="4" t="s">
        <v>76</v>
      </c>
      <c r="H3288" s="4" t="s">
        <v>9505</v>
      </c>
    </row>
    <row r="3289" ht="14.25" customHeight="1">
      <c r="A3289" s="4" t="s">
        <v>19525</v>
      </c>
      <c r="B3289" s="4" t="s">
        <v>20</v>
      </c>
      <c r="E3289" s="4" t="s">
        <v>22</v>
      </c>
      <c r="F3289" s="4" t="s">
        <v>23</v>
      </c>
      <c r="G3289" s="4" t="s">
        <v>24</v>
      </c>
      <c r="H3289" s="4" t="s">
        <v>9505</v>
      </c>
    </row>
    <row r="3290" ht="14.25" customHeight="1">
      <c r="A3290" s="4" t="s">
        <v>19526</v>
      </c>
      <c r="B3290" s="4" t="s">
        <v>20</v>
      </c>
      <c r="E3290" s="4" t="s">
        <v>68</v>
      </c>
      <c r="F3290" s="4" t="s">
        <v>92</v>
      </c>
      <c r="G3290" s="4" t="s">
        <v>93</v>
      </c>
      <c r="H3290" s="4" t="s">
        <v>9505</v>
      </c>
    </row>
    <row r="3291" ht="14.25" customHeight="1">
      <c r="A3291" s="4" t="s">
        <v>19527</v>
      </c>
      <c r="B3291" s="4" t="s">
        <v>20</v>
      </c>
      <c r="E3291" s="4" t="s">
        <v>47</v>
      </c>
      <c r="F3291" s="4" t="s">
        <v>188</v>
      </c>
      <c r="G3291" s="4" t="s">
        <v>376</v>
      </c>
      <c r="H3291" s="4" t="s">
        <v>9505</v>
      </c>
    </row>
    <row r="3292" ht="14.25" customHeight="1">
      <c r="A3292" s="4" t="s">
        <v>19528</v>
      </c>
      <c r="B3292" s="4" t="s">
        <v>20</v>
      </c>
      <c r="E3292" s="4" t="s">
        <v>47</v>
      </c>
      <c r="F3292" s="4" t="s">
        <v>188</v>
      </c>
      <c r="G3292" s="4" t="s">
        <v>376</v>
      </c>
      <c r="H3292" s="4" t="s">
        <v>9505</v>
      </c>
    </row>
    <row r="3293" ht="14.25" customHeight="1">
      <c r="A3293" s="4" t="s">
        <v>19529</v>
      </c>
      <c r="B3293" s="4" t="s">
        <v>20</v>
      </c>
      <c r="E3293" s="4" t="s">
        <v>54</v>
      </c>
      <c r="F3293" s="4" t="s">
        <v>794</v>
      </c>
      <c r="G3293" s="4" t="s">
        <v>1599</v>
      </c>
      <c r="H3293" s="4" t="s">
        <v>9505</v>
      </c>
    </row>
    <row r="3294" ht="14.25" customHeight="1">
      <c r="A3294" s="4" t="s">
        <v>19530</v>
      </c>
      <c r="B3294" s="4" t="s">
        <v>20</v>
      </c>
      <c r="E3294" s="4" t="s">
        <v>47</v>
      </c>
      <c r="F3294" s="4" t="s">
        <v>188</v>
      </c>
      <c r="G3294" s="4" t="s">
        <v>376</v>
      </c>
      <c r="H3294" s="4" t="s">
        <v>9505</v>
      </c>
    </row>
    <row r="3295" ht="14.25" customHeight="1">
      <c r="A3295" s="4" t="s">
        <v>19531</v>
      </c>
      <c r="B3295" s="4" t="s">
        <v>20</v>
      </c>
      <c r="E3295" s="4" t="s">
        <v>34</v>
      </c>
      <c r="F3295" s="4" t="s">
        <v>607</v>
      </c>
      <c r="G3295" s="4" t="s">
        <v>3981</v>
      </c>
      <c r="H3295" s="4" t="s">
        <v>9505</v>
      </c>
    </row>
    <row r="3296" ht="14.25" customHeight="1">
      <c r="A3296" s="4" t="s">
        <v>19532</v>
      </c>
      <c r="B3296" s="4" t="s">
        <v>20</v>
      </c>
      <c r="E3296" s="4" t="s">
        <v>68</v>
      </c>
      <c r="F3296" s="4" t="s">
        <v>92</v>
      </c>
      <c r="G3296" s="4" t="s">
        <v>93</v>
      </c>
      <c r="H3296" s="4" t="s">
        <v>9505</v>
      </c>
    </row>
    <row r="3297" ht="14.25" customHeight="1">
      <c r="A3297" s="4" t="s">
        <v>19533</v>
      </c>
      <c r="B3297" s="4" t="s">
        <v>20</v>
      </c>
      <c r="E3297" s="4" t="s">
        <v>54</v>
      </c>
      <c r="F3297" s="4" t="s">
        <v>794</v>
      </c>
      <c r="G3297" s="4" t="s">
        <v>1599</v>
      </c>
      <c r="H3297" s="4" t="s">
        <v>9505</v>
      </c>
    </row>
    <row r="3298" ht="14.25" customHeight="1">
      <c r="A3298" s="4" t="s">
        <v>19534</v>
      </c>
      <c r="B3298" s="4" t="s">
        <v>20</v>
      </c>
      <c r="E3298" s="4" t="s">
        <v>34</v>
      </c>
      <c r="F3298" s="4" t="s">
        <v>1685</v>
      </c>
      <c r="G3298" s="4" t="s">
        <v>10964</v>
      </c>
      <c r="H3298" s="4" t="s">
        <v>9505</v>
      </c>
    </row>
    <row r="3299" ht="14.25" customHeight="1">
      <c r="A3299" s="4" t="s">
        <v>19535</v>
      </c>
      <c r="B3299" s="4" t="s">
        <v>20</v>
      </c>
      <c r="E3299" s="4" t="s">
        <v>34</v>
      </c>
      <c r="F3299" s="4" t="s">
        <v>597</v>
      </c>
      <c r="G3299" s="4" t="s">
        <v>597</v>
      </c>
      <c r="H3299" s="4" t="s">
        <v>9505</v>
      </c>
    </row>
    <row r="3300" ht="14.25" customHeight="1">
      <c r="A3300" s="4" t="s">
        <v>19536</v>
      </c>
      <c r="B3300" s="4" t="s">
        <v>20</v>
      </c>
      <c r="E3300" s="4" t="s">
        <v>34</v>
      </c>
      <c r="F3300" s="4" t="s">
        <v>607</v>
      </c>
      <c r="G3300" s="4" t="s">
        <v>3981</v>
      </c>
      <c r="H3300" s="4" t="s">
        <v>9505</v>
      </c>
    </row>
    <row r="3301" ht="14.25" customHeight="1">
      <c r="A3301" s="4" t="s">
        <v>19537</v>
      </c>
      <c r="B3301" s="4" t="s">
        <v>20</v>
      </c>
      <c r="E3301" s="4" t="s">
        <v>119</v>
      </c>
      <c r="F3301" s="4" t="s">
        <v>500</v>
      </c>
      <c r="G3301" s="4" t="s">
        <v>501</v>
      </c>
      <c r="H3301" s="4" t="s">
        <v>9505</v>
      </c>
    </row>
    <row r="3302" ht="14.25" customHeight="1">
      <c r="A3302" s="4" t="s">
        <v>19538</v>
      </c>
      <c r="B3302" s="4" t="s">
        <v>20</v>
      </c>
      <c r="E3302" s="4" t="s">
        <v>54</v>
      </c>
      <c r="F3302" s="4" t="s">
        <v>476</v>
      </c>
      <c r="G3302" s="4" t="s">
        <v>5130</v>
      </c>
      <c r="H3302" s="4" t="s">
        <v>9505</v>
      </c>
    </row>
    <row r="3303" ht="14.25" customHeight="1">
      <c r="A3303" s="4" t="s">
        <v>19539</v>
      </c>
      <c r="B3303" s="4" t="s">
        <v>20</v>
      </c>
      <c r="E3303" s="4" t="s">
        <v>68</v>
      </c>
      <c r="F3303" s="4" t="s">
        <v>778</v>
      </c>
      <c r="G3303" s="4" t="s">
        <v>779</v>
      </c>
      <c r="H3303" s="4" t="s">
        <v>9505</v>
      </c>
    </row>
    <row r="3304" ht="14.25" customHeight="1">
      <c r="A3304" s="4" t="s">
        <v>19540</v>
      </c>
      <c r="B3304" s="4" t="s">
        <v>20</v>
      </c>
      <c r="E3304" s="4" t="s">
        <v>34</v>
      </c>
      <c r="F3304" s="4" t="s">
        <v>597</v>
      </c>
      <c r="G3304" s="4" t="s">
        <v>597</v>
      </c>
      <c r="H3304" s="4" t="s">
        <v>9505</v>
      </c>
    </row>
    <row r="3305" ht="14.25" customHeight="1">
      <c r="A3305" s="4" t="s">
        <v>19541</v>
      </c>
      <c r="B3305" s="4" t="s">
        <v>20</v>
      </c>
      <c r="E3305" s="4" t="s">
        <v>291</v>
      </c>
      <c r="F3305" s="4" t="s">
        <v>292</v>
      </c>
      <c r="G3305" s="4" t="s">
        <v>1216</v>
      </c>
      <c r="H3305" s="4" t="s">
        <v>9505</v>
      </c>
    </row>
    <row r="3306" ht="14.25" customHeight="1">
      <c r="A3306" s="4" t="s">
        <v>19542</v>
      </c>
      <c r="B3306" s="4" t="s">
        <v>20</v>
      </c>
      <c r="E3306" s="4" t="s">
        <v>34</v>
      </c>
      <c r="F3306" s="4" t="s">
        <v>607</v>
      </c>
      <c r="G3306" s="4" t="s">
        <v>3981</v>
      </c>
      <c r="H3306" s="4" t="s">
        <v>9505</v>
      </c>
    </row>
    <row r="3307" ht="14.25" customHeight="1">
      <c r="A3307" s="4" t="s">
        <v>19543</v>
      </c>
      <c r="B3307" s="4" t="s">
        <v>20</v>
      </c>
      <c r="E3307" s="4" t="s">
        <v>68</v>
      </c>
      <c r="F3307" s="4" t="s">
        <v>92</v>
      </c>
      <c r="G3307" s="4" t="s">
        <v>93</v>
      </c>
      <c r="H3307" s="4" t="s">
        <v>9505</v>
      </c>
    </row>
    <row r="3308" ht="14.25" customHeight="1">
      <c r="A3308" s="4" t="s">
        <v>19544</v>
      </c>
      <c r="B3308" s="4" t="s">
        <v>20</v>
      </c>
      <c r="E3308" s="4" t="s">
        <v>54</v>
      </c>
      <c r="F3308" s="4" t="s">
        <v>55</v>
      </c>
      <c r="G3308" s="4" t="s">
        <v>4002</v>
      </c>
      <c r="H3308" s="4" t="s">
        <v>9505</v>
      </c>
    </row>
    <row r="3309" ht="14.25" customHeight="1">
      <c r="A3309" s="4" t="s">
        <v>19545</v>
      </c>
      <c r="B3309" s="4" t="s">
        <v>20</v>
      </c>
      <c r="E3309" s="4" t="s">
        <v>54</v>
      </c>
      <c r="F3309" s="4" t="s">
        <v>794</v>
      </c>
      <c r="G3309" s="4" t="s">
        <v>896</v>
      </c>
      <c r="H3309" s="4" t="s">
        <v>9505</v>
      </c>
    </row>
    <row r="3310" ht="14.25" customHeight="1">
      <c r="A3310" s="4" t="s">
        <v>19546</v>
      </c>
      <c r="B3310" s="4" t="s">
        <v>20</v>
      </c>
      <c r="E3310" s="4" t="s">
        <v>54</v>
      </c>
      <c r="F3310" s="4" t="s">
        <v>794</v>
      </c>
      <c r="G3310" s="4" t="s">
        <v>896</v>
      </c>
      <c r="H3310" s="4" t="s">
        <v>9505</v>
      </c>
    </row>
    <row r="3311" ht="14.25" customHeight="1">
      <c r="A3311" s="4" t="s">
        <v>19547</v>
      </c>
      <c r="B3311" s="4" t="s">
        <v>20</v>
      </c>
      <c r="E3311" s="4" t="s">
        <v>34</v>
      </c>
      <c r="F3311" s="4" t="s">
        <v>442</v>
      </c>
      <c r="G3311" s="4" t="s">
        <v>442</v>
      </c>
      <c r="H3311" s="4" t="s">
        <v>9505</v>
      </c>
    </row>
    <row r="3312" ht="14.25" customHeight="1">
      <c r="A3312" s="4" t="s">
        <v>19548</v>
      </c>
      <c r="B3312" s="4" t="s">
        <v>20</v>
      </c>
      <c r="E3312" s="4" t="s">
        <v>68</v>
      </c>
      <c r="F3312" s="4" t="s">
        <v>92</v>
      </c>
      <c r="G3312" s="4" t="s">
        <v>93</v>
      </c>
      <c r="H3312" s="4" t="s">
        <v>9505</v>
      </c>
    </row>
    <row r="3313" ht="14.25" customHeight="1">
      <c r="A3313" s="4" t="s">
        <v>19549</v>
      </c>
      <c r="B3313" s="4" t="s">
        <v>20</v>
      </c>
      <c r="E3313" s="4" t="s">
        <v>47</v>
      </c>
      <c r="F3313" s="4" t="s">
        <v>188</v>
      </c>
      <c r="G3313" s="4" t="s">
        <v>189</v>
      </c>
      <c r="H3313" s="4" t="s">
        <v>9505</v>
      </c>
    </row>
    <row r="3314" ht="14.25" customHeight="1">
      <c r="A3314" s="4" t="s">
        <v>19550</v>
      </c>
      <c r="B3314" s="4" t="s">
        <v>20</v>
      </c>
      <c r="E3314" s="4" t="s">
        <v>68</v>
      </c>
      <c r="F3314" s="4" t="s">
        <v>778</v>
      </c>
      <c r="G3314" s="4" t="s">
        <v>958</v>
      </c>
      <c r="H3314" s="4" t="s">
        <v>9505</v>
      </c>
    </row>
    <row r="3315" ht="14.25" customHeight="1">
      <c r="A3315" s="4" t="s">
        <v>19551</v>
      </c>
      <c r="B3315" s="4" t="s">
        <v>20</v>
      </c>
      <c r="E3315" s="4" t="s">
        <v>47</v>
      </c>
      <c r="F3315" s="4" t="s">
        <v>188</v>
      </c>
      <c r="G3315" s="4" t="s">
        <v>189</v>
      </c>
      <c r="H3315" s="4" t="s">
        <v>9505</v>
      </c>
    </row>
    <row r="3316" ht="14.25" customHeight="1">
      <c r="A3316" s="4" t="s">
        <v>19552</v>
      </c>
      <c r="B3316" s="4" t="s">
        <v>20</v>
      </c>
      <c r="E3316" s="4" t="s">
        <v>34</v>
      </c>
      <c r="F3316" s="4" t="s">
        <v>442</v>
      </c>
      <c r="G3316" s="4" t="s">
        <v>442</v>
      </c>
      <c r="H3316" s="4" t="s">
        <v>9505</v>
      </c>
    </row>
    <row r="3317" ht="14.25" customHeight="1">
      <c r="A3317" s="4" t="s">
        <v>19553</v>
      </c>
      <c r="B3317" s="4" t="s">
        <v>20</v>
      </c>
      <c r="E3317" s="4" t="s">
        <v>68</v>
      </c>
      <c r="F3317" s="4" t="s">
        <v>778</v>
      </c>
      <c r="G3317" s="4" t="s">
        <v>779</v>
      </c>
      <c r="H3317" s="4" t="s">
        <v>9505</v>
      </c>
    </row>
    <row r="3318" ht="14.25" customHeight="1">
      <c r="A3318" s="4" t="s">
        <v>19554</v>
      </c>
      <c r="B3318" s="4" t="s">
        <v>20</v>
      </c>
      <c r="E3318" s="4" t="s">
        <v>54</v>
      </c>
      <c r="F3318" s="4" t="s">
        <v>794</v>
      </c>
      <c r="G3318" s="4" t="s">
        <v>1599</v>
      </c>
      <c r="H3318" s="4" t="s">
        <v>9505</v>
      </c>
    </row>
    <row r="3319" ht="14.25" customHeight="1">
      <c r="A3319" s="4" t="s">
        <v>19555</v>
      </c>
      <c r="B3319" s="4" t="s">
        <v>20</v>
      </c>
      <c r="E3319" s="4" t="s">
        <v>34</v>
      </c>
      <c r="F3319" s="4" t="s">
        <v>317</v>
      </c>
      <c r="G3319" s="4" t="s">
        <v>1265</v>
      </c>
      <c r="H3319" s="4" t="s">
        <v>9505</v>
      </c>
    </row>
    <row r="3320" ht="14.25" customHeight="1">
      <c r="A3320" s="4" t="s">
        <v>19556</v>
      </c>
      <c r="B3320" s="4" t="s">
        <v>20</v>
      </c>
      <c r="E3320" s="4" t="s">
        <v>34</v>
      </c>
      <c r="F3320" s="4" t="s">
        <v>607</v>
      </c>
      <c r="G3320" s="4" t="s">
        <v>4830</v>
      </c>
      <c r="H3320" s="4" t="s">
        <v>9505</v>
      </c>
    </row>
    <row r="3321" ht="14.25" customHeight="1">
      <c r="A3321" s="4" t="s">
        <v>19557</v>
      </c>
      <c r="B3321" s="4" t="s">
        <v>20</v>
      </c>
      <c r="E3321" s="4" t="s">
        <v>34</v>
      </c>
      <c r="F3321" s="4" t="s">
        <v>607</v>
      </c>
      <c r="G3321" s="4" t="s">
        <v>3981</v>
      </c>
      <c r="H3321" s="4" t="s">
        <v>9505</v>
      </c>
    </row>
    <row r="3322" ht="14.25" customHeight="1">
      <c r="A3322" s="4" t="s">
        <v>19558</v>
      </c>
      <c r="B3322" s="4" t="s">
        <v>20</v>
      </c>
      <c r="E3322" s="4" t="s">
        <v>68</v>
      </c>
      <c r="F3322" s="4" t="s">
        <v>778</v>
      </c>
      <c r="G3322" s="4" t="s">
        <v>958</v>
      </c>
      <c r="H3322" s="4" t="s">
        <v>9505</v>
      </c>
    </row>
    <row r="3323" ht="14.25" customHeight="1">
      <c r="A3323" s="4" t="s">
        <v>19559</v>
      </c>
      <c r="B3323" s="4" t="s">
        <v>20</v>
      </c>
      <c r="E3323" s="4" t="s">
        <v>68</v>
      </c>
      <c r="F3323" s="4" t="s">
        <v>92</v>
      </c>
      <c r="G3323" s="4" t="s">
        <v>93</v>
      </c>
      <c r="H3323" s="4" t="s">
        <v>9505</v>
      </c>
    </row>
    <row r="3324" ht="14.25" customHeight="1">
      <c r="A3324" s="4" t="s">
        <v>19560</v>
      </c>
      <c r="B3324" s="4" t="s">
        <v>20</v>
      </c>
      <c r="E3324" s="4" t="s">
        <v>54</v>
      </c>
      <c r="F3324" s="4" t="s">
        <v>794</v>
      </c>
      <c r="G3324" s="4" t="s">
        <v>1599</v>
      </c>
      <c r="H3324" s="4" t="s">
        <v>9505</v>
      </c>
    </row>
    <row r="3325" ht="14.25" customHeight="1">
      <c r="A3325" s="4" t="s">
        <v>19561</v>
      </c>
      <c r="B3325" s="4" t="s">
        <v>20</v>
      </c>
      <c r="E3325" s="4" t="s">
        <v>54</v>
      </c>
      <c r="F3325" s="4" t="s">
        <v>794</v>
      </c>
      <c r="G3325" s="4" t="s">
        <v>1599</v>
      </c>
      <c r="H3325" s="4" t="s">
        <v>9505</v>
      </c>
    </row>
    <row r="3326" ht="14.25" customHeight="1">
      <c r="A3326" s="4" t="s">
        <v>19562</v>
      </c>
      <c r="B3326" s="4" t="s">
        <v>20</v>
      </c>
      <c r="E3326" s="4" t="s">
        <v>61</v>
      </c>
      <c r="F3326" s="4" t="s">
        <v>62</v>
      </c>
      <c r="G3326" s="4" t="s">
        <v>286</v>
      </c>
      <c r="H3326" s="4" t="s">
        <v>9505</v>
      </c>
    </row>
    <row r="3327" ht="14.25" customHeight="1">
      <c r="A3327" s="4" t="s">
        <v>19563</v>
      </c>
      <c r="B3327" s="4" t="s">
        <v>20</v>
      </c>
      <c r="E3327" s="4" t="s">
        <v>54</v>
      </c>
      <c r="F3327" s="4" t="s">
        <v>476</v>
      </c>
      <c r="G3327" s="4" t="s">
        <v>5130</v>
      </c>
      <c r="H3327" s="4" t="s">
        <v>9505</v>
      </c>
    </row>
    <row r="3328" ht="14.25" customHeight="1">
      <c r="A3328" s="4" t="s">
        <v>19564</v>
      </c>
      <c r="B3328" s="4" t="s">
        <v>20</v>
      </c>
      <c r="E3328" s="4" t="s">
        <v>34</v>
      </c>
      <c r="F3328" s="4" t="s">
        <v>734</v>
      </c>
      <c r="G3328" s="4" t="s">
        <v>3791</v>
      </c>
      <c r="H3328" s="4" t="s">
        <v>9505</v>
      </c>
    </row>
    <row r="3329" ht="14.25" customHeight="1">
      <c r="A3329" s="4" t="s">
        <v>19565</v>
      </c>
      <c r="B3329" s="4" t="s">
        <v>20</v>
      </c>
      <c r="E3329" s="4" t="s">
        <v>68</v>
      </c>
      <c r="F3329" s="4" t="s">
        <v>778</v>
      </c>
      <c r="G3329" s="4" t="s">
        <v>779</v>
      </c>
      <c r="H3329" s="4" t="s">
        <v>9505</v>
      </c>
    </row>
    <row r="3330" ht="14.25" customHeight="1">
      <c r="A3330" s="4" t="s">
        <v>19566</v>
      </c>
      <c r="B3330" s="4" t="s">
        <v>20</v>
      </c>
      <c r="E3330" s="4" t="s">
        <v>34</v>
      </c>
      <c r="F3330" s="4" t="s">
        <v>734</v>
      </c>
      <c r="G3330" s="4" t="s">
        <v>3791</v>
      </c>
      <c r="H3330" s="4" t="s">
        <v>9505</v>
      </c>
    </row>
    <row r="3331" ht="14.25" customHeight="1">
      <c r="A3331" s="4" t="s">
        <v>19567</v>
      </c>
      <c r="B3331" s="4" t="s">
        <v>20</v>
      </c>
      <c r="E3331" s="4" t="s">
        <v>68</v>
      </c>
      <c r="F3331" s="4" t="s">
        <v>92</v>
      </c>
      <c r="G3331" s="4" t="s">
        <v>93</v>
      </c>
      <c r="H3331" s="4" t="s">
        <v>9505</v>
      </c>
    </row>
    <row r="3332" ht="14.25" customHeight="1">
      <c r="A3332" s="4" t="s">
        <v>19568</v>
      </c>
      <c r="B3332" s="4" t="s">
        <v>20</v>
      </c>
      <c r="E3332" s="4" t="s">
        <v>34</v>
      </c>
      <c r="F3332" s="4" t="s">
        <v>607</v>
      </c>
      <c r="G3332" s="4" t="s">
        <v>3981</v>
      </c>
      <c r="H3332" s="4" t="s">
        <v>9505</v>
      </c>
    </row>
    <row r="3333" ht="14.25" customHeight="1">
      <c r="A3333" s="4" t="s">
        <v>19569</v>
      </c>
      <c r="B3333" s="4" t="s">
        <v>20</v>
      </c>
      <c r="E3333" s="4" t="s">
        <v>34</v>
      </c>
      <c r="F3333" s="4" t="s">
        <v>607</v>
      </c>
      <c r="G3333" s="4" t="s">
        <v>608</v>
      </c>
      <c r="H3333" s="4" t="s">
        <v>9505</v>
      </c>
    </row>
    <row r="3334" ht="14.25" customHeight="1">
      <c r="A3334" s="4" t="s">
        <v>19570</v>
      </c>
      <c r="B3334" s="4" t="s">
        <v>20</v>
      </c>
      <c r="E3334" s="4" t="s">
        <v>34</v>
      </c>
      <c r="F3334" s="4" t="s">
        <v>607</v>
      </c>
      <c r="G3334" s="4" t="s">
        <v>4830</v>
      </c>
      <c r="H3334" s="4" t="s">
        <v>9505</v>
      </c>
    </row>
    <row r="3335" ht="14.25" customHeight="1">
      <c r="A3335" s="4" t="s">
        <v>19571</v>
      </c>
      <c r="B3335" s="4" t="s">
        <v>20</v>
      </c>
      <c r="E3335" s="4" t="s">
        <v>68</v>
      </c>
      <c r="F3335" s="4" t="s">
        <v>778</v>
      </c>
      <c r="G3335" s="4" t="s">
        <v>958</v>
      </c>
      <c r="H3335" s="4" t="s">
        <v>9505</v>
      </c>
    </row>
    <row r="3336" ht="14.25" customHeight="1">
      <c r="A3336" s="4" t="s">
        <v>19572</v>
      </c>
      <c r="B3336" s="4" t="s">
        <v>20</v>
      </c>
      <c r="E3336" s="4" t="s">
        <v>34</v>
      </c>
      <c r="F3336" s="4" t="s">
        <v>734</v>
      </c>
      <c r="G3336" s="4" t="s">
        <v>735</v>
      </c>
      <c r="H3336" s="4" t="s">
        <v>9505</v>
      </c>
    </row>
    <row r="3337" ht="14.25" customHeight="1">
      <c r="A3337" s="4" t="s">
        <v>19573</v>
      </c>
      <c r="B3337" s="4" t="s">
        <v>20</v>
      </c>
      <c r="E3337" s="4" t="s">
        <v>34</v>
      </c>
      <c r="F3337" s="4" t="s">
        <v>607</v>
      </c>
      <c r="G3337" s="4" t="s">
        <v>3981</v>
      </c>
      <c r="H3337" s="4" t="s">
        <v>9505</v>
      </c>
    </row>
    <row r="3338" ht="14.25" customHeight="1">
      <c r="A3338" s="4" t="s">
        <v>19574</v>
      </c>
      <c r="B3338" s="4" t="s">
        <v>20</v>
      </c>
      <c r="E3338" s="4" t="s">
        <v>68</v>
      </c>
      <c r="F3338" s="4" t="s">
        <v>92</v>
      </c>
      <c r="G3338" s="4" t="s">
        <v>93</v>
      </c>
      <c r="H3338" s="4" t="s">
        <v>9505</v>
      </c>
    </row>
    <row r="3339" ht="14.25" customHeight="1">
      <c r="A3339" s="4" t="s">
        <v>19575</v>
      </c>
      <c r="B3339" s="4" t="s">
        <v>20</v>
      </c>
      <c r="E3339" s="4" t="s">
        <v>54</v>
      </c>
      <c r="F3339" s="4" t="s">
        <v>476</v>
      </c>
      <c r="G3339" s="4" t="s">
        <v>477</v>
      </c>
      <c r="H3339" s="4" t="s">
        <v>9505</v>
      </c>
    </row>
    <row r="3340" ht="14.25" customHeight="1">
      <c r="A3340" s="4" t="s">
        <v>19576</v>
      </c>
      <c r="B3340" s="4" t="s">
        <v>20</v>
      </c>
      <c r="E3340" s="4" t="s">
        <v>34</v>
      </c>
      <c r="F3340" s="4" t="s">
        <v>442</v>
      </c>
      <c r="G3340" s="4" t="s">
        <v>442</v>
      </c>
      <c r="H3340" s="4" t="s">
        <v>9505</v>
      </c>
    </row>
    <row r="3341" ht="14.25" customHeight="1">
      <c r="A3341" s="4" t="s">
        <v>19577</v>
      </c>
      <c r="B3341" s="4" t="s">
        <v>20</v>
      </c>
      <c r="E3341" s="4" t="s">
        <v>34</v>
      </c>
      <c r="F3341" s="4" t="s">
        <v>597</v>
      </c>
      <c r="G3341" s="4" t="s">
        <v>597</v>
      </c>
      <c r="H3341" s="4" t="s">
        <v>9505</v>
      </c>
    </row>
    <row r="3342" ht="14.25" customHeight="1">
      <c r="A3342" s="4" t="s">
        <v>19578</v>
      </c>
      <c r="B3342" s="4" t="s">
        <v>20</v>
      </c>
      <c r="E3342" s="4" t="s">
        <v>47</v>
      </c>
      <c r="F3342" s="4" t="s">
        <v>188</v>
      </c>
      <c r="G3342" s="4" t="s">
        <v>189</v>
      </c>
      <c r="H3342" s="4" t="s">
        <v>9505</v>
      </c>
    </row>
    <row r="3343" ht="14.25" customHeight="1">
      <c r="A3343" s="4" t="s">
        <v>19579</v>
      </c>
      <c r="B3343" s="4" t="s">
        <v>20</v>
      </c>
      <c r="E3343" s="4" t="s">
        <v>34</v>
      </c>
      <c r="F3343" s="4" t="s">
        <v>734</v>
      </c>
      <c r="G3343" s="4" t="s">
        <v>735</v>
      </c>
      <c r="H3343" s="4" t="s">
        <v>9505</v>
      </c>
    </row>
    <row r="3344" ht="14.25" customHeight="1">
      <c r="A3344" s="4" t="s">
        <v>19580</v>
      </c>
      <c r="B3344" s="4" t="s">
        <v>20</v>
      </c>
      <c r="E3344" s="4" t="s">
        <v>54</v>
      </c>
      <c r="F3344" s="4" t="s">
        <v>476</v>
      </c>
      <c r="G3344" s="4" t="s">
        <v>477</v>
      </c>
      <c r="H3344" s="4" t="s">
        <v>9505</v>
      </c>
    </row>
    <row r="3345" ht="14.25" customHeight="1">
      <c r="A3345" s="4" t="s">
        <v>19581</v>
      </c>
      <c r="B3345" s="4" t="s">
        <v>20</v>
      </c>
      <c r="E3345" s="4" t="s">
        <v>54</v>
      </c>
      <c r="F3345" s="4" t="s">
        <v>476</v>
      </c>
      <c r="G3345" s="4" t="s">
        <v>477</v>
      </c>
      <c r="H3345" s="4" t="s">
        <v>9505</v>
      </c>
    </row>
    <row r="3346" ht="14.25" customHeight="1">
      <c r="A3346" s="4" t="s">
        <v>19582</v>
      </c>
      <c r="B3346" s="4" t="s">
        <v>20</v>
      </c>
      <c r="E3346" s="4" t="s">
        <v>34</v>
      </c>
      <c r="F3346" s="4" t="s">
        <v>734</v>
      </c>
      <c r="G3346" s="4" t="s">
        <v>735</v>
      </c>
      <c r="H3346" s="4" t="s">
        <v>9505</v>
      </c>
    </row>
    <row r="3347" ht="14.25" customHeight="1">
      <c r="A3347" s="4" t="s">
        <v>19583</v>
      </c>
      <c r="B3347" s="4" t="s">
        <v>20</v>
      </c>
      <c r="E3347" s="4" t="s">
        <v>34</v>
      </c>
      <c r="F3347" s="4" t="s">
        <v>734</v>
      </c>
      <c r="G3347" s="4" t="s">
        <v>2694</v>
      </c>
      <c r="H3347" s="4" t="s">
        <v>9505</v>
      </c>
    </row>
    <row r="3348" ht="14.25" customHeight="1">
      <c r="A3348" s="4" t="s">
        <v>19584</v>
      </c>
      <c r="B3348" s="4" t="s">
        <v>20</v>
      </c>
      <c r="E3348" s="4" t="s">
        <v>68</v>
      </c>
      <c r="F3348" s="4" t="s">
        <v>778</v>
      </c>
      <c r="G3348" s="4" t="s">
        <v>779</v>
      </c>
      <c r="H3348" s="4" t="s">
        <v>9505</v>
      </c>
    </row>
    <row r="3349" ht="14.25" customHeight="1">
      <c r="A3349" s="4" t="s">
        <v>19585</v>
      </c>
      <c r="B3349" s="4" t="s">
        <v>20</v>
      </c>
      <c r="E3349" s="4" t="s">
        <v>34</v>
      </c>
      <c r="F3349" s="4" t="s">
        <v>734</v>
      </c>
      <c r="G3349" s="4" t="s">
        <v>735</v>
      </c>
      <c r="H3349" s="4" t="s">
        <v>9505</v>
      </c>
    </row>
    <row r="3350" ht="14.25" customHeight="1">
      <c r="A3350" s="4" t="s">
        <v>19586</v>
      </c>
      <c r="B3350" s="4" t="s">
        <v>20</v>
      </c>
      <c r="E3350" s="4" t="s">
        <v>54</v>
      </c>
      <c r="F3350" s="4" t="s">
        <v>476</v>
      </c>
      <c r="G3350" s="4" t="s">
        <v>477</v>
      </c>
      <c r="H3350" s="4" t="s">
        <v>9505</v>
      </c>
    </row>
    <row r="3351" ht="14.25" customHeight="1">
      <c r="A3351" s="4" t="s">
        <v>19587</v>
      </c>
      <c r="B3351" s="4" t="s">
        <v>20</v>
      </c>
      <c r="E3351" s="4" t="s">
        <v>34</v>
      </c>
      <c r="F3351" s="4" t="s">
        <v>442</v>
      </c>
      <c r="G3351" s="4" t="s">
        <v>442</v>
      </c>
      <c r="H3351" s="4" t="s">
        <v>9505</v>
      </c>
    </row>
    <row r="3352" ht="14.25" customHeight="1">
      <c r="A3352" s="4" t="s">
        <v>19588</v>
      </c>
      <c r="B3352" s="4" t="s">
        <v>20</v>
      </c>
      <c r="E3352" s="4" t="s">
        <v>54</v>
      </c>
      <c r="F3352" s="4" t="s">
        <v>794</v>
      </c>
      <c r="G3352" s="4" t="s">
        <v>1128</v>
      </c>
      <c r="H3352" s="4" t="s">
        <v>9505</v>
      </c>
    </row>
    <row r="3353" ht="14.25" customHeight="1">
      <c r="A3353" s="4" t="s">
        <v>19589</v>
      </c>
      <c r="B3353" s="4" t="s">
        <v>20</v>
      </c>
      <c r="E3353" s="4" t="s">
        <v>34</v>
      </c>
      <c r="F3353" s="4" t="s">
        <v>442</v>
      </c>
      <c r="G3353" s="4" t="s">
        <v>442</v>
      </c>
      <c r="H3353" s="4" t="s">
        <v>9505</v>
      </c>
    </row>
    <row r="3354" ht="14.25" customHeight="1">
      <c r="A3354" s="4" t="s">
        <v>19590</v>
      </c>
      <c r="B3354" s="4" t="s">
        <v>20</v>
      </c>
      <c r="E3354" s="4" t="s">
        <v>54</v>
      </c>
      <c r="F3354" s="4" t="s">
        <v>335</v>
      </c>
      <c r="G3354" s="4" t="s">
        <v>12990</v>
      </c>
      <c r="H3354" s="4" t="s">
        <v>9505</v>
      </c>
    </row>
    <row r="3355" ht="14.25" customHeight="1">
      <c r="A3355" s="4" t="s">
        <v>19591</v>
      </c>
      <c r="B3355" s="4" t="s">
        <v>20</v>
      </c>
      <c r="E3355" s="4" t="s">
        <v>54</v>
      </c>
      <c r="F3355" s="4" t="s">
        <v>335</v>
      </c>
      <c r="G3355" s="4" t="s">
        <v>336</v>
      </c>
      <c r="H3355" s="4" t="s">
        <v>9505</v>
      </c>
    </row>
    <row r="3356" ht="14.25" customHeight="1">
      <c r="A3356" s="4" t="s">
        <v>19592</v>
      </c>
      <c r="B3356" s="4" t="s">
        <v>20</v>
      </c>
      <c r="E3356" s="4" t="s">
        <v>54</v>
      </c>
      <c r="F3356" s="4" t="s">
        <v>381</v>
      </c>
      <c r="G3356" s="4" t="s">
        <v>17816</v>
      </c>
      <c r="H3356" s="4" t="s">
        <v>9505</v>
      </c>
    </row>
    <row r="3357" ht="14.25" customHeight="1">
      <c r="A3357" s="4" t="s">
        <v>19593</v>
      </c>
      <c r="B3357" s="4" t="s">
        <v>20</v>
      </c>
      <c r="E3357" s="4" t="s">
        <v>54</v>
      </c>
      <c r="F3357" s="4" t="s">
        <v>335</v>
      </c>
      <c r="G3357" s="4" t="s">
        <v>6445</v>
      </c>
      <c r="H3357" s="4" t="s">
        <v>9505</v>
      </c>
    </row>
    <row r="3358" ht="14.25" customHeight="1">
      <c r="A3358" s="4" t="s">
        <v>19594</v>
      </c>
      <c r="B3358" s="4" t="s">
        <v>20</v>
      </c>
      <c r="E3358" s="4" t="s">
        <v>54</v>
      </c>
      <c r="F3358" s="4" t="s">
        <v>335</v>
      </c>
      <c r="G3358" s="4" t="s">
        <v>2545</v>
      </c>
      <c r="H3358" s="4" t="s">
        <v>9505</v>
      </c>
    </row>
    <row r="3359" ht="14.25" customHeight="1">
      <c r="A3359" s="4" t="s">
        <v>19595</v>
      </c>
      <c r="B3359" s="4" t="s">
        <v>20</v>
      </c>
      <c r="E3359" s="4" t="s">
        <v>54</v>
      </c>
      <c r="F3359" s="4" t="s">
        <v>794</v>
      </c>
      <c r="G3359" s="4" t="s">
        <v>1128</v>
      </c>
      <c r="H3359" s="4" t="s">
        <v>9505</v>
      </c>
    </row>
    <row r="3360" ht="14.25" customHeight="1">
      <c r="A3360" s="4" t="s">
        <v>19596</v>
      </c>
      <c r="B3360" s="4" t="s">
        <v>20</v>
      </c>
      <c r="E3360" s="4" t="s">
        <v>54</v>
      </c>
      <c r="F3360" s="4" t="s">
        <v>335</v>
      </c>
      <c r="G3360" s="4" t="s">
        <v>506</v>
      </c>
      <c r="H3360" s="4" t="s">
        <v>9505</v>
      </c>
    </row>
    <row r="3361" ht="14.25" customHeight="1">
      <c r="A3361" s="4" t="s">
        <v>19597</v>
      </c>
      <c r="B3361" s="4" t="s">
        <v>20</v>
      </c>
      <c r="E3361" s="4" t="s">
        <v>54</v>
      </c>
      <c r="F3361" s="4" t="s">
        <v>335</v>
      </c>
      <c r="G3361" s="4" t="s">
        <v>336</v>
      </c>
      <c r="H3361" s="4" t="s">
        <v>9505</v>
      </c>
    </row>
    <row r="3362" ht="14.25" customHeight="1">
      <c r="A3362" s="4" t="s">
        <v>19598</v>
      </c>
      <c r="B3362" s="4" t="s">
        <v>20</v>
      </c>
      <c r="E3362" s="4" t="s">
        <v>54</v>
      </c>
      <c r="F3362" s="4" t="s">
        <v>794</v>
      </c>
      <c r="G3362" s="4" t="s">
        <v>1128</v>
      </c>
      <c r="H3362" s="4" t="s">
        <v>9505</v>
      </c>
    </row>
    <row r="3363" ht="14.25" customHeight="1">
      <c r="A3363" s="4" t="s">
        <v>19599</v>
      </c>
      <c r="B3363" s="4" t="s">
        <v>20</v>
      </c>
      <c r="E3363" s="4" t="s">
        <v>119</v>
      </c>
      <c r="F3363" s="4" t="s">
        <v>500</v>
      </c>
      <c r="G3363" s="4" t="s">
        <v>3166</v>
      </c>
      <c r="H3363" s="4" t="s">
        <v>9505</v>
      </c>
    </row>
    <row r="3364" ht="14.25" customHeight="1">
      <c r="A3364" s="4" t="s">
        <v>19600</v>
      </c>
      <c r="B3364" s="4" t="s">
        <v>20</v>
      </c>
      <c r="E3364" s="4" t="s">
        <v>34</v>
      </c>
      <c r="F3364" s="4" t="s">
        <v>442</v>
      </c>
      <c r="G3364" s="4" t="s">
        <v>442</v>
      </c>
      <c r="H3364" s="4" t="s">
        <v>9505</v>
      </c>
    </row>
    <row r="3365" ht="14.25" customHeight="1">
      <c r="A3365" s="4" t="s">
        <v>19601</v>
      </c>
      <c r="B3365" s="4" t="s">
        <v>20</v>
      </c>
      <c r="E3365" s="4" t="s">
        <v>68</v>
      </c>
      <c r="F3365" s="4" t="s">
        <v>81</v>
      </c>
      <c r="G3365" s="4" t="s">
        <v>4722</v>
      </c>
      <c r="H3365" s="4" t="s">
        <v>9505</v>
      </c>
    </row>
    <row r="3366" ht="14.25" customHeight="1">
      <c r="A3366" s="4" t="s">
        <v>19602</v>
      </c>
      <c r="B3366" s="4" t="s">
        <v>20</v>
      </c>
      <c r="E3366" s="4" t="s">
        <v>54</v>
      </c>
      <c r="F3366" s="4" t="s">
        <v>335</v>
      </c>
      <c r="G3366" s="4" t="s">
        <v>336</v>
      </c>
      <c r="H3366" s="4" t="s">
        <v>9505</v>
      </c>
    </row>
    <row r="3367" ht="14.25" customHeight="1">
      <c r="A3367" s="4" t="s">
        <v>19603</v>
      </c>
      <c r="B3367" s="4" t="s">
        <v>20</v>
      </c>
      <c r="E3367" s="4" t="s">
        <v>54</v>
      </c>
      <c r="F3367" s="4" t="s">
        <v>794</v>
      </c>
      <c r="G3367" s="4" t="s">
        <v>1128</v>
      </c>
      <c r="H3367" s="4" t="s">
        <v>9505</v>
      </c>
    </row>
    <row r="3368" ht="14.25" customHeight="1">
      <c r="A3368" s="4" t="s">
        <v>19604</v>
      </c>
      <c r="B3368" s="4" t="s">
        <v>20</v>
      </c>
      <c r="E3368" s="4" t="s">
        <v>68</v>
      </c>
      <c r="F3368" s="4" t="s">
        <v>92</v>
      </c>
      <c r="G3368" s="4" t="s">
        <v>93</v>
      </c>
      <c r="H3368" s="4" t="s">
        <v>9505</v>
      </c>
    </row>
    <row r="3369" ht="14.25" customHeight="1">
      <c r="A3369" s="4" t="s">
        <v>19605</v>
      </c>
      <c r="B3369" s="4" t="s">
        <v>20</v>
      </c>
      <c r="E3369" s="4" t="s">
        <v>34</v>
      </c>
      <c r="F3369" s="4" t="s">
        <v>442</v>
      </c>
      <c r="G3369" s="4" t="s">
        <v>442</v>
      </c>
      <c r="H3369" s="4" t="s">
        <v>9505</v>
      </c>
    </row>
    <row r="3370" ht="14.25" customHeight="1">
      <c r="A3370" s="4" t="s">
        <v>19606</v>
      </c>
      <c r="B3370" s="4" t="s">
        <v>20</v>
      </c>
      <c r="E3370" s="4" t="s">
        <v>54</v>
      </c>
      <c r="F3370" s="4" t="s">
        <v>794</v>
      </c>
      <c r="G3370" s="4" t="s">
        <v>1128</v>
      </c>
      <c r="H3370" s="4" t="s">
        <v>9505</v>
      </c>
    </row>
    <row r="3371" ht="14.25" customHeight="1">
      <c r="A3371" s="4" t="s">
        <v>19607</v>
      </c>
      <c r="B3371" s="4" t="s">
        <v>20</v>
      </c>
      <c r="E3371" s="4" t="s">
        <v>34</v>
      </c>
      <c r="F3371" s="4" t="s">
        <v>442</v>
      </c>
      <c r="G3371" s="4" t="s">
        <v>442</v>
      </c>
      <c r="H3371" s="4" t="s">
        <v>9505</v>
      </c>
    </row>
    <row r="3372" ht="14.25" customHeight="1">
      <c r="A3372" s="4" t="s">
        <v>19608</v>
      </c>
      <c r="B3372" s="4" t="s">
        <v>20</v>
      </c>
      <c r="E3372" s="4" t="s">
        <v>119</v>
      </c>
      <c r="F3372" s="4" t="s">
        <v>500</v>
      </c>
      <c r="G3372" s="4" t="s">
        <v>2371</v>
      </c>
      <c r="H3372" s="4" t="s">
        <v>9505</v>
      </c>
    </row>
    <row r="3373" ht="14.25" customHeight="1">
      <c r="A3373" s="4" t="s">
        <v>19609</v>
      </c>
      <c r="B3373" s="4" t="s">
        <v>20</v>
      </c>
      <c r="E3373" s="4" t="s">
        <v>68</v>
      </c>
      <c r="F3373" s="4" t="s">
        <v>778</v>
      </c>
      <c r="G3373" s="4" t="s">
        <v>779</v>
      </c>
      <c r="H3373" s="4" t="s">
        <v>9505</v>
      </c>
    </row>
    <row r="3374" ht="14.25" customHeight="1">
      <c r="A3374" s="4" t="s">
        <v>19610</v>
      </c>
      <c r="B3374" s="4" t="s">
        <v>20</v>
      </c>
      <c r="E3374" s="4" t="s">
        <v>34</v>
      </c>
      <c r="F3374" s="4" t="s">
        <v>442</v>
      </c>
      <c r="G3374" s="4" t="s">
        <v>442</v>
      </c>
      <c r="H3374" s="4" t="s">
        <v>9505</v>
      </c>
    </row>
    <row r="3375" ht="14.25" customHeight="1">
      <c r="A3375" s="4" t="s">
        <v>19611</v>
      </c>
      <c r="B3375" s="4" t="s">
        <v>20</v>
      </c>
      <c r="E3375" s="4" t="s">
        <v>34</v>
      </c>
      <c r="F3375" s="4" t="s">
        <v>442</v>
      </c>
      <c r="G3375" s="4" t="s">
        <v>442</v>
      </c>
      <c r="H3375" s="4" t="s">
        <v>9505</v>
      </c>
    </row>
    <row r="3376" ht="14.25" customHeight="1">
      <c r="A3376" s="4" t="s">
        <v>19612</v>
      </c>
      <c r="B3376" s="4" t="s">
        <v>20</v>
      </c>
      <c r="E3376" s="4" t="s">
        <v>34</v>
      </c>
      <c r="F3376" s="4" t="s">
        <v>442</v>
      </c>
      <c r="G3376" s="4" t="s">
        <v>442</v>
      </c>
      <c r="H3376" s="4" t="s">
        <v>9505</v>
      </c>
    </row>
    <row r="3377" ht="14.25" customHeight="1">
      <c r="A3377" s="4" t="s">
        <v>19613</v>
      </c>
      <c r="B3377" s="4" t="s">
        <v>20</v>
      </c>
      <c r="E3377" s="4" t="s">
        <v>54</v>
      </c>
      <c r="F3377" s="4" t="s">
        <v>794</v>
      </c>
      <c r="G3377" s="4" t="s">
        <v>1128</v>
      </c>
      <c r="H3377" s="4" t="s">
        <v>9505</v>
      </c>
    </row>
    <row r="3378" ht="14.25" customHeight="1">
      <c r="A3378" s="4" t="s">
        <v>19614</v>
      </c>
      <c r="B3378" s="4" t="s">
        <v>20</v>
      </c>
      <c r="E3378" s="4" t="s">
        <v>119</v>
      </c>
      <c r="F3378" s="4" t="s">
        <v>500</v>
      </c>
      <c r="G3378" s="4" t="s">
        <v>2371</v>
      </c>
      <c r="H3378" s="4" t="s">
        <v>9505</v>
      </c>
    </row>
    <row r="3379" ht="14.25" customHeight="1">
      <c r="A3379" s="4" t="s">
        <v>19615</v>
      </c>
      <c r="B3379" s="4" t="s">
        <v>20</v>
      </c>
      <c r="E3379" s="4" t="s">
        <v>119</v>
      </c>
      <c r="F3379" s="4" t="s">
        <v>500</v>
      </c>
      <c r="G3379" s="4" t="s">
        <v>2371</v>
      </c>
      <c r="H3379" s="4" t="s">
        <v>9505</v>
      </c>
    </row>
    <row r="3380" ht="14.25" customHeight="1">
      <c r="A3380" s="4" t="s">
        <v>19616</v>
      </c>
      <c r="B3380" s="4" t="s">
        <v>20</v>
      </c>
      <c r="E3380" s="4" t="s">
        <v>119</v>
      </c>
      <c r="F3380" s="4" t="s">
        <v>500</v>
      </c>
      <c r="G3380" s="4" t="s">
        <v>2371</v>
      </c>
      <c r="H3380" s="4" t="s">
        <v>9505</v>
      </c>
    </row>
    <row r="3381" ht="14.25" customHeight="1">
      <c r="A3381" s="4" t="s">
        <v>19617</v>
      </c>
      <c r="B3381" s="4" t="s">
        <v>20</v>
      </c>
      <c r="E3381" s="4" t="s">
        <v>34</v>
      </c>
      <c r="F3381" s="4" t="s">
        <v>442</v>
      </c>
      <c r="G3381" s="4" t="s">
        <v>442</v>
      </c>
      <c r="H3381" s="4" t="s">
        <v>9505</v>
      </c>
    </row>
    <row r="3382" ht="14.25" customHeight="1">
      <c r="A3382" s="4" t="s">
        <v>19618</v>
      </c>
      <c r="B3382" s="4" t="s">
        <v>20</v>
      </c>
      <c r="E3382" s="4" t="s">
        <v>34</v>
      </c>
      <c r="F3382" s="4" t="s">
        <v>75</v>
      </c>
      <c r="G3382" s="4" t="s">
        <v>76</v>
      </c>
      <c r="H3382" s="4" t="s">
        <v>9505</v>
      </c>
    </row>
    <row r="3383" ht="14.25" customHeight="1">
      <c r="A3383" s="4" t="s">
        <v>19619</v>
      </c>
      <c r="B3383" s="4" t="s">
        <v>20</v>
      </c>
      <c r="E3383" s="4" t="s">
        <v>34</v>
      </c>
      <c r="F3383" s="4" t="s">
        <v>442</v>
      </c>
      <c r="G3383" s="4" t="s">
        <v>442</v>
      </c>
      <c r="H3383" s="4" t="s">
        <v>9505</v>
      </c>
    </row>
    <row r="3384" ht="14.25" customHeight="1">
      <c r="A3384" s="4" t="s">
        <v>19620</v>
      </c>
      <c r="B3384" s="4" t="s">
        <v>20</v>
      </c>
      <c r="E3384" s="4" t="s">
        <v>119</v>
      </c>
      <c r="F3384" s="4" t="s">
        <v>500</v>
      </c>
      <c r="G3384" s="4" t="s">
        <v>2371</v>
      </c>
      <c r="H3384" s="4" t="s">
        <v>9505</v>
      </c>
    </row>
    <row r="3385" ht="14.25" customHeight="1">
      <c r="A3385" s="4" t="s">
        <v>19621</v>
      </c>
      <c r="B3385" s="4" t="s">
        <v>20</v>
      </c>
      <c r="E3385" s="4" t="s">
        <v>54</v>
      </c>
      <c r="F3385" s="4" t="s">
        <v>794</v>
      </c>
      <c r="G3385" s="4" t="s">
        <v>1128</v>
      </c>
      <c r="H3385" s="4" t="s">
        <v>9505</v>
      </c>
    </row>
    <row r="3386" ht="14.25" customHeight="1">
      <c r="A3386" s="4" t="s">
        <v>19622</v>
      </c>
      <c r="B3386" s="4" t="s">
        <v>20</v>
      </c>
      <c r="E3386" s="4" t="s">
        <v>54</v>
      </c>
      <c r="F3386" s="4" t="s">
        <v>381</v>
      </c>
      <c r="G3386" s="4" t="s">
        <v>571</v>
      </c>
      <c r="H3386" s="4" t="s">
        <v>9505</v>
      </c>
    </row>
    <row r="3387" ht="14.25" customHeight="1">
      <c r="A3387" s="4" t="s">
        <v>19623</v>
      </c>
      <c r="B3387" s="4" t="s">
        <v>20</v>
      </c>
      <c r="E3387" s="4" t="s">
        <v>54</v>
      </c>
      <c r="F3387" s="4" t="s">
        <v>335</v>
      </c>
      <c r="G3387" s="4" t="s">
        <v>2121</v>
      </c>
      <c r="H3387" s="4" t="s">
        <v>9505</v>
      </c>
    </row>
    <row r="3388" ht="14.25" customHeight="1">
      <c r="A3388" s="4" t="s">
        <v>19624</v>
      </c>
      <c r="B3388" s="4" t="s">
        <v>20</v>
      </c>
      <c r="E3388" s="4" t="s">
        <v>47</v>
      </c>
      <c r="F3388" s="4" t="s">
        <v>1333</v>
      </c>
      <c r="G3388" s="4" t="s">
        <v>1333</v>
      </c>
      <c r="H3388" s="4" t="s">
        <v>9505</v>
      </c>
    </row>
    <row r="3389" ht="14.25" customHeight="1">
      <c r="A3389" s="4" t="s">
        <v>19625</v>
      </c>
      <c r="B3389" s="4" t="s">
        <v>20</v>
      </c>
      <c r="E3389" s="4" t="s">
        <v>34</v>
      </c>
      <c r="F3389" s="4" t="s">
        <v>442</v>
      </c>
      <c r="G3389" s="4" t="s">
        <v>442</v>
      </c>
      <c r="H3389" s="4" t="s">
        <v>9505</v>
      </c>
    </row>
    <row r="3390" ht="14.25" customHeight="1">
      <c r="A3390" s="4" t="s">
        <v>19626</v>
      </c>
      <c r="B3390" s="4" t="s">
        <v>20</v>
      </c>
      <c r="E3390" s="4" t="s">
        <v>61</v>
      </c>
      <c r="F3390" s="4" t="s">
        <v>62</v>
      </c>
      <c r="G3390" s="4" t="s">
        <v>286</v>
      </c>
      <c r="H3390" s="4" t="s">
        <v>9505</v>
      </c>
    </row>
    <row r="3391" ht="14.25" customHeight="1">
      <c r="A3391" s="4" t="s">
        <v>19627</v>
      </c>
      <c r="B3391" s="4" t="s">
        <v>20</v>
      </c>
      <c r="E3391" s="4" t="s">
        <v>119</v>
      </c>
      <c r="F3391" s="4" t="s">
        <v>500</v>
      </c>
      <c r="G3391" s="4" t="s">
        <v>501</v>
      </c>
      <c r="H3391" s="4" t="s">
        <v>9505</v>
      </c>
    </row>
    <row r="3392" ht="14.25" customHeight="1">
      <c r="A3392" s="4" t="s">
        <v>19628</v>
      </c>
      <c r="B3392" s="4" t="s">
        <v>20</v>
      </c>
      <c r="E3392" s="4" t="s">
        <v>54</v>
      </c>
      <c r="F3392" s="4" t="s">
        <v>335</v>
      </c>
      <c r="G3392" s="4" t="s">
        <v>2121</v>
      </c>
      <c r="H3392" s="4" t="s">
        <v>9505</v>
      </c>
    </row>
    <row r="3393" ht="14.25" customHeight="1">
      <c r="A3393" s="4" t="s">
        <v>19629</v>
      </c>
      <c r="B3393" s="4" t="s">
        <v>20</v>
      </c>
      <c r="E3393" s="4" t="s">
        <v>34</v>
      </c>
      <c r="F3393" s="4" t="s">
        <v>442</v>
      </c>
      <c r="G3393" s="4" t="s">
        <v>442</v>
      </c>
      <c r="H3393" s="4" t="s">
        <v>9505</v>
      </c>
    </row>
    <row r="3394" ht="14.25" customHeight="1">
      <c r="A3394" s="4" t="s">
        <v>19630</v>
      </c>
      <c r="B3394" s="4" t="s">
        <v>20</v>
      </c>
      <c r="E3394" s="4" t="s">
        <v>119</v>
      </c>
      <c r="F3394" s="4" t="s">
        <v>500</v>
      </c>
      <c r="G3394" s="4" t="s">
        <v>2371</v>
      </c>
      <c r="H3394" s="4" t="s">
        <v>9505</v>
      </c>
    </row>
    <row r="3395" ht="14.25" customHeight="1">
      <c r="A3395" s="4" t="s">
        <v>19631</v>
      </c>
      <c r="B3395" s="4" t="s">
        <v>20</v>
      </c>
      <c r="E3395" s="4" t="s">
        <v>119</v>
      </c>
      <c r="F3395" s="4" t="s">
        <v>500</v>
      </c>
      <c r="G3395" s="4" t="s">
        <v>2371</v>
      </c>
      <c r="H3395" s="4" t="s">
        <v>9505</v>
      </c>
    </row>
    <row r="3396" ht="14.25" customHeight="1">
      <c r="A3396" s="4" t="s">
        <v>19632</v>
      </c>
      <c r="B3396" s="4" t="s">
        <v>20</v>
      </c>
      <c r="E3396" s="4" t="s">
        <v>68</v>
      </c>
      <c r="F3396" s="4" t="s">
        <v>81</v>
      </c>
      <c r="G3396" s="4" t="s">
        <v>4722</v>
      </c>
      <c r="H3396" s="4" t="s">
        <v>9505</v>
      </c>
    </row>
    <row r="3397" ht="14.25" customHeight="1">
      <c r="A3397" s="4" t="s">
        <v>19633</v>
      </c>
      <c r="B3397" s="4" t="s">
        <v>20</v>
      </c>
      <c r="E3397" s="4" t="s">
        <v>54</v>
      </c>
      <c r="F3397" s="4" t="s">
        <v>2440</v>
      </c>
      <c r="G3397" s="4" t="s">
        <v>2440</v>
      </c>
      <c r="H3397" s="4" t="s">
        <v>9505</v>
      </c>
    </row>
    <row r="3398" ht="14.25" customHeight="1">
      <c r="A3398" s="4" t="s">
        <v>16808</v>
      </c>
      <c r="B3398" s="4" t="s">
        <v>20</v>
      </c>
      <c r="E3398" s="4" t="s">
        <v>61</v>
      </c>
      <c r="F3398" s="4" t="s">
        <v>421</v>
      </c>
      <c r="G3398" s="4" t="s">
        <v>421</v>
      </c>
      <c r="H3398" s="4" t="s">
        <v>2126</v>
      </c>
    </row>
    <row r="3399" ht="14.25" customHeight="1">
      <c r="A3399" s="4" t="s">
        <v>19634</v>
      </c>
      <c r="B3399" s="4" t="s">
        <v>20</v>
      </c>
      <c r="E3399" s="4" t="s">
        <v>311</v>
      </c>
      <c r="F3399" s="4" t="s">
        <v>3554</v>
      </c>
      <c r="G3399" s="4" t="s">
        <v>3554</v>
      </c>
      <c r="H3399" s="4" t="s">
        <v>6581</v>
      </c>
    </row>
    <row r="3400" ht="14.25" customHeight="1">
      <c r="A3400" s="4" t="s">
        <v>19635</v>
      </c>
      <c r="B3400" s="4" t="s">
        <v>20</v>
      </c>
      <c r="E3400" s="4" t="s">
        <v>119</v>
      </c>
      <c r="F3400" s="4" t="s">
        <v>126</v>
      </c>
      <c r="G3400" s="4" t="s">
        <v>127</v>
      </c>
      <c r="H3400" s="4" t="s">
        <v>9932</v>
      </c>
    </row>
    <row r="3401" ht="14.25" customHeight="1">
      <c r="A3401" s="4" t="s">
        <v>19636</v>
      </c>
      <c r="B3401" s="4" t="s">
        <v>20</v>
      </c>
      <c r="E3401" s="4" t="s">
        <v>40</v>
      </c>
      <c r="F3401" s="4" t="s">
        <v>182</v>
      </c>
      <c r="G3401" s="4" t="s">
        <v>1192</v>
      </c>
      <c r="H3401" s="4" t="s">
        <v>8333</v>
      </c>
    </row>
    <row r="3402" ht="14.25" customHeight="1">
      <c r="A3402" s="4" t="s">
        <v>17287</v>
      </c>
      <c r="B3402" s="4" t="s">
        <v>20</v>
      </c>
      <c r="E3402" s="4" t="s">
        <v>34</v>
      </c>
      <c r="F3402" s="4" t="s">
        <v>265</v>
      </c>
      <c r="G3402" s="4" t="s">
        <v>265</v>
      </c>
      <c r="H3402" s="4" t="s">
        <v>2126</v>
      </c>
    </row>
    <row r="3403" ht="14.25" customHeight="1">
      <c r="A3403" s="4" t="s">
        <v>19637</v>
      </c>
      <c r="B3403" s="4" t="s">
        <v>20</v>
      </c>
      <c r="E3403" s="4" t="s">
        <v>34</v>
      </c>
      <c r="F3403" s="4" t="s">
        <v>75</v>
      </c>
      <c r="G3403" s="4" t="s">
        <v>76</v>
      </c>
      <c r="H3403" s="4" t="s">
        <v>2777</v>
      </c>
    </row>
    <row r="3404" ht="14.25" customHeight="1">
      <c r="A3404" s="4" t="s">
        <v>16381</v>
      </c>
      <c r="B3404" s="4" t="s">
        <v>20</v>
      </c>
      <c r="E3404" s="4" t="s">
        <v>68</v>
      </c>
      <c r="F3404" s="4" t="s">
        <v>485</v>
      </c>
      <c r="G3404" s="4" t="s">
        <v>485</v>
      </c>
      <c r="H3404" s="4" t="s">
        <v>2126</v>
      </c>
    </row>
    <row r="3405" ht="14.25" customHeight="1">
      <c r="A3405" s="4" t="s">
        <v>19638</v>
      </c>
      <c r="B3405" s="4" t="s">
        <v>20</v>
      </c>
      <c r="E3405" s="4" t="s">
        <v>34</v>
      </c>
      <c r="F3405" s="4" t="s">
        <v>98</v>
      </c>
      <c r="G3405" s="4" t="s">
        <v>99</v>
      </c>
      <c r="H3405" s="4" t="s">
        <v>16571</v>
      </c>
    </row>
    <row r="3406" ht="14.25" customHeight="1">
      <c r="A3406" s="4" t="s">
        <v>16421</v>
      </c>
      <c r="B3406" s="4" t="s">
        <v>20</v>
      </c>
      <c r="E3406" s="4" t="s">
        <v>61</v>
      </c>
      <c r="F3406" s="4" t="s">
        <v>416</v>
      </c>
      <c r="G3406" s="4" t="s">
        <v>416</v>
      </c>
      <c r="H3406" s="4" t="s">
        <v>2126</v>
      </c>
    </row>
    <row r="3407" ht="14.25" customHeight="1">
      <c r="A3407" s="4" t="s">
        <v>19639</v>
      </c>
      <c r="B3407" s="4" t="s">
        <v>20</v>
      </c>
      <c r="E3407" s="4" t="s">
        <v>22</v>
      </c>
      <c r="F3407" s="4" t="s">
        <v>23</v>
      </c>
      <c r="G3407" s="4" t="s">
        <v>371</v>
      </c>
      <c r="H3407" s="4" t="s">
        <v>8333</v>
      </c>
    </row>
    <row r="3408" ht="14.25" customHeight="1">
      <c r="A3408" s="4" t="s">
        <v>19640</v>
      </c>
      <c r="B3408" s="4" t="s">
        <v>20</v>
      </c>
      <c r="E3408" s="4" t="s">
        <v>119</v>
      </c>
      <c r="F3408" s="4" t="s">
        <v>126</v>
      </c>
      <c r="G3408" s="4" t="s">
        <v>127</v>
      </c>
      <c r="H3408" s="4" t="s">
        <v>8333</v>
      </c>
    </row>
    <row r="3409" ht="14.25" customHeight="1">
      <c r="A3409" s="4" t="s">
        <v>19641</v>
      </c>
      <c r="B3409" s="4" t="s">
        <v>20</v>
      </c>
      <c r="E3409" s="4" t="s">
        <v>119</v>
      </c>
      <c r="F3409" s="4" t="s">
        <v>120</v>
      </c>
      <c r="G3409" s="4" t="s">
        <v>446</v>
      </c>
      <c r="H3409" s="4" t="s">
        <v>3824</v>
      </c>
    </row>
    <row r="3410" ht="14.25" customHeight="1">
      <c r="A3410" s="4" t="s">
        <v>19642</v>
      </c>
      <c r="B3410" s="4" t="s">
        <v>20</v>
      </c>
      <c r="E3410" s="4" t="s">
        <v>22</v>
      </c>
      <c r="F3410" s="4" t="s">
        <v>341</v>
      </c>
      <c r="G3410" s="4" t="s">
        <v>342</v>
      </c>
      <c r="H3410" s="4" t="s">
        <v>2777</v>
      </c>
    </row>
    <row r="3411" ht="14.25" customHeight="1">
      <c r="A3411" s="4" t="s">
        <v>19643</v>
      </c>
      <c r="B3411" s="4" t="s">
        <v>20</v>
      </c>
      <c r="E3411" s="4" t="s">
        <v>54</v>
      </c>
      <c r="F3411" s="4" t="s">
        <v>794</v>
      </c>
      <c r="G3411" s="4" t="s">
        <v>1599</v>
      </c>
      <c r="H3411" s="4" t="s">
        <v>2126</v>
      </c>
    </row>
    <row r="3412" ht="14.25" customHeight="1">
      <c r="A3412" s="4" t="s">
        <v>16456</v>
      </c>
      <c r="B3412" s="4" t="s">
        <v>20</v>
      </c>
      <c r="E3412" s="4" t="s">
        <v>61</v>
      </c>
      <c r="F3412" s="4" t="s">
        <v>270</v>
      </c>
      <c r="G3412" s="4" t="s">
        <v>612</v>
      </c>
      <c r="H3412" s="4" t="s">
        <v>2126</v>
      </c>
    </row>
    <row r="3413" ht="14.25" customHeight="1">
      <c r="A3413" s="4" t="s">
        <v>19644</v>
      </c>
      <c r="B3413" s="4" t="s">
        <v>20</v>
      </c>
      <c r="E3413" s="4" t="s">
        <v>54</v>
      </c>
      <c r="F3413" s="4" t="s">
        <v>794</v>
      </c>
      <c r="G3413" s="4" t="s">
        <v>1599</v>
      </c>
      <c r="H3413" s="4" t="s">
        <v>4299</v>
      </c>
    </row>
    <row r="3414" ht="14.25" customHeight="1">
      <c r="A3414" s="4" t="s">
        <v>19645</v>
      </c>
      <c r="B3414" s="4" t="s">
        <v>20</v>
      </c>
      <c r="E3414" s="4" t="s">
        <v>22</v>
      </c>
      <c r="F3414" s="4" t="s">
        <v>341</v>
      </c>
      <c r="G3414" s="4" t="s">
        <v>342</v>
      </c>
      <c r="H3414" s="4" t="s">
        <v>4299</v>
      </c>
    </row>
    <row r="3415" ht="14.25" customHeight="1">
      <c r="A3415" s="4" t="s">
        <v>16883</v>
      </c>
      <c r="B3415" s="4" t="s">
        <v>20</v>
      </c>
      <c r="E3415" s="4" t="s">
        <v>22</v>
      </c>
      <c r="F3415" s="4" t="s">
        <v>352</v>
      </c>
      <c r="G3415" s="4" t="s">
        <v>358</v>
      </c>
      <c r="H3415" s="4" t="s">
        <v>3283</v>
      </c>
    </row>
    <row r="3416" ht="14.25" customHeight="1">
      <c r="A3416" s="4" t="s">
        <v>19646</v>
      </c>
      <c r="B3416" s="4" t="s">
        <v>20</v>
      </c>
      <c r="E3416" s="4" t="s">
        <v>34</v>
      </c>
      <c r="F3416" s="4" t="s">
        <v>597</v>
      </c>
      <c r="G3416" s="4" t="s">
        <v>597</v>
      </c>
      <c r="H3416" s="4" t="s">
        <v>3824</v>
      </c>
    </row>
    <row r="3417" ht="14.25" customHeight="1">
      <c r="A3417" s="4" t="s">
        <v>19647</v>
      </c>
      <c r="B3417" s="4" t="s">
        <v>20</v>
      </c>
      <c r="E3417" s="4" t="s">
        <v>34</v>
      </c>
      <c r="F3417" s="4" t="s">
        <v>98</v>
      </c>
      <c r="G3417" s="4" t="s">
        <v>177</v>
      </c>
      <c r="H3417" s="4" t="s">
        <v>16571</v>
      </c>
    </row>
    <row r="3418" ht="14.25" customHeight="1">
      <c r="A3418" s="4" t="s">
        <v>16441</v>
      </c>
      <c r="B3418" s="4" t="s">
        <v>20</v>
      </c>
      <c r="E3418" s="4" t="s">
        <v>68</v>
      </c>
      <c r="F3418" s="4" t="s">
        <v>92</v>
      </c>
      <c r="G3418" s="4" t="s">
        <v>93</v>
      </c>
      <c r="H3418" s="4" t="s">
        <v>2943</v>
      </c>
    </row>
    <row r="3419" ht="14.25" customHeight="1">
      <c r="A3419" s="4" t="s">
        <v>19648</v>
      </c>
      <c r="B3419" s="4" t="s">
        <v>20</v>
      </c>
      <c r="E3419" s="4" t="s">
        <v>34</v>
      </c>
      <c r="F3419" s="4" t="s">
        <v>597</v>
      </c>
      <c r="G3419" s="4" t="s">
        <v>597</v>
      </c>
      <c r="H3419" s="4" t="s">
        <v>7421</v>
      </c>
    </row>
    <row r="3420" ht="14.25" customHeight="1">
      <c r="A3420" s="4" t="s">
        <v>19649</v>
      </c>
      <c r="B3420" s="4" t="s">
        <v>20</v>
      </c>
      <c r="E3420" s="4" t="s">
        <v>119</v>
      </c>
      <c r="F3420" s="4" t="s">
        <v>500</v>
      </c>
      <c r="G3420" s="4" t="s">
        <v>2371</v>
      </c>
      <c r="H3420" s="4" t="s">
        <v>2777</v>
      </c>
    </row>
    <row r="3421" ht="14.25" customHeight="1">
      <c r="A3421" s="4" t="s">
        <v>16423</v>
      </c>
      <c r="B3421" s="4" t="s">
        <v>20</v>
      </c>
      <c r="E3421" s="4" t="s">
        <v>68</v>
      </c>
      <c r="F3421" s="4" t="s">
        <v>778</v>
      </c>
      <c r="G3421" s="4" t="s">
        <v>779</v>
      </c>
      <c r="H3421" s="4" t="s">
        <v>2126</v>
      </c>
    </row>
    <row r="3422" ht="14.25" customHeight="1">
      <c r="A3422" s="4" t="s">
        <v>19650</v>
      </c>
      <c r="B3422" s="4" t="s">
        <v>20</v>
      </c>
      <c r="E3422" s="4" t="s">
        <v>34</v>
      </c>
      <c r="F3422" s="4" t="s">
        <v>442</v>
      </c>
      <c r="G3422" s="4" t="s">
        <v>442</v>
      </c>
      <c r="H3422" s="4" t="s">
        <v>9932</v>
      </c>
    </row>
    <row r="3423" ht="14.25" customHeight="1">
      <c r="A3423" s="4" t="s">
        <v>19651</v>
      </c>
      <c r="B3423" s="4" t="s">
        <v>20</v>
      </c>
      <c r="E3423" s="4" t="s">
        <v>34</v>
      </c>
      <c r="F3423" s="4" t="s">
        <v>607</v>
      </c>
      <c r="G3423" s="4" t="s">
        <v>608</v>
      </c>
      <c r="H3423" s="4" t="s">
        <v>16571</v>
      </c>
    </row>
    <row r="3424" ht="14.25" customHeight="1">
      <c r="A3424" s="4" t="s">
        <v>16551</v>
      </c>
      <c r="B3424" s="4" t="s">
        <v>20</v>
      </c>
      <c r="E3424" s="4" t="s">
        <v>68</v>
      </c>
      <c r="F3424" s="4" t="s">
        <v>69</v>
      </c>
      <c r="G3424" s="4" t="s">
        <v>70</v>
      </c>
      <c r="H3424" s="4" t="s">
        <v>2126</v>
      </c>
    </row>
    <row r="3425" ht="14.25" customHeight="1">
      <c r="A3425" s="4" t="s">
        <v>19652</v>
      </c>
      <c r="B3425" s="4" t="s">
        <v>20</v>
      </c>
      <c r="E3425" s="4" t="s">
        <v>22</v>
      </c>
      <c r="F3425" s="4" t="s">
        <v>352</v>
      </c>
      <c r="G3425" s="4" t="s">
        <v>358</v>
      </c>
      <c r="H3425" s="4" t="s">
        <v>8333</v>
      </c>
    </row>
    <row r="3426" ht="14.25" customHeight="1">
      <c r="A3426" s="4" t="s">
        <v>16724</v>
      </c>
      <c r="B3426" s="4" t="s">
        <v>20</v>
      </c>
      <c r="E3426" s="4" t="s">
        <v>119</v>
      </c>
      <c r="F3426" s="4" t="s">
        <v>126</v>
      </c>
      <c r="G3426" s="4" t="s">
        <v>2896</v>
      </c>
      <c r="H3426" s="4" t="s">
        <v>2126</v>
      </c>
    </row>
    <row r="3427" ht="14.25" customHeight="1">
      <c r="A3427" s="4" t="s">
        <v>19653</v>
      </c>
      <c r="B3427" s="4" t="s">
        <v>20</v>
      </c>
      <c r="E3427" s="4" t="s">
        <v>34</v>
      </c>
      <c r="F3427" s="4" t="s">
        <v>317</v>
      </c>
      <c r="G3427" s="4" t="s">
        <v>1265</v>
      </c>
      <c r="H3427" s="4" t="s">
        <v>4299</v>
      </c>
    </row>
    <row r="3428" ht="14.25" customHeight="1">
      <c r="A3428" s="4" t="s">
        <v>16531</v>
      </c>
      <c r="B3428" s="4" t="s">
        <v>20</v>
      </c>
      <c r="E3428" s="4" t="s">
        <v>34</v>
      </c>
      <c r="F3428" s="4" t="s">
        <v>607</v>
      </c>
      <c r="G3428" s="4" t="s">
        <v>608</v>
      </c>
      <c r="H3428" s="4" t="s">
        <v>2126</v>
      </c>
    </row>
    <row r="3429" ht="14.25" customHeight="1">
      <c r="A3429" s="4" t="s">
        <v>17394</v>
      </c>
      <c r="B3429" s="4" t="s">
        <v>20</v>
      </c>
      <c r="E3429" s="4" t="s">
        <v>54</v>
      </c>
      <c r="F3429" s="4" t="s">
        <v>381</v>
      </c>
      <c r="G3429" s="4" t="s">
        <v>571</v>
      </c>
      <c r="H3429" s="4" t="s">
        <v>5346</v>
      </c>
    </row>
    <row r="3430" ht="14.25" customHeight="1">
      <c r="A3430" s="4" t="s">
        <v>16684</v>
      </c>
      <c r="B3430" s="4" t="s">
        <v>20</v>
      </c>
      <c r="E3430" s="4" t="s">
        <v>68</v>
      </c>
      <c r="F3430" s="4" t="s">
        <v>778</v>
      </c>
      <c r="G3430" s="4" t="s">
        <v>779</v>
      </c>
      <c r="H3430" s="4" t="s">
        <v>2126</v>
      </c>
    </row>
    <row r="3431" ht="14.25" customHeight="1">
      <c r="A3431" s="4" t="s">
        <v>19654</v>
      </c>
      <c r="B3431" s="4" t="s">
        <v>20</v>
      </c>
      <c r="E3431" s="4" t="s">
        <v>22</v>
      </c>
      <c r="F3431" s="4" t="s">
        <v>1104</v>
      </c>
      <c r="G3431" s="4" t="s">
        <v>3575</v>
      </c>
      <c r="H3431" s="4" t="s">
        <v>2777</v>
      </c>
    </row>
    <row r="3432" ht="14.25" customHeight="1">
      <c r="A3432" s="4" t="s">
        <v>19655</v>
      </c>
      <c r="B3432" s="4" t="s">
        <v>20</v>
      </c>
      <c r="E3432" s="4" t="s">
        <v>291</v>
      </c>
      <c r="F3432" s="4" t="s">
        <v>4606</v>
      </c>
      <c r="G3432" s="4" t="s">
        <v>4606</v>
      </c>
      <c r="H3432" s="4" t="s">
        <v>3824</v>
      </c>
    </row>
    <row r="3433" ht="14.25" customHeight="1">
      <c r="A3433" s="4" t="s">
        <v>16999</v>
      </c>
      <c r="B3433" s="4" t="s">
        <v>20</v>
      </c>
      <c r="E3433" s="4" t="s">
        <v>311</v>
      </c>
      <c r="F3433" s="4" t="s">
        <v>3554</v>
      </c>
      <c r="G3433" s="4" t="s">
        <v>3554</v>
      </c>
      <c r="H3433" s="4" t="s">
        <v>2126</v>
      </c>
    </row>
    <row r="3434" ht="14.25" customHeight="1">
      <c r="A3434" s="4" t="s">
        <v>19656</v>
      </c>
      <c r="B3434" s="4" t="s">
        <v>20</v>
      </c>
      <c r="E3434" s="4" t="s">
        <v>34</v>
      </c>
      <c r="F3434" s="4" t="s">
        <v>317</v>
      </c>
      <c r="G3434" s="4" t="s">
        <v>1265</v>
      </c>
      <c r="H3434" s="4" t="s">
        <v>7421</v>
      </c>
    </row>
    <row r="3435" ht="14.25" customHeight="1">
      <c r="A3435" s="4" t="s">
        <v>16757</v>
      </c>
      <c r="B3435" s="4" t="s">
        <v>20</v>
      </c>
      <c r="E3435" s="4" t="s">
        <v>311</v>
      </c>
      <c r="F3435" s="4" t="s">
        <v>547</v>
      </c>
      <c r="G3435" s="4" t="s">
        <v>547</v>
      </c>
      <c r="H3435" s="4" t="s">
        <v>2126</v>
      </c>
    </row>
    <row r="3436" ht="14.25" customHeight="1">
      <c r="A3436" s="4" t="s">
        <v>17230</v>
      </c>
      <c r="B3436" s="4" t="s">
        <v>20</v>
      </c>
      <c r="E3436" s="4" t="s">
        <v>311</v>
      </c>
      <c r="F3436" s="4" t="s">
        <v>490</v>
      </c>
      <c r="G3436" s="4" t="s">
        <v>491</v>
      </c>
      <c r="H3436" s="4" t="s">
        <v>2126</v>
      </c>
    </row>
    <row r="3437" ht="14.25" customHeight="1">
      <c r="A3437" s="4" t="s">
        <v>19657</v>
      </c>
      <c r="B3437" s="4" t="s">
        <v>20</v>
      </c>
      <c r="E3437" s="4" t="s">
        <v>34</v>
      </c>
      <c r="F3437" s="4" t="s">
        <v>265</v>
      </c>
      <c r="G3437" s="4" t="s">
        <v>265</v>
      </c>
      <c r="H3437" s="4" t="s">
        <v>4299</v>
      </c>
    </row>
    <row r="3438" ht="14.25" customHeight="1">
      <c r="A3438" s="4" t="s">
        <v>16748</v>
      </c>
      <c r="B3438" s="4" t="s">
        <v>20</v>
      </c>
      <c r="E3438" s="4" t="s">
        <v>22</v>
      </c>
      <c r="F3438" s="4" t="s">
        <v>352</v>
      </c>
      <c r="G3438" s="4" t="s">
        <v>353</v>
      </c>
      <c r="H3438" s="4" t="s">
        <v>2126</v>
      </c>
    </row>
    <row r="3439" ht="14.25" customHeight="1">
      <c r="A3439" s="4" t="s">
        <v>19658</v>
      </c>
      <c r="B3439" s="4" t="s">
        <v>20</v>
      </c>
      <c r="E3439" s="4" t="s">
        <v>61</v>
      </c>
      <c r="F3439" s="4" t="s">
        <v>270</v>
      </c>
      <c r="G3439" s="4" t="s">
        <v>612</v>
      </c>
      <c r="H3439" s="4" t="s">
        <v>5346</v>
      </c>
    </row>
    <row r="3440" ht="14.25" customHeight="1">
      <c r="A3440" s="4" t="s">
        <v>19659</v>
      </c>
      <c r="B3440" s="4" t="s">
        <v>20</v>
      </c>
      <c r="E3440" s="4" t="s">
        <v>22</v>
      </c>
      <c r="F3440" s="4" t="s">
        <v>352</v>
      </c>
      <c r="G3440" s="4" t="s">
        <v>353</v>
      </c>
      <c r="H3440" s="4" t="s">
        <v>2777</v>
      </c>
    </row>
    <row r="3441" ht="14.25" customHeight="1">
      <c r="A3441" s="4" t="s">
        <v>19660</v>
      </c>
      <c r="B3441" s="4" t="s">
        <v>20</v>
      </c>
      <c r="E3441" s="4" t="s">
        <v>22</v>
      </c>
      <c r="F3441" s="4" t="s">
        <v>352</v>
      </c>
      <c r="G3441" s="4" t="s">
        <v>748</v>
      </c>
      <c r="H3441" s="4" t="s">
        <v>3824</v>
      </c>
    </row>
    <row r="3442" ht="14.25" customHeight="1">
      <c r="A3442" s="4" t="s">
        <v>19661</v>
      </c>
      <c r="B3442" s="4" t="s">
        <v>20</v>
      </c>
      <c r="E3442" s="4" t="s">
        <v>34</v>
      </c>
      <c r="F3442" s="4" t="s">
        <v>442</v>
      </c>
      <c r="G3442" s="4" t="s">
        <v>442</v>
      </c>
      <c r="H3442" s="4" t="s">
        <v>8333</v>
      </c>
    </row>
    <row r="3443" ht="14.25" customHeight="1">
      <c r="A3443" s="4" t="s">
        <v>19662</v>
      </c>
      <c r="B3443" s="4" t="s">
        <v>20</v>
      </c>
      <c r="E3443" s="4" t="s">
        <v>40</v>
      </c>
      <c r="F3443" s="4" t="s">
        <v>41</v>
      </c>
      <c r="G3443" s="4" t="s">
        <v>16452</v>
      </c>
      <c r="H3443" s="4" t="s">
        <v>4299</v>
      </c>
    </row>
    <row r="3444" ht="14.25" customHeight="1">
      <c r="A3444" s="4" t="s">
        <v>19663</v>
      </c>
      <c r="B3444" s="4" t="s">
        <v>20</v>
      </c>
      <c r="E3444" s="4" t="s">
        <v>22</v>
      </c>
      <c r="F3444" s="4" t="s">
        <v>341</v>
      </c>
      <c r="G3444" s="4" t="s">
        <v>342</v>
      </c>
      <c r="H3444" s="4" t="s">
        <v>2943</v>
      </c>
    </row>
    <row r="3445" ht="14.25" customHeight="1">
      <c r="A3445" s="4" t="s">
        <v>16734</v>
      </c>
      <c r="B3445" s="4" t="s">
        <v>20</v>
      </c>
      <c r="E3445" s="4" t="s">
        <v>22</v>
      </c>
      <c r="F3445" s="4" t="s">
        <v>352</v>
      </c>
      <c r="G3445" s="4" t="s">
        <v>748</v>
      </c>
      <c r="H3445" s="4" t="s">
        <v>2126</v>
      </c>
    </row>
    <row r="3446" ht="14.25" customHeight="1">
      <c r="A3446" s="4" t="s">
        <v>17378</v>
      </c>
      <c r="B3446" s="4" t="s">
        <v>20</v>
      </c>
      <c r="E3446" s="4" t="s">
        <v>34</v>
      </c>
      <c r="F3446" s="4" t="s">
        <v>686</v>
      </c>
      <c r="G3446" s="4" t="s">
        <v>686</v>
      </c>
      <c r="H3446" s="4" t="s">
        <v>4299</v>
      </c>
    </row>
    <row r="3447" ht="14.25" customHeight="1">
      <c r="A3447" s="4" t="s">
        <v>19664</v>
      </c>
      <c r="B3447" s="4" t="s">
        <v>20</v>
      </c>
      <c r="E3447" s="4" t="s">
        <v>68</v>
      </c>
      <c r="F3447" s="4" t="s">
        <v>69</v>
      </c>
      <c r="G3447" s="4" t="s">
        <v>921</v>
      </c>
      <c r="H3447" s="4" t="s">
        <v>5346</v>
      </c>
    </row>
    <row r="3448" ht="14.25" customHeight="1">
      <c r="A3448" s="4" t="s">
        <v>17343</v>
      </c>
      <c r="B3448" s="4" t="s">
        <v>20</v>
      </c>
      <c r="E3448" s="4" t="s">
        <v>22</v>
      </c>
      <c r="F3448" s="4" t="s">
        <v>352</v>
      </c>
      <c r="G3448" s="4" t="s">
        <v>748</v>
      </c>
      <c r="H3448" s="4" t="s">
        <v>2126</v>
      </c>
    </row>
    <row r="3449" ht="14.25" customHeight="1">
      <c r="A3449" s="4" t="s">
        <v>16673</v>
      </c>
      <c r="B3449" s="4" t="s">
        <v>20</v>
      </c>
      <c r="E3449" s="4" t="s">
        <v>22</v>
      </c>
      <c r="F3449" s="4" t="s">
        <v>352</v>
      </c>
      <c r="G3449" s="4" t="s">
        <v>4158</v>
      </c>
      <c r="H3449" s="4" t="s">
        <v>2126</v>
      </c>
    </row>
    <row r="3450" ht="14.25" customHeight="1">
      <c r="A3450" s="4" t="s">
        <v>17117</v>
      </c>
      <c r="B3450" s="4" t="s">
        <v>20</v>
      </c>
      <c r="E3450" s="4" t="s">
        <v>68</v>
      </c>
      <c r="F3450" s="4" t="s">
        <v>92</v>
      </c>
      <c r="G3450" s="4" t="s">
        <v>2469</v>
      </c>
      <c r="H3450" s="4" t="s">
        <v>2126</v>
      </c>
    </row>
    <row r="3451" ht="14.25" customHeight="1">
      <c r="A3451" s="4" t="s">
        <v>19665</v>
      </c>
      <c r="B3451" s="4" t="s">
        <v>20</v>
      </c>
      <c r="E3451" s="4" t="s">
        <v>40</v>
      </c>
      <c r="F3451" s="4" t="s">
        <v>41</v>
      </c>
      <c r="G3451" s="4" t="s">
        <v>104</v>
      </c>
      <c r="H3451" s="4" t="s">
        <v>4299</v>
      </c>
    </row>
    <row r="3452" ht="14.25" customHeight="1">
      <c r="A3452" s="4" t="s">
        <v>19666</v>
      </c>
      <c r="B3452" s="4" t="s">
        <v>20</v>
      </c>
      <c r="E3452" s="4" t="s">
        <v>132</v>
      </c>
      <c r="F3452" s="4" t="s">
        <v>276</v>
      </c>
      <c r="G3452" s="4" t="s">
        <v>3105</v>
      </c>
      <c r="H3452" s="4" t="s">
        <v>6394</v>
      </c>
    </row>
    <row r="3453" ht="14.25" customHeight="1">
      <c r="A3453" s="4" t="s">
        <v>19667</v>
      </c>
      <c r="B3453" s="4" t="s">
        <v>20</v>
      </c>
      <c r="E3453" s="4" t="s">
        <v>40</v>
      </c>
      <c r="F3453" s="4" t="s">
        <v>41</v>
      </c>
      <c r="G3453" s="4" t="s">
        <v>104</v>
      </c>
      <c r="H3453" s="4" t="s">
        <v>2777</v>
      </c>
    </row>
    <row r="3454" ht="14.25" customHeight="1">
      <c r="A3454" s="4" t="s">
        <v>16965</v>
      </c>
      <c r="B3454" s="4" t="s">
        <v>20</v>
      </c>
      <c r="E3454" s="4" t="s">
        <v>40</v>
      </c>
      <c r="F3454" s="4" t="s">
        <v>41</v>
      </c>
      <c r="G3454" s="4" t="s">
        <v>104</v>
      </c>
      <c r="H3454" s="4" t="s">
        <v>2126</v>
      </c>
    </row>
    <row r="3455" ht="14.25" customHeight="1">
      <c r="A3455" s="4" t="s">
        <v>19668</v>
      </c>
      <c r="B3455" s="4" t="s">
        <v>20</v>
      </c>
      <c r="E3455" s="4" t="s">
        <v>61</v>
      </c>
      <c r="F3455" s="4" t="s">
        <v>270</v>
      </c>
      <c r="G3455" s="4" t="s">
        <v>271</v>
      </c>
      <c r="H3455" s="4" t="s">
        <v>16571</v>
      </c>
    </row>
    <row r="3456" ht="14.25" customHeight="1">
      <c r="A3456" s="4" t="s">
        <v>19669</v>
      </c>
      <c r="B3456" s="4" t="s">
        <v>20</v>
      </c>
      <c r="E3456" s="4" t="s">
        <v>54</v>
      </c>
      <c r="F3456" s="4" t="s">
        <v>2440</v>
      </c>
      <c r="G3456" s="4" t="s">
        <v>2440</v>
      </c>
      <c r="H3456" s="4" t="s">
        <v>9243</v>
      </c>
    </row>
    <row r="3457" ht="14.25" customHeight="1">
      <c r="A3457" s="4" t="s">
        <v>19670</v>
      </c>
      <c r="B3457" s="4" t="s">
        <v>20</v>
      </c>
      <c r="E3457" s="4" t="s">
        <v>34</v>
      </c>
      <c r="F3457" s="4" t="s">
        <v>75</v>
      </c>
      <c r="G3457" s="4" t="s">
        <v>76</v>
      </c>
      <c r="H3457" s="4" t="s">
        <v>9932</v>
      </c>
    </row>
    <row r="3458" ht="14.25" customHeight="1">
      <c r="A3458" s="4" t="s">
        <v>16927</v>
      </c>
      <c r="B3458" s="4" t="s">
        <v>20</v>
      </c>
      <c r="E3458" s="4" t="s">
        <v>61</v>
      </c>
      <c r="F3458" s="4" t="s">
        <v>270</v>
      </c>
      <c r="G3458" s="4" t="s">
        <v>271</v>
      </c>
      <c r="H3458" s="4" t="s">
        <v>2126</v>
      </c>
    </row>
    <row r="3459" ht="14.25" customHeight="1">
      <c r="A3459" s="4" t="s">
        <v>17355</v>
      </c>
      <c r="B3459" s="4" t="s">
        <v>20</v>
      </c>
      <c r="E3459" s="4" t="s">
        <v>34</v>
      </c>
      <c r="F3459" s="4" t="s">
        <v>265</v>
      </c>
      <c r="G3459" s="4" t="s">
        <v>265</v>
      </c>
      <c r="H3459" s="4" t="s">
        <v>2126</v>
      </c>
    </row>
    <row r="3460" ht="14.25" customHeight="1">
      <c r="A3460" s="4" t="s">
        <v>16891</v>
      </c>
      <c r="B3460" s="4" t="s">
        <v>20</v>
      </c>
      <c r="E3460" s="4" t="s">
        <v>22</v>
      </c>
      <c r="F3460" s="4" t="s">
        <v>352</v>
      </c>
      <c r="G3460" s="4" t="s">
        <v>358</v>
      </c>
      <c r="H3460" s="4" t="s">
        <v>2126</v>
      </c>
    </row>
    <row r="3461" ht="14.25" customHeight="1">
      <c r="A3461" s="4" t="s">
        <v>2953</v>
      </c>
      <c r="B3461" s="4" t="s">
        <v>20</v>
      </c>
      <c r="E3461" s="4" t="s">
        <v>34</v>
      </c>
      <c r="F3461" s="4" t="s">
        <v>35</v>
      </c>
      <c r="G3461" s="4" t="s">
        <v>35</v>
      </c>
      <c r="H3461" s="4" t="s">
        <v>2943</v>
      </c>
    </row>
    <row r="3462" ht="14.25" customHeight="1">
      <c r="A3462" s="4" t="s">
        <v>19671</v>
      </c>
      <c r="B3462" s="4" t="s">
        <v>20</v>
      </c>
      <c r="E3462" s="4" t="s">
        <v>22</v>
      </c>
      <c r="F3462" s="4" t="s">
        <v>23</v>
      </c>
      <c r="G3462" s="4" t="s">
        <v>371</v>
      </c>
      <c r="H3462" s="4" t="s">
        <v>8333</v>
      </c>
    </row>
    <row r="3463" ht="14.25" customHeight="1">
      <c r="A3463" s="4" t="s">
        <v>19672</v>
      </c>
      <c r="B3463" s="4" t="s">
        <v>20</v>
      </c>
      <c r="E3463" s="4" t="s">
        <v>291</v>
      </c>
      <c r="F3463" s="4" t="s">
        <v>292</v>
      </c>
      <c r="G3463" s="4" t="s">
        <v>1216</v>
      </c>
      <c r="H3463" s="4" t="s">
        <v>16571</v>
      </c>
    </row>
    <row r="3464" ht="14.25" customHeight="1">
      <c r="A3464" s="4" t="s">
        <v>19673</v>
      </c>
      <c r="B3464" s="4" t="s">
        <v>20</v>
      </c>
      <c r="E3464" s="4" t="s">
        <v>34</v>
      </c>
      <c r="F3464" s="4" t="s">
        <v>75</v>
      </c>
      <c r="G3464" s="4" t="s">
        <v>455</v>
      </c>
      <c r="H3464" s="4" t="s">
        <v>4299</v>
      </c>
    </row>
    <row r="3465" ht="14.25" customHeight="1">
      <c r="A3465" s="4" t="s">
        <v>17376</v>
      </c>
      <c r="B3465" s="4" t="s">
        <v>20</v>
      </c>
      <c r="E3465" s="4" t="s">
        <v>22</v>
      </c>
      <c r="F3465" s="4" t="s">
        <v>352</v>
      </c>
      <c r="G3465" s="4" t="s">
        <v>748</v>
      </c>
      <c r="H3465" s="4" t="s">
        <v>5346</v>
      </c>
    </row>
    <row r="3466" ht="14.25" customHeight="1">
      <c r="A3466" s="4" t="s">
        <v>19674</v>
      </c>
      <c r="B3466" s="4" t="s">
        <v>20</v>
      </c>
      <c r="E3466" s="4" t="s">
        <v>34</v>
      </c>
      <c r="F3466" s="4" t="s">
        <v>686</v>
      </c>
      <c r="G3466" s="4" t="s">
        <v>686</v>
      </c>
      <c r="H3466" s="4" t="s">
        <v>4299</v>
      </c>
    </row>
    <row r="3467" ht="14.25" customHeight="1">
      <c r="A3467" s="4" t="s">
        <v>16491</v>
      </c>
      <c r="B3467" s="4" t="s">
        <v>20</v>
      </c>
      <c r="E3467" s="4" t="s">
        <v>68</v>
      </c>
      <c r="F3467" s="4" t="s">
        <v>69</v>
      </c>
      <c r="G3467" s="4" t="s">
        <v>921</v>
      </c>
      <c r="H3467" s="4" t="s">
        <v>2126</v>
      </c>
    </row>
    <row r="3468" ht="14.25" customHeight="1">
      <c r="A3468" s="4" t="s">
        <v>19675</v>
      </c>
      <c r="B3468" s="4" t="s">
        <v>20</v>
      </c>
      <c r="E3468" s="4" t="s">
        <v>61</v>
      </c>
      <c r="F3468" s="4" t="s">
        <v>270</v>
      </c>
      <c r="G3468" s="4" t="s">
        <v>612</v>
      </c>
      <c r="H3468" s="4" t="s">
        <v>5502</v>
      </c>
    </row>
    <row r="3469" ht="14.25" customHeight="1">
      <c r="A3469" s="4" t="s">
        <v>17163</v>
      </c>
      <c r="B3469" s="4" t="s">
        <v>20</v>
      </c>
      <c r="E3469" s="4" t="s">
        <v>40</v>
      </c>
      <c r="F3469" s="4" t="s">
        <v>646</v>
      </c>
      <c r="G3469" s="4" t="s">
        <v>647</v>
      </c>
      <c r="H3469" s="4" t="s">
        <v>8333</v>
      </c>
    </row>
    <row r="3470" ht="14.25" customHeight="1">
      <c r="A3470" s="4" t="s">
        <v>16460</v>
      </c>
      <c r="B3470" s="4" t="s">
        <v>20</v>
      </c>
      <c r="E3470" s="4" t="s">
        <v>68</v>
      </c>
      <c r="F3470" s="4" t="s">
        <v>69</v>
      </c>
      <c r="G3470" s="4" t="s">
        <v>70</v>
      </c>
      <c r="H3470" s="4" t="s">
        <v>2126</v>
      </c>
    </row>
    <row r="3471" ht="14.25" customHeight="1">
      <c r="A3471" s="4" t="s">
        <v>16796</v>
      </c>
      <c r="B3471" s="4" t="s">
        <v>20</v>
      </c>
      <c r="E3471" s="4" t="s">
        <v>34</v>
      </c>
      <c r="F3471" s="4" t="s">
        <v>98</v>
      </c>
      <c r="G3471" s="4" t="s">
        <v>99</v>
      </c>
      <c r="H3471" s="4" t="s">
        <v>2126</v>
      </c>
    </row>
    <row r="3472" ht="14.25" customHeight="1">
      <c r="A3472" s="4" t="s">
        <v>16481</v>
      </c>
      <c r="B3472" s="4" t="s">
        <v>20</v>
      </c>
      <c r="E3472" s="4" t="s">
        <v>61</v>
      </c>
      <c r="F3472" s="4" t="s">
        <v>416</v>
      </c>
      <c r="G3472" s="4" t="s">
        <v>416</v>
      </c>
      <c r="H3472" s="4" t="s">
        <v>2126</v>
      </c>
    </row>
    <row r="3473" ht="14.25" customHeight="1">
      <c r="A3473" s="4" t="s">
        <v>19676</v>
      </c>
      <c r="B3473" s="4" t="s">
        <v>20</v>
      </c>
      <c r="E3473" s="4" t="s">
        <v>61</v>
      </c>
      <c r="F3473" s="4" t="s">
        <v>62</v>
      </c>
      <c r="G3473" s="4" t="s">
        <v>286</v>
      </c>
      <c r="H3473" s="4" t="s">
        <v>6581</v>
      </c>
    </row>
    <row r="3474" ht="14.25" customHeight="1">
      <c r="A3474" s="4" t="s">
        <v>16816</v>
      </c>
      <c r="B3474" s="4" t="s">
        <v>20</v>
      </c>
      <c r="E3474" s="4" t="s">
        <v>22</v>
      </c>
      <c r="F3474" s="4" t="s">
        <v>23</v>
      </c>
      <c r="G3474" s="4" t="s">
        <v>371</v>
      </c>
      <c r="H3474" s="4" t="s">
        <v>2126</v>
      </c>
    </row>
    <row r="3475" ht="14.25" customHeight="1">
      <c r="A3475" s="4" t="s">
        <v>19677</v>
      </c>
      <c r="B3475" s="4" t="s">
        <v>20</v>
      </c>
      <c r="E3475" s="4" t="s">
        <v>54</v>
      </c>
      <c r="F3475" s="4" t="s">
        <v>794</v>
      </c>
      <c r="G3475" s="4" t="s">
        <v>1599</v>
      </c>
      <c r="H3475" s="4" t="s">
        <v>7421</v>
      </c>
    </row>
    <row r="3476" ht="14.25" customHeight="1">
      <c r="A3476" s="4" t="s">
        <v>19678</v>
      </c>
      <c r="B3476" s="4" t="s">
        <v>20</v>
      </c>
      <c r="E3476" s="4" t="s">
        <v>68</v>
      </c>
      <c r="F3476" s="4" t="s">
        <v>69</v>
      </c>
      <c r="G3476" s="4" t="s">
        <v>70</v>
      </c>
      <c r="H3476" s="4" t="s">
        <v>19679</v>
      </c>
    </row>
    <row r="3477" ht="14.25" customHeight="1">
      <c r="A3477" s="4" t="s">
        <v>16563</v>
      </c>
      <c r="B3477" s="4" t="s">
        <v>20</v>
      </c>
      <c r="E3477" s="4" t="s">
        <v>291</v>
      </c>
      <c r="F3477" s="4" t="s">
        <v>6258</v>
      </c>
      <c r="G3477" s="4" t="s">
        <v>16564</v>
      </c>
      <c r="H3477" s="4" t="s">
        <v>2126</v>
      </c>
    </row>
    <row r="3478" ht="14.25" customHeight="1">
      <c r="A3478" s="4" t="s">
        <v>19680</v>
      </c>
      <c r="B3478" s="4" t="s">
        <v>20</v>
      </c>
      <c r="E3478" s="4" t="s">
        <v>22</v>
      </c>
      <c r="F3478" s="4" t="s">
        <v>23</v>
      </c>
      <c r="G3478" s="4" t="s">
        <v>371</v>
      </c>
      <c r="H3478" s="4" t="s">
        <v>4299</v>
      </c>
    </row>
    <row r="3479" ht="14.25" customHeight="1">
      <c r="A3479" s="4" t="s">
        <v>16385</v>
      </c>
      <c r="B3479" s="4" t="s">
        <v>20</v>
      </c>
      <c r="E3479" s="4" t="s">
        <v>54</v>
      </c>
      <c r="F3479" s="4" t="s">
        <v>2440</v>
      </c>
      <c r="G3479" s="4" t="s">
        <v>2440</v>
      </c>
      <c r="H3479" s="4" t="s">
        <v>2126</v>
      </c>
    </row>
    <row r="3480" ht="14.25" customHeight="1">
      <c r="A3480" s="4" t="s">
        <v>19681</v>
      </c>
      <c r="B3480" s="4" t="s">
        <v>20</v>
      </c>
      <c r="E3480" s="4" t="s">
        <v>311</v>
      </c>
      <c r="F3480" s="4" t="s">
        <v>547</v>
      </c>
      <c r="G3480" s="4" t="s">
        <v>547</v>
      </c>
      <c r="H3480" s="4" t="s">
        <v>7421</v>
      </c>
    </row>
    <row r="3481" ht="14.25" customHeight="1">
      <c r="A3481" s="4" t="s">
        <v>19682</v>
      </c>
      <c r="B3481" s="4" t="s">
        <v>20</v>
      </c>
      <c r="E3481" s="4" t="s">
        <v>34</v>
      </c>
      <c r="F3481" s="4" t="s">
        <v>75</v>
      </c>
      <c r="G3481" s="4" t="s">
        <v>76</v>
      </c>
      <c r="H3481" s="4" t="s">
        <v>19679</v>
      </c>
    </row>
    <row r="3482" ht="14.25" customHeight="1">
      <c r="A3482" s="4" t="s">
        <v>16675</v>
      </c>
      <c r="B3482" s="4" t="s">
        <v>20</v>
      </c>
      <c r="E3482" s="4" t="s">
        <v>68</v>
      </c>
      <c r="F3482" s="4" t="s">
        <v>156</v>
      </c>
      <c r="G3482" s="4" t="s">
        <v>156</v>
      </c>
      <c r="H3482" s="4" t="s">
        <v>2126</v>
      </c>
    </row>
    <row r="3483" ht="14.25" customHeight="1">
      <c r="A3483" s="4" t="s">
        <v>16899</v>
      </c>
      <c r="B3483" s="4" t="s">
        <v>20</v>
      </c>
      <c r="E3483" s="4" t="s">
        <v>68</v>
      </c>
      <c r="F3483" s="4" t="s">
        <v>778</v>
      </c>
      <c r="G3483" s="4" t="s">
        <v>779</v>
      </c>
      <c r="H3483" s="4" t="s">
        <v>2126</v>
      </c>
    </row>
    <row r="3484" ht="14.25" customHeight="1">
      <c r="A3484" s="4" t="s">
        <v>19683</v>
      </c>
      <c r="B3484" s="4" t="s">
        <v>20</v>
      </c>
      <c r="E3484" s="4" t="s">
        <v>40</v>
      </c>
      <c r="F3484" s="4" t="s">
        <v>182</v>
      </c>
      <c r="G3484" s="4" t="s">
        <v>1117</v>
      </c>
      <c r="H3484" s="4" t="s">
        <v>7707</v>
      </c>
    </row>
    <row r="3485" ht="14.25" customHeight="1">
      <c r="A3485" s="4" t="s">
        <v>16612</v>
      </c>
      <c r="B3485" s="4" t="s">
        <v>20</v>
      </c>
      <c r="E3485" s="4" t="s">
        <v>22</v>
      </c>
      <c r="F3485" s="4" t="s">
        <v>352</v>
      </c>
      <c r="G3485" s="4" t="s">
        <v>4158</v>
      </c>
      <c r="H3485" s="4" t="s">
        <v>2126</v>
      </c>
    </row>
    <row r="3486" ht="14.25" customHeight="1">
      <c r="A3486" s="4" t="s">
        <v>3206</v>
      </c>
      <c r="B3486" s="4" t="s">
        <v>20</v>
      </c>
      <c r="E3486" s="4" t="s">
        <v>34</v>
      </c>
      <c r="F3486" s="4" t="s">
        <v>35</v>
      </c>
      <c r="G3486" s="4" t="s">
        <v>35</v>
      </c>
      <c r="H3486" s="4" t="s">
        <v>2126</v>
      </c>
    </row>
    <row r="3487" ht="14.25" customHeight="1">
      <c r="A3487" s="4" t="s">
        <v>17187</v>
      </c>
      <c r="B3487" s="4" t="s">
        <v>20</v>
      </c>
      <c r="E3487" s="4" t="s">
        <v>132</v>
      </c>
      <c r="F3487" s="4" t="s">
        <v>276</v>
      </c>
      <c r="G3487" s="4" t="s">
        <v>3105</v>
      </c>
      <c r="H3487" s="4" t="s">
        <v>2126</v>
      </c>
    </row>
    <row r="3488" ht="14.25" customHeight="1">
      <c r="A3488" s="4" t="s">
        <v>16618</v>
      </c>
      <c r="B3488" s="4" t="s">
        <v>20</v>
      </c>
      <c r="E3488" s="4" t="s">
        <v>40</v>
      </c>
      <c r="F3488" s="4" t="s">
        <v>41</v>
      </c>
      <c r="G3488" s="4" t="s">
        <v>16452</v>
      </c>
      <c r="H3488" s="4" t="s">
        <v>2126</v>
      </c>
    </row>
    <row r="3489" ht="14.25" customHeight="1">
      <c r="A3489" s="4" t="s">
        <v>16663</v>
      </c>
      <c r="B3489" s="4" t="s">
        <v>20</v>
      </c>
      <c r="E3489" s="4" t="s">
        <v>68</v>
      </c>
      <c r="F3489" s="4" t="s">
        <v>81</v>
      </c>
      <c r="G3489" s="4" t="s">
        <v>82</v>
      </c>
      <c r="H3489" s="4" t="s">
        <v>2126</v>
      </c>
    </row>
    <row r="3490" ht="14.25" customHeight="1">
      <c r="A3490" s="4" t="s">
        <v>16909</v>
      </c>
      <c r="B3490" s="4" t="s">
        <v>20</v>
      </c>
      <c r="E3490" s="4" t="s">
        <v>54</v>
      </c>
      <c r="F3490" s="4" t="s">
        <v>1122</v>
      </c>
      <c r="G3490" s="4" t="s">
        <v>1123</v>
      </c>
      <c r="H3490" s="4" t="s">
        <v>2943</v>
      </c>
    </row>
    <row r="3491" ht="14.25" customHeight="1">
      <c r="A3491" s="4" t="s">
        <v>19684</v>
      </c>
      <c r="B3491" s="4" t="s">
        <v>20</v>
      </c>
      <c r="E3491" s="4" t="s">
        <v>34</v>
      </c>
      <c r="F3491" s="4" t="s">
        <v>607</v>
      </c>
      <c r="G3491" s="4" t="s">
        <v>3981</v>
      </c>
      <c r="H3491" s="4" t="s">
        <v>2777</v>
      </c>
    </row>
    <row r="3492" ht="14.25" customHeight="1">
      <c r="A3492" s="4" t="s">
        <v>17047</v>
      </c>
      <c r="B3492" s="4" t="s">
        <v>20</v>
      </c>
      <c r="E3492" s="4" t="s">
        <v>291</v>
      </c>
      <c r="F3492" s="4" t="s">
        <v>3817</v>
      </c>
      <c r="G3492" s="4" t="s">
        <v>3817</v>
      </c>
      <c r="H3492" s="4" t="s">
        <v>2126</v>
      </c>
    </row>
    <row r="3493" ht="14.25" customHeight="1">
      <c r="A3493" s="4" t="s">
        <v>19685</v>
      </c>
      <c r="B3493" s="4" t="s">
        <v>20</v>
      </c>
      <c r="E3493" s="4" t="s">
        <v>61</v>
      </c>
      <c r="F3493" s="4" t="s">
        <v>416</v>
      </c>
      <c r="G3493" s="4" t="s">
        <v>416</v>
      </c>
      <c r="H3493" s="4" t="s">
        <v>2777</v>
      </c>
    </row>
    <row r="3494" ht="14.25" customHeight="1">
      <c r="A3494" s="4" t="s">
        <v>19686</v>
      </c>
      <c r="B3494" s="4" t="s">
        <v>20</v>
      </c>
      <c r="E3494" s="4" t="s">
        <v>68</v>
      </c>
      <c r="F3494" s="4" t="s">
        <v>69</v>
      </c>
      <c r="G3494" s="4" t="s">
        <v>921</v>
      </c>
      <c r="H3494" s="4" t="s">
        <v>2777</v>
      </c>
    </row>
    <row r="3495" ht="14.25" customHeight="1">
      <c r="A3495" s="4" t="s">
        <v>19687</v>
      </c>
      <c r="B3495" s="4" t="s">
        <v>20</v>
      </c>
      <c r="E3495" s="4" t="s">
        <v>68</v>
      </c>
      <c r="F3495" s="4" t="s">
        <v>69</v>
      </c>
      <c r="G3495" s="4" t="s">
        <v>921</v>
      </c>
      <c r="H3495" s="4" t="s">
        <v>2777</v>
      </c>
    </row>
    <row r="3496" ht="14.25" customHeight="1">
      <c r="A3496" s="4" t="s">
        <v>19688</v>
      </c>
      <c r="B3496" s="4" t="s">
        <v>20</v>
      </c>
      <c r="E3496" s="4" t="s">
        <v>22</v>
      </c>
      <c r="F3496" s="4" t="s">
        <v>352</v>
      </c>
      <c r="G3496" s="4" t="s">
        <v>748</v>
      </c>
      <c r="H3496" s="4" t="s">
        <v>2777</v>
      </c>
    </row>
    <row r="3497" ht="14.25" customHeight="1">
      <c r="A3497" s="4" t="s">
        <v>19689</v>
      </c>
      <c r="B3497" s="4" t="s">
        <v>20</v>
      </c>
      <c r="E3497" s="4" t="s">
        <v>34</v>
      </c>
      <c r="F3497" s="4" t="s">
        <v>35</v>
      </c>
      <c r="G3497" s="4" t="s">
        <v>35</v>
      </c>
      <c r="H3497" s="4" t="s">
        <v>9932</v>
      </c>
    </row>
    <row r="3498" ht="14.25" customHeight="1">
      <c r="A3498" s="4" t="s">
        <v>19690</v>
      </c>
      <c r="B3498" s="4" t="s">
        <v>20</v>
      </c>
      <c r="E3498" s="4" t="s">
        <v>34</v>
      </c>
      <c r="F3498" s="4" t="s">
        <v>75</v>
      </c>
      <c r="G3498" s="4" t="s">
        <v>76</v>
      </c>
      <c r="H3498" s="4" t="s">
        <v>9932</v>
      </c>
    </row>
    <row r="3499" ht="14.25" customHeight="1">
      <c r="A3499" s="4" t="s">
        <v>19691</v>
      </c>
      <c r="B3499" s="4" t="s">
        <v>20</v>
      </c>
      <c r="E3499" s="4" t="s">
        <v>68</v>
      </c>
      <c r="F3499" s="4" t="s">
        <v>92</v>
      </c>
      <c r="G3499" s="4" t="s">
        <v>93</v>
      </c>
      <c r="H3499" s="4" t="s">
        <v>4299</v>
      </c>
    </row>
    <row r="3500" ht="14.25" customHeight="1">
      <c r="A3500" s="4" t="s">
        <v>17091</v>
      </c>
      <c r="B3500" s="4" t="s">
        <v>20</v>
      </c>
      <c r="E3500" s="4" t="s">
        <v>311</v>
      </c>
      <c r="F3500" s="4" t="s">
        <v>312</v>
      </c>
      <c r="G3500" s="4" t="s">
        <v>312</v>
      </c>
      <c r="H3500" s="4" t="s">
        <v>2126</v>
      </c>
    </row>
    <row r="3501" ht="14.25" customHeight="1">
      <c r="A3501" s="4" t="s">
        <v>19692</v>
      </c>
      <c r="B3501" s="4" t="s">
        <v>20</v>
      </c>
      <c r="E3501" s="4" t="s">
        <v>47</v>
      </c>
      <c r="F3501" s="4" t="s">
        <v>255</v>
      </c>
      <c r="G3501" s="4" t="s">
        <v>255</v>
      </c>
      <c r="H3501" s="4" t="s">
        <v>8333</v>
      </c>
    </row>
    <row r="3502" ht="14.25" customHeight="1">
      <c r="A3502" s="4" t="s">
        <v>19693</v>
      </c>
      <c r="B3502" s="4" t="s">
        <v>20</v>
      </c>
      <c r="E3502" s="4" t="s">
        <v>22</v>
      </c>
      <c r="F3502" s="4" t="s">
        <v>352</v>
      </c>
      <c r="G3502" s="4" t="s">
        <v>748</v>
      </c>
      <c r="H3502" s="4" t="s">
        <v>8333</v>
      </c>
    </row>
    <row r="3503" ht="14.25" customHeight="1">
      <c r="A3503" s="4" t="s">
        <v>16931</v>
      </c>
      <c r="B3503" s="4" t="s">
        <v>20</v>
      </c>
      <c r="E3503" s="4" t="s">
        <v>291</v>
      </c>
      <c r="F3503" s="4" t="s">
        <v>2868</v>
      </c>
      <c r="G3503" s="4" t="s">
        <v>2869</v>
      </c>
      <c r="H3503" s="4" t="s">
        <v>2126</v>
      </c>
    </row>
    <row r="3504" ht="14.25" customHeight="1">
      <c r="A3504" s="4" t="s">
        <v>16410</v>
      </c>
      <c r="B3504" s="4" t="s">
        <v>20</v>
      </c>
      <c r="E3504" s="4" t="s">
        <v>68</v>
      </c>
      <c r="F3504" s="4" t="s">
        <v>69</v>
      </c>
      <c r="G3504" s="4" t="s">
        <v>70</v>
      </c>
      <c r="H3504" s="4" t="s">
        <v>2126</v>
      </c>
    </row>
    <row r="3505" ht="14.25" customHeight="1">
      <c r="A3505" s="4" t="s">
        <v>17145</v>
      </c>
      <c r="B3505" s="4" t="s">
        <v>20</v>
      </c>
      <c r="E3505" s="4" t="s">
        <v>40</v>
      </c>
      <c r="F3505" s="4" t="s">
        <v>646</v>
      </c>
      <c r="G3505" s="4" t="s">
        <v>647</v>
      </c>
      <c r="H3505" s="4" t="s">
        <v>2126</v>
      </c>
    </row>
    <row r="3506" ht="14.25" customHeight="1">
      <c r="A3506" s="4" t="s">
        <v>16913</v>
      </c>
      <c r="B3506" s="4" t="s">
        <v>20</v>
      </c>
      <c r="E3506" s="4" t="s">
        <v>311</v>
      </c>
      <c r="F3506" s="4" t="s">
        <v>800</v>
      </c>
      <c r="G3506" s="4" t="s">
        <v>800</v>
      </c>
      <c r="H3506" s="4" t="s">
        <v>2126</v>
      </c>
    </row>
    <row r="3507" ht="14.25" customHeight="1">
      <c r="A3507" s="4" t="s">
        <v>19694</v>
      </c>
      <c r="B3507" s="4" t="s">
        <v>20</v>
      </c>
      <c r="E3507" s="4" t="s">
        <v>119</v>
      </c>
      <c r="F3507" s="4" t="s">
        <v>500</v>
      </c>
      <c r="G3507" s="4" t="s">
        <v>2371</v>
      </c>
      <c r="H3507" s="4" t="s">
        <v>9932</v>
      </c>
    </row>
    <row r="3508" ht="14.25" customHeight="1">
      <c r="A3508" s="4" t="s">
        <v>17151</v>
      </c>
      <c r="B3508" s="4" t="s">
        <v>20</v>
      </c>
      <c r="E3508" s="4" t="s">
        <v>34</v>
      </c>
      <c r="F3508" s="4" t="s">
        <v>686</v>
      </c>
      <c r="G3508" s="4" t="s">
        <v>686</v>
      </c>
      <c r="H3508" s="4" t="s">
        <v>2126</v>
      </c>
    </row>
    <row r="3509" ht="14.25" customHeight="1">
      <c r="A3509" s="4" t="s">
        <v>16549</v>
      </c>
      <c r="B3509" s="4" t="s">
        <v>20</v>
      </c>
      <c r="E3509" s="4" t="s">
        <v>22</v>
      </c>
      <c r="F3509" s="4" t="s">
        <v>3477</v>
      </c>
      <c r="G3509" s="4" t="s">
        <v>3477</v>
      </c>
      <c r="H3509" s="4" t="s">
        <v>2126</v>
      </c>
    </row>
    <row r="3510" ht="14.25" customHeight="1">
      <c r="A3510" s="4" t="s">
        <v>19695</v>
      </c>
      <c r="B3510" s="4" t="s">
        <v>20</v>
      </c>
      <c r="E3510" s="4" t="s">
        <v>22</v>
      </c>
      <c r="F3510" s="4" t="s">
        <v>23</v>
      </c>
      <c r="G3510" s="4" t="s">
        <v>24</v>
      </c>
      <c r="H3510" s="4" t="s">
        <v>9932</v>
      </c>
    </row>
    <row r="3511" ht="14.25" customHeight="1">
      <c r="A3511" s="4" t="s">
        <v>19696</v>
      </c>
      <c r="B3511" s="4" t="s">
        <v>20</v>
      </c>
      <c r="E3511" s="4" t="s">
        <v>34</v>
      </c>
      <c r="F3511" s="4" t="s">
        <v>442</v>
      </c>
      <c r="G3511" s="4" t="s">
        <v>442</v>
      </c>
      <c r="H3511" s="4" t="s">
        <v>3824</v>
      </c>
    </row>
    <row r="3512" ht="14.25" customHeight="1">
      <c r="A3512" s="4" t="s">
        <v>19697</v>
      </c>
      <c r="B3512" s="4" t="s">
        <v>20</v>
      </c>
      <c r="E3512" s="4" t="s">
        <v>22</v>
      </c>
      <c r="F3512" s="4" t="s">
        <v>23</v>
      </c>
      <c r="G3512" s="4" t="s">
        <v>371</v>
      </c>
      <c r="H3512" s="4" t="s">
        <v>6581</v>
      </c>
    </row>
    <row r="3513" ht="14.25" customHeight="1">
      <c r="A3513" s="4" t="s">
        <v>19698</v>
      </c>
      <c r="B3513" s="4" t="s">
        <v>20</v>
      </c>
      <c r="E3513" s="4" t="s">
        <v>61</v>
      </c>
      <c r="F3513" s="4" t="s">
        <v>114</v>
      </c>
      <c r="G3513" s="4" t="s">
        <v>114</v>
      </c>
      <c r="H3513" s="4" t="s">
        <v>8333</v>
      </c>
    </row>
    <row r="3514" ht="14.25" customHeight="1">
      <c r="A3514" s="4" t="s">
        <v>16695</v>
      </c>
      <c r="B3514" s="4" t="s">
        <v>20</v>
      </c>
      <c r="E3514" s="4" t="s">
        <v>54</v>
      </c>
      <c r="F3514" s="4" t="s">
        <v>335</v>
      </c>
      <c r="G3514" s="4" t="s">
        <v>336</v>
      </c>
      <c r="H3514" s="4" t="s">
        <v>2126</v>
      </c>
    </row>
    <row r="3515" ht="14.25" customHeight="1">
      <c r="A3515" s="4" t="s">
        <v>16497</v>
      </c>
      <c r="B3515" s="4" t="s">
        <v>20</v>
      </c>
      <c r="E3515" s="4" t="s">
        <v>34</v>
      </c>
      <c r="F3515" s="4" t="s">
        <v>686</v>
      </c>
      <c r="G3515" s="4" t="s">
        <v>686</v>
      </c>
      <c r="H3515" s="4" t="s">
        <v>2126</v>
      </c>
    </row>
    <row r="3516" ht="14.25" customHeight="1">
      <c r="A3516" s="4" t="s">
        <v>19699</v>
      </c>
      <c r="B3516" s="4" t="s">
        <v>20</v>
      </c>
      <c r="E3516" s="4" t="s">
        <v>34</v>
      </c>
      <c r="F3516" s="4" t="s">
        <v>686</v>
      </c>
      <c r="G3516" s="4" t="s">
        <v>686</v>
      </c>
      <c r="H3516" s="4" t="s">
        <v>8333</v>
      </c>
    </row>
    <row r="3517" ht="14.25" customHeight="1">
      <c r="A3517" s="4" t="s">
        <v>16445</v>
      </c>
      <c r="B3517" s="4" t="s">
        <v>20</v>
      </c>
      <c r="E3517" s="4" t="s">
        <v>22</v>
      </c>
      <c r="F3517" s="4" t="s">
        <v>341</v>
      </c>
      <c r="G3517" s="4" t="s">
        <v>342</v>
      </c>
      <c r="H3517" s="4" t="s">
        <v>2126</v>
      </c>
    </row>
    <row r="3518" ht="14.25" customHeight="1">
      <c r="A3518" s="4" t="s">
        <v>19700</v>
      </c>
      <c r="B3518" s="4" t="s">
        <v>20</v>
      </c>
      <c r="E3518" s="4" t="s">
        <v>22</v>
      </c>
      <c r="F3518" s="4" t="s">
        <v>23</v>
      </c>
      <c r="G3518" s="4" t="s">
        <v>371</v>
      </c>
      <c r="H3518" s="4" t="s">
        <v>16571</v>
      </c>
    </row>
    <row r="3519" ht="14.25" customHeight="1">
      <c r="A3519" s="4" t="s">
        <v>19701</v>
      </c>
      <c r="B3519" s="4" t="s">
        <v>20</v>
      </c>
      <c r="E3519" s="4" t="s">
        <v>119</v>
      </c>
      <c r="F3519" s="4" t="s">
        <v>126</v>
      </c>
      <c r="G3519" s="4" t="s">
        <v>127</v>
      </c>
      <c r="H3519" s="4" t="s">
        <v>19702</v>
      </c>
    </row>
    <row r="3520" ht="14.25" customHeight="1">
      <c r="A3520" s="4" t="s">
        <v>19703</v>
      </c>
      <c r="B3520" s="4" t="s">
        <v>20</v>
      </c>
      <c r="E3520" s="4" t="s">
        <v>291</v>
      </c>
      <c r="F3520" s="4" t="s">
        <v>292</v>
      </c>
      <c r="G3520" s="4" t="s">
        <v>323</v>
      </c>
      <c r="H3520" s="4" t="s">
        <v>9932</v>
      </c>
    </row>
    <row r="3521" ht="14.25" customHeight="1">
      <c r="A3521" s="4" t="s">
        <v>17081</v>
      </c>
      <c r="B3521" s="4" t="s">
        <v>20</v>
      </c>
      <c r="E3521" s="4" t="s">
        <v>40</v>
      </c>
      <c r="F3521" s="4" t="s">
        <v>646</v>
      </c>
      <c r="G3521" s="4" t="s">
        <v>6699</v>
      </c>
      <c r="H3521" s="4" t="s">
        <v>2126</v>
      </c>
    </row>
    <row r="3522" ht="14.25" customHeight="1">
      <c r="A3522" s="4" t="s">
        <v>19704</v>
      </c>
      <c r="B3522" s="4" t="s">
        <v>20</v>
      </c>
      <c r="E3522" s="4" t="s">
        <v>22</v>
      </c>
      <c r="F3522" s="4" t="s">
        <v>352</v>
      </c>
      <c r="G3522" s="4" t="s">
        <v>748</v>
      </c>
      <c r="H3522" s="4" t="s">
        <v>16571</v>
      </c>
    </row>
    <row r="3523" ht="14.25" customHeight="1">
      <c r="A3523" s="4" t="s">
        <v>19705</v>
      </c>
      <c r="B3523" s="4" t="s">
        <v>20</v>
      </c>
      <c r="E3523" s="4" t="s">
        <v>22</v>
      </c>
      <c r="F3523" s="4" t="s">
        <v>341</v>
      </c>
      <c r="G3523" s="4" t="s">
        <v>342</v>
      </c>
      <c r="H3523" s="4" t="s">
        <v>6581</v>
      </c>
    </row>
    <row r="3524" ht="14.25" customHeight="1">
      <c r="A3524" s="4" t="s">
        <v>19706</v>
      </c>
      <c r="B3524" s="4" t="s">
        <v>20</v>
      </c>
      <c r="E3524" s="4" t="s">
        <v>61</v>
      </c>
      <c r="F3524" s="4" t="s">
        <v>421</v>
      </c>
      <c r="G3524" s="4" t="s">
        <v>421</v>
      </c>
      <c r="H3524" s="4" t="s">
        <v>16571</v>
      </c>
    </row>
    <row r="3525" ht="14.25" customHeight="1">
      <c r="A3525" s="4" t="s">
        <v>19707</v>
      </c>
      <c r="B3525" s="4" t="s">
        <v>20</v>
      </c>
      <c r="E3525" s="4" t="s">
        <v>22</v>
      </c>
      <c r="F3525" s="4" t="s">
        <v>341</v>
      </c>
      <c r="G3525" s="4" t="s">
        <v>342</v>
      </c>
      <c r="H3525" s="4" t="s">
        <v>8333</v>
      </c>
    </row>
    <row r="3526" ht="14.25" customHeight="1">
      <c r="A3526" s="4" t="s">
        <v>19708</v>
      </c>
      <c r="B3526" s="4" t="s">
        <v>20</v>
      </c>
      <c r="E3526" s="4" t="s">
        <v>119</v>
      </c>
      <c r="F3526" s="4" t="s">
        <v>126</v>
      </c>
      <c r="G3526" s="4" t="s">
        <v>127</v>
      </c>
      <c r="H3526" s="4" t="s">
        <v>16571</v>
      </c>
    </row>
    <row r="3527" ht="14.25" customHeight="1">
      <c r="A3527" s="4" t="s">
        <v>17390</v>
      </c>
      <c r="B3527" s="4" t="s">
        <v>20</v>
      </c>
      <c r="E3527" s="4" t="s">
        <v>40</v>
      </c>
      <c r="F3527" s="4" t="s">
        <v>41</v>
      </c>
      <c r="G3527" s="4" t="s">
        <v>1676</v>
      </c>
      <c r="H3527" s="4" t="s">
        <v>5346</v>
      </c>
    </row>
    <row r="3528" ht="14.25" customHeight="1">
      <c r="A3528" s="4" t="s">
        <v>19709</v>
      </c>
      <c r="B3528" s="4" t="s">
        <v>20</v>
      </c>
      <c r="E3528" s="4" t="s">
        <v>119</v>
      </c>
      <c r="F3528" s="4" t="s">
        <v>2309</v>
      </c>
      <c r="G3528" s="4" t="s">
        <v>2309</v>
      </c>
      <c r="H3528" s="4" t="s">
        <v>8333</v>
      </c>
    </row>
    <row r="3529" ht="14.25" customHeight="1">
      <c r="A3529" s="4" t="s">
        <v>17009</v>
      </c>
      <c r="B3529" s="4" t="s">
        <v>20</v>
      </c>
      <c r="E3529" s="4" t="s">
        <v>61</v>
      </c>
      <c r="F3529" s="4" t="s">
        <v>270</v>
      </c>
      <c r="G3529" s="4" t="s">
        <v>612</v>
      </c>
      <c r="H3529" s="4" t="s">
        <v>2126</v>
      </c>
    </row>
    <row r="3530" ht="14.25" customHeight="1">
      <c r="A3530" s="4" t="s">
        <v>17384</v>
      </c>
      <c r="B3530" s="4" t="s">
        <v>20</v>
      </c>
      <c r="E3530" s="4" t="s">
        <v>61</v>
      </c>
      <c r="F3530" s="4" t="s">
        <v>114</v>
      </c>
      <c r="G3530" s="4" t="s">
        <v>114</v>
      </c>
      <c r="H3530" s="4" t="s">
        <v>5346</v>
      </c>
    </row>
    <row r="3531" ht="14.25" customHeight="1">
      <c r="A3531" s="4" t="s">
        <v>19710</v>
      </c>
      <c r="B3531" s="4" t="s">
        <v>20</v>
      </c>
      <c r="E3531" s="4" t="s">
        <v>291</v>
      </c>
      <c r="F3531" s="4" t="s">
        <v>7537</v>
      </c>
      <c r="G3531" s="4" t="s">
        <v>7537</v>
      </c>
      <c r="H3531" s="4" t="s">
        <v>8333</v>
      </c>
    </row>
    <row r="3532" ht="14.25" customHeight="1">
      <c r="A3532" s="4" t="s">
        <v>19711</v>
      </c>
      <c r="B3532" s="4" t="s">
        <v>20</v>
      </c>
      <c r="E3532" s="4" t="s">
        <v>22</v>
      </c>
      <c r="F3532" s="4" t="s">
        <v>341</v>
      </c>
      <c r="G3532" s="4" t="s">
        <v>342</v>
      </c>
      <c r="H3532" s="4" t="s">
        <v>7421</v>
      </c>
    </row>
    <row r="3533" ht="14.25" customHeight="1">
      <c r="A3533" s="4" t="s">
        <v>17320</v>
      </c>
      <c r="B3533" s="4" t="s">
        <v>20</v>
      </c>
      <c r="E3533" s="4" t="s">
        <v>54</v>
      </c>
      <c r="F3533" s="4" t="s">
        <v>335</v>
      </c>
      <c r="G3533" s="4" t="s">
        <v>506</v>
      </c>
      <c r="H3533" s="4" t="s">
        <v>2126</v>
      </c>
    </row>
    <row r="3534" ht="14.25" customHeight="1">
      <c r="A3534" s="4" t="s">
        <v>19712</v>
      </c>
      <c r="B3534" s="4" t="s">
        <v>20</v>
      </c>
      <c r="E3534" s="4" t="s">
        <v>34</v>
      </c>
      <c r="F3534" s="4" t="s">
        <v>597</v>
      </c>
      <c r="G3534" s="4" t="s">
        <v>597</v>
      </c>
      <c r="H3534" s="4" t="s">
        <v>8333</v>
      </c>
    </row>
    <row r="3535" ht="14.25" customHeight="1">
      <c r="A3535" s="4" t="s">
        <v>17153</v>
      </c>
      <c r="B3535" s="4" t="s">
        <v>20</v>
      </c>
      <c r="E3535" s="4" t="s">
        <v>54</v>
      </c>
      <c r="F3535" s="4" t="s">
        <v>335</v>
      </c>
      <c r="G3535" s="4" t="s">
        <v>12990</v>
      </c>
      <c r="H3535" s="4" t="s">
        <v>2126</v>
      </c>
    </row>
    <row r="3536" ht="14.25" customHeight="1">
      <c r="A3536" s="4" t="s">
        <v>19713</v>
      </c>
      <c r="B3536" s="4" t="s">
        <v>20</v>
      </c>
      <c r="E3536" s="4" t="s">
        <v>54</v>
      </c>
      <c r="F3536" s="4" t="s">
        <v>381</v>
      </c>
      <c r="G3536" s="4" t="s">
        <v>571</v>
      </c>
      <c r="H3536" s="4" t="s">
        <v>6581</v>
      </c>
    </row>
    <row r="3537" ht="14.25" customHeight="1">
      <c r="A3537" s="4" t="s">
        <v>19714</v>
      </c>
      <c r="B3537" s="4" t="s">
        <v>20</v>
      </c>
      <c r="E3537" s="4" t="s">
        <v>68</v>
      </c>
      <c r="F3537" s="4" t="s">
        <v>92</v>
      </c>
      <c r="G3537" s="4" t="s">
        <v>93</v>
      </c>
      <c r="H3537" s="4" t="s">
        <v>5346</v>
      </c>
    </row>
    <row r="3538" ht="14.25" customHeight="1">
      <c r="A3538" s="4" t="s">
        <v>19715</v>
      </c>
      <c r="B3538" s="4" t="s">
        <v>20</v>
      </c>
      <c r="E3538" s="4" t="s">
        <v>22</v>
      </c>
      <c r="F3538" s="4" t="s">
        <v>341</v>
      </c>
      <c r="G3538" s="4" t="s">
        <v>730</v>
      </c>
      <c r="H3538" s="4" t="s">
        <v>16571</v>
      </c>
    </row>
    <row r="3539" ht="14.25" customHeight="1">
      <c r="A3539" s="4" t="s">
        <v>19716</v>
      </c>
      <c r="B3539" s="4" t="s">
        <v>20</v>
      </c>
      <c r="E3539" s="4" t="s">
        <v>54</v>
      </c>
      <c r="F3539" s="4" t="s">
        <v>55</v>
      </c>
      <c r="G3539" s="4" t="s">
        <v>4002</v>
      </c>
      <c r="H3539" s="4" t="s">
        <v>8333</v>
      </c>
    </row>
    <row r="3540" ht="14.25" customHeight="1">
      <c r="A3540" s="4" t="s">
        <v>16577</v>
      </c>
      <c r="B3540" s="4" t="s">
        <v>20</v>
      </c>
      <c r="E3540" s="4" t="s">
        <v>61</v>
      </c>
      <c r="F3540" s="4" t="s">
        <v>270</v>
      </c>
      <c r="G3540" s="4" t="s">
        <v>612</v>
      </c>
      <c r="H3540" s="4" t="s">
        <v>2126</v>
      </c>
    </row>
    <row r="3541" ht="14.25" customHeight="1">
      <c r="A3541" s="4" t="s">
        <v>19717</v>
      </c>
      <c r="B3541" s="4" t="s">
        <v>20</v>
      </c>
      <c r="E3541" s="4" t="s">
        <v>34</v>
      </c>
      <c r="F3541" s="4" t="s">
        <v>35</v>
      </c>
      <c r="G3541" s="4" t="s">
        <v>35</v>
      </c>
      <c r="H3541" s="4" t="s">
        <v>16571</v>
      </c>
    </row>
    <row r="3542" ht="14.25" customHeight="1">
      <c r="A3542" s="4" t="s">
        <v>17420</v>
      </c>
      <c r="B3542" s="4" t="s">
        <v>20</v>
      </c>
      <c r="E3542" s="4" t="s">
        <v>119</v>
      </c>
      <c r="F3542" s="4" t="s">
        <v>260</v>
      </c>
      <c r="G3542" s="4" t="s">
        <v>260</v>
      </c>
      <c r="H3542" s="4" t="s">
        <v>5346</v>
      </c>
    </row>
    <row r="3543" ht="14.25" customHeight="1">
      <c r="A3543" s="4" t="s">
        <v>19718</v>
      </c>
      <c r="B3543" s="4" t="s">
        <v>20</v>
      </c>
      <c r="E3543" s="4" t="s">
        <v>34</v>
      </c>
      <c r="F3543" s="4" t="s">
        <v>442</v>
      </c>
      <c r="G3543" s="4" t="s">
        <v>442</v>
      </c>
      <c r="H3543" s="4" t="s">
        <v>9932</v>
      </c>
    </row>
    <row r="3544" ht="14.25" customHeight="1">
      <c r="A3544" s="4" t="s">
        <v>17335</v>
      </c>
      <c r="B3544" s="4" t="s">
        <v>20</v>
      </c>
      <c r="E3544" s="4" t="s">
        <v>22</v>
      </c>
      <c r="F3544" s="4" t="s">
        <v>23</v>
      </c>
      <c r="G3544" s="4" t="s">
        <v>371</v>
      </c>
      <c r="H3544" s="4" t="s">
        <v>2126</v>
      </c>
    </row>
    <row r="3545" ht="14.25" customHeight="1">
      <c r="A3545" s="4" t="s">
        <v>19719</v>
      </c>
      <c r="B3545" s="4" t="s">
        <v>20</v>
      </c>
      <c r="E3545" s="4" t="s">
        <v>68</v>
      </c>
      <c r="F3545" s="4" t="s">
        <v>69</v>
      </c>
      <c r="G3545" s="4" t="s">
        <v>921</v>
      </c>
      <c r="H3545" s="4" t="s">
        <v>2777</v>
      </c>
    </row>
    <row r="3546" ht="14.25" customHeight="1">
      <c r="A3546" s="4" t="s">
        <v>19720</v>
      </c>
      <c r="B3546" s="4" t="s">
        <v>20</v>
      </c>
      <c r="E3546" s="4" t="s">
        <v>22</v>
      </c>
      <c r="F3546" s="4" t="s">
        <v>352</v>
      </c>
      <c r="G3546" s="4" t="s">
        <v>358</v>
      </c>
      <c r="H3546" s="4" t="s">
        <v>8333</v>
      </c>
    </row>
    <row r="3547" ht="14.25" customHeight="1">
      <c r="A3547" s="4" t="s">
        <v>17228</v>
      </c>
      <c r="B3547" s="4" t="s">
        <v>20</v>
      </c>
      <c r="E3547" s="4" t="s">
        <v>119</v>
      </c>
      <c r="F3547" s="4" t="s">
        <v>120</v>
      </c>
      <c r="G3547" s="4" t="s">
        <v>121</v>
      </c>
      <c r="H3547" s="4" t="s">
        <v>2126</v>
      </c>
    </row>
    <row r="3548" ht="14.25" customHeight="1">
      <c r="A3548" s="4" t="s">
        <v>19721</v>
      </c>
      <c r="B3548" s="4" t="s">
        <v>20</v>
      </c>
      <c r="E3548" s="4" t="s">
        <v>22</v>
      </c>
      <c r="F3548" s="4" t="s">
        <v>341</v>
      </c>
      <c r="G3548" s="4" t="s">
        <v>342</v>
      </c>
      <c r="H3548" s="4" t="s">
        <v>19679</v>
      </c>
    </row>
    <row r="3549" ht="14.25" customHeight="1">
      <c r="A3549" s="4" t="s">
        <v>17077</v>
      </c>
      <c r="B3549" s="4" t="s">
        <v>20</v>
      </c>
      <c r="E3549" s="4" t="s">
        <v>119</v>
      </c>
      <c r="F3549" s="4" t="s">
        <v>126</v>
      </c>
      <c r="G3549" s="4" t="s">
        <v>2896</v>
      </c>
      <c r="H3549" s="4" t="s">
        <v>2126</v>
      </c>
    </row>
    <row r="3550" ht="14.25" customHeight="1">
      <c r="A3550" s="4" t="s">
        <v>16775</v>
      </c>
      <c r="B3550" s="4" t="s">
        <v>20</v>
      </c>
      <c r="E3550" s="4" t="s">
        <v>61</v>
      </c>
      <c r="F3550" s="4" t="s">
        <v>416</v>
      </c>
      <c r="G3550" s="4" t="s">
        <v>416</v>
      </c>
      <c r="H3550" s="4" t="s">
        <v>2126</v>
      </c>
    </row>
    <row r="3551" ht="14.25" customHeight="1">
      <c r="A3551" s="4" t="s">
        <v>19722</v>
      </c>
      <c r="B3551" s="4" t="s">
        <v>20</v>
      </c>
      <c r="E3551" s="4" t="s">
        <v>40</v>
      </c>
      <c r="F3551" s="4" t="s">
        <v>646</v>
      </c>
      <c r="G3551" s="4" t="s">
        <v>647</v>
      </c>
      <c r="H3551" s="4" t="s">
        <v>9932</v>
      </c>
    </row>
    <row r="3552" ht="14.25" customHeight="1">
      <c r="A3552" s="4" t="s">
        <v>19723</v>
      </c>
      <c r="B3552" s="4" t="s">
        <v>20</v>
      </c>
      <c r="E3552" s="4" t="s">
        <v>61</v>
      </c>
      <c r="F3552" s="4" t="s">
        <v>270</v>
      </c>
      <c r="G3552" s="4" t="s">
        <v>612</v>
      </c>
      <c r="H3552" s="4" t="s">
        <v>4299</v>
      </c>
    </row>
    <row r="3553" ht="14.25" customHeight="1">
      <c r="A3553" s="4" t="s">
        <v>17316</v>
      </c>
      <c r="B3553" s="4" t="s">
        <v>20</v>
      </c>
      <c r="E3553" s="4" t="s">
        <v>61</v>
      </c>
      <c r="F3553" s="4" t="s">
        <v>421</v>
      </c>
      <c r="G3553" s="4" t="s">
        <v>421</v>
      </c>
      <c r="H3553" s="4" t="s">
        <v>2126</v>
      </c>
    </row>
    <row r="3554" ht="14.25" customHeight="1">
      <c r="A3554" s="4" t="s">
        <v>16848</v>
      </c>
      <c r="B3554" s="4" t="s">
        <v>20</v>
      </c>
      <c r="E3554" s="4" t="s">
        <v>22</v>
      </c>
      <c r="F3554" s="4" t="s">
        <v>23</v>
      </c>
      <c r="G3554" s="4" t="s">
        <v>371</v>
      </c>
      <c r="H3554" s="4" t="s">
        <v>2126</v>
      </c>
    </row>
    <row r="3555" ht="14.25" customHeight="1">
      <c r="A3555" s="4" t="s">
        <v>19724</v>
      </c>
      <c r="B3555" s="4" t="s">
        <v>20</v>
      </c>
      <c r="E3555" s="4" t="s">
        <v>54</v>
      </c>
      <c r="F3555" s="4" t="s">
        <v>55</v>
      </c>
      <c r="G3555" s="4" t="s">
        <v>4002</v>
      </c>
      <c r="H3555" s="4" t="s">
        <v>8333</v>
      </c>
    </row>
    <row r="3556" ht="14.25" customHeight="1">
      <c r="A3556" s="4" t="s">
        <v>16513</v>
      </c>
      <c r="B3556" s="4" t="s">
        <v>20</v>
      </c>
      <c r="E3556" s="4" t="s">
        <v>54</v>
      </c>
      <c r="F3556" s="4" t="s">
        <v>794</v>
      </c>
      <c r="G3556" s="4" t="s">
        <v>1599</v>
      </c>
      <c r="H3556" s="4" t="s">
        <v>2126</v>
      </c>
    </row>
    <row r="3557" ht="14.25" customHeight="1">
      <c r="A3557" s="4" t="s">
        <v>16798</v>
      </c>
      <c r="B3557" s="4" t="s">
        <v>20</v>
      </c>
      <c r="E3557" s="4" t="s">
        <v>132</v>
      </c>
      <c r="F3557" s="4" t="s">
        <v>133</v>
      </c>
      <c r="G3557" s="4" t="s">
        <v>134</v>
      </c>
      <c r="H3557" s="4" t="s">
        <v>2126</v>
      </c>
    </row>
    <row r="3558" ht="14.25" customHeight="1">
      <c r="A3558" s="4" t="s">
        <v>19725</v>
      </c>
      <c r="B3558" s="4" t="s">
        <v>20</v>
      </c>
      <c r="E3558" s="4" t="s">
        <v>22</v>
      </c>
      <c r="F3558" s="4" t="s">
        <v>341</v>
      </c>
      <c r="G3558" s="4" t="s">
        <v>342</v>
      </c>
      <c r="H3558" s="4" t="s">
        <v>2943</v>
      </c>
    </row>
    <row r="3559" ht="14.25" customHeight="1">
      <c r="A3559" s="4" t="s">
        <v>19726</v>
      </c>
      <c r="B3559" s="4" t="s">
        <v>20</v>
      </c>
      <c r="E3559" s="4" t="s">
        <v>22</v>
      </c>
      <c r="F3559" s="4" t="s">
        <v>341</v>
      </c>
      <c r="G3559" s="4" t="s">
        <v>342</v>
      </c>
      <c r="H3559" s="4" t="s">
        <v>7421</v>
      </c>
    </row>
    <row r="3560" ht="14.25" customHeight="1">
      <c r="A3560" s="4" t="s">
        <v>19727</v>
      </c>
      <c r="B3560" s="4" t="s">
        <v>20</v>
      </c>
      <c r="E3560" s="4" t="s">
        <v>311</v>
      </c>
      <c r="F3560" s="4" t="s">
        <v>547</v>
      </c>
      <c r="G3560" s="4" t="s">
        <v>547</v>
      </c>
      <c r="H3560" s="4" t="s">
        <v>16571</v>
      </c>
    </row>
    <row r="3561" ht="14.25" customHeight="1">
      <c r="A3561" s="4" t="s">
        <v>16533</v>
      </c>
      <c r="B3561" s="4" t="s">
        <v>20</v>
      </c>
      <c r="E3561" s="4" t="s">
        <v>22</v>
      </c>
      <c r="F3561" s="4" t="s">
        <v>23</v>
      </c>
      <c r="G3561" s="4" t="s">
        <v>371</v>
      </c>
      <c r="H3561" s="4" t="s">
        <v>2126</v>
      </c>
    </row>
    <row r="3562" ht="14.25" customHeight="1">
      <c r="A3562" s="4" t="s">
        <v>19728</v>
      </c>
      <c r="B3562" s="4" t="s">
        <v>20</v>
      </c>
      <c r="E3562" s="4" t="s">
        <v>291</v>
      </c>
      <c r="F3562" s="4" t="s">
        <v>2135</v>
      </c>
      <c r="G3562" s="4" t="s">
        <v>2135</v>
      </c>
      <c r="H3562" s="4" t="s">
        <v>8333</v>
      </c>
    </row>
    <row r="3563" ht="14.25" customHeight="1">
      <c r="A3563" s="4" t="s">
        <v>19729</v>
      </c>
      <c r="B3563" s="4" t="s">
        <v>20</v>
      </c>
      <c r="E3563" s="4" t="s">
        <v>54</v>
      </c>
      <c r="F3563" s="4" t="s">
        <v>2440</v>
      </c>
      <c r="G3563" s="4" t="s">
        <v>2440</v>
      </c>
      <c r="H3563" s="4" t="s">
        <v>8333</v>
      </c>
    </row>
    <row r="3564" ht="14.25" customHeight="1">
      <c r="A3564" s="4" t="s">
        <v>17398</v>
      </c>
      <c r="B3564" s="4" t="s">
        <v>20</v>
      </c>
      <c r="E3564" s="4" t="s">
        <v>54</v>
      </c>
      <c r="F3564" s="4" t="s">
        <v>198</v>
      </c>
      <c r="G3564" s="4" t="s">
        <v>199</v>
      </c>
      <c r="H3564" s="4" t="s">
        <v>5346</v>
      </c>
    </row>
    <row r="3565" ht="14.25" customHeight="1">
      <c r="A3565" s="4" t="s">
        <v>16489</v>
      </c>
      <c r="B3565" s="4" t="s">
        <v>20</v>
      </c>
      <c r="E3565" s="4" t="s">
        <v>61</v>
      </c>
      <c r="F3565" s="4" t="s">
        <v>114</v>
      </c>
      <c r="G3565" s="4" t="s">
        <v>114</v>
      </c>
      <c r="H3565" s="4" t="s">
        <v>2126</v>
      </c>
    </row>
    <row r="3566" ht="14.25" customHeight="1">
      <c r="A3566" s="4" t="s">
        <v>19730</v>
      </c>
      <c r="B3566" s="4" t="s">
        <v>20</v>
      </c>
      <c r="E3566" s="4" t="s">
        <v>119</v>
      </c>
      <c r="F3566" s="4" t="s">
        <v>126</v>
      </c>
      <c r="G3566" s="4" t="s">
        <v>127</v>
      </c>
      <c r="H3566" s="4" t="s">
        <v>4299</v>
      </c>
    </row>
    <row r="3567" ht="14.25" customHeight="1">
      <c r="A3567" s="4" t="s">
        <v>19731</v>
      </c>
      <c r="B3567" s="4" t="s">
        <v>20</v>
      </c>
      <c r="E3567" s="4" t="s">
        <v>22</v>
      </c>
      <c r="F3567" s="4" t="s">
        <v>341</v>
      </c>
      <c r="G3567" s="4" t="s">
        <v>342</v>
      </c>
      <c r="H3567" s="4" t="s">
        <v>4299</v>
      </c>
    </row>
    <row r="3568" ht="14.25" customHeight="1">
      <c r="A3568" s="4" t="s">
        <v>17432</v>
      </c>
      <c r="B3568" s="4" t="s">
        <v>20</v>
      </c>
      <c r="E3568" s="4" t="s">
        <v>34</v>
      </c>
      <c r="F3568" s="4" t="s">
        <v>442</v>
      </c>
      <c r="G3568" s="4" t="s">
        <v>442</v>
      </c>
      <c r="H3568" s="4" t="s">
        <v>5346</v>
      </c>
    </row>
    <row r="3569" ht="14.25" customHeight="1">
      <c r="A3569" s="4" t="s">
        <v>19732</v>
      </c>
      <c r="B3569" s="4" t="s">
        <v>20</v>
      </c>
      <c r="E3569" s="4" t="s">
        <v>34</v>
      </c>
      <c r="F3569" s="4" t="s">
        <v>442</v>
      </c>
      <c r="G3569" s="4" t="s">
        <v>442</v>
      </c>
      <c r="H3569" s="4" t="s">
        <v>8333</v>
      </c>
    </row>
    <row r="3570" ht="14.25" customHeight="1">
      <c r="A3570" s="4" t="s">
        <v>19733</v>
      </c>
      <c r="B3570" s="4" t="s">
        <v>20</v>
      </c>
      <c r="E3570" s="4" t="s">
        <v>47</v>
      </c>
      <c r="F3570" s="4" t="s">
        <v>188</v>
      </c>
      <c r="G3570" s="4" t="s">
        <v>376</v>
      </c>
      <c r="H3570" s="4" t="s">
        <v>4299</v>
      </c>
    </row>
    <row r="3571" ht="14.25" customHeight="1">
      <c r="A3571" s="4" t="s">
        <v>19734</v>
      </c>
      <c r="B3571" s="4" t="s">
        <v>20</v>
      </c>
      <c r="E3571" s="4" t="s">
        <v>40</v>
      </c>
      <c r="F3571" s="4" t="s">
        <v>182</v>
      </c>
      <c r="G3571" s="4" t="s">
        <v>1192</v>
      </c>
      <c r="H3571" s="4" t="s">
        <v>9932</v>
      </c>
    </row>
    <row r="3572" ht="14.25" customHeight="1">
      <c r="A3572" s="4" t="s">
        <v>19735</v>
      </c>
      <c r="B3572" s="4" t="s">
        <v>20</v>
      </c>
      <c r="E3572" s="4" t="s">
        <v>54</v>
      </c>
      <c r="F3572" s="4" t="s">
        <v>381</v>
      </c>
      <c r="G3572" s="4" t="s">
        <v>571</v>
      </c>
      <c r="H3572" s="4" t="s">
        <v>5346</v>
      </c>
    </row>
    <row r="3573" ht="14.25" customHeight="1">
      <c r="A3573" s="4" t="s">
        <v>19736</v>
      </c>
      <c r="B3573" s="4" t="s">
        <v>20</v>
      </c>
      <c r="E3573" s="4" t="s">
        <v>132</v>
      </c>
      <c r="F3573" s="4" t="s">
        <v>276</v>
      </c>
      <c r="G3573" s="4" t="s">
        <v>1155</v>
      </c>
      <c r="H3573" s="4" t="s">
        <v>8333</v>
      </c>
    </row>
    <row r="3574" ht="14.25" customHeight="1">
      <c r="A3574" s="4" t="s">
        <v>19737</v>
      </c>
      <c r="B3574" s="4" t="s">
        <v>20</v>
      </c>
      <c r="E3574" s="4" t="s">
        <v>22</v>
      </c>
      <c r="F3574" s="4" t="s">
        <v>341</v>
      </c>
      <c r="G3574" s="4" t="s">
        <v>342</v>
      </c>
      <c r="H3574" s="4" t="s">
        <v>6581</v>
      </c>
    </row>
    <row r="3575" ht="14.25" customHeight="1">
      <c r="A3575" s="4" t="s">
        <v>16989</v>
      </c>
      <c r="B3575" s="4" t="s">
        <v>20</v>
      </c>
      <c r="E3575" s="4" t="s">
        <v>34</v>
      </c>
      <c r="F3575" s="4" t="s">
        <v>607</v>
      </c>
      <c r="G3575" s="4" t="s">
        <v>4830</v>
      </c>
      <c r="H3575" s="4" t="s">
        <v>2126</v>
      </c>
    </row>
    <row r="3576" ht="14.25" customHeight="1">
      <c r="A3576" s="4" t="s">
        <v>19738</v>
      </c>
      <c r="B3576" s="4" t="s">
        <v>20</v>
      </c>
      <c r="E3576" s="4" t="s">
        <v>54</v>
      </c>
      <c r="F3576" s="4" t="s">
        <v>381</v>
      </c>
      <c r="G3576" s="4" t="s">
        <v>571</v>
      </c>
      <c r="H3576" s="4" t="s">
        <v>8333</v>
      </c>
    </row>
    <row r="3577" ht="14.25" customHeight="1">
      <c r="A3577" s="4" t="s">
        <v>16396</v>
      </c>
      <c r="B3577" s="4" t="s">
        <v>20</v>
      </c>
      <c r="E3577" s="4" t="s">
        <v>22</v>
      </c>
      <c r="F3577" s="4" t="s">
        <v>1104</v>
      </c>
      <c r="G3577" s="4" t="s">
        <v>4849</v>
      </c>
      <c r="H3577" s="4" t="s">
        <v>2126</v>
      </c>
    </row>
    <row r="3578" ht="14.25" customHeight="1">
      <c r="A3578" s="4" t="s">
        <v>17071</v>
      </c>
      <c r="B3578" s="4" t="s">
        <v>20</v>
      </c>
      <c r="E3578" s="4" t="s">
        <v>22</v>
      </c>
      <c r="F3578" s="4" t="s">
        <v>352</v>
      </c>
      <c r="G3578" s="4" t="s">
        <v>4158</v>
      </c>
      <c r="H3578" s="4" t="s">
        <v>2126</v>
      </c>
    </row>
    <row r="3579" ht="14.25" customHeight="1">
      <c r="A3579" s="4" t="s">
        <v>16585</v>
      </c>
      <c r="B3579" s="4" t="s">
        <v>20</v>
      </c>
      <c r="E3579" s="4" t="s">
        <v>61</v>
      </c>
      <c r="F3579" s="4" t="s">
        <v>270</v>
      </c>
      <c r="G3579" s="4" t="s">
        <v>612</v>
      </c>
      <c r="H3579" s="4" t="s">
        <v>2126</v>
      </c>
    </row>
    <row r="3580" ht="14.25" customHeight="1">
      <c r="A3580" s="4" t="s">
        <v>19739</v>
      </c>
      <c r="B3580" s="4" t="s">
        <v>20</v>
      </c>
      <c r="E3580" s="4" t="s">
        <v>47</v>
      </c>
      <c r="F3580" s="4" t="s">
        <v>2325</v>
      </c>
      <c r="G3580" s="4" t="s">
        <v>2326</v>
      </c>
      <c r="H3580" s="4" t="s">
        <v>8333</v>
      </c>
    </row>
    <row r="3581" ht="14.25" customHeight="1">
      <c r="A3581" s="4" t="s">
        <v>19740</v>
      </c>
      <c r="B3581" s="4" t="s">
        <v>20</v>
      </c>
      <c r="E3581" s="4" t="s">
        <v>34</v>
      </c>
      <c r="F3581" s="4" t="s">
        <v>75</v>
      </c>
      <c r="G3581" s="4" t="s">
        <v>455</v>
      </c>
      <c r="H3581" s="4" t="s">
        <v>16571</v>
      </c>
    </row>
    <row r="3582" ht="14.25" customHeight="1">
      <c r="A3582" s="4" t="s">
        <v>19741</v>
      </c>
      <c r="B3582" s="4" t="s">
        <v>20</v>
      </c>
      <c r="E3582" s="4" t="s">
        <v>34</v>
      </c>
      <c r="F3582" s="4" t="s">
        <v>607</v>
      </c>
      <c r="G3582" s="4" t="s">
        <v>3981</v>
      </c>
      <c r="H3582" s="4" t="s">
        <v>4299</v>
      </c>
    </row>
    <row r="3583" ht="14.25" customHeight="1">
      <c r="A3583" s="4" t="s">
        <v>19742</v>
      </c>
      <c r="B3583" s="4" t="s">
        <v>20</v>
      </c>
      <c r="E3583" s="4" t="s">
        <v>119</v>
      </c>
      <c r="F3583" s="4" t="s">
        <v>120</v>
      </c>
      <c r="G3583" s="4" t="s">
        <v>2452</v>
      </c>
      <c r="H3583" s="4" t="s">
        <v>8333</v>
      </c>
    </row>
    <row r="3584" ht="14.25" customHeight="1">
      <c r="A3584" s="4" t="s">
        <v>17289</v>
      </c>
      <c r="B3584" s="4" t="s">
        <v>20</v>
      </c>
      <c r="E3584" s="4" t="s">
        <v>54</v>
      </c>
      <c r="F3584" s="4" t="s">
        <v>1122</v>
      </c>
      <c r="G3584" s="4" t="s">
        <v>1123</v>
      </c>
      <c r="H3584" s="4" t="s">
        <v>2126</v>
      </c>
    </row>
    <row r="3585" ht="14.25" customHeight="1">
      <c r="A3585" s="4" t="s">
        <v>19743</v>
      </c>
      <c r="B3585" s="4" t="s">
        <v>20</v>
      </c>
      <c r="E3585" s="4" t="s">
        <v>54</v>
      </c>
      <c r="F3585" s="4" t="s">
        <v>55</v>
      </c>
      <c r="G3585" s="4" t="s">
        <v>4002</v>
      </c>
      <c r="H3585" s="4" t="s">
        <v>8333</v>
      </c>
    </row>
    <row r="3586" ht="14.25" customHeight="1">
      <c r="A3586" s="4" t="s">
        <v>19744</v>
      </c>
      <c r="B3586" s="4" t="s">
        <v>20</v>
      </c>
      <c r="E3586" s="4" t="s">
        <v>22</v>
      </c>
      <c r="F3586" s="4" t="s">
        <v>23</v>
      </c>
      <c r="G3586" s="4" t="s">
        <v>371</v>
      </c>
      <c r="H3586" s="4" t="s">
        <v>2126</v>
      </c>
    </row>
    <row r="3587" ht="14.25" customHeight="1">
      <c r="A3587" s="4" t="s">
        <v>17291</v>
      </c>
      <c r="B3587" s="4" t="s">
        <v>20</v>
      </c>
      <c r="E3587" s="4" t="s">
        <v>291</v>
      </c>
      <c r="F3587" s="4" t="s">
        <v>3817</v>
      </c>
      <c r="G3587" s="4" t="s">
        <v>3817</v>
      </c>
      <c r="H3587" s="4" t="s">
        <v>2126</v>
      </c>
    </row>
    <row r="3588" ht="14.25" customHeight="1">
      <c r="A3588" s="4" t="s">
        <v>19745</v>
      </c>
      <c r="B3588" s="4" t="s">
        <v>20</v>
      </c>
      <c r="E3588" s="4" t="s">
        <v>291</v>
      </c>
      <c r="F3588" s="4" t="s">
        <v>6258</v>
      </c>
      <c r="G3588" s="4" t="s">
        <v>16712</v>
      </c>
      <c r="H3588" s="4" t="s">
        <v>8333</v>
      </c>
    </row>
    <row r="3589" ht="14.25" customHeight="1">
      <c r="A3589" s="4" t="s">
        <v>19746</v>
      </c>
      <c r="B3589" s="4" t="s">
        <v>20</v>
      </c>
      <c r="E3589" s="4" t="s">
        <v>40</v>
      </c>
      <c r="F3589" s="4" t="s">
        <v>347</v>
      </c>
      <c r="G3589" s="4" t="s">
        <v>347</v>
      </c>
      <c r="H3589" s="4" t="s">
        <v>6581</v>
      </c>
    </row>
    <row r="3590" ht="14.25" customHeight="1">
      <c r="A3590" s="4" t="s">
        <v>16575</v>
      </c>
      <c r="B3590" s="4" t="s">
        <v>20</v>
      </c>
      <c r="E3590" s="4" t="s">
        <v>22</v>
      </c>
      <c r="F3590" s="4" t="s">
        <v>341</v>
      </c>
      <c r="G3590" s="4" t="s">
        <v>342</v>
      </c>
      <c r="H3590" s="4" t="s">
        <v>2126</v>
      </c>
    </row>
    <row r="3591" ht="14.25" customHeight="1">
      <c r="A3591" s="4" t="s">
        <v>19747</v>
      </c>
      <c r="B3591" s="4" t="s">
        <v>20</v>
      </c>
      <c r="E3591" s="4" t="s">
        <v>119</v>
      </c>
      <c r="F3591" s="4" t="s">
        <v>500</v>
      </c>
      <c r="G3591" s="4" t="s">
        <v>3368</v>
      </c>
      <c r="H3591" s="4" t="s">
        <v>4299</v>
      </c>
    </row>
    <row r="3592" ht="14.25" customHeight="1">
      <c r="A3592" s="4" t="s">
        <v>19748</v>
      </c>
      <c r="B3592" s="4" t="s">
        <v>20</v>
      </c>
      <c r="E3592" s="4" t="s">
        <v>22</v>
      </c>
      <c r="F3592" s="4" t="s">
        <v>341</v>
      </c>
      <c r="G3592" s="4" t="s">
        <v>342</v>
      </c>
      <c r="H3592" s="4" t="s">
        <v>7421</v>
      </c>
    </row>
    <row r="3593" ht="14.25" customHeight="1">
      <c r="A3593" s="4" t="s">
        <v>17169</v>
      </c>
      <c r="B3593" s="4" t="s">
        <v>20</v>
      </c>
      <c r="E3593" s="4" t="s">
        <v>119</v>
      </c>
      <c r="F3593" s="4" t="s">
        <v>126</v>
      </c>
      <c r="G3593" s="4" t="s">
        <v>127</v>
      </c>
      <c r="H3593" s="4" t="s">
        <v>2126</v>
      </c>
    </row>
    <row r="3594" ht="14.25" customHeight="1">
      <c r="A3594" s="4" t="s">
        <v>16981</v>
      </c>
      <c r="B3594" s="4" t="s">
        <v>20</v>
      </c>
      <c r="E3594" s="4" t="s">
        <v>61</v>
      </c>
      <c r="F3594" s="4" t="s">
        <v>62</v>
      </c>
      <c r="G3594" s="4" t="s">
        <v>286</v>
      </c>
      <c r="H3594" s="4" t="s">
        <v>2126</v>
      </c>
    </row>
    <row r="3595" ht="14.25" customHeight="1">
      <c r="A3595" s="4" t="s">
        <v>19749</v>
      </c>
      <c r="B3595" s="4" t="s">
        <v>20</v>
      </c>
      <c r="E3595" s="4" t="s">
        <v>68</v>
      </c>
      <c r="F3595" s="4" t="s">
        <v>92</v>
      </c>
      <c r="G3595" s="4" t="s">
        <v>93</v>
      </c>
      <c r="H3595" s="4" t="s">
        <v>4299</v>
      </c>
    </row>
    <row r="3596" ht="14.25" customHeight="1">
      <c r="A3596" s="4" t="s">
        <v>19750</v>
      </c>
      <c r="B3596" s="4" t="s">
        <v>20</v>
      </c>
      <c r="E3596" s="4" t="s">
        <v>119</v>
      </c>
      <c r="F3596" s="4" t="s">
        <v>120</v>
      </c>
      <c r="G3596" s="4" t="s">
        <v>446</v>
      </c>
      <c r="H3596" s="4" t="s">
        <v>5502</v>
      </c>
    </row>
    <row r="3597" ht="14.25" customHeight="1">
      <c r="A3597" s="4" t="s">
        <v>4362</v>
      </c>
      <c r="B3597" s="4" t="s">
        <v>20</v>
      </c>
      <c r="E3597" s="4" t="s">
        <v>34</v>
      </c>
      <c r="F3597" s="4" t="s">
        <v>35</v>
      </c>
      <c r="G3597" s="4" t="s">
        <v>35</v>
      </c>
      <c r="H3597" s="4" t="s">
        <v>2126</v>
      </c>
    </row>
    <row r="3598" ht="14.25" customHeight="1">
      <c r="A3598" s="4" t="s">
        <v>19751</v>
      </c>
      <c r="B3598" s="4" t="s">
        <v>20</v>
      </c>
      <c r="E3598" s="4" t="s">
        <v>291</v>
      </c>
      <c r="F3598" s="4" t="s">
        <v>292</v>
      </c>
      <c r="G3598" s="4" t="s">
        <v>323</v>
      </c>
      <c r="H3598" s="4" t="s">
        <v>9932</v>
      </c>
    </row>
    <row r="3599" ht="14.25" customHeight="1">
      <c r="A3599" s="4" t="s">
        <v>16476</v>
      </c>
      <c r="B3599" s="4" t="s">
        <v>20</v>
      </c>
      <c r="E3599" s="4" t="s">
        <v>34</v>
      </c>
      <c r="F3599" s="4" t="s">
        <v>75</v>
      </c>
      <c r="G3599" s="4" t="s">
        <v>455</v>
      </c>
      <c r="H3599" s="4" t="s">
        <v>2126</v>
      </c>
    </row>
    <row r="3600" ht="14.25" customHeight="1">
      <c r="A3600" s="4" t="s">
        <v>16570</v>
      </c>
      <c r="B3600" s="4" t="s">
        <v>20</v>
      </c>
      <c r="E3600" s="4" t="s">
        <v>22</v>
      </c>
      <c r="F3600" s="4" t="s">
        <v>352</v>
      </c>
      <c r="G3600" s="4" t="s">
        <v>358</v>
      </c>
      <c r="H3600" s="4" t="s">
        <v>16571</v>
      </c>
    </row>
    <row r="3601" ht="14.25" customHeight="1">
      <c r="A3601" s="4" t="s">
        <v>17434</v>
      </c>
      <c r="B3601" s="4" t="s">
        <v>20</v>
      </c>
      <c r="E3601" s="4" t="s">
        <v>22</v>
      </c>
      <c r="F3601" s="4" t="s">
        <v>341</v>
      </c>
      <c r="G3601" s="4" t="s">
        <v>342</v>
      </c>
      <c r="H3601" s="4" t="s">
        <v>5346</v>
      </c>
    </row>
    <row r="3602" ht="14.25" customHeight="1">
      <c r="A3602" s="4" t="s">
        <v>17123</v>
      </c>
      <c r="B3602" s="4" t="s">
        <v>20</v>
      </c>
      <c r="E3602" s="4" t="s">
        <v>22</v>
      </c>
      <c r="F3602" s="4" t="s">
        <v>23</v>
      </c>
      <c r="G3602" s="4" t="s">
        <v>863</v>
      </c>
      <c r="H3602" s="4" t="s">
        <v>2126</v>
      </c>
    </row>
    <row r="3603" ht="14.25" customHeight="1">
      <c r="A3603" s="4" t="s">
        <v>16919</v>
      </c>
      <c r="B3603" s="4" t="s">
        <v>20</v>
      </c>
      <c r="E3603" s="4" t="s">
        <v>291</v>
      </c>
      <c r="F3603" s="4" t="s">
        <v>292</v>
      </c>
      <c r="G3603" s="4" t="s">
        <v>769</v>
      </c>
      <c r="H3603" s="4" t="s">
        <v>2126</v>
      </c>
    </row>
    <row r="3604" ht="14.25" customHeight="1">
      <c r="A3604" s="4" t="s">
        <v>19752</v>
      </c>
      <c r="B3604" s="4" t="s">
        <v>20</v>
      </c>
      <c r="E3604" s="4" t="s">
        <v>68</v>
      </c>
      <c r="F3604" s="4" t="s">
        <v>92</v>
      </c>
      <c r="G3604" s="4" t="s">
        <v>93</v>
      </c>
      <c r="H3604" s="4" t="s">
        <v>8333</v>
      </c>
    </row>
    <row r="3605" ht="14.25" customHeight="1">
      <c r="A3605" s="4" t="s">
        <v>19753</v>
      </c>
      <c r="B3605" s="4" t="s">
        <v>20</v>
      </c>
      <c r="E3605" s="4" t="s">
        <v>119</v>
      </c>
      <c r="F3605" s="4" t="s">
        <v>120</v>
      </c>
      <c r="G3605" s="4" t="s">
        <v>2452</v>
      </c>
      <c r="H3605" s="4" t="s">
        <v>16571</v>
      </c>
    </row>
    <row r="3606" ht="14.25" customHeight="1">
      <c r="A3606" s="4" t="s">
        <v>16716</v>
      </c>
      <c r="B3606" s="4" t="s">
        <v>20</v>
      </c>
      <c r="E3606" s="4" t="s">
        <v>291</v>
      </c>
      <c r="F3606" s="4" t="s">
        <v>6258</v>
      </c>
      <c r="G3606" s="4" t="s">
        <v>16564</v>
      </c>
      <c r="H3606" s="4" t="s">
        <v>2126</v>
      </c>
    </row>
    <row r="3607" ht="14.25" customHeight="1">
      <c r="A3607" s="4" t="s">
        <v>17119</v>
      </c>
      <c r="B3607" s="4" t="s">
        <v>20</v>
      </c>
      <c r="E3607" s="4" t="s">
        <v>54</v>
      </c>
      <c r="F3607" s="4" t="s">
        <v>794</v>
      </c>
      <c r="G3607" s="4" t="s">
        <v>1599</v>
      </c>
      <c r="H3607" s="4" t="s">
        <v>2126</v>
      </c>
    </row>
    <row r="3608" ht="14.25" customHeight="1">
      <c r="A3608" s="4" t="s">
        <v>17254</v>
      </c>
      <c r="B3608" s="4" t="s">
        <v>20</v>
      </c>
      <c r="E3608" s="4" t="s">
        <v>34</v>
      </c>
      <c r="F3608" s="4" t="s">
        <v>607</v>
      </c>
      <c r="G3608" s="4" t="s">
        <v>608</v>
      </c>
      <c r="H3608" s="4" t="s">
        <v>2126</v>
      </c>
    </row>
    <row r="3609" ht="14.25" customHeight="1">
      <c r="A3609" s="4" t="s">
        <v>19754</v>
      </c>
      <c r="B3609" s="4" t="s">
        <v>20</v>
      </c>
      <c r="E3609" s="4" t="s">
        <v>54</v>
      </c>
      <c r="F3609" s="4" t="s">
        <v>381</v>
      </c>
      <c r="G3609" s="4" t="s">
        <v>571</v>
      </c>
      <c r="H3609" s="4" t="s">
        <v>4299</v>
      </c>
    </row>
    <row r="3610" ht="14.25" customHeight="1">
      <c r="A3610" s="4" t="s">
        <v>16620</v>
      </c>
      <c r="B3610" s="4" t="s">
        <v>20</v>
      </c>
      <c r="E3610" s="4" t="s">
        <v>68</v>
      </c>
      <c r="F3610" s="4" t="s">
        <v>778</v>
      </c>
      <c r="G3610" s="4" t="s">
        <v>779</v>
      </c>
      <c r="H3610" s="4" t="s">
        <v>2126</v>
      </c>
    </row>
    <row r="3611" ht="14.25" customHeight="1">
      <c r="A3611" s="4" t="s">
        <v>19755</v>
      </c>
      <c r="B3611" s="4" t="s">
        <v>20</v>
      </c>
      <c r="E3611" s="4" t="s">
        <v>47</v>
      </c>
      <c r="F3611" s="4" t="s">
        <v>188</v>
      </c>
      <c r="G3611" s="4" t="s">
        <v>189</v>
      </c>
      <c r="H3611" s="4" t="s">
        <v>9243</v>
      </c>
    </row>
    <row r="3612" ht="14.25" customHeight="1">
      <c r="A3612" s="4" t="s">
        <v>16887</v>
      </c>
      <c r="B3612" s="4" t="s">
        <v>20</v>
      </c>
      <c r="E3612" s="4" t="s">
        <v>68</v>
      </c>
      <c r="F3612" s="4" t="s">
        <v>81</v>
      </c>
      <c r="G3612" s="4" t="s">
        <v>4722</v>
      </c>
      <c r="H3612" s="4" t="s">
        <v>2126</v>
      </c>
    </row>
    <row r="3613" ht="14.25" customHeight="1">
      <c r="A3613" s="4" t="s">
        <v>17210</v>
      </c>
      <c r="B3613" s="4" t="s">
        <v>20</v>
      </c>
      <c r="E3613" s="4" t="s">
        <v>40</v>
      </c>
      <c r="F3613" s="4" t="s">
        <v>41</v>
      </c>
      <c r="G3613" s="4" t="s">
        <v>104</v>
      </c>
      <c r="H3613" s="4" t="s">
        <v>2126</v>
      </c>
    </row>
    <row r="3614" ht="14.25" customHeight="1">
      <c r="A3614" s="4" t="s">
        <v>16828</v>
      </c>
      <c r="B3614" s="4" t="s">
        <v>20</v>
      </c>
      <c r="E3614" s="4" t="s">
        <v>311</v>
      </c>
      <c r="F3614" s="4" t="s">
        <v>547</v>
      </c>
      <c r="G3614" s="4" t="s">
        <v>547</v>
      </c>
      <c r="H3614" s="4" t="s">
        <v>2126</v>
      </c>
    </row>
    <row r="3615" ht="14.25" customHeight="1">
      <c r="A3615" s="4" t="s">
        <v>17147</v>
      </c>
      <c r="B3615" s="4" t="s">
        <v>20</v>
      </c>
      <c r="E3615" s="4" t="s">
        <v>40</v>
      </c>
      <c r="F3615" s="4" t="s">
        <v>41</v>
      </c>
      <c r="G3615" s="4" t="s">
        <v>42</v>
      </c>
      <c r="H3615" s="4" t="s">
        <v>2126</v>
      </c>
    </row>
    <row r="3616" ht="14.25" customHeight="1">
      <c r="A3616" s="4" t="s">
        <v>17183</v>
      </c>
      <c r="B3616" s="4" t="s">
        <v>20</v>
      </c>
      <c r="E3616" s="4" t="s">
        <v>22</v>
      </c>
      <c r="F3616" s="4" t="s">
        <v>341</v>
      </c>
      <c r="G3616" s="4" t="s">
        <v>730</v>
      </c>
      <c r="H3616" s="4" t="s">
        <v>2126</v>
      </c>
    </row>
    <row r="3617" ht="14.25" customHeight="1">
      <c r="A3617" s="4" t="s">
        <v>19756</v>
      </c>
      <c r="B3617" s="4" t="s">
        <v>20</v>
      </c>
      <c r="E3617" s="4" t="s">
        <v>54</v>
      </c>
      <c r="F3617" s="4" t="s">
        <v>381</v>
      </c>
      <c r="G3617" s="4" t="s">
        <v>571</v>
      </c>
      <c r="H3617" s="4" t="s">
        <v>16571</v>
      </c>
    </row>
    <row r="3618" ht="14.25" customHeight="1">
      <c r="A3618" s="4" t="s">
        <v>16959</v>
      </c>
      <c r="B3618" s="4" t="s">
        <v>20</v>
      </c>
      <c r="E3618" s="4" t="s">
        <v>119</v>
      </c>
      <c r="F3618" s="4" t="s">
        <v>1093</v>
      </c>
      <c r="G3618" s="4" t="s">
        <v>1093</v>
      </c>
      <c r="H3618" s="4" t="s">
        <v>2126</v>
      </c>
    </row>
    <row r="3619" ht="14.25" customHeight="1">
      <c r="A3619" s="4" t="s">
        <v>19757</v>
      </c>
      <c r="B3619" s="4" t="s">
        <v>20</v>
      </c>
      <c r="E3619" s="4" t="s">
        <v>40</v>
      </c>
      <c r="F3619" s="4" t="s">
        <v>41</v>
      </c>
      <c r="G3619" s="4" t="s">
        <v>104</v>
      </c>
      <c r="H3619" s="4" t="s">
        <v>5502</v>
      </c>
    </row>
    <row r="3620" ht="14.25" customHeight="1">
      <c r="A3620" s="4" t="s">
        <v>17270</v>
      </c>
      <c r="B3620" s="4" t="s">
        <v>20</v>
      </c>
      <c r="E3620" s="4" t="s">
        <v>34</v>
      </c>
      <c r="F3620" s="4" t="s">
        <v>760</v>
      </c>
      <c r="G3620" s="4" t="s">
        <v>760</v>
      </c>
      <c r="H3620" s="4" t="s">
        <v>2126</v>
      </c>
    </row>
    <row r="3621" ht="14.25" customHeight="1">
      <c r="A3621" s="4" t="s">
        <v>16701</v>
      </c>
      <c r="B3621" s="4" t="s">
        <v>20</v>
      </c>
      <c r="E3621" s="4" t="s">
        <v>47</v>
      </c>
      <c r="F3621" s="4" t="s">
        <v>48</v>
      </c>
      <c r="G3621" s="4" t="s">
        <v>13531</v>
      </c>
      <c r="H3621" s="4" t="s">
        <v>2126</v>
      </c>
    </row>
    <row r="3622" ht="14.25" customHeight="1">
      <c r="A3622" s="4" t="s">
        <v>16573</v>
      </c>
      <c r="B3622" s="4" t="s">
        <v>20</v>
      </c>
      <c r="E3622" s="4" t="s">
        <v>61</v>
      </c>
      <c r="F3622" s="4" t="s">
        <v>62</v>
      </c>
      <c r="G3622" s="4" t="s">
        <v>63</v>
      </c>
      <c r="H3622" s="4" t="s">
        <v>2126</v>
      </c>
    </row>
    <row r="3623" ht="14.25" customHeight="1">
      <c r="A3623" s="4" t="s">
        <v>17099</v>
      </c>
      <c r="B3623" s="4" t="s">
        <v>20</v>
      </c>
      <c r="E3623" s="4" t="s">
        <v>22</v>
      </c>
      <c r="F3623" s="4" t="s">
        <v>352</v>
      </c>
      <c r="G3623" s="4" t="s">
        <v>358</v>
      </c>
      <c r="H3623" s="4" t="s">
        <v>2126</v>
      </c>
    </row>
    <row r="3624" ht="14.25" customHeight="1">
      <c r="A3624" s="4" t="s">
        <v>16627</v>
      </c>
      <c r="B3624" s="4" t="s">
        <v>20</v>
      </c>
      <c r="E3624" s="4" t="s">
        <v>119</v>
      </c>
      <c r="F3624" s="4" t="s">
        <v>1093</v>
      </c>
      <c r="G3624" s="4" t="s">
        <v>1093</v>
      </c>
      <c r="H3624" s="4" t="s">
        <v>2126</v>
      </c>
    </row>
    <row r="3625" ht="14.25" customHeight="1">
      <c r="A3625" s="4" t="s">
        <v>19758</v>
      </c>
      <c r="B3625" s="4" t="s">
        <v>20</v>
      </c>
      <c r="E3625" s="4" t="s">
        <v>40</v>
      </c>
      <c r="F3625" s="4" t="s">
        <v>41</v>
      </c>
      <c r="G3625" s="4" t="s">
        <v>104</v>
      </c>
      <c r="H3625" s="4" t="s">
        <v>16571</v>
      </c>
    </row>
    <row r="3626" ht="14.25" customHeight="1">
      <c r="A3626" s="4" t="s">
        <v>19759</v>
      </c>
      <c r="B3626" s="4" t="s">
        <v>20</v>
      </c>
      <c r="E3626" s="4" t="s">
        <v>47</v>
      </c>
      <c r="F3626" s="4" t="s">
        <v>2325</v>
      </c>
      <c r="G3626" s="4" t="s">
        <v>2326</v>
      </c>
      <c r="H3626" s="4" t="s">
        <v>7421</v>
      </c>
    </row>
    <row r="3627" ht="14.25" customHeight="1">
      <c r="A3627" s="4" t="s">
        <v>17028</v>
      </c>
      <c r="B3627" s="4" t="s">
        <v>20</v>
      </c>
      <c r="E3627" s="4" t="s">
        <v>119</v>
      </c>
      <c r="F3627" s="4" t="s">
        <v>1093</v>
      </c>
      <c r="G3627" s="4" t="s">
        <v>1093</v>
      </c>
      <c r="H3627" s="4" t="s">
        <v>2126</v>
      </c>
    </row>
    <row r="3628" ht="14.25" customHeight="1">
      <c r="A3628" s="4" t="s">
        <v>17349</v>
      </c>
      <c r="B3628" s="4" t="s">
        <v>20</v>
      </c>
      <c r="E3628" s="4" t="s">
        <v>22</v>
      </c>
      <c r="F3628" s="4" t="s">
        <v>341</v>
      </c>
      <c r="G3628" s="4" t="s">
        <v>342</v>
      </c>
      <c r="H3628" s="4" t="s">
        <v>2126</v>
      </c>
    </row>
    <row r="3629" ht="14.25" customHeight="1">
      <c r="A3629" s="4" t="s">
        <v>19760</v>
      </c>
      <c r="B3629" s="4" t="s">
        <v>20</v>
      </c>
      <c r="E3629" s="4" t="s">
        <v>22</v>
      </c>
      <c r="F3629" s="4" t="s">
        <v>3477</v>
      </c>
      <c r="G3629" s="4" t="s">
        <v>3477</v>
      </c>
      <c r="H3629" s="4" t="s">
        <v>16571</v>
      </c>
    </row>
    <row r="3630" ht="14.25" customHeight="1">
      <c r="A3630" s="4" t="s">
        <v>16447</v>
      </c>
      <c r="B3630" s="4" t="s">
        <v>20</v>
      </c>
      <c r="E3630" s="4" t="s">
        <v>47</v>
      </c>
      <c r="F3630" s="4" t="s">
        <v>48</v>
      </c>
      <c r="G3630" s="4" t="s">
        <v>13531</v>
      </c>
      <c r="H3630" s="4" t="s">
        <v>2126</v>
      </c>
    </row>
    <row r="3631" ht="14.25" customHeight="1">
      <c r="A3631" s="4" t="s">
        <v>16600</v>
      </c>
      <c r="B3631" s="4" t="s">
        <v>20</v>
      </c>
      <c r="E3631" s="4" t="s">
        <v>22</v>
      </c>
      <c r="F3631" s="4" t="s">
        <v>23</v>
      </c>
      <c r="G3631" s="4" t="s">
        <v>863</v>
      </c>
      <c r="H3631" s="4" t="s">
        <v>2126</v>
      </c>
    </row>
    <row r="3632" ht="14.25" customHeight="1">
      <c r="A3632" s="4" t="s">
        <v>16657</v>
      </c>
      <c r="B3632" s="4" t="s">
        <v>20</v>
      </c>
      <c r="E3632" s="4" t="s">
        <v>54</v>
      </c>
      <c r="F3632" s="4" t="s">
        <v>794</v>
      </c>
      <c r="G3632" s="4" t="s">
        <v>1128</v>
      </c>
      <c r="H3632" s="4" t="s">
        <v>2126</v>
      </c>
    </row>
    <row r="3633" ht="14.25" customHeight="1">
      <c r="A3633" s="4" t="s">
        <v>16846</v>
      </c>
      <c r="B3633" s="4" t="s">
        <v>20</v>
      </c>
      <c r="E3633" s="4" t="s">
        <v>34</v>
      </c>
      <c r="F3633" s="4" t="s">
        <v>75</v>
      </c>
      <c r="G3633" s="4" t="s">
        <v>455</v>
      </c>
      <c r="H3633" s="4" t="s">
        <v>2126</v>
      </c>
    </row>
    <row r="3634" ht="14.25" customHeight="1">
      <c r="A3634" s="4" t="s">
        <v>17105</v>
      </c>
      <c r="B3634" s="4" t="s">
        <v>20</v>
      </c>
      <c r="E3634" s="4" t="s">
        <v>311</v>
      </c>
      <c r="F3634" s="4" t="s">
        <v>3554</v>
      </c>
      <c r="G3634" s="4" t="s">
        <v>3554</v>
      </c>
      <c r="H3634" s="4" t="s">
        <v>2126</v>
      </c>
    </row>
    <row r="3635" ht="14.25" customHeight="1">
      <c r="A3635" s="4" t="s">
        <v>19761</v>
      </c>
      <c r="B3635" s="4" t="s">
        <v>20</v>
      </c>
      <c r="E3635" s="4" t="s">
        <v>311</v>
      </c>
      <c r="F3635" s="4" t="s">
        <v>3554</v>
      </c>
      <c r="G3635" s="4" t="s">
        <v>3554</v>
      </c>
      <c r="H3635" s="4" t="s">
        <v>8333</v>
      </c>
    </row>
    <row r="3636" ht="14.25" customHeight="1">
      <c r="A3636" s="4" t="s">
        <v>16826</v>
      </c>
      <c r="B3636" s="4" t="s">
        <v>20</v>
      </c>
      <c r="E3636" s="4" t="s">
        <v>61</v>
      </c>
      <c r="F3636" s="4" t="s">
        <v>62</v>
      </c>
      <c r="G3636" s="4" t="s">
        <v>2932</v>
      </c>
      <c r="H3636" s="4" t="s">
        <v>2126</v>
      </c>
    </row>
    <row r="3637" ht="14.25" customHeight="1">
      <c r="A3637" s="4" t="s">
        <v>19762</v>
      </c>
      <c r="B3637" s="4" t="s">
        <v>20</v>
      </c>
      <c r="E3637" s="4" t="s">
        <v>34</v>
      </c>
      <c r="F3637" s="4" t="s">
        <v>75</v>
      </c>
      <c r="G3637" s="4" t="s">
        <v>8373</v>
      </c>
      <c r="H3637" s="4" t="s">
        <v>8333</v>
      </c>
    </row>
    <row r="3638" ht="14.25" customHeight="1">
      <c r="A3638" s="4" t="s">
        <v>17065</v>
      </c>
      <c r="B3638" s="4" t="s">
        <v>20</v>
      </c>
      <c r="E3638" s="4" t="s">
        <v>311</v>
      </c>
      <c r="F3638" s="4" t="s">
        <v>3554</v>
      </c>
      <c r="G3638" s="4" t="s">
        <v>3554</v>
      </c>
      <c r="H3638" s="4" t="s">
        <v>2126</v>
      </c>
    </row>
    <row r="3639" ht="14.25" customHeight="1">
      <c r="A3639" s="4" t="s">
        <v>16773</v>
      </c>
      <c r="B3639" s="4" t="s">
        <v>20</v>
      </c>
      <c r="E3639" s="4" t="s">
        <v>22</v>
      </c>
      <c r="F3639" s="4" t="s">
        <v>3477</v>
      </c>
      <c r="G3639" s="4" t="s">
        <v>3477</v>
      </c>
      <c r="H3639" s="4" t="s">
        <v>2126</v>
      </c>
    </row>
    <row r="3640" ht="14.25" customHeight="1">
      <c r="A3640" s="4" t="s">
        <v>19763</v>
      </c>
      <c r="B3640" s="4" t="s">
        <v>20</v>
      </c>
      <c r="E3640" s="4" t="s">
        <v>291</v>
      </c>
      <c r="F3640" s="4" t="s">
        <v>4606</v>
      </c>
      <c r="G3640" s="4" t="s">
        <v>4606</v>
      </c>
      <c r="H3640" s="4" t="s">
        <v>3824</v>
      </c>
    </row>
    <row r="3641" ht="14.25" customHeight="1">
      <c r="A3641" s="4" t="s">
        <v>19764</v>
      </c>
      <c r="B3641" s="4" t="s">
        <v>20</v>
      </c>
      <c r="E3641" s="4" t="s">
        <v>291</v>
      </c>
      <c r="F3641" s="4" t="s">
        <v>3817</v>
      </c>
      <c r="G3641" s="4" t="s">
        <v>3817</v>
      </c>
      <c r="H3641" s="4" t="s">
        <v>7421</v>
      </c>
    </row>
    <row r="3642" ht="14.25" customHeight="1">
      <c r="A3642" s="4" t="s">
        <v>19765</v>
      </c>
      <c r="B3642" s="4" t="s">
        <v>20</v>
      </c>
      <c r="E3642" s="4" t="s">
        <v>61</v>
      </c>
      <c r="F3642" s="4" t="s">
        <v>270</v>
      </c>
      <c r="G3642" s="4" t="s">
        <v>271</v>
      </c>
      <c r="H3642" s="4" t="s">
        <v>5502</v>
      </c>
    </row>
    <row r="3643" ht="14.25" customHeight="1">
      <c r="A3643" s="4" t="s">
        <v>17446</v>
      </c>
      <c r="B3643" s="4" t="s">
        <v>20</v>
      </c>
      <c r="E3643" s="4" t="s">
        <v>54</v>
      </c>
      <c r="F3643" s="4" t="s">
        <v>1122</v>
      </c>
      <c r="G3643" s="4" t="s">
        <v>1123</v>
      </c>
      <c r="H3643" s="4" t="s">
        <v>5346</v>
      </c>
    </row>
    <row r="3644" ht="14.25" customHeight="1">
      <c r="A3644" s="4" t="s">
        <v>17049</v>
      </c>
      <c r="B3644" s="4" t="s">
        <v>20</v>
      </c>
      <c r="E3644" s="4" t="s">
        <v>61</v>
      </c>
      <c r="F3644" s="4" t="s">
        <v>270</v>
      </c>
      <c r="G3644" s="4" t="s">
        <v>271</v>
      </c>
      <c r="H3644" s="4" t="s">
        <v>2126</v>
      </c>
    </row>
    <row r="3645" ht="14.25" customHeight="1">
      <c r="A3645" s="4" t="s">
        <v>16478</v>
      </c>
      <c r="B3645" s="4" t="s">
        <v>20</v>
      </c>
      <c r="E3645" s="4" t="s">
        <v>132</v>
      </c>
      <c r="F3645" s="4" t="s">
        <v>276</v>
      </c>
      <c r="G3645" s="4" t="s">
        <v>3105</v>
      </c>
      <c r="H3645" s="4" t="s">
        <v>2126</v>
      </c>
    </row>
    <row r="3646" ht="14.25" customHeight="1">
      <c r="A3646" s="4" t="s">
        <v>16885</v>
      </c>
      <c r="B3646" s="4" t="s">
        <v>20</v>
      </c>
      <c r="E3646" s="4" t="s">
        <v>61</v>
      </c>
      <c r="F3646" s="4" t="s">
        <v>62</v>
      </c>
      <c r="G3646" s="4" t="s">
        <v>286</v>
      </c>
      <c r="H3646" s="4" t="s">
        <v>2126</v>
      </c>
    </row>
    <row r="3647" ht="14.25" customHeight="1">
      <c r="A3647" s="4" t="s">
        <v>16427</v>
      </c>
      <c r="B3647" s="4" t="s">
        <v>20</v>
      </c>
      <c r="E3647" s="4" t="s">
        <v>119</v>
      </c>
      <c r="F3647" s="4" t="s">
        <v>500</v>
      </c>
      <c r="G3647" s="4" t="s">
        <v>3368</v>
      </c>
      <c r="H3647" s="4" t="s">
        <v>2126</v>
      </c>
    </row>
    <row r="3648" ht="14.25" customHeight="1">
      <c r="A3648" s="4" t="s">
        <v>19766</v>
      </c>
      <c r="B3648" s="4" t="s">
        <v>20</v>
      </c>
      <c r="E3648" s="4" t="s">
        <v>291</v>
      </c>
      <c r="F3648" s="4" t="s">
        <v>3817</v>
      </c>
      <c r="G3648" s="4" t="s">
        <v>3817</v>
      </c>
      <c r="H3648" s="4" t="s">
        <v>4299</v>
      </c>
    </row>
    <row r="3649" ht="14.25" customHeight="1">
      <c r="A3649" s="4" t="s">
        <v>17324</v>
      </c>
      <c r="B3649" s="4" t="s">
        <v>20</v>
      </c>
      <c r="E3649" s="4" t="s">
        <v>119</v>
      </c>
      <c r="F3649" s="4" t="s">
        <v>126</v>
      </c>
      <c r="G3649" s="4" t="s">
        <v>127</v>
      </c>
      <c r="H3649" s="4" t="s">
        <v>2126</v>
      </c>
    </row>
    <row r="3650" ht="14.25" customHeight="1">
      <c r="A3650" s="4" t="s">
        <v>19767</v>
      </c>
      <c r="B3650" s="4" t="s">
        <v>20</v>
      </c>
      <c r="E3650" s="4" t="s">
        <v>54</v>
      </c>
      <c r="F3650" s="4" t="s">
        <v>794</v>
      </c>
      <c r="G3650" s="4" t="s">
        <v>1128</v>
      </c>
      <c r="H3650" s="4" t="s">
        <v>8333</v>
      </c>
    </row>
    <row r="3651" ht="14.25" customHeight="1">
      <c r="A3651" s="4" t="s">
        <v>19768</v>
      </c>
      <c r="B3651" s="4" t="s">
        <v>20</v>
      </c>
      <c r="E3651" s="4" t="s">
        <v>119</v>
      </c>
      <c r="F3651" s="4" t="s">
        <v>120</v>
      </c>
      <c r="G3651" s="4" t="s">
        <v>121</v>
      </c>
      <c r="H3651" s="4" t="s">
        <v>6581</v>
      </c>
    </row>
    <row r="3652" ht="14.25" customHeight="1">
      <c r="A3652" s="4" t="s">
        <v>16779</v>
      </c>
      <c r="B3652" s="4" t="s">
        <v>20</v>
      </c>
      <c r="E3652" s="4" t="s">
        <v>34</v>
      </c>
      <c r="F3652" s="4" t="s">
        <v>734</v>
      </c>
      <c r="G3652" s="4" t="s">
        <v>2694</v>
      </c>
      <c r="H3652" s="4" t="s">
        <v>2126</v>
      </c>
    </row>
    <row r="3653" ht="14.25" customHeight="1">
      <c r="A3653" s="4" t="s">
        <v>17246</v>
      </c>
      <c r="B3653" s="4" t="s">
        <v>20</v>
      </c>
      <c r="E3653" s="4" t="s">
        <v>291</v>
      </c>
      <c r="F3653" s="4" t="s">
        <v>2868</v>
      </c>
      <c r="G3653" s="4" t="s">
        <v>2869</v>
      </c>
      <c r="H3653" s="4" t="s">
        <v>2126</v>
      </c>
    </row>
    <row r="3654" ht="14.25" customHeight="1">
      <c r="A3654" s="4" t="s">
        <v>19769</v>
      </c>
      <c r="B3654" s="4" t="s">
        <v>20</v>
      </c>
      <c r="E3654" s="4" t="s">
        <v>40</v>
      </c>
      <c r="F3654" s="4" t="s">
        <v>41</v>
      </c>
      <c r="G3654" s="4" t="s">
        <v>104</v>
      </c>
      <c r="H3654" s="4" t="s">
        <v>8333</v>
      </c>
    </row>
    <row r="3655" ht="14.25" customHeight="1">
      <c r="A3655" s="4" t="s">
        <v>19770</v>
      </c>
      <c r="B3655" s="4" t="s">
        <v>20</v>
      </c>
      <c r="E3655" s="4" t="s">
        <v>40</v>
      </c>
      <c r="F3655" s="4" t="s">
        <v>347</v>
      </c>
      <c r="G3655" s="4" t="s">
        <v>347</v>
      </c>
      <c r="H3655" s="4" t="s">
        <v>2943</v>
      </c>
    </row>
    <row r="3656" ht="14.25" customHeight="1">
      <c r="A3656" s="4" t="s">
        <v>17268</v>
      </c>
      <c r="B3656" s="4" t="s">
        <v>20</v>
      </c>
      <c r="E3656" s="4" t="s">
        <v>61</v>
      </c>
      <c r="F3656" s="4" t="s">
        <v>421</v>
      </c>
      <c r="G3656" s="4" t="s">
        <v>421</v>
      </c>
      <c r="H3656" s="4" t="s">
        <v>2126</v>
      </c>
    </row>
    <row r="3657" ht="14.25" customHeight="1">
      <c r="A3657" s="4" t="s">
        <v>16435</v>
      </c>
      <c r="B3657" s="4" t="s">
        <v>20</v>
      </c>
      <c r="E3657" s="4" t="s">
        <v>68</v>
      </c>
      <c r="F3657" s="4" t="s">
        <v>778</v>
      </c>
      <c r="G3657" s="4" t="s">
        <v>779</v>
      </c>
      <c r="H3657" s="4" t="s">
        <v>2126</v>
      </c>
    </row>
    <row r="3658" ht="14.25" customHeight="1">
      <c r="A3658" s="4" t="s">
        <v>19771</v>
      </c>
      <c r="B3658" s="4" t="s">
        <v>20</v>
      </c>
      <c r="E3658" s="4" t="s">
        <v>22</v>
      </c>
      <c r="F3658" s="4" t="s">
        <v>352</v>
      </c>
      <c r="G3658" s="4" t="s">
        <v>748</v>
      </c>
      <c r="H3658" s="4" t="s">
        <v>4299</v>
      </c>
    </row>
    <row r="3659" ht="14.25" customHeight="1">
      <c r="A3659" s="4" t="s">
        <v>16429</v>
      </c>
      <c r="B3659" s="4" t="s">
        <v>20</v>
      </c>
      <c r="E3659" s="4" t="s">
        <v>68</v>
      </c>
      <c r="F3659" s="4" t="s">
        <v>156</v>
      </c>
      <c r="G3659" s="4" t="s">
        <v>156</v>
      </c>
      <c r="H3659" s="4" t="s">
        <v>2126</v>
      </c>
    </row>
    <row r="3660" ht="14.25" customHeight="1">
      <c r="A3660" s="4" t="s">
        <v>16832</v>
      </c>
      <c r="B3660" s="4" t="s">
        <v>20</v>
      </c>
      <c r="E3660" s="4" t="s">
        <v>291</v>
      </c>
      <c r="F3660" s="4" t="s">
        <v>292</v>
      </c>
      <c r="G3660" s="4" t="s">
        <v>769</v>
      </c>
      <c r="H3660" s="4" t="s">
        <v>2126</v>
      </c>
    </row>
    <row r="3661" ht="14.25" customHeight="1">
      <c r="A3661" s="4" t="s">
        <v>16625</v>
      </c>
      <c r="B3661" s="4" t="s">
        <v>20</v>
      </c>
      <c r="E3661" s="4" t="s">
        <v>34</v>
      </c>
      <c r="F3661" s="4" t="s">
        <v>1685</v>
      </c>
      <c r="G3661" s="4" t="s">
        <v>1686</v>
      </c>
      <c r="H3661" s="4" t="s">
        <v>2126</v>
      </c>
    </row>
    <row r="3662" ht="14.25" customHeight="1">
      <c r="A3662" s="4" t="s">
        <v>16714</v>
      </c>
      <c r="B3662" s="4" t="s">
        <v>20</v>
      </c>
      <c r="E3662" s="4" t="s">
        <v>34</v>
      </c>
      <c r="F3662" s="4" t="s">
        <v>734</v>
      </c>
      <c r="G3662" s="4" t="s">
        <v>2694</v>
      </c>
      <c r="H3662" s="4" t="s">
        <v>2126</v>
      </c>
    </row>
    <row r="3663" ht="14.25" customHeight="1">
      <c r="A3663" s="4" t="s">
        <v>19772</v>
      </c>
      <c r="B3663" s="4" t="s">
        <v>20</v>
      </c>
      <c r="E3663" s="4" t="s">
        <v>61</v>
      </c>
      <c r="F3663" s="4" t="s">
        <v>270</v>
      </c>
      <c r="G3663" s="4" t="s">
        <v>271</v>
      </c>
      <c r="H3663" s="4" t="s">
        <v>8333</v>
      </c>
    </row>
    <row r="3664" ht="14.25" customHeight="1">
      <c r="A3664" s="4" t="s">
        <v>17306</v>
      </c>
      <c r="B3664" s="4" t="s">
        <v>20</v>
      </c>
      <c r="E3664" s="4" t="s">
        <v>61</v>
      </c>
      <c r="F3664" s="4" t="s">
        <v>114</v>
      </c>
      <c r="G3664" s="4" t="s">
        <v>114</v>
      </c>
      <c r="H3664" s="4" t="s">
        <v>2126</v>
      </c>
    </row>
    <row r="3665" ht="14.25" customHeight="1">
      <c r="A3665" s="4" t="s">
        <v>16995</v>
      </c>
      <c r="B3665" s="4" t="s">
        <v>20</v>
      </c>
      <c r="E3665" s="4" t="s">
        <v>132</v>
      </c>
      <c r="F3665" s="4" t="s">
        <v>276</v>
      </c>
      <c r="G3665" s="4" t="s">
        <v>3105</v>
      </c>
      <c r="H3665" s="4" t="s">
        <v>2126</v>
      </c>
    </row>
    <row r="3666" ht="14.25" customHeight="1">
      <c r="A3666" s="4" t="s">
        <v>16800</v>
      </c>
      <c r="B3666" s="4" t="s">
        <v>20</v>
      </c>
      <c r="E3666" s="4" t="s">
        <v>68</v>
      </c>
      <c r="F3666" s="4" t="s">
        <v>92</v>
      </c>
      <c r="G3666" s="4" t="s">
        <v>93</v>
      </c>
      <c r="H3666" s="4" t="s">
        <v>2126</v>
      </c>
    </row>
    <row r="3667" ht="14.25" customHeight="1">
      <c r="A3667" s="4" t="s">
        <v>16804</v>
      </c>
      <c r="B3667" s="4" t="s">
        <v>20</v>
      </c>
      <c r="E3667" s="4" t="s">
        <v>40</v>
      </c>
      <c r="F3667" s="4" t="s">
        <v>41</v>
      </c>
      <c r="G3667" s="4" t="s">
        <v>42</v>
      </c>
      <c r="H3667" s="4" t="s">
        <v>2126</v>
      </c>
    </row>
    <row r="3668" ht="14.25" customHeight="1">
      <c r="A3668" s="4" t="s">
        <v>16568</v>
      </c>
      <c r="B3668" s="4" t="s">
        <v>20</v>
      </c>
      <c r="E3668" s="4" t="s">
        <v>61</v>
      </c>
      <c r="F3668" s="4" t="s">
        <v>62</v>
      </c>
      <c r="G3668" s="4" t="s">
        <v>63</v>
      </c>
      <c r="H3668" s="4" t="s">
        <v>2126</v>
      </c>
    </row>
    <row r="3669" ht="14.25" customHeight="1">
      <c r="A3669" s="4" t="s">
        <v>16417</v>
      </c>
      <c r="B3669" s="4" t="s">
        <v>20</v>
      </c>
      <c r="E3669" s="4" t="s">
        <v>132</v>
      </c>
      <c r="F3669" s="4" t="s">
        <v>276</v>
      </c>
      <c r="G3669" s="4" t="s">
        <v>1155</v>
      </c>
      <c r="H3669" s="4" t="s">
        <v>2126</v>
      </c>
    </row>
    <row r="3670" ht="14.25" customHeight="1">
      <c r="A3670" s="4" t="s">
        <v>17236</v>
      </c>
      <c r="B3670" s="4" t="s">
        <v>20</v>
      </c>
      <c r="E3670" s="4" t="s">
        <v>54</v>
      </c>
      <c r="F3670" s="4" t="s">
        <v>794</v>
      </c>
      <c r="G3670" s="4" t="s">
        <v>795</v>
      </c>
      <c r="H3670" s="4" t="s">
        <v>2126</v>
      </c>
    </row>
    <row r="3671" ht="14.25" customHeight="1">
      <c r="A3671" s="4" t="s">
        <v>16754</v>
      </c>
      <c r="B3671" s="4" t="s">
        <v>20</v>
      </c>
      <c r="E3671" s="4" t="s">
        <v>311</v>
      </c>
      <c r="F3671" s="4" t="s">
        <v>3554</v>
      </c>
      <c r="G3671" s="4" t="s">
        <v>3554</v>
      </c>
      <c r="H3671" s="4" t="s">
        <v>2126</v>
      </c>
    </row>
    <row r="3672" ht="14.25" customHeight="1">
      <c r="A3672" s="4" t="s">
        <v>16903</v>
      </c>
      <c r="B3672" s="4" t="s">
        <v>20</v>
      </c>
      <c r="E3672" s="4" t="s">
        <v>34</v>
      </c>
      <c r="F3672" s="4" t="s">
        <v>265</v>
      </c>
      <c r="G3672" s="4" t="s">
        <v>265</v>
      </c>
      <c r="H3672" s="4" t="s">
        <v>2126</v>
      </c>
    </row>
    <row r="3673" ht="14.25" customHeight="1">
      <c r="A3673" s="4" t="s">
        <v>19773</v>
      </c>
      <c r="B3673" s="4" t="s">
        <v>20</v>
      </c>
      <c r="E3673" s="4" t="s">
        <v>22</v>
      </c>
      <c r="F3673" s="4" t="s">
        <v>341</v>
      </c>
      <c r="G3673" s="4" t="s">
        <v>342</v>
      </c>
      <c r="H3673" s="4" t="s">
        <v>5502</v>
      </c>
    </row>
    <row r="3674" ht="14.25" customHeight="1">
      <c r="A3674" s="4" t="s">
        <v>17396</v>
      </c>
      <c r="B3674" s="4" t="s">
        <v>20</v>
      </c>
      <c r="E3674" s="4" t="s">
        <v>22</v>
      </c>
      <c r="F3674" s="4" t="s">
        <v>23</v>
      </c>
      <c r="G3674" s="4" t="s">
        <v>863</v>
      </c>
      <c r="H3674" s="4" t="s">
        <v>5346</v>
      </c>
    </row>
    <row r="3675" ht="14.25" customHeight="1">
      <c r="A3675" s="4" t="s">
        <v>17408</v>
      </c>
      <c r="B3675" s="4" t="s">
        <v>20</v>
      </c>
      <c r="E3675" s="4" t="s">
        <v>22</v>
      </c>
      <c r="F3675" s="4" t="s">
        <v>23</v>
      </c>
      <c r="G3675" s="4" t="s">
        <v>4111</v>
      </c>
      <c r="H3675" s="4" t="s">
        <v>5346</v>
      </c>
    </row>
    <row r="3676" ht="14.25" customHeight="1">
      <c r="A3676" s="4" t="s">
        <v>19774</v>
      </c>
      <c r="B3676" s="4" t="s">
        <v>20</v>
      </c>
      <c r="E3676" s="4" t="s">
        <v>34</v>
      </c>
      <c r="F3676" s="4" t="s">
        <v>245</v>
      </c>
      <c r="G3676" s="4" t="s">
        <v>245</v>
      </c>
      <c r="H3676" s="4" t="s">
        <v>2943</v>
      </c>
    </row>
    <row r="3677" ht="14.25" customHeight="1">
      <c r="A3677" s="4" t="s">
        <v>16812</v>
      </c>
      <c r="B3677" s="4" t="s">
        <v>20</v>
      </c>
      <c r="E3677" s="4" t="s">
        <v>40</v>
      </c>
      <c r="F3677" s="4" t="s">
        <v>41</v>
      </c>
      <c r="G3677" s="4" t="s">
        <v>104</v>
      </c>
      <c r="H3677" s="4" t="s">
        <v>2126</v>
      </c>
    </row>
    <row r="3678" ht="14.25" customHeight="1">
      <c r="A3678" s="4" t="s">
        <v>16519</v>
      </c>
      <c r="B3678" s="4" t="s">
        <v>20</v>
      </c>
      <c r="E3678" s="4" t="s">
        <v>34</v>
      </c>
      <c r="F3678" s="4" t="s">
        <v>75</v>
      </c>
      <c r="G3678" s="4" t="s">
        <v>8373</v>
      </c>
      <c r="H3678" s="4" t="s">
        <v>2126</v>
      </c>
    </row>
    <row r="3679" ht="14.25" customHeight="1">
      <c r="A3679" s="4" t="s">
        <v>19775</v>
      </c>
      <c r="B3679" s="4" t="s">
        <v>20</v>
      </c>
      <c r="E3679" s="4" t="s">
        <v>61</v>
      </c>
      <c r="F3679" s="4" t="s">
        <v>270</v>
      </c>
      <c r="G3679" s="4" t="s">
        <v>612</v>
      </c>
      <c r="H3679" s="4" t="s">
        <v>5502</v>
      </c>
    </row>
    <row r="3680" ht="14.25" customHeight="1">
      <c r="A3680" s="4" t="s">
        <v>16969</v>
      </c>
      <c r="B3680" s="4" t="s">
        <v>20</v>
      </c>
      <c r="E3680" s="4" t="s">
        <v>22</v>
      </c>
      <c r="F3680" s="4" t="s">
        <v>3477</v>
      </c>
      <c r="G3680" s="4" t="s">
        <v>3477</v>
      </c>
      <c r="H3680" s="4" t="s">
        <v>2126</v>
      </c>
    </row>
    <row r="3681" ht="14.25" customHeight="1">
      <c r="A3681" s="4" t="s">
        <v>19776</v>
      </c>
      <c r="B3681" s="4" t="s">
        <v>20</v>
      </c>
      <c r="E3681" s="4" t="s">
        <v>34</v>
      </c>
      <c r="F3681" s="4" t="s">
        <v>597</v>
      </c>
      <c r="G3681" s="4" t="s">
        <v>597</v>
      </c>
      <c r="H3681" s="4" t="s">
        <v>4299</v>
      </c>
    </row>
    <row r="3682" ht="14.25" customHeight="1">
      <c r="A3682" s="4" t="s">
        <v>16868</v>
      </c>
      <c r="B3682" s="4" t="s">
        <v>20</v>
      </c>
      <c r="E3682" s="4" t="s">
        <v>119</v>
      </c>
      <c r="F3682" s="4" t="s">
        <v>500</v>
      </c>
      <c r="G3682" s="4" t="s">
        <v>3368</v>
      </c>
      <c r="H3682" s="4" t="s">
        <v>2126</v>
      </c>
    </row>
    <row r="3683" ht="14.25" customHeight="1">
      <c r="A3683" s="4" t="s">
        <v>19777</v>
      </c>
      <c r="B3683" s="4" t="s">
        <v>20</v>
      </c>
      <c r="E3683" s="4" t="s">
        <v>119</v>
      </c>
      <c r="F3683" s="4" t="s">
        <v>120</v>
      </c>
      <c r="G3683" s="4" t="s">
        <v>121</v>
      </c>
      <c r="H3683" s="4" t="s">
        <v>8333</v>
      </c>
    </row>
    <row r="3684" ht="14.25" customHeight="1">
      <c r="A3684" s="4" t="s">
        <v>17155</v>
      </c>
      <c r="B3684" s="4" t="s">
        <v>20</v>
      </c>
      <c r="E3684" s="4" t="s">
        <v>61</v>
      </c>
      <c r="F3684" s="4" t="s">
        <v>62</v>
      </c>
      <c r="G3684" s="4" t="s">
        <v>63</v>
      </c>
      <c r="H3684" s="4" t="s">
        <v>2126</v>
      </c>
    </row>
    <row r="3685" ht="14.25" customHeight="1">
      <c r="A3685" s="4" t="s">
        <v>19778</v>
      </c>
      <c r="B3685" s="4" t="s">
        <v>20</v>
      </c>
      <c r="E3685" s="4" t="s">
        <v>54</v>
      </c>
      <c r="F3685" s="4" t="s">
        <v>794</v>
      </c>
      <c r="G3685" s="4" t="s">
        <v>1128</v>
      </c>
      <c r="H3685" s="4" t="s">
        <v>5346</v>
      </c>
    </row>
    <row r="3686" ht="14.25" customHeight="1">
      <c r="A3686" s="4" t="s">
        <v>5463</v>
      </c>
      <c r="B3686" s="4" t="s">
        <v>20</v>
      </c>
      <c r="E3686" s="4" t="s">
        <v>54</v>
      </c>
      <c r="F3686" s="4" t="s">
        <v>55</v>
      </c>
      <c r="G3686" s="4" t="s">
        <v>4002</v>
      </c>
      <c r="H3686" s="4" t="s">
        <v>2126</v>
      </c>
    </row>
    <row r="3687" ht="14.25" customHeight="1">
      <c r="A3687" s="4" t="s">
        <v>17392</v>
      </c>
      <c r="B3687" s="4" t="s">
        <v>20</v>
      </c>
      <c r="E3687" s="4" t="s">
        <v>34</v>
      </c>
      <c r="F3687" s="4" t="s">
        <v>760</v>
      </c>
      <c r="G3687" s="4" t="s">
        <v>760</v>
      </c>
      <c r="H3687" s="4" t="s">
        <v>5346</v>
      </c>
    </row>
    <row r="3688" ht="14.25" customHeight="1">
      <c r="A3688" s="4" t="s">
        <v>16458</v>
      </c>
      <c r="B3688" s="4" t="s">
        <v>20</v>
      </c>
      <c r="E3688" s="4" t="s">
        <v>61</v>
      </c>
      <c r="F3688" s="4" t="s">
        <v>421</v>
      </c>
      <c r="G3688" s="4" t="s">
        <v>421</v>
      </c>
      <c r="H3688" s="4" t="s">
        <v>2126</v>
      </c>
    </row>
    <row r="3689" ht="14.25" customHeight="1">
      <c r="A3689" s="4" t="s">
        <v>19779</v>
      </c>
      <c r="B3689" s="4" t="s">
        <v>20</v>
      </c>
      <c r="E3689" s="4" t="s">
        <v>61</v>
      </c>
      <c r="F3689" s="4" t="s">
        <v>270</v>
      </c>
      <c r="G3689" s="4" t="s">
        <v>612</v>
      </c>
      <c r="H3689" s="4" t="s">
        <v>6581</v>
      </c>
    </row>
    <row r="3690" ht="14.25" customHeight="1">
      <c r="A3690" s="4" t="s">
        <v>19780</v>
      </c>
      <c r="B3690" s="4" t="s">
        <v>20</v>
      </c>
      <c r="E3690" s="4" t="s">
        <v>54</v>
      </c>
      <c r="F3690" s="4" t="s">
        <v>1577</v>
      </c>
      <c r="G3690" s="4" t="s">
        <v>1577</v>
      </c>
      <c r="H3690" s="4" t="s">
        <v>3824</v>
      </c>
    </row>
    <row r="3691" ht="14.25" customHeight="1">
      <c r="A3691" s="4" t="s">
        <v>19781</v>
      </c>
      <c r="B3691" s="4" t="s">
        <v>20</v>
      </c>
      <c r="E3691" s="4" t="s">
        <v>61</v>
      </c>
      <c r="F3691" s="4" t="s">
        <v>421</v>
      </c>
      <c r="G3691" s="4" t="s">
        <v>421</v>
      </c>
      <c r="H3691" s="4" t="s">
        <v>4299</v>
      </c>
    </row>
    <row r="3692" ht="14.25" customHeight="1">
      <c r="A3692" s="4" t="s">
        <v>16464</v>
      </c>
      <c r="B3692" s="4" t="s">
        <v>20</v>
      </c>
      <c r="E3692" s="4" t="s">
        <v>47</v>
      </c>
      <c r="F3692" s="4" t="s">
        <v>188</v>
      </c>
      <c r="G3692" s="4" t="s">
        <v>376</v>
      </c>
      <c r="H3692" s="4" t="s">
        <v>2126</v>
      </c>
    </row>
    <row r="3693" ht="14.25" customHeight="1">
      <c r="A3693" s="4" t="s">
        <v>19782</v>
      </c>
      <c r="B3693" s="4" t="s">
        <v>20</v>
      </c>
      <c r="E3693" s="4" t="s">
        <v>34</v>
      </c>
      <c r="F3693" s="4" t="s">
        <v>607</v>
      </c>
      <c r="G3693" s="4" t="s">
        <v>3981</v>
      </c>
      <c r="H3693" s="4" t="s">
        <v>16571</v>
      </c>
    </row>
    <row r="3694" ht="14.25" customHeight="1">
      <c r="A3694" s="4" t="s">
        <v>19783</v>
      </c>
      <c r="B3694" s="4" t="s">
        <v>20</v>
      </c>
      <c r="E3694" s="4" t="s">
        <v>22</v>
      </c>
      <c r="F3694" s="4" t="s">
        <v>352</v>
      </c>
      <c r="G3694" s="4" t="s">
        <v>358</v>
      </c>
      <c r="H3694" s="4" t="s">
        <v>8333</v>
      </c>
    </row>
    <row r="3695" ht="14.25" customHeight="1">
      <c r="A3695" s="4" t="s">
        <v>19784</v>
      </c>
      <c r="B3695" s="4" t="s">
        <v>20</v>
      </c>
      <c r="E3695" s="4" t="s">
        <v>291</v>
      </c>
      <c r="F3695" s="4" t="s">
        <v>3817</v>
      </c>
      <c r="G3695" s="4" t="s">
        <v>3817</v>
      </c>
      <c r="H3695" s="4" t="s">
        <v>8333</v>
      </c>
    </row>
    <row r="3696" ht="14.25" customHeight="1">
      <c r="A3696" s="4" t="s">
        <v>16783</v>
      </c>
      <c r="B3696" s="4" t="s">
        <v>20</v>
      </c>
      <c r="E3696" s="4" t="s">
        <v>291</v>
      </c>
      <c r="F3696" s="4" t="s">
        <v>6258</v>
      </c>
      <c r="G3696" s="4" t="s">
        <v>16598</v>
      </c>
      <c r="H3696" s="4" t="s">
        <v>2126</v>
      </c>
    </row>
    <row r="3697" ht="14.25" customHeight="1">
      <c r="A3697" s="4" t="s">
        <v>16935</v>
      </c>
      <c r="B3697" s="4" t="s">
        <v>20</v>
      </c>
      <c r="E3697" s="4" t="s">
        <v>119</v>
      </c>
      <c r="F3697" s="4" t="s">
        <v>500</v>
      </c>
      <c r="G3697" s="4" t="s">
        <v>3368</v>
      </c>
      <c r="H3697" s="4" t="s">
        <v>2126</v>
      </c>
    </row>
    <row r="3698" ht="14.25" customHeight="1">
      <c r="A3698" s="4" t="s">
        <v>19785</v>
      </c>
      <c r="B3698" s="4" t="s">
        <v>20</v>
      </c>
      <c r="E3698" s="4" t="s">
        <v>22</v>
      </c>
      <c r="F3698" s="4" t="s">
        <v>341</v>
      </c>
      <c r="G3698" s="4" t="s">
        <v>342</v>
      </c>
      <c r="H3698" s="4" t="s">
        <v>6394</v>
      </c>
    </row>
    <row r="3699" ht="14.25" customHeight="1">
      <c r="A3699" s="4" t="s">
        <v>19786</v>
      </c>
      <c r="B3699" s="4" t="s">
        <v>20</v>
      </c>
      <c r="E3699" s="4" t="s">
        <v>119</v>
      </c>
      <c r="F3699" s="4" t="s">
        <v>500</v>
      </c>
      <c r="G3699" s="4" t="s">
        <v>2371</v>
      </c>
      <c r="H3699" s="4" t="s">
        <v>9243</v>
      </c>
    </row>
    <row r="3700" ht="14.25" customHeight="1">
      <c r="A3700" s="4" t="s">
        <v>17003</v>
      </c>
      <c r="B3700" s="4" t="s">
        <v>20</v>
      </c>
      <c r="E3700" s="4" t="s">
        <v>34</v>
      </c>
      <c r="F3700" s="4" t="s">
        <v>75</v>
      </c>
      <c r="G3700" s="4" t="s">
        <v>76</v>
      </c>
      <c r="H3700" s="4" t="s">
        <v>2126</v>
      </c>
    </row>
    <row r="3701" ht="14.25" customHeight="1">
      <c r="A3701" s="4" t="s">
        <v>16777</v>
      </c>
      <c r="B3701" s="4" t="s">
        <v>20</v>
      </c>
      <c r="E3701" s="4" t="s">
        <v>40</v>
      </c>
      <c r="F3701" s="4" t="s">
        <v>41</v>
      </c>
      <c r="G3701" s="4" t="s">
        <v>87</v>
      </c>
      <c r="H3701" s="4" t="s">
        <v>2126</v>
      </c>
    </row>
    <row r="3702" ht="14.25" customHeight="1">
      <c r="A3702" s="4" t="s">
        <v>19787</v>
      </c>
      <c r="B3702" s="4" t="s">
        <v>20</v>
      </c>
      <c r="E3702" s="4" t="s">
        <v>61</v>
      </c>
      <c r="F3702" s="4" t="s">
        <v>114</v>
      </c>
      <c r="G3702" s="4" t="s">
        <v>114</v>
      </c>
      <c r="H3702" s="4" t="s">
        <v>8333</v>
      </c>
    </row>
    <row r="3703" ht="14.25" customHeight="1">
      <c r="A3703" s="4" t="s">
        <v>19788</v>
      </c>
      <c r="B3703" s="4" t="s">
        <v>20</v>
      </c>
      <c r="E3703" s="4" t="s">
        <v>34</v>
      </c>
      <c r="F3703" s="4" t="s">
        <v>442</v>
      </c>
      <c r="G3703" s="4" t="s">
        <v>442</v>
      </c>
      <c r="H3703" s="4" t="s">
        <v>8333</v>
      </c>
    </row>
    <row r="3704" ht="14.25" customHeight="1">
      <c r="A3704" s="4" t="s">
        <v>17179</v>
      </c>
      <c r="B3704" s="4" t="s">
        <v>20</v>
      </c>
      <c r="E3704" s="4" t="s">
        <v>54</v>
      </c>
      <c r="F3704" s="4" t="s">
        <v>794</v>
      </c>
      <c r="G3704" s="4" t="s">
        <v>1128</v>
      </c>
      <c r="H3704" s="4" t="s">
        <v>2126</v>
      </c>
    </row>
    <row r="3705" ht="14.25" customHeight="1">
      <c r="A3705" s="4" t="s">
        <v>17034</v>
      </c>
      <c r="B3705" s="4" t="s">
        <v>20</v>
      </c>
      <c r="E3705" s="4" t="s">
        <v>54</v>
      </c>
      <c r="F3705" s="4" t="s">
        <v>794</v>
      </c>
      <c r="G3705" s="4" t="s">
        <v>1128</v>
      </c>
      <c r="H3705" s="4" t="s">
        <v>2126</v>
      </c>
    </row>
    <row r="3706" ht="14.25" customHeight="1">
      <c r="A3706" s="4" t="s">
        <v>19789</v>
      </c>
      <c r="B3706" s="4" t="s">
        <v>20</v>
      </c>
      <c r="E3706" s="4" t="s">
        <v>311</v>
      </c>
      <c r="F3706" s="4" t="s">
        <v>490</v>
      </c>
      <c r="G3706" s="4" t="s">
        <v>1560</v>
      </c>
      <c r="H3706" s="4" t="s">
        <v>8333</v>
      </c>
    </row>
    <row r="3707" ht="14.25" customHeight="1">
      <c r="A3707" s="4" t="s">
        <v>19790</v>
      </c>
      <c r="B3707" s="4" t="s">
        <v>20</v>
      </c>
      <c r="E3707" s="4" t="s">
        <v>40</v>
      </c>
      <c r="F3707" s="4" t="s">
        <v>41</v>
      </c>
      <c r="G3707" s="4" t="s">
        <v>104</v>
      </c>
      <c r="H3707" s="4" t="s">
        <v>16571</v>
      </c>
    </row>
    <row r="3708" ht="14.25" customHeight="1">
      <c r="A3708" s="4" t="s">
        <v>19791</v>
      </c>
      <c r="B3708" s="4" t="s">
        <v>20</v>
      </c>
      <c r="E3708" s="4" t="s">
        <v>34</v>
      </c>
      <c r="F3708" s="4" t="s">
        <v>760</v>
      </c>
      <c r="G3708" s="4" t="s">
        <v>760</v>
      </c>
      <c r="H3708" s="4" t="s">
        <v>5502</v>
      </c>
    </row>
    <row r="3709" ht="14.25" customHeight="1">
      <c r="A3709" s="4" t="s">
        <v>19792</v>
      </c>
      <c r="B3709" s="4" t="s">
        <v>20</v>
      </c>
      <c r="E3709" s="4" t="s">
        <v>68</v>
      </c>
      <c r="F3709" s="4" t="s">
        <v>778</v>
      </c>
      <c r="G3709" s="4" t="s">
        <v>779</v>
      </c>
      <c r="H3709" s="4" t="s">
        <v>4299</v>
      </c>
    </row>
    <row r="3710" ht="14.25" customHeight="1">
      <c r="A3710" s="4" t="s">
        <v>17380</v>
      </c>
      <c r="B3710" s="4" t="s">
        <v>20</v>
      </c>
      <c r="E3710" s="4" t="s">
        <v>47</v>
      </c>
      <c r="F3710" s="4" t="s">
        <v>2325</v>
      </c>
      <c r="G3710" s="4" t="s">
        <v>2326</v>
      </c>
      <c r="H3710" s="4" t="s">
        <v>5346</v>
      </c>
    </row>
    <row r="3711" ht="14.25" customHeight="1">
      <c r="A3711" s="4" t="s">
        <v>16997</v>
      </c>
      <c r="B3711" s="4" t="s">
        <v>20</v>
      </c>
      <c r="E3711" s="4" t="s">
        <v>311</v>
      </c>
      <c r="F3711" s="4" t="s">
        <v>3554</v>
      </c>
      <c r="G3711" s="4" t="s">
        <v>3554</v>
      </c>
      <c r="H3711" s="4" t="s">
        <v>2126</v>
      </c>
    </row>
    <row r="3712" ht="14.25" customHeight="1">
      <c r="A3712" s="4" t="s">
        <v>17410</v>
      </c>
      <c r="B3712" s="4" t="s">
        <v>20</v>
      </c>
      <c r="E3712" s="4" t="s">
        <v>34</v>
      </c>
      <c r="F3712" s="4" t="s">
        <v>75</v>
      </c>
      <c r="G3712" s="4" t="s">
        <v>455</v>
      </c>
      <c r="H3712" s="4" t="s">
        <v>5346</v>
      </c>
    </row>
    <row r="3713" ht="14.25" customHeight="1">
      <c r="A3713" s="4" t="s">
        <v>19793</v>
      </c>
      <c r="B3713" s="4" t="s">
        <v>20</v>
      </c>
      <c r="E3713" s="4" t="s">
        <v>54</v>
      </c>
      <c r="F3713" s="4" t="s">
        <v>335</v>
      </c>
      <c r="G3713" s="4" t="s">
        <v>506</v>
      </c>
      <c r="H3713" s="4" t="s">
        <v>16571</v>
      </c>
    </row>
    <row r="3714" ht="14.25" customHeight="1">
      <c r="A3714" s="4" t="s">
        <v>16608</v>
      </c>
      <c r="B3714" s="4" t="s">
        <v>20</v>
      </c>
      <c r="E3714" s="4" t="s">
        <v>311</v>
      </c>
      <c r="F3714" s="4" t="s">
        <v>547</v>
      </c>
      <c r="G3714" s="4" t="s">
        <v>547</v>
      </c>
      <c r="H3714" s="4" t="s">
        <v>2126</v>
      </c>
    </row>
    <row r="3715" ht="14.25" customHeight="1">
      <c r="A3715" s="4" t="s">
        <v>17351</v>
      </c>
      <c r="B3715" s="4" t="s">
        <v>20</v>
      </c>
      <c r="E3715" s="4" t="s">
        <v>61</v>
      </c>
      <c r="F3715" s="4" t="s">
        <v>62</v>
      </c>
      <c r="G3715" s="4" t="s">
        <v>63</v>
      </c>
      <c r="H3715" s="4" t="s">
        <v>2126</v>
      </c>
    </row>
    <row r="3716" ht="14.25" customHeight="1">
      <c r="A3716" s="4" t="s">
        <v>16842</v>
      </c>
      <c r="B3716" s="4" t="s">
        <v>20</v>
      </c>
      <c r="E3716" s="4" t="s">
        <v>132</v>
      </c>
      <c r="F3716" s="4" t="s">
        <v>276</v>
      </c>
      <c r="G3716" s="4" t="s">
        <v>3105</v>
      </c>
      <c r="H3716" s="4" t="s">
        <v>2126</v>
      </c>
    </row>
    <row r="3717" ht="14.25" customHeight="1">
      <c r="A3717" s="4" t="s">
        <v>19794</v>
      </c>
      <c r="B3717" s="4" t="s">
        <v>20</v>
      </c>
      <c r="E3717" s="4" t="s">
        <v>54</v>
      </c>
      <c r="F3717" s="4" t="s">
        <v>1122</v>
      </c>
      <c r="G3717" s="4" t="s">
        <v>1123</v>
      </c>
      <c r="H3717" s="4" t="s">
        <v>8333</v>
      </c>
    </row>
    <row r="3718" ht="14.25" customHeight="1">
      <c r="A3718" s="4" t="s">
        <v>17364</v>
      </c>
      <c r="B3718" s="4" t="s">
        <v>20</v>
      </c>
      <c r="E3718" s="4" t="s">
        <v>68</v>
      </c>
      <c r="F3718" s="4" t="s">
        <v>92</v>
      </c>
      <c r="G3718" s="4" t="s">
        <v>93</v>
      </c>
      <c r="H3718" s="4" t="s">
        <v>2126</v>
      </c>
    </row>
    <row r="3719" ht="14.25" customHeight="1">
      <c r="A3719" s="4" t="s">
        <v>16771</v>
      </c>
      <c r="B3719" s="4" t="s">
        <v>20</v>
      </c>
      <c r="E3719" s="4" t="s">
        <v>61</v>
      </c>
      <c r="F3719" s="4" t="s">
        <v>270</v>
      </c>
      <c r="G3719" s="4" t="s">
        <v>612</v>
      </c>
      <c r="H3719" s="4" t="s">
        <v>2126</v>
      </c>
    </row>
    <row r="3720" ht="14.25" customHeight="1">
      <c r="A3720" s="4" t="s">
        <v>16858</v>
      </c>
      <c r="B3720" s="4" t="s">
        <v>20</v>
      </c>
      <c r="E3720" s="4" t="s">
        <v>47</v>
      </c>
      <c r="F3720" s="4" t="s">
        <v>188</v>
      </c>
      <c r="G3720" s="4" t="s">
        <v>189</v>
      </c>
      <c r="H3720" s="4" t="s">
        <v>2126</v>
      </c>
    </row>
    <row r="3721" ht="14.25" customHeight="1">
      <c r="A3721" s="4" t="s">
        <v>16955</v>
      </c>
      <c r="B3721" s="4" t="s">
        <v>20</v>
      </c>
      <c r="E3721" s="4" t="s">
        <v>54</v>
      </c>
      <c r="F3721" s="4" t="s">
        <v>2440</v>
      </c>
      <c r="G3721" s="4" t="s">
        <v>2440</v>
      </c>
      <c r="H3721" s="4" t="s">
        <v>2126</v>
      </c>
    </row>
    <row r="3722" ht="14.25" customHeight="1">
      <c r="A3722" s="4" t="s">
        <v>19795</v>
      </c>
      <c r="B3722" s="4" t="s">
        <v>20</v>
      </c>
      <c r="E3722" s="4" t="s">
        <v>22</v>
      </c>
      <c r="F3722" s="4" t="s">
        <v>341</v>
      </c>
      <c r="G3722" s="4" t="s">
        <v>342</v>
      </c>
      <c r="H3722" s="4" t="s">
        <v>19679</v>
      </c>
    </row>
    <row r="3723" ht="14.25" customHeight="1">
      <c r="A3723" s="4" t="s">
        <v>16699</v>
      </c>
      <c r="B3723" s="4" t="s">
        <v>20</v>
      </c>
      <c r="E3723" s="4" t="s">
        <v>40</v>
      </c>
      <c r="F3723" s="4" t="s">
        <v>41</v>
      </c>
      <c r="G3723" s="4" t="s">
        <v>104</v>
      </c>
      <c r="H3723" s="4" t="s">
        <v>2126</v>
      </c>
    </row>
    <row r="3724" ht="14.25" customHeight="1">
      <c r="A3724" s="4" t="s">
        <v>19796</v>
      </c>
      <c r="B3724" s="4" t="s">
        <v>20</v>
      </c>
      <c r="E3724" s="4" t="s">
        <v>311</v>
      </c>
      <c r="F3724" s="4" t="s">
        <v>490</v>
      </c>
      <c r="G3724" s="4" t="s">
        <v>1560</v>
      </c>
      <c r="H3724" s="4" t="s">
        <v>5346</v>
      </c>
    </row>
    <row r="3725" ht="14.25" customHeight="1">
      <c r="A3725" s="4" t="s">
        <v>16862</v>
      </c>
      <c r="B3725" s="4" t="s">
        <v>20</v>
      </c>
      <c r="E3725" s="4" t="s">
        <v>311</v>
      </c>
      <c r="F3725" s="4" t="s">
        <v>3554</v>
      </c>
      <c r="G3725" s="4" t="s">
        <v>3554</v>
      </c>
      <c r="H3725" s="4" t="s">
        <v>2126</v>
      </c>
    </row>
    <row r="3726" ht="14.25" customHeight="1">
      <c r="A3726" s="4" t="s">
        <v>19797</v>
      </c>
      <c r="B3726" s="4" t="s">
        <v>20</v>
      </c>
      <c r="E3726" s="4" t="s">
        <v>22</v>
      </c>
      <c r="F3726" s="4" t="s">
        <v>1104</v>
      </c>
      <c r="G3726" s="4" t="s">
        <v>3575</v>
      </c>
      <c r="H3726" s="4" t="s">
        <v>4299</v>
      </c>
    </row>
    <row r="3727" ht="14.25" customHeight="1">
      <c r="A3727" s="4" t="s">
        <v>19798</v>
      </c>
      <c r="B3727" s="4" t="s">
        <v>20</v>
      </c>
      <c r="E3727" s="4" t="s">
        <v>311</v>
      </c>
      <c r="F3727" s="4" t="s">
        <v>547</v>
      </c>
      <c r="G3727" s="4" t="s">
        <v>547</v>
      </c>
      <c r="H3727" s="4" t="s">
        <v>19799</v>
      </c>
    </row>
    <row r="3728" ht="14.25" customHeight="1">
      <c r="A3728" s="4" t="s">
        <v>19800</v>
      </c>
      <c r="B3728" s="4" t="s">
        <v>20</v>
      </c>
      <c r="E3728" s="4" t="s">
        <v>311</v>
      </c>
      <c r="F3728" s="4" t="s">
        <v>490</v>
      </c>
      <c r="G3728" s="4" t="s">
        <v>1560</v>
      </c>
      <c r="H3728" s="4" t="s">
        <v>7421</v>
      </c>
    </row>
    <row r="3729" ht="14.25" customHeight="1">
      <c r="A3729" s="4" t="s">
        <v>16937</v>
      </c>
      <c r="B3729" s="4" t="s">
        <v>20</v>
      </c>
      <c r="E3729" s="4" t="s">
        <v>34</v>
      </c>
      <c r="F3729" s="4" t="s">
        <v>607</v>
      </c>
      <c r="G3729" s="4" t="s">
        <v>3981</v>
      </c>
      <c r="H3729" s="4" t="s">
        <v>2126</v>
      </c>
    </row>
    <row r="3730" ht="14.25" customHeight="1">
      <c r="A3730" s="4" t="s">
        <v>17135</v>
      </c>
      <c r="B3730" s="4" t="s">
        <v>20</v>
      </c>
      <c r="E3730" s="4" t="s">
        <v>22</v>
      </c>
      <c r="F3730" s="4" t="s">
        <v>352</v>
      </c>
      <c r="G3730" s="4" t="s">
        <v>5984</v>
      </c>
      <c r="H3730" s="4" t="s">
        <v>3283</v>
      </c>
    </row>
    <row r="3731" ht="14.25" customHeight="1">
      <c r="A3731" s="4" t="s">
        <v>16923</v>
      </c>
      <c r="B3731" s="4" t="s">
        <v>20</v>
      </c>
      <c r="E3731" s="4" t="s">
        <v>311</v>
      </c>
      <c r="F3731" s="4" t="s">
        <v>547</v>
      </c>
      <c r="G3731" s="4" t="s">
        <v>547</v>
      </c>
      <c r="H3731" s="4" t="s">
        <v>2126</v>
      </c>
    </row>
    <row r="3732" ht="14.25" customHeight="1">
      <c r="A3732" s="4" t="s">
        <v>19801</v>
      </c>
      <c r="B3732" s="4" t="s">
        <v>20</v>
      </c>
      <c r="E3732" s="4" t="s">
        <v>61</v>
      </c>
      <c r="F3732" s="4" t="s">
        <v>270</v>
      </c>
      <c r="G3732" s="4" t="s">
        <v>612</v>
      </c>
      <c r="H3732" s="4" t="s">
        <v>9932</v>
      </c>
    </row>
    <row r="3733" ht="14.25" customHeight="1">
      <c r="A3733" s="4" t="s">
        <v>19802</v>
      </c>
      <c r="B3733" s="4" t="s">
        <v>20</v>
      </c>
      <c r="E3733" s="4" t="s">
        <v>61</v>
      </c>
      <c r="F3733" s="4" t="s">
        <v>270</v>
      </c>
      <c r="G3733" s="4" t="s">
        <v>271</v>
      </c>
      <c r="H3733" s="4" t="s">
        <v>4299</v>
      </c>
    </row>
    <row r="3734" ht="14.25" customHeight="1">
      <c r="A3734" s="4" t="s">
        <v>16789</v>
      </c>
      <c r="B3734" s="4" t="s">
        <v>20</v>
      </c>
      <c r="E3734" s="4" t="s">
        <v>119</v>
      </c>
      <c r="F3734" s="4" t="s">
        <v>260</v>
      </c>
      <c r="G3734" s="4" t="s">
        <v>260</v>
      </c>
      <c r="H3734" s="4" t="s">
        <v>2126</v>
      </c>
    </row>
    <row r="3735" ht="14.25" customHeight="1">
      <c r="A3735" s="4" t="s">
        <v>19803</v>
      </c>
      <c r="B3735" s="4" t="s">
        <v>20</v>
      </c>
      <c r="E3735" s="4" t="s">
        <v>311</v>
      </c>
      <c r="F3735" s="4" t="s">
        <v>547</v>
      </c>
      <c r="G3735" s="4" t="s">
        <v>547</v>
      </c>
      <c r="H3735" s="4" t="s">
        <v>7421</v>
      </c>
    </row>
    <row r="3736" ht="14.25" customHeight="1">
      <c r="A3736" s="4" t="s">
        <v>19804</v>
      </c>
      <c r="B3736" s="4" t="s">
        <v>20</v>
      </c>
      <c r="E3736" s="4" t="s">
        <v>311</v>
      </c>
      <c r="F3736" s="4" t="s">
        <v>547</v>
      </c>
      <c r="G3736" s="4" t="s">
        <v>547</v>
      </c>
      <c r="H3736" s="4" t="s">
        <v>3824</v>
      </c>
    </row>
    <row r="3737" ht="14.25" customHeight="1">
      <c r="A3737" s="4" t="s">
        <v>19805</v>
      </c>
      <c r="B3737" s="4" t="s">
        <v>20</v>
      </c>
      <c r="E3737" s="4" t="s">
        <v>34</v>
      </c>
      <c r="F3737" s="4" t="s">
        <v>734</v>
      </c>
      <c r="G3737" s="4" t="s">
        <v>2694</v>
      </c>
      <c r="H3737" s="4" t="s">
        <v>4299</v>
      </c>
    </row>
    <row r="3738" ht="14.25" customHeight="1">
      <c r="A3738" s="4" t="s">
        <v>19806</v>
      </c>
      <c r="B3738" s="4" t="s">
        <v>20</v>
      </c>
      <c r="E3738" s="4" t="s">
        <v>47</v>
      </c>
      <c r="F3738" s="4" t="s">
        <v>2325</v>
      </c>
      <c r="G3738" s="4" t="s">
        <v>2326</v>
      </c>
      <c r="H3738" s="4" t="s">
        <v>19807</v>
      </c>
    </row>
    <row r="3739" ht="14.25" customHeight="1">
      <c r="A3739" s="4" t="s">
        <v>19808</v>
      </c>
      <c r="B3739" s="4" t="s">
        <v>20</v>
      </c>
      <c r="E3739" s="4" t="s">
        <v>54</v>
      </c>
      <c r="F3739" s="4" t="s">
        <v>55</v>
      </c>
      <c r="G3739" s="4" t="s">
        <v>56</v>
      </c>
      <c r="H3739" s="4" t="s">
        <v>9932</v>
      </c>
    </row>
    <row r="3740" ht="14.25" customHeight="1">
      <c r="A3740" s="4" t="s">
        <v>16535</v>
      </c>
      <c r="B3740" s="4" t="s">
        <v>20</v>
      </c>
      <c r="E3740" s="4" t="s">
        <v>61</v>
      </c>
      <c r="F3740" s="4" t="s">
        <v>62</v>
      </c>
      <c r="G3740" s="4" t="s">
        <v>2932</v>
      </c>
      <c r="H3740" s="4" t="s">
        <v>2126</v>
      </c>
    </row>
    <row r="3741" ht="14.25" customHeight="1">
      <c r="A3741" s="4" t="s">
        <v>19809</v>
      </c>
      <c r="B3741" s="4" t="s">
        <v>20</v>
      </c>
      <c r="E3741" s="4" t="s">
        <v>47</v>
      </c>
      <c r="F3741" s="4" t="s">
        <v>188</v>
      </c>
      <c r="G3741" s="4" t="s">
        <v>189</v>
      </c>
      <c r="H3741" s="4" t="s">
        <v>9932</v>
      </c>
    </row>
    <row r="3742" ht="14.25" customHeight="1">
      <c r="A3742" s="4" t="s">
        <v>19810</v>
      </c>
      <c r="B3742" s="4" t="s">
        <v>20</v>
      </c>
      <c r="E3742" s="4" t="s">
        <v>22</v>
      </c>
      <c r="F3742" s="4" t="s">
        <v>23</v>
      </c>
      <c r="G3742" s="4" t="s">
        <v>371</v>
      </c>
      <c r="H3742" s="4" t="s">
        <v>8333</v>
      </c>
    </row>
    <row r="3743" ht="14.25" customHeight="1">
      <c r="A3743" s="4" t="s">
        <v>17276</v>
      </c>
      <c r="B3743" s="4" t="s">
        <v>20</v>
      </c>
      <c r="E3743" s="4" t="s">
        <v>40</v>
      </c>
      <c r="F3743" s="4" t="s">
        <v>41</v>
      </c>
      <c r="G3743" s="4" t="s">
        <v>104</v>
      </c>
      <c r="H3743" s="4" t="s">
        <v>2126</v>
      </c>
    </row>
    <row r="3744" ht="14.25" customHeight="1">
      <c r="A3744" s="4" t="s">
        <v>16647</v>
      </c>
      <c r="B3744" s="4" t="s">
        <v>20</v>
      </c>
      <c r="E3744" s="4" t="s">
        <v>34</v>
      </c>
      <c r="F3744" s="4" t="s">
        <v>98</v>
      </c>
      <c r="G3744" s="4" t="s">
        <v>99</v>
      </c>
      <c r="H3744" s="4" t="s">
        <v>2126</v>
      </c>
    </row>
    <row r="3745" ht="14.25" customHeight="1">
      <c r="A3745" s="4" t="s">
        <v>19811</v>
      </c>
      <c r="B3745" s="4" t="s">
        <v>20</v>
      </c>
      <c r="E3745" s="4" t="s">
        <v>40</v>
      </c>
      <c r="F3745" s="4" t="s">
        <v>41</v>
      </c>
      <c r="G3745" s="4" t="s">
        <v>104</v>
      </c>
      <c r="H3745" s="4" t="s">
        <v>16571</v>
      </c>
    </row>
    <row r="3746" ht="14.25" customHeight="1">
      <c r="A3746" s="4" t="s">
        <v>19812</v>
      </c>
      <c r="B3746" s="4" t="s">
        <v>20</v>
      </c>
      <c r="E3746" s="4" t="s">
        <v>34</v>
      </c>
      <c r="F3746" s="4" t="s">
        <v>597</v>
      </c>
      <c r="G3746" s="4" t="s">
        <v>597</v>
      </c>
      <c r="H3746" s="4" t="s">
        <v>4299</v>
      </c>
    </row>
    <row r="3747" ht="14.25" customHeight="1">
      <c r="A3747" s="4" t="s">
        <v>19813</v>
      </c>
      <c r="B3747" s="4" t="s">
        <v>20</v>
      </c>
      <c r="E3747" s="4" t="s">
        <v>311</v>
      </c>
      <c r="F3747" s="4" t="s">
        <v>547</v>
      </c>
      <c r="G3747" s="4" t="s">
        <v>547</v>
      </c>
      <c r="H3747" s="4" t="s">
        <v>6581</v>
      </c>
    </row>
    <row r="3748" ht="14.25" customHeight="1">
      <c r="A3748" s="4" t="s">
        <v>19814</v>
      </c>
      <c r="B3748" s="4" t="s">
        <v>20</v>
      </c>
      <c r="E3748" s="4" t="s">
        <v>311</v>
      </c>
      <c r="F3748" s="4" t="s">
        <v>312</v>
      </c>
      <c r="G3748" s="4" t="s">
        <v>312</v>
      </c>
      <c r="H3748" s="4" t="s">
        <v>7421</v>
      </c>
    </row>
    <row r="3749" ht="14.25" customHeight="1">
      <c r="A3749" s="4" t="s">
        <v>19815</v>
      </c>
      <c r="B3749" s="4" t="s">
        <v>20</v>
      </c>
      <c r="E3749" s="4" t="s">
        <v>311</v>
      </c>
      <c r="F3749" s="4" t="s">
        <v>3554</v>
      </c>
      <c r="G3749" s="4" t="s">
        <v>3554</v>
      </c>
      <c r="H3749" s="4" t="s">
        <v>4299</v>
      </c>
    </row>
    <row r="3750" ht="14.25" customHeight="1">
      <c r="A3750" s="4" t="s">
        <v>19816</v>
      </c>
      <c r="B3750" s="4" t="s">
        <v>20</v>
      </c>
      <c r="E3750" s="4" t="s">
        <v>132</v>
      </c>
      <c r="F3750" s="4" t="s">
        <v>276</v>
      </c>
      <c r="G3750" s="4" t="s">
        <v>1155</v>
      </c>
      <c r="H3750" s="4" t="s">
        <v>6581</v>
      </c>
    </row>
    <row r="3751" ht="14.25" customHeight="1">
      <c r="A3751" s="4" t="s">
        <v>19817</v>
      </c>
      <c r="B3751" s="4" t="s">
        <v>20</v>
      </c>
      <c r="E3751" s="4" t="s">
        <v>132</v>
      </c>
      <c r="F3751" s="4" t="s">
        <v>276</v>
      </c>
      <c r="G3751" s="4" t="s">
        <v>3105</v>
      </c>
      <c r="H3751" s="4" t="s">
        <v>8333</v>
      </c>
    </row>
    <row r="3752" ht="14.25" customHeight="1">
      <c r="A3752" s="4" t="s">
        <v>17073</v>
      </c>
      <c r="B3752" s="4" t="s">
        <v>20</v>
      </c>
      <c r="E3752" s="4" t="s">
        <v>68</v>
      </c>
      <c r="F3752" s="4" t="s">
        <v>69</v>
      </c>
      <c r="G3752" s="4" t="s">
        <v>921</v>
      </c>
      <c r="H3752" s="4" t="s">
        <v>2126</v>
      </c>
    </row>
    <row r="3753" ht="14.25" customHeight="1">
      <c r="A3753" s="4" t="s">
        <v>17448</v>
      </c>
      <c r="B3753" s="4" t="s">
        <v>20</v>
      </c>
      <c r="E3753" s="4" t="s">
        <v>34</v>
      </c>
      <c r="F3753" s="4" t="s">
        <v>98</v>
      </c>
      <c r="G3753" s="4" t="s">
        <v>177</v>
      </c>
      <c r="H3753" s="4" t="s">
        <v>5346</v>
      </c>
    </row>
    <row r="3754" ht="14.25" customHeight="1">
      <c r="A3754" s="4" t="s">
        <v>19818</v>
      </c>
      <c r="B3754" s="4" t="s">
        <v>20</v>
      </c>
      <c r="E3754" s="4" t="s">
        <v>54</v>
      </c>
      <c r="F3754" s="4" t="s">
        <v>794</v>
      </c>
      <c r="G3754" s="4" t="s">
        <v>795</v>
      </c>
      <c r="H3754" s="4" t="s">
        <v>8333</v>
      </c>
    </row>
    <row r="3755" ht="14.25" customHeight="1">
      <c r="A3755" s="4" t="s">
        <v>19819</v>
      </c>
      <c r="B3755" s="4" t="s">
        <v>20</v>
      </c>
      <c r="E3755" s="4" t="s">
        <v>22</v>
      </c>
      <c r="F3755" s="4" t="s">
        <v>23</v>
      </c>
      <c r="G3755" s="4" t="s">
        <v>863</v>
      </c>
      <c r="H3755" s="4" t="s">
        <v>2777</v>
      </c>
    </row>
    <row r="3756" ht="14.25" customHeight="1">
      <c r="A3756" s="4" t="s">
        <v>17404</v>
      </c>
      <c r="B3756" s="4" t="s">
        <v>20</v>
      </c>
      <c r="E3756" s="4" t="s">
        <v>311</v>
      </c>
      <c r="F3756" s="4" t="s">
        <v>3554</v>
      </c>
      <c r="G3756" s="4" t="s">
        <v>3554</v>
      </c>
      <c r="H3756" s="4" t="s">
        <v>5346</v>
      </c>
    </row>
    <row r="3757" ht="14.25" customHeight="1">
      <c r="A3757" s="4" t="s">
        <v>16589</v>
      </c>
      <c r="B3757" s="4" t="s">
        <v>20</v>
      </c>
      <c r="E3757" s="4" t="s">
        <v>132</v>
      </c>
      <c r="F3757" s="4" t="s">
        <v>276</v>
      </c>
      <c r="G3757" s="4" t="s">
        <v>3105</v>
      </c>
      <c r="H3757" s="4" t="s">
        <v>2126</v>
      </c>
    </row>
    <row r="3758" ht="14.25" customHeight="1">
      <c r="A3758" s="4" t="s">
        <v>17149</v>
      </c>
      <c r="B3758" s="4" t="s">
        <v>20</v>
      </c>
      <c r="E3758" s="4" t="s">
        <v>68</v>
      </c>
      <c r="F3758" s="4" t="s">
        <v>92</v>
      </c>
      <c r="G3758" s="4" t="s">
        <v>93</v>
      </c>
      <c r="H3758" s="4" t="s">
        <v>2126</v>
      </c>
    </row>
    <row r="3759" ht="14.25" customHeight="1">
      <c r="A3759" s="4" t="s">
        <v>19820</v>
      </c>
      <c r="B3759" s="4" t="s">
        <v>20</v>
      </c>
      <c r="E3759" s="4" t="s">
        <v>34</v>
      </c>
      <c r="F3759" s="4" t="s">
        <v>75</v>
      </c>
      <c r="G3759" s="4" t="s">
        <v>455</v>
      </c>
      <c r="H3759" s="4" t="s">
        <v>9932</v>
      </c>
    </row>
    <row r="3760" ht="14.25" customHeight="1">
      <c r="A3760" s="4" t="s">
        <v>16597</v>
      </c>
      <c r="B3760" s="4" t="s">
        <v>20</v>
      </c>
      <c r="E3760" s="4" t="s">
        <v>291</v>
      </c>
      <c r="F3760" s="4" t="s">
        <v>6258</v>
      </c>
      <c r="G3760" s="4" t="s">
        <v>16598</v>
      </c>
      <c r="H3760" s="4" t="s">
        <v>2126</v>
      </c>
    </row>
    <row r="3761" ht="14.25" customHeight="1">
      <c r="A3761" s="4" t="s">
        <v>19821</v>
      </c>
      <c r="B3761" s="4" t="s">
        <v>20</v>
      </c>
      <c r="E3761" s="4" t="s">
        <v>132</v>
      </c>
      <c r="F3761" s="4" t="s">
        <v>276</v>
      </c>
      <c r="G3761" s="4" t="s">
        <v>1155</v>
      </c>
      <c r="H3761" s="4" t="s">
        <v>6394</v>
      </c>
    </row>
    <row r="3762" ht="14.25" customHeight="1">
      <c r="A3762" s="4" t="s">
        <v>16983</v>
      </c>
      <c r="B3762" s="4" t="s">
        <v>20</v>
      </c>
      <c r="E3762" s="4" t="s">
        <v>291</v>
      </c>
      <c r="F3762" s="4" t="s">
        <v>2868</v>
      </c>
      <c r="G3762" s="4" t="s">
        <v>2869</v>
      </c>
      <c r="H3762" s="4" t="s">
        <v>2126</v>
      </c>
    </row>
    <row r="3763" ht="14.25" customHeight="1">
      <c r="A3763" s="4" t="s">
        <v>19822</v>
      </c>
      <c r="B3763" s="4" t="s">
        <v>20</v>
      </c>
      <c r="E3763" s="4" t="s">
        <v>22</v>
      </c>
      <c r="F3763" s="4" t="s">
        <v>23</v>
      </c>
      <c r="G3763" s="4" t="s">
        <v>371</v>
      </c>
      <c r="H3763" s="4" t="s">
        <v>9932</v>
      </c>
    </row>
    <row r="3764" ht="14.25" customHeight="1">
      <c r="A3764" s="4" t="s">
        <v>17131</v>
      </c>
      <c r="B3764" s="4" t="s">
        <v>20</v>
      </c>
      <c r="E3764" s="4" t="s">
        <v>132</v>
      </c>
      <c r="F3764" s="4" t="s">
        <v>276</v>
      </c>
      <c r="G3764" s="4" t="s">
        <v>3105</v>
      </c>
      <c r="H3764" s="4" t="s">
        <v>2126</v>
      </c>
    </row>
    <row r="3765" ht="14.25" customHeight="1">
      <c r="A3765" s="4" t="s">
        <v>19823</v>
      </c>
      <c r="B3765" s="4" t="s">
        <v>20</v>
      </c>
      <c r="E3765" s="4" t="s">
        <v>61</v>
      </c>
      <c r="F3765" s="4" t="s">
        <v>421</v>
      </c>
      <c r="G3765" s="4" t="s">
        <v>421</v>
      </c>
      <c r="H3765" s="4" t="s">
        <v>10631</v>
      </c>
    </row>
    <row r="3766" ht="14.25" customHeight="1">
      <c r="A3766" s="4" t="s">
        <v>19824</v>
      </c>
      <c r="B3766" s="4" t="s">
        <v>20</v>
      </c>
      <c r="E3766" s="4" t="s">
        <v>68</v>
      </c>
      <c r="F3766" s="4" t="s">
        <v>156</v>
      </c>
      <c r="G3766" s="4" t="s">
        <v>156</v>
      </c>
      <c r="H3766" s="4" t="s">
        <v>9932</v>
      </c>
    </row>
    <row r="3767" ht="14.25" customHeight="1">
      <c r="A3767" s="4" t="s">
        <v>16979</v>
      </c>
      <c r="B3767" s="4" t="s">
        <v>20</v>
      </c>
      <c r="E3767" s="4" t="s">
        <v>311</v>
      </c>
      <c r="F3767" s="4" t="s">
        <v>547</v>
      </c>
      <c r="G3767" s="4" t="s">
        <v>547</v>
      </c>
      <c r="H3767" s="4" t="s">
        <v>2126</v>
      </c>
    </row>
    <row r="3768" ht="14.25" customHeight="1">
      <c r="A3768" s="4" t="s">
        <v>17141</v>
      </c>
      <c r="B3768" s="4" t="s">
        <v>20</v>
      </c>
      <c r="E3768" s="4" t="s">
        <v>291</v>
      </c>
      <c r="F3768" s="4" t="s">
        <v>2868</v>
      </c>
      <c r="G3768" s="4" t="s">
        <v>2869</v>
      </c>
      <c r="H3768" s="4" t="s">
        <v>2126</v>
      </c>
    </row>
    <row r="3769" ht="14.25" customHeight="1">
      <c r="A3769" s="4" t="s">
        <v>19825</v>
      </c>
      <c r="B3769" s="4" t="s">
        <v>20</v>
      </c>
      <c r="E3769" s="4" t="s">
        <v>119</v>
      </c>
      <c r="F3769" s="4" t="s">
        <v>1093</v>
      </c>
      <c r="G3769" s="4" t="s">
        <v>1093</v>
      </c>
      <c r="H3769" s="4" t="s">
        <v>9932</v>
      </c>
    </row>
    <row r="3770" ht="14.25" customHeight="1">
      <c r="A3770" s="4" t="s">
        <v>16553</v>
      </c>
      <c r="B3770" s="4" t="s">
        <v>20</v>
      </c>
      <c r="E3770" s="4" t="s">
        <v>34</v>
      </c>
      <c r="F3770" s="4" t="s">
        <v>98</v>
      </c>
      <c r="G3770" s="4" t="s">
        <v>99</v>
      </c>
      <c r="H3770" s="4" t="s">
        <v>2126</v>
      </c>
    </row>
    <row r="3771" ht="14.25" customHeight="1">
      <c r="A3771" s="4" t="s">
        <v>17013</v>
      </c>
      <c r="B3771" s="4" t="s">
        <v>20</v>
      </c>
      <c r="E3771" s="4" t="s">
        <v>311</v>
      </c>
      <c r="F3771" s="4" t="s">
        <v>547</v>
      </c>
      <c r="G3771" s="4" t="s">
        <v>547</v>
      </c>
      <c r="H3771" s="4" t="s">
        <v>2126</v>
      </c>
    </row>
    <row r="3772" ht="14.25" customHeight="1">
      <c r="A3772" s="4" t="s">
        <v>17303</v>
      </c>
      <c r="B3772" s="4" t="s">
        <v>20</v>
      </c>
      <c r="E3772" s="4" t="s">
        <v>54</v>
      </c>
      <c r="F3772" s="4" t="s">
        <v>2440</v>
      </c>
      <c r="G3772" s="4" t="s">
        <v>2440</v>
      </c>
      <c r="H3772" s="4" t="s">
        <v>2126</v>
      </c>
    </row>
    <row r="3773" ht="14.25" customHeight="1">
      <c r="A3773" s="4" t="s">
        <v>19826</v>
      </c>
      <c r="B3773" s="4" t="s">
        <v>20</v>
      </c>
      <c r="E3773" s="4" t="s">
        <v>47</v>
      </c>
      <c r="F3773" s="4" t="s">
        <v>188</v>
      </c>
      <c r="G3773" s="4" t="s">
        <v>376</v>
      </c>
      <c r="H3773" s="4" t="s">
        <v>5346</v>
      </c>
    </row>
    <row r="3774" ht="14.25" customHeight="1">
      <c r="A3774" s="4" t="s">
        <v>19827</v>
      </c>
      <c r="B3774" s="4" t="s">
        <v>20</v>
      </c>
      <c r="E3774" s="4" t="s">
        <v>40</v>
      </c>
      <c r="F3774" s="4" t="s">
        <v>41</v>
      </c>
      <c r="G3774" s="4" t="s">
        <v>104</v>
      </c>
      <c r="H3774" s="4" t="s">
        <v>5346</v>
      </c>
    </row>
    <row r="3775" ht="14.25" customHeight="1">
      <c r="A3775" s="4" t="s">
        <v>19828</v>
      </c>
      <c r="B3775" s="4" t="s">
        <v>20</v>
      </c>
      <c r="E3775" s="4" t="s">
        <v>54</v>
      </c>
      <c r="F3775" s="4" t="s">
        <v>794</v>
      </c>
      <c r="G3775" s="4" t="s">
        <v>795</v>
      </c>
      <c r="H3775" s="4" t="s">
        <v>9932</v>
      </c>
    </row>
    <row r="3776" ht="14.25" customHeight="1">
      <c r="A3776" s="4" t="s">
        <v>17212</v>
      </c>
      <c r="B3776" s="4" t="s">
        <v>20</v>
      </c>
      <c r="E3776" s="4" t="s">
        <v>311</v>
      </c>
      <c r="F3776" s="4" t="s">
        <v>547</v>
      </c>
      <c r="G3776" s="4" t="s">
        <v>547</v>
      </c>
      <c r="H3776" s="4" t="s">
        <v>2126</v>
      </c>
    </row>
    <row r="3777" ht="14.25" customHeight="1">
      <c r="A3777" s="4" t="s">
        <v>19829</v>
      </c>
      <c r="B3777" s="4" t="s">
        <v>20</v>
      </c>
      <c r="E3777" s="4" t="s">
        <v>61</v>
      </c>
      <c r="F3777" s="4" t="s">
        <v>421</v>
      </c>
      <c r="G3777" s="4" t="s">
        <v>421</v>
      </c>
      <c r="H3777" s="4" t="s">
        <v>5346</v>
      </c>
    </row>
    <row r="3778" ht="14.25" customHeight="1">
      <c r="A3778" s="4" t="s">
        <v>16697</v>
      </c>
      <c r="B3778" s="4" t="s">
        <v>20</v>
      </c>
      <c r="E3778" s="4" t="s">
        <v>61</v>
      </c>
      <c r="F3778" s="4" t="s">
        <v>270</v>
      </c>
      <c r="G3778" s="4" t="s">
        <v>612</v>
      </c>
      <c r="H3778" s="4" t="s">
        <v>2126</v>
      </c>
    </row>
    <row r="3779" ht="14.25" customHeight="1">
      <c r="A3779" s="4" t="s">
        <v>16759</v>
      </c>
      <c r="B3779" s="4" t="s">
        <v>20</v>
      </c>
      <c r="E3779" s="4" t="s">
        <v>311</v>
      </c>
      <c r="F3779" s="4" t="s">
        <v>547</v>
      </c>
      <c r="G3779" s="4" t="s">
        <v>547</v>
      </c>
      <c r="H3779" s="4" t="s">
        <v>2126</v>
      </c>
    </row>
    <row r="3780" ht="14.25" customHeight="1">
      <c r="A3780" s="4" t="s">
        <v>19830</v>
      </c>
      <c r="B3780" s="4" t="s">
        <v>20</v>
      </c>
      <c r="E3780" s="4" t="s">
        <v>22</v>
      </c>
      <c r="F3780" s="4" t="s">
        <v>1104</v>
      </c>
      <c r="G3780" s="4" t="s">
        <v>4849</v>
      </c>
      <c r="H3780" s="4" t="s">
        <v>2777</v>
      </c>
    </row>
    <row r="3781" ht="14.25" customHeight="1">
      <c r="A3781" s="4" t="s">
        <v>17063</v>
      </c>
      <c r="B3781" s="4" t="s">
        <v>20</v>
      </c>
      <c r="E3781" s="4" t="s">
        <v>34</v>
      </c>
      <c r="F3781" s="4" t="s">
        <v>760</v>
      </c>
      <c r="G3781" s="4" t="s">
        <v>760</v>
      </c>
      <c r="H3781" s="4" t="s">
        <v>2126</v>
      </c>
    </row>
    <row r="3782" ht="14.25" customHeight="1">
      <c r="A3782" s="4" t="s">
        <v>17139</v>
      </c>
      <c r="B3782" s="4" t="s">
        <v>20</v>
      </c>
      <c r="E3782" s="4" t="s">
        <v>54</v>
      </c>
      <c r="F3782" s="4" t="s">
        <v>794</v>
      </c>
      <c r="G3782" s="4" t="s">
        <v>1599</v>
      </c>
      <c r="H3782" s="4" t="s">
        <v>2126</v>
      </c>
    </row>
    <row r="3783" ht="14.25" customHeight="1">
      <c r="A3783" s="4" t="s">
        <v>19831</v>
      </c>
      <c r="B3783" s="4" t="s">
        <v>20</v>
      </c>
      <c r="E3783" s="4" t="s">
        <v>34</v>
      </c>
      <c r="F3783" s="4" t="s">
        <v>607</v>
      </c>
      <c r="G3783" s="4" t="s">
        <v>3981</v>
      </c>
      <c r="H3783" s="4" t="s">
        <v>2943</v>
      </c>
    </row>
    <row r="3784" ht="14.25" customHeight="1">
      <c r="A3784" s="4" t="s">
        <v>16911</v>
      </c>
      <c r="B3784" s="4" t="s">
        <v>20</v>
      </c>
      <c r="E3784" s="4" t="s">
        <v>291</v>
      </c>
      <c r="F3784" s="4" t="s">
        <v>6258</v>
      </c>
      <c r="G3784" s="4" t="s">
        <v>16712</v>
      </c>
      <c r="H3784" s="4" t="s">
        <v>2126</v>
      </c>
    </row>
    <row r="3785" ht="14.25" customHeight="1">
      <c r="A3785" s="4" t="s">
        <v>16680</v>
      </c>
      <c r="B3785" s="4" t="s">
        <v>20</v>
      </c>
      <c r="E3785" s="4" t="s">
        <v>54</v>
      </c>
      <c r="F3785" s="4" t="s">
        <v>198</v>
      </c>
      <c r="G3785" s="4" t="s">
        <v>199</v>
      </c>
      <c r="H3785" s="4" t="s">
        <v>2126</v>
      </c>
    </row>
    <row r="3786" ht="14.25" customHeight="1">
      <c r="A3786" s="4" t="s">
        <v>19832</v>
      </c>
      <c r="B3786" s="4" t="s">
        <v>20</v>
      </c>
      <c r="E3786" s="4" t="s">
        <v>291</v>
      </c>
      <c r="F3786" s="4" t="s">
        <v>292</v>
      </c>
      <c r="G3786" s="4" t="s">
        <v>323</v>
      </c>
      <c r="H3786" s="4" t="s">
        <v>9932</v>
      </c>
    </row>
    <row r="3787" ht="14.25" customHeight="1">
      <c r="A3787" s="4" t="s">
        <v>16907</v>
      </c>
      <c r="B3787" s="4" t="s">
        <v>20</v>
      </c>
      <c r="E3787" s="4" t="s">
        <v>132</v>
      </c>
      <c r="F3787" s="4" t="s">
        <v>276</v>
      </c>
      <c r="G3787" s="4" t="s">
        <v>3105</v>
      </c>
      <c r="H3787" s="4" t="s">
        <v>2126</v>
      </c>
    </row>
    <row r="3788" ht="14.25" customHeight="1">
      <c r="A3788" s="4" t="s">
        <v>16840</v>
      </c>
      <c r="B3788" s="4" t="s">
        <v>20</v>
      </c>
      <c r="E3788" s="4" t="s">
        <v>34</v>
      </c>
      <c r="F3788" s="4" t="s">
        <v>442</v>
      </c>
      <c r="G3788" s="4" t="s">
        <v>442</v>
      </c>
      <c r="H3788" s="4" t="s">
        <v>2126</v>
      </c>
    </row>
    <row r="3789" ht="14.25" customHeight="1">
      <c r="A3789" s="4" t="s">
        <v>19833</v>
      </c>
      <c r="B3789" s="4" t="s">
        <v>20</v>
      </c>
      <c r="E3789" s="4" t="s">
        <v>22</v>
      </c>
      <c r="F3789" s="4" t="s">
        <v>341</v>
      </c>
      <c r="G3789" s="4" t="s">
        <v>342</v>
      </c>
      <c r="H3789" s="4" t="s">
        <v>6581</v>
      </c>
    </row>
    <row r="3790" ht="14.25" customHeight="1">
      <c r="A3790" s="4" t="s">
        <v>16643</v>
      </c>
      <c r="B3790" s="4" t="s">
        <v>20</v>
      </c>
      <c r="E3790" s="4" t="s">
        <v>40</v>
      </c>
      <c r="F3790" s="4" t="s">
        <v>182</v>
      </c>
      <c r="G3790" s="4" t="s">
        <v>1117</v>
      </c>
      <c r="H3790" s="4" t="s">
        <v>2126</v>
      </c>
    </row>
    <row r="3791" ht="14.25" customHeight="1">
      <c r="A3791" s="4" t="s">
        <v>19834</v>
      </c>
      <c r="B3791" s="4" t="s">
        <v>20</v>
      </c>
      <c r="E3791" s="4" t="s">
        <v>54</v>
      </c>
      <c r="F3791" s="4" t="s">
        <v>794</v>
      </c>
      <c r="G3791" s="4" t="s">
        <v>795</v>
      </c>
      <c r="H3791" s="4" t="s">
        <v>4299</v>
      </c>
    </row>
    <row r="3792" ht="14.25" customHeight="1">
      <c r="A3792" s="4" t="s">
        <v>17093</v>
      </c>
      <c r="B3792" s="4" t="s">
        <v>20</v>
      </c>
      <c r="E3792" s="4" t="s">
        <v>22</v>
      </c>
      <c r="F3792" s="4" t="s">
        <v>23</v>
      </c>
      <c r="G3792" s="4" t="s">
        <v>863</v>
      </c>
      <c r="H3792" s="4" t="s">
        <v>2126</v>
      </c>
    </row>
    <row r="3793" ht="14.25" customHeight="1">
      <c r="A3793" s="4" t="s">
        <v>16631</v>
      </c>
      <c r="B3793" s="4" t="s">
        <v>20</v>
      </c>
      <c r="E3793" s="4" t="s">
        <v>34</v>
      </c>
      <c r="F3793" s="4" t="s">
        <v>760</v>
      </c>
      <c r="G3793" s="4" t="s">
        <v>760</v>
      </c>
      <c r="H3793" s="4" t="s">
        <v>2126</v>
      </c>
    </row>
    <row r="3794" ht="14.25" customHeight="1">
      <c r="A3794" s="4" t="s">
        <v>17023</v>
      </c>
      <c r="B3794" s="4" t="s">
        <v>20</v>
      </c>
      <c r="E3794" s="4" t="s">
        <v>311</v>
      </c>
      <c r="F3794" s="4" t="s">
        <v>547</v>
      </c>
      <c r="G3794" s="4" t="s">
        <v>547</v>
      </c>
      <c r="H3794" s="4" t="s">
        <v>2126</v>
      </c>
    </row>
    <row r="3795" ht="14.25" customHeight="1">
      <c r="A3795" s="4" t="s">
        <v>19835</v>
      </c>
      <c r="B3795" s="4" t="s">
        <v>20</v>
      </c>
      <c r="E3795" s="4" t="s">
        <v>34</v>
      </c>
      <c r="F3795" s="4" t="s">
        <v>597</v>
      </c>
      <c r="G3795" s="4" t="s">
        <v>597</v>
      </c>
      <c r="H3795" s="4" t="s">
        <v>7421</v>
      </c>
    </row>
    <row r="3796" ht="14.25" customHeight="1">
      <c r="A3796" s="4" t="s">
        <v>17285</v>
      </c>
      <c r="B3796" s="4" t="s">
        <v>20</v>
      </c>
      <c r="E3796" s="4" t="s">
        <v>68</v>
      </c>
      <c r="F3796" s="4" t="s">
        <v>156</v>
      </c>
      <c r="G3796" s="4" t="s">
        <v>156</v>
      </c>
      <c r="H3796" s="4" t="s">
        <v>2126</v>
      </c>
    </row>
    <row r="3797" ht="14.25" customHeight="1">
      <c r="A3797" s="4" t="s">
        <v>19836</v>
      </c>
      <c r="B3797" s="4" t="s">
        <v>20</v>
      </c>
      <c r="E3797" s="4" t="s">
        <v>34</v>
      </c>
      <c r="F3797" s="4" t="s">
        <v>597</v>
      </c>
      <c r="G3797" s="4" t="s">
        <v>597</v>
      </c>
      <c r="H3797" s="4" t="s">
        <v>4299</v>
      </c>
    </row>
    <row r="3798" ht="14.25" customHeight="1">
      <c r="A3798" s="4" t="s">
        <v>19837</v>
      </c>
      <c r="B3798" s="4" t="s">
        <v>20</v>
      </c>
      <c r="E3798" s="4" t="s">
        <v>34</v>
      </c>
      <c r="F3798" s="4" t="s">
        <v>317</v>
      </c>
      <c r="G3798" s="4" t="s">
        <v>1265</v>
      </c>
      <c r="H3798" s="4" t="s">
        <v>16571</v>
      </c>
    </row>
    <row r="3799" ht="14.25" customHeight="1">
      <c r="A3799" s="4" t="s">
        <v>16591</v>
      </c>
      <c r="B3799" s="4" t="s">
        <v>20</v>
      </c>
      <c r="E3799" s="4" t="s">
        <v>22</v>
      </c>
      <c r="F3799" s="4" t="s">
        <v>1104</v>
      </c>
      <c r="G3799" s="4" t="s">
        <v>3575</v>
      </c>
      <c r="H3799" s="4" t="s">
        <v>2126</v>
      </c>
    </row>
    <row r="3800" ht="14.25" customHeight="1">
      <c r="A3800" s="4" t="s">
        <v>16973</v>
      </c>
      <c r="B3800" s="4" t="s">
        <v>20</v>
      </c>
      <c r="E3800" s="4" t="s">
        <v>68</v>
      </c>
      <c r="F3800" s="4" t="s">
        <v>778</v>
      </c>
      <c r="G3800" s="4" t="s">
        <v>779</v>
      </c>
      <c r="H3800" s="4" t="s">
        <v>2126</v>
      </c>
    </row>
    <row r="3801" ht="14.25" customHeight="1">
      <c r="A3801" s="4" t="s">
        <v>16838</v>
      </c>
      <c r="B3801" s="4" t="s">
        <v>20</v>
      </c>
      <c r="E3801" s="4" t="s">
        <v>22</v>
      </c>
      <c r="F3801" s="4" t="s">
        <v>1104</v>
      </c>
      <c r="G3801" s="4" t="s">
        <v>3575</v>
      </c>
      <c r="H3801" s="4" t="s">
        <v>2126</v>
      </c>
    </row>
    <row r="3802" ht="14.25" customHeight="1">
      <c r="A3802" s="4" t="s">
        <v>17057</v>
      </c>
      <c r="B3802" s="4" t="s">
        <v>20</v>
      </c>
      <c r="E3802" s="4" t="s">
        <v>22</v>
      </c>
      <c r="F3802" s="4" t="s">
        <v>341</v>
      </c>
      <c r="G3802" s="4" t="s">
        <v>342</v>
      </c>
      <c r="H3802" s="4" t="s">
        <v>2126</v>
      </c>
    </row>
    <row r="3803" ht="14.25" customHeight="1">
      <c r="A3803" s="4" t="s">
        <v>17015</v>
      </c>
      <c r="B3803" s="4" t="s">
        <v>20</v>
      </c>
      <c r="E3803" s="4" t="s">
        <v>22</v>
      </c>
      <c r="F3803" s="4" t="s">
        <v>1104</v>
      </c>
      <c r="G3803" s="4" t="s">
        <v>3575</v>
      </c>
      <c r="H3803" s="4" t="s">
        <v>2126</v>
      </c>
    </row>
    <row r="3804" ht="14.25" customHeight="1">
      <c r="A3804" s="4" t="s">
        <v>19838</v>
      </c>
      <c r="B3804" s="4" t="s">
        <v>20</v>
      </c>
      <c r="E3804" s="4" t="s">
        <v>54</v>
      </c>
      <c r="F3804" s="4" t="s">
        <v>794</v>
      </c>
      <c r="G3804" s="4" t="s">
        <v>795</v>
      </c>
      <c r="H3804" s="4" t="s">
        <v>2943</v>
      </c>
    </row>
    <row r="3805" ht="14.25" customHeight="1">
      <c r="A3805" s="4" t="s">
        <v>17260</v>
      </c>
      <c r="B3805" s="4" t="s">
        <v>20</v>
      </c>
      <c r="E3805" s="4" t="s">
        <v>40</v>
      </c>
      <c r="F3805" s="4" t="s">
        <v>41</v>
      </c>
      <c r="G3805" s="4" t="s">
        <v>42</v>
      </c>
      <c r="H3805" s="4" t="s">
        <v>2126</v>
      </c>
    </row>
    <row r="3806" ht="14.25" customHeight="1">
      <c r="A3806" s="4" t="s">
        <v>19839</v>
      </c>
      <c r="B3806" s="4" t="s">
        <v>20</v>
      </c>
      <c r="E3806" s="4" t="s">
        <v>61</v>
      </c>
      <c r="F3806" s="4" t="s">
        <v>62</v>
      </c>
      <c r="G3806" s="4" t="s">
        <v>63</v>
      </c>
      <c r="H3806" s="4" t="s">
        <v>5346</v>
      </c>
    </row>
    <row r="3807" ht="14.25" customHeight="1">
      <c r="A3807" s="4" t="s">
        <v>19840</v>
      </c>
      <c r="B3807" s="4" t="s">
        <v>20</v>
      </c>
      <c r="E3807" s="4" t="s">
        <v>68</v>
      </c>
      <c r="F3807" s="4" t="s">
        <v>778</v>
      </c>
      <c r="G3807" s="4" t="s">
        <v>779</v>
      </c>
      <c r="H3807" s="4" t="s">
        <v>9932</v>
      </c>
    </row>
    <row r="3808" ht="14.25" customHeight="1">
      <c r="A3808" s="4" t="s">
        <v>19841</v>
      </c>
      <c r="B3808" s="4" t="s">
        <v>20</v>
      </c>
      <c r="E3808" s="4" t="s">
        <v>47</v>
      </c>
      <c r="F3808" s="4" t="s">
        <v>1333</v>
      </c>
      <c r="G3808" s="4" t="s">
        <v>1333</v>
      </c>
      <c r="H3808" s="4" t="s">
        <v>5346</v>
      </c>
    </row>
    <row r="3809" ht="14.25" customHeight="1">
      <c r="A3809" s="4" t="s">
        <v>19842</v>
      </c>
      <c r="B3809" s="4" t="s">
        <v>20</v>
      </c>
      <c r="E3809" s="4" t="s">
        <v>311</v>
      </c>
      <c r="F3809" s="4" t="s">
        <v>547</v>
      </c>
      <c r="G3809" s="4" t="s">
        <v>547</v>
      </c>
      <c r="H3809" s="4" t="s">
        <v>19807</v>
      </c>
    </row>
    <row r="3810" ht="14.25" customHeight="1">
      <c r="A3810" s="4" t="s">
        <v>17366</v>
      </c>
      <c r="B3810" s="4" t="s">
        <v>20</v>
      </c>
      <c r="E3810" s="4" t="s">
        <v>47</v>
      </c>
      <c r="F3810" s="4" t="s">
        <v>48</v>
      </c>
      <c r="G3810" s="4" t="s">
        <v>3046</v>
      </c>
      <c r="H3810" s="4" t="s">
        <v>2126</v>
      </c>
    </row>
    <row r="3811" ht="14.25" customHeight="1">
      <c r="A3811" s="4" t="s">
        <v>17308</v>
      </c>
      <c r="B3811" s="4" t="s">
        <v>20</v>
      </c>
      <c r="E3811" s="4" t="s">
        <v>47</v>
      </c>
      <c r="F3811" s="4" t="s">
        <v>48</v>
      </c>
      <c r="G3811" s="4" t="s">
        <v>3046</v>
      </c>
      <c r="H3811" s="4" t="s">
        <v>2126</v>
      </c>
    </row>
    <row r="3812" ht="14.25" customHeight="1">
      <c r="A3812" s="4" t="s">
        <v>19843</v>
      </c>
      <c r="B3812" s="4" t="s">
        <v>20</v>
      </c>
      <c r="E3812" s="4" t="s">
        <v>40</v>
      </c>
      <c r="F3812" s="4" t="s">
        <v>41</v>
      </c>
      <c r="G3812" s="4" t="s">
        <v>87</v>
      </c>
      <c r="H3812" s="4" t="s">
        <v>5346</v>
      </c>
    </row>
    <row r="3813" ht="14.25" customHeight="1">
      <c r="A3813" s="4" t="s">
        <v>19844</v>
      </c>
      <c r="B3813" s="4" t="s">
        <v>20</v>
      </c>
      <c r="E3813" s="4" t="s">
        <v>54</v>
      </c>
      <c r="F3813" s="4" t="s">
        <v>1122</v>
      </c>
      <c r="G3813" s="4" t="s">
        <v>1123</v>
      </c>
      <c r="H3813" s="4" t="s">
        <v>4299</v>
      </c>
    </row>
    <row r="3814" ht="14.25" customHeight="1">
      <c r="A3814" s="4" t="s">
        <v>17416</v>
      </c>
      <c r="B3814" s="4" t="s">
        <v>20</v>
      </c>
      <c r="E3814" s="4" t="s">
        <v>61</v>
      </c>
      <c r="F3814" s="4" t="s">
        <v>62</v>
      </c>
      <c r="G3814" s="4" t="s">
        <v>63</v>
      </c>
      <c r="H3814" s="4" t="s">
        <v>5346</v>
      </c>
    </row>
    <row r="3815" ht="14.25" customHeight="1">
      <c r="A3815" s="4" t="s">
        <v>19845</v>
      </c>
      <c r="B3815" s="4" t="s">
        <v>20</v>
      </c>
      <c r="E3815" s="4" t="s">
        <v>132</v>
      </c>
      <c r="F3815" s="4" t="s">
        <v>276</v>
      </c>
      <c r="G3815" s="4" t="s">
        <v>298</v>
      </c>
      <c r="H3815" s="4" t="s">
        <v>6394</v>
      </c>
    </row>
    <row r="3816" ht="14.25" customHeight="1">
      <c r="A3816" s="4" t="s">
        <v>17341</v>
      </c>
      <c r="B3816" s="4" t="s">
        <v>20</v>
      </c>
      <c r="E3816" s="4" t="s">
        <v>291</v>
      </c>
      <c r="F3816" s="4" t="s">
        <v>2875</v>
      </c>
      <c r="G3816" s="4" t="s">
        <v>2875</v>
      </c>
      <c r="H3816" s="4" t="s">
        <v>2126</v>
      </c>
    </row>
    <row r="3817" ht="14.25" customHeight="1">
      <c r="A3817" s="4" t="s">
        <v>19846</v>
      </c>
      <c r="B3817" s="4" t="s">
        <v>20</v>
      </c>
      <c r="E3817" s="4" t="s">
        <v>54</v>
      </c>
      <c r="F3817" s="4" t="s">
        <v>1122</v>
      </c>
      <c r="G3817" s="4" t="s">
        <v>1123</v>
      </c>
      <c r="H3817" s="4" t="s">
        <v>4299</v>
      </c>
    </row>
    <row r="3818" ht="14.25" customHeight="1">
      <c r="A3818" s="4" t="s">
        <v>17036</v>
      </c>
      <c r="B3818" s="4" t="s">
        <v>20</v>
      </c>
      <c r="E3818" s="4" t="s">
        <v>68</v>
      </c>
      <c r="F3818" s="4" t="s">
        <v>69</v>
      </c>
      <c r="G3818" s="4" t="s">
        <v>70</v>
      </c>
      <c r="H3818" s="4" t="s">
        <v>2126</v>
      </c>
    </row>
    <row r="3819" ht="14.25" customHeight="1">
      <c r="A3819" s="4" t="s">
        <v>16767</v>
      </c>
      <c r="B3819" s="4" t="s">
        <v>20</v>
      </c>
      <c r="E3819" s="4" t="s">
        <v>68</v>
      </c>
      <c r="F3819" s="4" t="s">
        <v>778</v>
      </c>
      <c r="G3819" s="4" t="s">
        <v>958</v>
      </c>
      <c r="H3819" s="4" t="s">
        <v>2126</v>
      </c>
    </row>
    <row r="3820" ht="14.25" customHeight="1">
      <c r="A3820" s="4" t="s">
        <v>16895</v>
      </c>
      <c r="B3820" s="4" t="s">
        <v>20</v>
      </c>
      <c r="E3820" s="4" t="s">
        <v>34</v>
      </c>
      <c r="F3820" s="4" t="s">
        <v>75</v>
      </c>
      <c r="G3820" s="4" t="s">
        <v>76</v>
      </c>
      <c r="H3820" s="4" t="s">
        <v>2126</v>
      </c>
    </row>
    <row r="3821" ht="14.25" customHeight="1">
      <c r="A3821" s="4" t="s">
        <v>19847</v>
      </c>
      <c r="B3821" s="4" t="s">
        <v>20</v>
      </c>
      <c r="E3821" s="4" t="s">
        <v>22</v>
      </c>
      <c r="F3821" s="4" t="s">
        <v>352</v>
      </c>
      <c r="G3821" s="4" t="s">
        <v>748</v>
      </c>
      <c r="H3821" s="4" t="s">
        <v>6581</v>
      </c>
    </row>
    <row r="3822" ht="14.25" customHeight="1">
      <c r="A3822" s="4" t="s">
        <v>19848</v>
      </c>
      <c r="B3822" s="4" t="s">
        <v>20</v>
      </c>
      <c r="E3822" s="4" t="s">
        <v>34</v>
      </c>
      <c r="F3822" s="4" t="s">
        <v>75</v>
      </c>
      <c r="G3822" s="4" t="s">
        <v>76</v>
      </c>
      <c r="H3822" s="4" t="s">
        <v>5346</v>
      </c>
    </row>
    <row r="3823" ht="14.25" customHeight="1">
      <c r="A3823" s="4" t="s">
        <v>19849</v>
      </c>
      <c r="B3823" s="4" t="s">
        <v>20</v>
      </c>
      <c r="E3823" s="4" t="s">
        <v>47</v>
      </c>
      <c r="F3823" s="4" t="s">
        <v>255</v>
      </c>
      <c r="G3823" s="4" t="s">
        <v>255</v>
      </c>
      <c r="H3823" s="4" t="s">
        <v>5346</v>
      </c>
    </row>
    <row r="3824" ht="14.25" customHeight="1">
      <c r="A3824" s="4" t="s">
        <v>19850</v>
      </c>
      <c r="B3824" s="4" t="s">
        <v>20</v>
      </c>
      <c r="E3824" s="4" t="s">
        <v>61</v>
      </c>
      <c r="F3824" s="4" t="s">
        <v>62</v>
      </c>
      <c r="G3824" s="4" t="s">
        <v>286</v>
      </c>
      <c r="H3824" s="4" t="s">
        <v>16571</v>
      </c>
    </row>
    <row r="3825" ht="14.25" customHeight="1">
      <c r="A3825" s="4" t="s">
        <v>19851</v>
      </c>
      <c r="B3825" s="4" t="s">
        <v>20</v>
      </c>
      <c r="E3825" s="4" t="s">
        <v>132</v>
      </c>
      <c r="F3825" s="4" t="s">
        <v>276</v>
      </c>
      <c r="G3825" s="4" t="s">
        <v>1155</v>
      </c>
      <c r="H3825" s="4" t="s">
        <v>19799</v>
      </c>
    </row>
    <row r="3826" ht="14.25" customHeight="1">
      <c r="A3826" s="4" t="s">
        <v>19852</v>
      </c>
      <c r="B3826" s="4" t="s">
        <v>20</v>
      </c>
      <c r="E3826" s="4" t="s">
        <v>54</v>
      </c>
      <c r="F3826" s="4" t="s">
        <v>4691</v>
      </c>
      <c r="G3826" s="4" t="s">
        <v>4691</v>
      </c>
      <c r="H3826" s="4" t="s">
        <v>8333</v>
      </c>
    </row>
    <row r="3827" ht="14.25" customHeight="1">
      <c r="A3827" s="4" t="s">
        <v>19853</v>
      </c>
      <c r="B3827" s="4" t="s">
        <v>20</v>
      </c>
      <c r="E3827" s="4" t="s">
        <v>22</v>
      </c>
      <c r="F3827" s="4" t="s">
        <v>1104</v>
      </c>
      <c r="G3827" s="4" t="s">
        <v>4849</v>
      </c>
      <c r="H3827" s="4" t="s">
        <v>3824</v>
      </c>
    </row>
    <row r="3828" ht="14.25" customHeight="1">
      <c r="A3828" s="4" t="s">
        <v>16669</v>
      </c>
      <c r="B3828" s="4" t="s">
        <v>20</v>
      </c>
      <c r="E3828" s="4" t="s">
        <v>34</v>
      </c>
      <c r="F3828" s="4" t="s">
        <v>686</v>
      </c>
      <c r="G3828" s="4" t="s">
        <v>686</v>
      </c>
      <c r="H3828" s="4" t="s">
        <v>2126</v>
      </c>
    </row>
    <row r="3829" ht="14.25" customHeight="1">
      <c r="A3829" s="4" t="s">
        <v>16505</v>
      </c>
      <c r="B3829" s="4" t="s">
        <v>20</v>
      </c>
      <c r="E3829" s="4" t="s">
        <v>34</v>
      </c>
      <c r="F3829" s="4" t="s">
        <v>245</v>
      </c>
      <c r="G3829" s="4" t="s">
        <v>245</v>
      </c>
      <c r="H3829" s="4" t="s">
        <v>2126</v>
      </c>
    </row>
    <row r="3830" ht="14.25" customHeight="1">
      <c r="A3830" s="4" t="s">
        <v>19854</v>
      </c>
      <c r="B3830" s="4" t="s">
        <v>20</v>
      </c>
      <c r="E3830" s="4" t="s">
        <v>34</v>
      </c>
      <c r="F3830" s="4" t="s">
        <v>35</v>
      </c>
      <c r="G3830" s="4" t="s">
        <v>35</v>
      </c>
      <c r="H3830" s="4" t="s">
        <v>16571</v>
      </c>
    </row>
    <row r="3831" ht="14.25" customHeight="1">
      <c r="A3831" s="4" t="s">
        <v>16905</v>
      </c>
      <c r="B3831" s="4" t="s">
        <v>20</v>
      </c>
      <c r="E3831" s="4" t="s">
        <v>61</v>
      </c>
      <c r="F3831" s="4" t="s">
        <v>270</v>
      </c>
      <c r="G3831" s="4" t="s">
        <v>612</v>
      </c>
      <c r="H3831" s="4" t="s">
        <v>2126</v>
      </c>
    </row>
    <row r="3832" ht="14.25" customHeight="1">
      <c r="A3832" s="4" t="s">
        <v>17244</v>
      </c>
      <c r="B3832" s="4" t="s">
        <v>20</v>
      </c>
      <c r="E3832" s="4" t="s">
        <v>68</v>
      </c>
      <c r="F3832" s="4" t="s">
        <v>778</v>
      </c>
      <c r="G3832" s="4" t="s">
        <v>958</v>
      </c>
      <c r="H3832" s="4" t="s">
        <v>2126</v>
      </c>
    </row>
    <row r="3833" ht="14.25" customHeight="1">
      <c r="A3833" s="4" t="s">
        <v>19855</v>
      </c>
      <c r="B3833" s="4" t="s">
        <v>20</v>
      </c>
      <c r="E3833" s="4" t="s">
        <v>34</v>
      </c>
      <c r="F3833" s="4" t="s">
        <v>317</v>
      </c>
      <c r="G3833" s="4" t="s">
        <v>411</v>
      </c>
      <c r="H3833" s="4" t="s">
        <v>4299</v>
      </c>
    </row>
    <row r="3834" ht="14.25" customHeight="1">
      <c r="A3834" s="4" t="s">
        <v>19856</v>
      </c>
      <c r="B3834" s="4" t="s">
        <v>20</v>
      </c>
      <c r="E3834" s="4" t="s">
        <v>61</v>
      </c>
      <c r="F3834" s="4" t="s">
        <v>270</v>
      </c>
      <c r="G3834" s="4" t="s">
        <v>612</v>
      </c>
      <c r="H3834" s="4" t="s">
        <v>9932</v>
      </c>
    </row>
    <row r="3835" ht="14.25" customHeight="1">
      <c r="A3835" s="4" t="s">
        <v>19857</v>
      </c>
      <c r="B3835" s="4" t="s">
        <v>20</v>
      </c>
      <c r="E3835" s="4" t="s">
        <v>34</v>
      </c>
      <c r="F3835" s="4" t="s">
        <v>75</v>
      </c>
      <c r="G3835" s="4" t="s">
        <v>76</v>
      </c>
      <c r="H3835" s="4" t="s">
        <v>16571</v>
      </c>
    </row>
    <row r="3836" ht="14.25" customHeight="1">
      <c r="A3836" s="4" t="s">
        <v>19858</v>
      </c>
      <c r="B3836" s="4" t="s">
        <v>20</v>
      </c>
      <c r="E3836" s="4" t="s">
        <v>291</v>
      </c>
      <c r="F3836" s="4" t="s">
        <v>3817</v>
      </c>
      <c r="G3836" s="4" t="s">
        <v>3817</v>
      </c>
      <c r="H3836" s="4" t="s">
        <v>4299</v>
      </c>
    </row>
    <row r="3837" ht="14.25" customHeight="1">
      <c r="A3837" s="4" t="s">
        <v>19859</v>
      </c>
      <c r="B3837" s="4" t="s">
        <v>20</v>
      </c>
      <c r="E3837" s="4" t="s">
        <v>34</v>
      </c>
      <c r="F3837" s="4" t="s">
        <v>442</v>
      </c>
      <c r="G3837" s="4" t="s">
        <v>442</v>
      </c>
      <c r="H3837" s="4" t="s">
        <v>2943</v>
      </c>
    </row>
    <row r="3838" ht="14.25" customHeight="1">
      <c r="A3838" s="4" t="s">
        <v>16545</v>
      </c>
      <c r="B3838" s="4" t="s">
        <v>20</v>
      </c>
      <c r="E3838" s="4" t="s">
        <v>61</v>
      </c>
      <c r="F3838" s="4" t="s">
        <v>416</v>
      </c>
      <c r="G3838" s="4" t="s">
        <v>416</v>
      </c>
      <c r="H3838" s="4" t="s">
        <v>2126</v>
      </c>
    </row>
    <row r="3839" ht="14.25" customHeight="1">
      <c r="A3839" s="4" t="s">
        <v>16761</v>
      </c>
      <c r="B3839" s="4" t="s">
        <v>20</v>
      </c>
      <c r="E3839" s="4" t="s">
        <v>119</v>
      </c>
      <c r="F3839" s="4" t="s">
        <v>126</v>
      </c>
      <c r="G3839" s="4" t="s">
        <v>127</v>
      </c>
      <c r="H3839" s="4" t="s">
        <v>2126</v>
      </c>
    </row>
    <row r="3840" ht="14.25" customHeight="1">
      <c r="A3840" s="4" t="s">
        <v>19860</v>
      </c>
      <c r="B3840" s="4" t="s">
        <v>20</v>
      </c>
      <c r="E3840" s="4" t="s">
        <v>40</v>
      </c>
      <c r="F3840" s="4" t="s">
        <v>41</v>
      </c>
      <c r="G3840" s="4" t="s">
        <v>104</v>
      </c>
      <c r="H3840" s="4" t="s">
        <v>16571</v>
      </c>
    </row>
    <row r="3841" ht="14.25" customHeight="1">
      <c r="A3841" s="4" t="s">
        <v>19861</v>
      </c>
      <c r="B3841" s="4" t="s">
        <v>20</v>
      </c>
      <c r="E3841" s="4" t="s">
        <v>22</v>
      </c>
      <c r="F3841" s="4" t="s">
        <v>352</v>
      </c>
      <c r="G3841" s="4" t="s">
        <v>748</v>
      </c>
      <c r="H3841" s="4" t="s">
        <v>6394</v>
      </c>
    </row>
    <row r="3842" ht="14.25" customHeight="1">
      <c r="A3842" s="4" t="s">
        <v>17283</v>
      </c>
      <c r="B3842" s="4" t="s">
        <v>20</v>
      </c>
      <c r="E3842" s="4" t="s">
        <v>22</v>
      </c>
      <c r="F3842" s="4" t="s">
        <v>352</v>
      </c>
      <c r="G3842" s="4" t="s">
        <v>353</v>
      </c>
      <c r="H3842" s="4" t="s">
        <v>2126</v>
      </c>
    </row>
    <row r="3843" ht="14.25" customHeight="1">
      <c r="A3843" s="4" t="s">
        <v>19862</v>
      </c>
      <c r="B3843" s="4" t="s">
        <v>20</v>
      </c>
      <c r="E3843" s="4" t="s">
        <v>119</v>
      </c>
      <c r="F3843" s="4" t="s">
        <v>126</v>
      </c>
      <c r="G3843" s="4" t="s">
        <v>127</v>
      </c>
      <c r="H3843" s="4" t="s">
        <v>2943</v>
      </c>
    </row>
    <row r="3844" ht="14.25" customHeight="1">
      <c r="A3844" s="4" t="s">
        <v>19863</v>
      </c>
      <c r="B3844" s="4" t="s">
        <v>20</v>
      </c>
      <c r="E3844" s="4" t="s">
        <v>22</v>
      </c>
      <c r="F3844" s="4" t="s">
        <v>341</v>
      </c>
      <c r="G3844" s="4" t="s">
        <v>342</v>
      </c>
      <c r="H3844" s="4" t="s">
        <v>4299</v>
      </c>
    </row>
    <row r="3845" ht="14.25" customHeight="1">
      <c r="A3845" s="4" t="s">
        <v>19864</v>
      </c>
      <c r="B3845" s="4" t="s">
        <v>20</v>
      </c>
      <c r="E3845" s="4" t="s">
        <v>40</v>
      </c>
      <c r="F3845" s="4" t="s">
        <v>182</v>
      </c>
      <c r="G3845" s="4" t="s">
        <v>1192</v>
      </c>
      <c r="H3845" s="4" t="s">
        <v>16571</v>
      </c>
    </row>
    <row r="3846" ht="14.25" customHeight="1">
      <c r="A3846" s="4" t="s">
        <v>16941</v>
      </c>
      <c r="B3846" s="4" t="s">
        <v>20</v>
      </c>
      <c r="E3846" s="4" t="s">
        <v>68</v>
      </c>
      <c r="F3846" s="4" t="s">
        <v>81</v>
      </c>
      <c r="G3846" s="4" t="s">
        <v>82</v>
      </c>
      <c r="H3846" s="4" t="s">
        <v>2126</v>
      </c>
    </row>
    <row r="3847" ht="14.25" customHeight="1">
      <c r="A3847" s="4" t="s">
        <v>16693</v>
      </c>
      <c r="B3847" s="4" t="s">
        <v>20</v>
      </c>
      <c r="E3847" s="4" t="s">
        <v>54</v>
      </c>
      <c r="F3847" s="4" t="s">
        <v>198</v>
      </c>
      <c r="G3847" s="4" t="s">
        <v>199</v>
      </c>
      <c r="H3847" s="4" t="s">
        <v>2126</v>
      </c>
    </row>
    <row r="3848" ht="14.25" customHeight="1">
      <c r="A3848" s="4" t="s">
        <v>19865</v>
      </c>
      <c r="B3848" s="4" t="s">
        <v>20</v>
      </c>
      <c r="E3848" s="4" t="s">
        <v>61</v>
      </c>
      <c r="F3848" s="4" t="s">
        <v>416</v>
      </c>
      <c r="G3848" s="4" t="s">
        <v>416</v>
      </c>
      <c r="H3848" s="4" t="s">
        <v>5502</v>
      </c>
    </row>
    <row r="3849" ht="14.25" customHeight="1">
      <c r="A3849" s="4" t="s">
        <v>19866</v>
      </c>
      <c r="B3849" s="4" t="s">
        <v>20</v>
      </c>
      <c r="E3849" s="4" t="s">
        <v>54</v>
      </c>
      <c r="F3849" s="4" t="s">
        <v>55</v>
      </c>
      <c r="G3849" s="4" t="s">
        <v>6882</v>
      </c>
      <c r="H3849" s="4" t="s">
        <v>5502</v>
      </c>
    </row>
    <row r="3850" ht="14.25" customHeight="1">
      <c r="A3850" s="4" t="s">
        <v>17337</v>
      </c>
      <c r="B3850" s="4" t="s">
        <v>20</v>
      </c>
      <c r="E3850" s="4" t="s">
        <v>34</v>
      </c>
      <c r="F3850" s="4" t="s">
        <v>98</v>
      </c>
      <c r="G3850" s="4" t="s">
        <v>99</v>
      </c>
      <c r="H3850" s="4" t="s">
        <v>2126</v>
      </c>
    </row>
    <row r="3851" ht="14.25" customHeight="1">
      <c r="A3851" s="4" t="s">
        <v>19867</v>
      </c>
      <c r="B3851" s="4" t="s">
        <v>20</v>
      </c>
      <c r="E3851" s="4" t="s">
        <v>61</v>
      </c>
      <c r="F3851" s="4" t="s">
        <v>416</v>
      </c>
      <c r="G3851" s="4" t="s">
        <v>416</v>
      </c>
      <c r="H3851" s="4" t="s">
        <v>8333</v>
      </c>
    </row>
    <row r="3852" ht="14.25" customHeight="1">
      <c r="A3852" s="4" t="s">
        <v>16391</v>
      </c>
      <c r="B3852" s="4" t="s">
        <v>20</v>
      </c>
      <c r="E3852" s="4" t="s">
        <v>47</v>
      </c>
      <c r="F3852" s="4" t="s">
        <v>255</v>
      </c>
      <c r="G3852" s="4" t="s">
        <v>255</v>
      </c>
      <c r="H3852" s="4" t="s">
        <v>2126</v>
      </c>
    </row>
    <row r="3853" ht="14.25" customHeight="1">
      <c r="A3853" s="4" t="s">
        <v>16389</v>
      </c>
      <c r="B3853" s="4" t="s">
        <v>20</v>
      </c>
      <c r="E3853" s="4" t="s">
        <v>47</v>
      </c>
      <c r="F3853" s="4" t="s">
        <v>255</v>
      </c>
      <c r="G3853" s="4" t="s">
        <v>255</v>
      </c>
      <c r="H3853" s="4" t="s">
        <v>2126</v>
      </c>
    </row>
    <row r="3854" ht="14.25" customHeight="1">
      <c r="A3854" s="4" t="s">
        <v>16993</v>
      </c>
      <c r="B3854" s="4" t="s">
        <v>20</v>
      </c>
      <c r="E3854" s="4" t="s">
        <v>54</v>
      </c>
      <c r="F3854" s="4" t="s">
        <v>1577</v>
      </c>
      <c r="G3854" s="4" t="s">
        <v>1577</v>
      </c>
      <c r="H3854" s="4" t="s">
        <v>2126</v>
      </c>
    </row>
    <row r="3855" ht="14.25" customHeight="1">
      <c r="A3855" s="4" t="s">
        <v>16836</v>
      </c>
      <c r="B3855" s="4" t="s">
        <v>20</v>
      </c>
      <c r="E3855" s="4" t="s">
        <v>22</v>
      </c>
      <c r="F3855" s="4" t="s">
        <v>1104</v>
      </c>
      <c r="G3855" s="4" t="s">
        <v>3575</v>
      </c>
      <c r="H3855" s="4" t="s">
        <v>2126</v>
      </c>
    </row>
    <row r="3856" ht="14.25" customHeight="1">
      <c r="A3856" s="4" t="s">
        <v>19868</v>
      </c>
      <c r="B3856" s="4" t="s">
        <v>20</v>
      </c>
      <c r="E3856" s="4" t="s">
        <v>61</v>
      </c>
      <c r="F3856" s="4" t="s">
        <v>416</v>
      </c>
      <c r="G3856" s="4" t="s">
        <v>416</v>
      </c>
      <c r="H3856" s="4" t="s">
        <v>7421</v>
      </c>
    </row>
    <row r="3857" ht="14.25" customHeight="1">
      <c r="A3857" s="4" t="s">
        <v>19869</v>
      </c>
      <c r="B3857" s="4" t="s">
        <v>20</v>
      </c>
      <c r="E3857" s="4" t="s">
        <v>54</v>
      </c>
      <c r="F3857" s="4" t="s">
        <v>794</v>
      </c>
      <c r="G3857" s="4" t="s">
        <v>1128</v>
      </c>
      <c r="H3857" s="4" t="s">
        <v>8333</v>
      </c>
    </row>
    <row r="3858" ht="14.25" customHeight="1">
      <c r="A3858" s="4" t="s">
        <v>17111</v>
      </c>
      <c r="B3858" s="4" t="s">
        <v>20</v>
      </c>
      <c r="E3858" s="4" t="s">
        <v>54</v>
      </c>
      <c r="F3858" s="4" t="s">
        <v>55</v>
      </c>
      <c r="G3858" s="4" t="s">
        <v>6882</v>
      </c>
      <c r="H3858" s="4" t="s">
        <v>16571</v>
      </c>
    </row>
    <row r="3859" ht="14.25" customHeight="1">
      <c r="A3859" s="4" t="s">
        <v>16523</v>
      </c>
      <c r="B3859" s="4" t="s">
        <v>20</v>
      </c>
      <c r="E3859" s="4" t="s">
        <v>22</v>
      </c>
      <c r="F3859" s="4" t="s">
        <v>23</v>
      </c>
      <c r="G3859" s="4" t="s">
        <v>24</v>
      </c>
      <c r="H3859" s="4" t="s">
        <v>2126</v>
      </c>
    </row>
    <row r="3860" ht="14.25" customHeight="1">
      <c r="A3860" s="4" t="s">
        <v>19870</v>
      </c>
      <c r="B3860" s="4" t="s">
        <v>20</v>
      </c>
      <c r="E3860" s="4" t="s">
        <v>61</v>
      </c>
      <c r="F3860" s="4" t="s">
        <v>114</v>
      </c>
      <c r="G3860" s="4" t="s">
        <v>114</v>
      </c>
      <c r="H3860" s="4" t="s">
        <v>8333</v>
      </c>
    </row>
    <row r="3861" ht="14.25" customHeight="1">
      <c r="A3861" s="4" t="s">
        <v>19871</v>
      </c>
      <c r="B3861" s="4" t="s">
        <v>20</v>
      </c>
      <c r="E3861" s="4" t="s">
        <v>132</v>
      </c>
      <c r="F3861" s="4" t="s">
        <v>276</v>
      </c>
      <c r="G3861" s="4" t="s">
        <v>298</v>
      </c>
      <c r="H3861" s="4" t="s">
        <v>4299</v>
      </c>
    </row>
    <row r="3862" ht="14.25" customHeight="1">
      <c r="A3862" s="4" t="s">
        <v>16850</v>
      </c>
      <c r="B3862" s="4" t="s">
        <v>20</v>
      </c>
      <c r="E3862" s="4" t="s">
        <v>34</v>
      </c>
      <c r="F3862" s="4" t="s">
        <v>442</v>
      </c>
      <c r="G3862" s="4" t="s">
        <v>442</v>
      </c>
      <c r="H3862" s="4" t="s">
        <v>2126</v>
      </c>
    </row>
    <row r="3863" ht="14.25" customHeight="1">
      <c r="A3863" s="4" t="s">
        <v>19872</v>
      </c>
      <c r="B3863" s="4" t="s">
        <v>20</v>
      </c>
      <c r="E3863" s="4" t="s">
        <v>61</v>
      </c>
      <c r="F3863" s="4" t="s">
        <v>421</v>
      </c>
      <c r="G3863" s="4" t="s">
        <v>421</v>
      </c>
      <c r="H3863" s="4" t="s">
        <v>5346</v>
      </c>
    </row>
    <row r="3864" ht="14.25" customHeight="1">
      <c r="A3864" s="4" t="s">
        <v>16820</v>
      </c>
      <c r="B3864" s="4" t="s">
        <v>20</v>
      </c>
      <c r="E3864" s="4" t="s">
        <v>132</v>
      </c>
      <c r="F3864" s="4" t="s">
        <v>133</v>
      </c>
      <c r="G3864" s="4" t="s">
        <v>134</v>
      </c>
      <c r="H3864" s="4" t="s">
        <v>2126</v>
      </c>
    </row>
    <row r="3865" ht="14.25" customHeight="1">
      <c r="A3865" s="4" t="s">
        <v>19873</v>
      </c>
      <c r="B3865" s="4" t="s">
        <v>20</v>
      </c>
      <c r="E3865" s="4" t="s">
        <v>34</v>
      </c>
      <c r="F3865" s="4" t="s">
        <v>607</v>
      </c>
      <c r="G3865" s="4" t="s">
        <v>608</v>
      </c>
      <c r="H3865" s="4" t="s">
        <v>8333</v>
      </c>
    </row>
    <row r="3866" ht="14.25" customHeight="1">
      <c r="A3866" s="4" t="s">
        <v>17295</v>
      </c>
      <c r="B3866" s="4" t="s">
        <v>20</v>
      </c>
      <c r="E3866" s="4" t="s">
        <v>54</v>
      </c>
      <c r="F3866" s="4" t="s">
        <v>4691</v>
      </c>
      <c r="G3866" s="4" t="s">
        <v>4691</v>
      </c>
      <c r="H3866" s="4" t="s">
        <v>2126</v>
      </c>
    </row>
    <row r="3867" ht="14.25" customHeight="1">
      <c r="A3867" s="4" t="s">
        <v>17115</v>
      </c>
      <c r="B3867" s="4" t="s">
        <v>20</v>
      </c>
      <c r="E3867" s="4" t="s">
        <v>22</v>
      </c>
      <c r="F3867" s="4" t="s">
        <v>341</v>
      </c>
      <c r="G3867" s="4" t="s">
        <v>730</v>
      </c>
      <c r="H3867" s="4" t="s">
        <v>2126</v>
      </c>
    </row>
    <row r="3868" ht="14.25" customHeight="1">
      <c r="A3868" s="4" t="s">
        <v>19874</v>
      </c>
      <c r="B3868" s="4" t="s">
        <v>20</v>
      </c>
      <c r="E3868" s="4" t="s">
        <v>132</v>
      </c>
      <c r="F3868" s="4" t="s">
        <v>276</v>
      </c>
      <c r="G3868" s="4" t="s">
        <v>3105</v>
      </c>
      <c r="H3868" s="4" t="s">
        <v>8333</v>
      </c>
    </row>
    <row r="3869" ht="14.25" customHeight="1">
      <c r="A3869" s="4" t="s">
        <v>16641</v>
      </c>
      <c r="B3869" s="4" t="s">
        <v>20</v>
      </c>
      <c r="E3869" s="4" t="s">
        <v>61</v>
      </c>
      <c r="F3869" s="4" t="s">
        <v>62</v>
      </c>
      <c r="G3869" s="4" t="s">
        <v>582</v>
      </c>
      <c r="H3869" s="4" t="s">
        <v>2126</v>
      </c>
    </row>
    <row r="3870" ht="14.25" customHeight="1">
      <c r="A3870" s="4" t="s">
        <v>7082</v>
      </c>
      <c r="B3870" s="4" t="s">
        <v>20</v>
      </c>
      <c r="E3870" s="4" t="s">
        <v>54</v>
      </c>
      <c r="F3870" s="4" t="s">
        <v>335</v>
      </c>
      <c r="G3870" s="4" t="s">
        <v>6445</v>
      </c>
      <c r="H3870" s="4" t="s">
        <v>2126</v>
      </c>
    </row>
    <row r="3871" ht="14.25" customHeight="1">
      <c r="A3871" s="4" t="s">
        <v>17436</v>
      </c>
      <c r="B3871" s="4" t="s">
        <v>20</v>
      </c>
      <c r="E3871" s="4" t="s">
        <v>40</v>
      </c>
      <c r="F3871" s="4" t="s">
        <v>347</v>
      </c>
      <c r="G3871" s="4" t="s">
        <v>347</v>
      </c>
      <c r="H3871" s="4" t="s">
        <v>5346</v>
      </c>
    </row>
    <row r="3872" ht="14.25" customHeight="1">
      <c r="A3872" s="4" t="s">
        <v>19875</v>
      </c>
      <c r="B3872" s="4" t="s">
        <v>20</v>
      </c>
      <c r="E3872" s="4" t="s">
        <v>119</v>
      </c>
      <c r="F3872" s="4" t="s">
        <v>120</v>
      </c>
      <c r="G3872" s="4" t="s">
        <v>446</v>
      </c>
      <c r="H3872" s="4" t="s">
        <v>2777</v>
      </c>
    </row>
    <row r="3873" ht="14.25" customHeight="1">
      <c r="A3873" s="4" t="s">
        <v>19876</v>
      </c>
      <c r="B3873" s="4" t="s">
        <v>20</v>
      </c>
      <c r="E3873" s="4" t="s">
        <v>119</v>
      </c>
      <c r="F3873" s="4" t="s">
        <v>120</v>
      </c>
      <c r="G3873" s="4" t="s">
        <v>446</v>
      </c>
      <c r="H3873" s="4" t="s">
        <v>2777</v>
      </c>
    </row>
    <row r="3874" ht="14.25" customHeight="1">
      <c r="A3874" s="4" t="s">
        <v>19877</v>
      </c>
      <c r="B3874" s="4" t="s">
        <v>20</v>
      </c>
      <c r="E3874" s="4" t="s">
        <v>22</v>
      </c>
      <c r="F3874" s="4" t="s">
        <v>352</v>
      </c>
      <c r="G3874" s="4" t="s">
        <v>748</v>
      </c>
      <c r="H3874" s="4" t="s">
        <v>16571</v>
      </c>
    </row>
    <row r="3875" ht="14.25" customHeight="1">
      <c r="A3875" s="4" t="s">
        <v>17428</v>
      </c>
      <c r="B3875" s="4" t="s">
        <v>20</v>
      </c>
      <c r="E3875" s="4" t="s">
        <v>119</v>
      </c>
      <c r="F3875" s="4" t="s">
        <v>1093</v>
      </c>
      <c r="G3875" s="4" t="s">
        <v>1093</v>
      </c>
      <c r="H3875" s="4" t="s">
        <v>5346</v>
      </c>
    </row>
    <row r="3876" ht="14.25" customHeight="1">
      <c r="A3876" s="4" t="s">
        <v>19878</v>
      </c>
      <c r="B3876" s="4" t="s">
        <v>20</v>
      </c>
      <c r="E3876" s="4" t="s">
        <v>311</v>
      </c>
      <c r="F3876" s="4" t="s">
        <v>3554</v>
      </c>
      <c r="G3876" s="4" t="s">
        <v>3554</v>
      </c>
      <c r="H3876" s="4" t="s">
        <v>6581</v>
      </c>
    </row>
    <row r="3877" ht="14.25" customHeight="1">
      <c r="A3877" s="4" t="s">
        <v>16728</v>
      </c>
      <c r="B3877" s="4" t="s">
        <v>20</v>
      </c>
      <c r="E3877" s="4" t="s">
        <v>132</v>
      </c>
      <c r="F3877" s="4" t="s">
        <v>276</v>
      </c>
      <c r="G3877" s="4" t="s">
        <v>3105</v>
      </c>
      <c r="H3877" s="4" t="s">
        <v>2126</v>
      </c>
    </row>
    <row r="3878" ht="14.25" customHeight="1">
      <c r="A3878" s="4" t="s">
        <v>19879</v>
      </c>
      <c r="B3878" s="4" t="s">
        <v>20</v>
      </c>
      <c r="E3878" s="4" t="s">
        <v>68</v>
      </c>
      <c r="F3878" s="4" t="s">
        <v>81</v>
      </c>
      <c r="G3878" s="4" t="s">
        <v>143</v>
      </c>
      <c r="H3878" s="4" t="s">
        <v>9932</v>
      </c>
    </row>
    <row r="3879" ht="14.25" customHeight="1">
      <c r="A3879" s="4" t="s">
        <v>19880</v>
      </c>
      <c r="B3879" s="4" t="s">
        <v>20</v>
      </c>
      <c r="E3879" s="4" t="s">
        <v>119</v>
      </c>
      <c r="F3879" s="4" t="s">
        <v>500</v>
      </c>
      <c r="G3879" s="4" t="s">
        <v>2371</v>
      </c>
      <c r="H3879" s="4" t="s">
        <v>5346</v>
      </c>
    </row>
    <row r="3880" ht="14.25" customHeight="1">
      <c r="A3880" s="4" t="s">
        <v>16977</v>
      </c>
      <c r="B3880" s="4" t="s">
        <v>20</v>
      </c>
      <c r="E3880" s="4" t="s">
        <v>22</v>
      </c>
      <c r="F3880" s="4" t="s">
        <v>352</v>
      </c>
      <c r="G3880" s="4" t="s">
        <v>748</v>
      </c>
      <c r="H3880" s="4" t="s">
        <v>2126</v>
      </c>
    </row>
    <row r="3881" ht="14.25" customHeight="1">
      <c r="A3881" s="4" t="s">
        <v>17310</v>
      </c>
      <c r="B3881" s="4" t="s">
        <v>20</v>
      </c>
      <c r="E3881" s="4" t="s">
        <v>34</v>
      </c>
      <c r="F3881" s="4" t="s">
        <v>686</v>
      </c>
      <c r="G3881" s="4" t="s">
        <v>686</v>
      </c>
      <c r="H3881" s="4" t="s">
        <v>2126</v>
      </c>
    </row>
    <row r="3882" ht="14.25" customHeight="1">
      <c r="A3882" s="4" t="s">
        <v>19881</v>
      </c>
      <c r="B3882" s="4" t="s">
        <v>20</v>
      </c>
      <c r="E3882" s="4" t="s">
        <v>61</v>
      </c>
      <c r="F3882" s="4" t="s">
        <v>114</v>
      </c>
      <c r="G3882" s="4" t="s">
        <v>114</v>
      </c>
      <c r="H3882" s="4" t="s">
        <v>19882</v>
      </c>
    </row>
    <row r="3883" ht="14.25" customHeight="1">
      <c r="A3883" s="4" t="s">
        <v>19883</v>
      </c>
      <c r="B3883" s="4" t="s">
        <v>20</v>
      </c>
      <c r="E3883" s="4" t="s">
        <v>22</v>
      </c>
      <c r="F3883" s="4" t="s">
        <v>23</v>
      </c>
      <c r="G3883" s="4" t="s">
        <v>371</v>
      </c>
      <c r="H3883" s="4" t="s">
        <v>8333</v>
      </c>
    </row>
    <row r="3884" ht="14.25" customHeight="1">
      <c r="A3884" s="4" t="s">
        <v>19884</v>
      </c>
      <c r="B3884" s="4" t="s">
        <v>20</v>
      </c>
      <c r="E3884" s="4" t="s">
        <v>68</v>
      </c>
      <c r="F3884" s="4" t="s">
        <v>81</v>
      </c>
      <c r="G3884" s="4" t="s">
        <v>143</v>
      </c>
      <c r="H3884" s="4" t="s">
        <v>8333</v>
      </c>
    </row>
    <row r="3885" ht="14.25" customHeight="1">
      <c r="A3885" s="4" t="s">
        <v>19885</v>
      </c>
      <c r="B3885" s="4" t="s">
        <v>20</v>
      </c>
      <c r="E3885" s="4" t="s">
        <v>119</v>
      </c>
      <c r="F3885" s="4" t="s">
        <v>260</v>
      </c>
      <c r="G3885" s="4" t="s">
        <v>260</v>
      </c>
      <c r="H3885" s="4" t="s">
        <v>8333</v>
      </c>
    </row>
    <row r="3886" ht="14.25" customHeight="1">
      <c r="A3886" s="4" t="s">
        <v>16765</v>
      </c>
      <c r="B3886" s="4" t="s">
        <v>20</v>
      </c>
      <c r="E3886" s="4" t="s">
        <v>54</v>
      </c>
      <c r="F3886" s="4" t="s">
        <v>794</v>
      </c>
      <c r="G3886" s="4" t="s">
        <v>1599</v>
      </c>
      <c r="H3886" s="4" t="s">
        <v>2126</v>
      </c>
    </row>
    <row r="3887" ht="14.25" customHeight="1">
      <c r="A3887" s="4" t="s">
        <v>19886</v>
      </c>
      <c r="B3887" s="4" t="s">
        <v>20</v>
      </c>
      <c r="E3887" s="4" t="s">
        <v>54</v>
      </c>
      <c r="F3887" s="4" t="s">
        <v>335</v>
      </c>
      <c r="G3887" s="4" t="s">
        <v>2121</v>
      </c>
      <c r="H3887" s="4" t="s">
        <v>9932</v>
      </c>
    </row>
    <row r="3888" ht="14.25" customHeight="1">
      <c r="A3888" s="4" t="s">
        <v>17422</v>
      </c>
      <c r="B3888" s="4" t="s">
        <v>20</v>
      </c>
      <c r="E3888" s="4" t="s">
        <v>22</v>
      </c>
      <c r="F3888" s="4" t="s">
        <v>352</v>
      </c>
      <c r="G3888" s="4" t="s">
        <v>5984</v>
      </c>
      <c r="H3888" s="4" t="s">
        <v>5346</v>
      </c>
    </row>
    <row r="3889" ht="14.25" customHeight="1">
      <c r="A3889" s="4" t="s">
        <v>19887</v>
      </c>
      <c r="B3889" s="4" t="s">
        <v>20</v>
      </c>
      <c r="E3889" s="4" t="s">
        <v>34</v>
      </c>
      <c r="F3889" s="4" t="s">
        <v>686</v>
      </c>
      <c r="G3889" s="4" t="s">
        <v>686</v>
      </c>
      <c r="H3889" s="4" t="s">
        <v>4299</v>
      </c>
    </row>
    <row r="3890" ht="14.25" customHeight="1">
      <c r="A3890" s="4" t="s">
        <v>19888</v>
      </c>
      <c r="B3890" s="4" t="s">
        <v>20</v>
      </c>
      <c r="E3890" s="4" t="s">
        <v>40</v>
      </c>
      <c r="F3890" s="4" t="s">
        <v>788</v>
      </c>
      <c r="G3890" s="4" t="s">
        <v>789</v>
      </c>
      <c r="H3890" s="4" t="s">
        <v>9932</v>
      </c>
    </row>
    <row r="3891" ht="14.25" customHeight="1">
      <c r="A3891" s="4" t="s">
        <v>19889</v>
      </c>
      <c r="B3891" s="4" t="s">
        <v>20</v>
      </c>
      <c r="E3891" s="4" t="s">
        <v>40</v>
      </c>
      <c r="F3891" s="4" t="s">
        <v>347</v>
      </c>
      <c r="G3891" s="4" t="s">
        <v>347</v>
      </c>
      <c r="H3891" s="4" t="s">
        <v>16571</v>
      </c>
    </row>
    <row r="3892" ht="14.25" customHeight="1">
      <c r="A3892" s="4" t="s">
        <v>17042</v>
      </c>
      <c r="B3892" s="4" t="s">
        <v>20</v>
      </c>
      <c r="E3892" s="4" t="s">
        <v>61</v>
      </c>
      <c r="F3892" s="4" t="s">
        <v>270</v>
      </c>
      <c r="G3892" s="4" t="s">
        <v>612</v>
      </c>
      <c r="H3892" s="4" t="s">
        <v>2126</v>
      </c>
    </row>
    <row r="3893" ht="14.25" customHeight="1">
      <c r="A3893" s="4" t="s">
        <v>16503</v>
      </c>
      <c r="B3893" s="4" t="s">
        <v>20</v>
      </c>
      <c r="E3893" s="4" t="s">
        <v>34</v>
      </c>
      <c r="F3893" s="4" t="s">
        <v>245</v>
      </c>
      <c r="G3893" s="4" t="s">
        <v>245</v>
      </c>
      <c r="H3893" s="4" t="s">
        <v>2126</v>
      </c>
    </row>
    <row r="3894" ht="14.25" customHeight="1">
      <c r="A3894" s="4" t="s">
        <v>19890</v>
      </c>
      <c r="B3894" s="4" t="s">
        <v>20</v>
      </c>
      <c r="E3894" s="4" t="s">
        <v>34</v>
      </c>
      <c r="F3894" s="4" t="s">
        <v>597</v>
      </c>
      <c r="G3894" s="4" t="s">
        <v>597</v>
      </c>
      <c r="H3894" s="4" t="s">
        <v>5346</v>
      </c>
    </row>
    <row r="3895" ht="14.25" customHeight="1">
      <c r="A3895" s="4" t="s">
        <v>16985</v>
      </c>
      <c r="B3895" s="4" t="s">
        <v>20</v>
      </c>
      <c r="E3895" s="4" t="s">
        <v>68</v>
      </c>
      <c r="F3895" s="4" t="s">
        <v>485</v>
      </c>
      <c r="G3895" s="4" t="s">
        <v>485</v>
      </c>
      <c r="H3895" s="4" t="s">
        <v>2126</v>
      </c>
    </row>
    <row r="3896" ht="14.25" customHeight="1">
      <c r="A3896" s="4" t="s">
        <v>19891</v>
      </c>
      <c r="B3896" s="4" t="s">
        <v>20</v>
      </c>
      <c r="E3896" s="4" t="s">
        <v>40</v>
      </c>
      <c r="F3896" s="4" t="s">
        <v>41</v>
      </c>
      <c r="G3896" s="4" t="s">
        <v>104</v>
      </c>
      <c r="H3896" s="4" t="s">
        <v>9932</v>
      </c>
    </row>
    <row r="3897" ht="14.25" customHeight="1">
      <c r="A3897" s="4" t="s">
        <v>16933</v>
      </c>
      <c r="B3897" s="4" t="s">
        <v>20</v>
      </c>
      <c r="E3897" s="4" t="s">
        <v>68</v>
      </c>
      <c r="F3897" s="4" t="s">
        <v>485</v>
      </c>
      <c r="G3897" s="4" t="s">
        <v>485</v>
      </c>
      <c r="H3897" s="4" t="s">
        <v>2126</v>
      </c>
    </row>
    <row r="3898" ht="14.25" customHeight="1">
      <c r="A3898" s="4" t="s">
        <v>17256</v>
      </c>
      <c r="B3898" s="4" t="s">
        <v>20</v>
      </c>
      <c r="E3898" s="4" t="s">
        <v>119</v>
      </c>
      <c r="F3898" s="4" t="s">
        <v>126</v>
      </c>
      <c r="G3898" s="4" t="s">
        <v>127</v>
      </c>
      <c r="H3898" s="4" t="s">
        <v>2126</v>
      </c>
    </row>
    <row r="3899" ht="14.25" customHeight="1">
      <c r="A3899" s="4" t="s">
        <v>17457</v>
      </c>
      <c r="B3899" s="4" t="s">
        <v>20</v>
      </c>
      <c r="E3899" s="4" t="s">
        <v>22</v>
      </c>
      <c r="F3899" s="4" t="s">
        <v>341</v>
      </c>
      <c r="G3899" s="4" t="s">
        <v>342</v>
      </c>
      <c r="H3899" s="4" t="s">
        <v>8333</v>
      </c>
    </row>
    <row r="3900" ht="14.25" customHeight="1">
      <c r="A3900" s="4" t="s">
        <v>17278</v>
      </c>
      <c r="B3900" s="4" t="s">
        <v>20</v>
      </c>
      <c r="E3900" s="4" t="s">
        <v>61</v>
      </c>
      <c r="F3900" s="4" t="s">
        <v>62</v>
      </c>
      <c r="G3900" s="4" t="s">
        <v>286</v>
      </c>
      <c r="H3900" s="4" t="s">
        <v>2126</v>
      </c>
    </row>
    <row r="3901" ht="14.25" customHeight="1">
      <c r="A3901" s="4" t="s">
        <v>17252</v>
      </c>
      <c r="B3901" s="4" t="s">
        <v>20</v>
      </c>
      <c r="E3901" s="4" t="s">
        <v>291</v>
      </c>
      <c r="F3901" s="4" t="s">
        <v>3231</v>
      </c>
      <c r="G3901" s="4" t="s">
        <v>3231</v>
      </c>
      <c r="H3901" s="4" t="s">
        <v>2126</v>
      </c>
    </row>
    <row r="3902" ht="14.25" customHeight="1">
      <c r="A3902" s="4" t="s">
        <v>19892</v>
      </c>
      <c r="B3902" s="4" t="s">
        <v>20</v>
      </c>
      <c r="E3902" s="4" t="s">
        <v>22</v>
      </c>
      <c r="F3902" s="4" t="s">
        <v>352</v>
      </c>
      <c r="G3902" s="4" t="s">
        <v>358</v>
      </c>
      <c r="H3902" s="4" t="s">
        <v>3283</v>
      </c>
    </row>
    <row r="3903" ht="14.25" customHeight="1">
      <c r="A3903" s="4" t="s">
        <v>16852</v>
      </c>
      <c r="B3903" s="4" t="s">
        <v>20</v>
      </c>
      <c r="E3903" s="4" t="s">
        <v>119</v>
      </c>
      <c r="F3903" s="4" t="s">
        <v>126</v>
      </c>
      <c r="G3903" s="4" t="s">
        <v>127</v>
      </c>
      <c r="H3903" s="4" t="s">
        <v>2126</v>
      </c>
    </row>
    <row r="3904" ht="14.25" customHeight="1">
      <c r="A3904" s="4" t="s">
        <v>19893</v>
      </c>
      <c r="B3904" s="4" t="s">
        <v>20</v>
      </c>
      <c r="E3904" s="4" t="s">
        <v>40</v>
      </c>
      <c r="F3904" s="4" t="s">
        <v>646</v>
      </c>
      <c r="G3904" s="4" t="s">
        <v>647</v>
      </c>
      <c r="H3904" s="4" t="s">
        <v>19807</v>
      </c>
    </row>
    <row r="3905" ht="14.25" customHeight="1">
      <c r="A3905" s="4" t="s">
        <v>16639</v>
      </c>
      <c r="B3905" s="4" t="s">
        <v>20</v>
      </c>
      <c r="E3905" s="4" t="s">
        <v>61</v>
      </c>
      <c r="F3905" s="4" t="s">
        <v>62</v>
      </c>
      <c r="G3905" s="4" t="s">
        <v>2932</v>
      </c>
      <c r="H3905" s="4" t="s">
        <v>2126</v>
      </c>
    </row>
    <row r="3906" ht="14.25" customHeight="1">
      <c r="A3906" s="4" t="s">
        <v>19894</v>
      </c>
      <c r="B3906" s="4" t="s">
        <v>20</v>
      </c>
      <c r="E3906" s="4" t="s">
        <v>34</v>
      </c>
      <c r="F3906" s="4" t="s">
        <v>75</v>
      </c>
      <c r="G3906" s="4" t="s">
        <v>8373</v>
      </c>
      <c r="H3906" s="4" t="s">
        <v>9932</v>
      </c>
    </row>
    <row r="3907" ht="14.25" customHeight="1">
      <c r="A3907" s="4" t="s">
        <v>19895</v>
      </c>
      <c r="B3907" s="4" t="s">
        <v>20</v>
      </c>
      <c r="E3907" s="4" t="s">
        <v>34</v>
      </c>
      <c r="F3907" s="4" t="s">
        <v>442</v>
      </c>
      <c r="G3907" s="4" t="s">
        <v>442</v>
      </c>
      <c r="H3907" s="4" t="s">
        <v>8333</v>
      </c>
    </row>
    <row r="3908" ht="14.25" customHeight="1">
      <c r="A3908" s="4" t="s">
        <v>17051</v>
      </c>
      <c r="B3908" s="4" t="s">
        <v>20</v>
      </c>
      <c r="E3908" s="4" t="s">
        <v>34</v>
      </c>
      <c r="F3908" s="4" t="s">
        <v>686</v>
      </c>
      <c r="G3908" s="4" t="s">
        <v>686</v>
      </c>
      <c r="H3908" s="4" t="s">
        <v>2126</v>
      </c>
    </row>
    <row r="3909" ht="14.25" customHeight="1">
      <c r="A3909" s="4" t="s">
        <v>19896</v>
      </c>
      <c r="B3909" s="4" t="s">
        <v>20</v>
      </c>
      <c r="E3909" s="4" t="s">
        <v>34</v>
      </c>
      <c r="F3909" s="4" t="s">
        <v>265</v>
      </c>
      <c r="G3909" s="4" t="s">
        <v>265</v>
      </c>
      <c r="H3909" s="4" t="s">
        <v>8333</v>
      </c>
    </row>
    <row r="3910" ht="14.25" customHeight="1">
      <c r="A3910" s="4" t="s">
        <v>19897</v>
      </c>
      <c r="B3910" s="4" t="s">
        <v>20</v>
      </c>
      <c r="E3910" s="4" t="s">
        <v>311</v>
      </c>
      <c r="F3910" s="4" t="s">
        <v>547</v>
      </c>
      <c r="G3910" s="4" t="s">
        <v>547</v>
      </c>
      <c r="H3910" s="4" t="s">
        <v>7421</v>
      </c>
    </row>
    <row r="3911" ht="14.25" customHeight="1">
      <c r="A3911" s="4" t="s">
        <v>16487</v>
      </c>
      <c r="B3911" s="4" t="s">
        <v>20</v>
      </c>
      <c r="E3911" s="4" t="s">
        <v>68</v>
      </c>
      <c r="F3911" s="4" t="s">
        <v>92</v>
      </c>
      <c r="G3911" s="4" t="s">
        <v>93</v>
      </c>
      <c r="H3911" s="4" t="s">
        <v>2126</v>
      </c>
    </row>
    <row r="3912" ht="14.25" customHeight="1">
      <c r="A3912" s="4" t="s">
        <v>16614</v>
      </c>
      <c r="B3912" s="4" t="s">
        <v>20</v>
      </c>
      <c r="E3912" s="4" t="s">
        <v>22</v>
      </c>
      <c r="F3912" s="4" t="s">
        <v>23</v>
      </c>
      <c r="G3912" s="4" t="s">
        <v>863</v>
      </c>
      <c r="H3912" s="4" t="s">
        <v>2126</v>
      </c>
    </row>
    <row r="3913" ht="14.25" customHeight="1">
      <c r="A3913" s="4" t="s">
        <v>19898</v>
      </c>
      <c r="B3913" s="4" t="s">
        <v>20</v>
      </c>
      <c r="E3913" s="4" t="s">
        <v>22</v>
      </c>
      <c r="F3913" s="4" t="s">
        <v>23</v>
      </c>
      <c r="G3913" s="4" t="s">
        <v>371</v>
      </c>
      <c r="H3913" s="4" t="s">
        <v>8333</v>
      </c>
    </row>
    <row r="3914" ht="14.25" customHeight="1">
      <c r="A3914" s="4" t="s">
        <v>19899</v>
      </c>
      <c r="B3914" s="4" t="s">
        <v>20</v>
      </c>
      <c r="E3914" s="4" t="s">
        <v>34</v>
      </c>
      <c r="F3914" s="4" t="s">
        <v>760</v>
      </c>
      <c r="G3914" s="4" t="s">
        <v>760</v>
      </c>
      <c r="H3914" s="4" t="s">
        <v>8333</v>
      </c>
    </row>
    <row r="3915" ht="14.25" customHeight="1">
      <c r="A3915" s="4" t="s">
        <v>16732</v>
      </c>
      <c r="B3915" s="4" t="s">
        <v>20</v>
      </c>
      <c r="E3915" s="4" t="s">
        <v>61</v>
      </c>
      <c r="F3915" s="4" t="s">
        <v>270</v>
      </c>
      <c r="G3915" s="4" t="s">
        <v>612</v>
      </c>
      <c r="H3915" s="4" t="s">
        <v>2126</v>
      </c>
    </row>
    <row r="3916" ht="14.25" customHeight="1">
      <c r="A3916" s="4" t="s">
        <v>17085</v>
      </c>
      <c r="B3916" s="4" t="s">
        <v>20</v>
      </c>
      <c r="E3916" s="4" t="s">
        <v>34</v>
      </c>
      <c r="F3916" s="4" t="s">
        <v>75</v>
      </c>
      <c r="G3916" s="4" t="s">
        <v>76</v>
      </c>
      <c r="H3916" s="4" t="s">
        <v>2126</v>
      </c>
    </row>
    <row r="3917" ht="14.25" customHeight="1">
      <c r="A3917" s="4" t="s">
        <v>17061</v>
      </c>
      <c r="B3917" s="4" t="s">
        <v>20</v>
      </c>
      <c r="E3917" s="4" t="s">
        <v>40</v>
      </c>
      <c r="F3917" s="4" t="s">
        <v>41</v>
      </c>
      <c r="G3917" s="4" t="s">
        <v>104</v>
      </c>
      <c r="H3917" s="4" t="s">
        <v>2126</v>
      </c>
    </row>
    <row r="3918" ht="14.25" customHeight="1">
      <c r="A3918" s="4" t="s">
        <v>17388</v>
      </c>
      <c r="B3918" s="4" t="s">
        <v>20</v>
      </c>
      <c r="E3918" s="4" t="s">
        <v>68</v>
      </c>
      <c r="F3918" s="4" t="s">
        <v>69</v>
      </c>
      <c r="G3918" s="4" t="s">
        <v>70</v>
      </c>
      <c r="H3918" s="4" t="s">
        <v>5346</v>
      </c>
    </row>
    <row r="3919" ht="14.25" customHeight="1">
      <c r="A3919" s="4" t="s">
        <v>19900</v>
      </c>
      <c r="B3919" s="4" t="s">
        <v>20</v>
      </c>
      <c r="E3919" s="4" t="s">
        <v>311</v>
      </c>
      <c r="F3919" s="4" t="s">
        <v>312</v>
      </c>
      <c r="G3919" s="4" t="s">
        <v>312</v>
      </c>
      <c r="H3919" s="4" t="s">
        <v>6581</v>
      </c>
    </row>
    <row r="3920" ht="14.25" customHeight="1">
      <c r="A3920" s="4" t="s">
        <v>19901</v>
      </c>
      <c r="B3920" s="4" t="s">
        <v>20</v>
      </c>
      <c r="E3920" s="4" t="s">
        <v>22</v>
      </c>
      <c r="F3920" s="4" t="s">
        <v>23</v>
      </c>
      <c r="G3920" s="4" t="s">
        <v>24</v>
      </c>
      <c r="H3920" s="4" t="s">
        <v>8333</v>
      </c>
    </row>
    <row r="3921" ht="14.25" customHeight="1">
      <c r="A3921" s="4" t="s">
        <v>19902</v>
      </c>
      <c r="B3921" s="4" t="s">
        <v>20</v>
      </c>
      <c r="E3921" s="4" t="s">
        <v>54</v>
      </c>
      <c r="F3921" s="4" t="s">
        <v>794</v>
      </c>
      <c r="G3921" s="4" t="s">
        <v>1599</v>
      </c>
      <c r="H3921" s="4" t="s">
        <v>8333</v>
      </c>
    </row>
    <row r="3922" ht="14.25" customHeight="1">
      <c r="A3922" s="4" t="s">
        <v>19903</v>
      </c>
      <c r="B3922" s="4" t="s">
        <v>20</v>
      </c>
      <c r="E3922" s="4" t="s">
        <v>22</v>
      </c>
      <c r="F3922" s="4" t="s">
        <v>23</v>
      </c>
      <c r="G3922" s="4" t="s">
        <v>371</v>
      </c>
      <c r="H3922" s="4" t="s">
        <v>8333</v>
      </c>
    </row>
    <row r="3923" ht="14.25" customHeight="1">
      <c r="A3923" s="4" t="s">
        <v>16929</v>
      </c>
      <c r="B3923" s="4" t="s">
        <v>20</v>
      </c>
      <c r="E3923" s="4" t="s">
        <v>61</v>
      </c>
      <c r="F3923" s="4" t="s">
        <v>421</v>
      </c>
      <c r="G3923" s="4" t="s">
        <v>421</v>
      </c>
      <c r="H3923" s="4" t="s">
        <v>2126</v>
      </c>
    </row>
    <row r="3924" ht="14.25" customHeight="1">
      <c r="A3924" s="4" t="s">
        <v>19904</v>
      </c>
      <c r="B3924" s="4" t="s">
        <v>20</v>
      </c>
      <c r="E3924" s="4" t="s">
        <v>119</v>
      </c>
      <c r="F3924" s="4" t="s">
        <v>2309</v>
      </c>
      <c r="G3924" s="4" t="s">
        <v>2309</v>
      </c>
      <c r="H3924" s="4" t="s">
        <v>8333</v>
      </c>
    </row>
    <row r="3925" ht="14.25" customHeight="1">
      <c r="A3925" s="4" t="s">
        <v>19905</v>
      </c>
      <c r="B3925" s="4" t="s">
        <v>20</v>
      </c>
      <c r="E3925" s="4" t="s">
        <v>34</v>
      </c>
      <c r="F3925" s="4" t="s">
        <v>442</v>
      </c>
      <c r="G3925" s="4" t="s">
        <v>442</v>
      </c>
      <c r="H3925" s="4" t="s">
        <v>2777</v>
      </c>
    </row>
    <row r="3926" ht="14.25" customHeight="1">
      <c r="A3926" s="4" t="s">
        <v>19906</v>
      </c>
      <c r="B3926" s="4" t="s">
        <v>20</v>
      </c>
      <c r="E3926" s="4" t="s">
        <v>34</v>
      </c>
      <c r="F3926" s="4" t="s">
        <v>75</v>
      </c>
      <c r="G3926" s="4" t="s">
        <v>76</v>
      </c>
      <c r="H3926" s="4" t="s">
        <v>8333</v>
      </c>
    </row>
    <row r="3927" ht="14.25" customHeight="1">
      <c r="A3927" s="4" t="s">
        <v>19907</v>
      </c>
      <c r="B3927" s="4" t="s">
        <v>20</v>
      </c>
      <c r="E3927" s="4" t="s">
        <v>54</v>
      </c>
      <c r="F3927" s="4" t="s">
        <v>1577</v>
      </c>
      <c r="G3927" s="4" t="s">
        <v>1577</v>
      </c>
      <c r="H3927" s="4" t="s">
        <v>8333</v>
      </c>
    </row>
    <row r="3928" ht="14.25" customHeight="1">
      <c r="A3928" s="4" t="s">
        <v>17232</v>
      </c>
      <c r="B3928" s="4" t="s">
        <v>20</v>
      </c>
      <c r="E3928" s="4" t="s">
        <v>61</v>
      </c>
      <c r="F3928" s="4" t="s">
        <v>416</v>
      </c>
      <c r="G3928" s="4" t="s">
        <v>416</v>
      </c>
      <c r="H3928" s="4" t="s">
        <v>2126</v>
      </c>
    </row>
    <row r="3929" ht="14.25" customHeight="1">
      <c r="A3929" s="4" t="s">
        <v>19908</v>
      </c>
      <c r="B3929" s="4" t="s">
        <v>20</v>
      </c>
      <c r="E3929" s="4" t="s">
        <v>34</v>
      </c>
      <c r="F3929" s="4" t="s">
        <v>75</v>
      </c>
      <c r="G3929" s="4" t="s">
        <v>76</v>
      </c>
      <c r="H3929" s="4" t="s">
        <v>9932</v>
      </c>
    </row>
    <row r="3930" ht="14.25" customHeight="1">
      <c r="A3930" s="4" t="s">
        <v>19909</v>
      </c>
      <c r="B3930" s="4" t="s">
        <v>20</v>
      </c>
      <c r="E3930" s="4" t="s">
        <v>22</v>
      </c>
      <c r="F3930" s="4" t="s">
        <v>1104</v>
      </c>
      <c r="G3930" s="4" t="s">
        <v>4849</v>
      </c>
      <c r="H3930" s="4" t="s">
        <v>9932</v>
      </c>
    </row>
    <row r="3931" ht="14.25" customHeight="1">
      <c r="A3931" s="4" t="s">
        <v>19910</v>
      </c>
      <c r="B3931" s="4" t="s">
        <v>20</v>
      </c>
      <c r="E3931" s="4" t="s">
        <v>61</v>
      </c>
      <c r="F3931" s="4" t="s">
        <v>114</v>
      </c>
      <c r="G3931" s="4" t="s">
        <v>114</v>
      </c>
      <c r="H3931" s="4" t="s">
        <v>8333</v>
      </c>
    </row>
    <row r="3932" ht="14.25" customHeight="1">
      <c r="A3932" s="4" t="s">
        <v>19911</v>
      </c>
      <c r="B3932" s="4" t="s">
        <v>20</v>
      </c>
      <c r="E3932" s="4" t="s">
        <v>47</v>
      </c>
      <c r="F3932" s="4" t="s">
        <v>48</v>
      </c>
      <c r="G3932" s="4" t="s">
        <v>49</v>
      </c>
      <c r="H3932" s="4" t="s">
        <v>8333</v>
      </c>
    </row>
    <row r="3933" ht="14.25" customHeight="1">
      <c r="A3933" s="4" t="s">
        <v>19912</v>
      </c>
      <c r="B3933" s="4" t="s">
        <v>20</v>
      </c>
      <c r="E3933" s="4" t="s">
        <v>22</v>
      </c>
      <c r="F3933" s="4" t="s">
        <v>341</v>
      </c>
      <c r="G3933" s="4" t="s">
        <v>342</v>
      </c>
      <c r="H3933" s="4" t="s">
        <v>2777</v>
      </c>
    </row>
    <row r="3934" ht="14.25" customHeight="1">
      <c r="A3934" s="4" t="s">
        <v>19913</v>
      </c>
      <c r="B3934" s="4" t="s">
        <v>20</v>
      </c>
      <c r="E3934" s="4" t="s">
        <v>34</v>
      </c>
      <c r="F3934" s="4" t="s">
        <v>760</v>
      </c>
      <c r="G3934" s="4" t="s">
        <v>760</v>
      </c>
      <c r="H3934" s="4" t="s">
        <v>9243</v>
      </c>
    </row>
    <row r="3935" ht="14.25" customHeight="1">
      <c r="A3935" s="4" t="s">
        <v>16474</v>
      </c>
      <c r="B3935" s="4" t="s">
        <v>20</v>
      </c>
      <c r="E3935" s="4" t="s">
        <v>68</v>
      </c>
      <c r="F3935" s="4" t="s">
        <v>69</v>
      </c>
      <c r="G3935" s="4" t="s">
        <v>70</v>
      </c>
      <c r="H3935" s="4" t="s">
        <v>2126</v>
      </c>
    </row>
    <row r="3936" ht="14.25" customHeight="1">
      <c r="A3936" s="4" t="s">
        <v>16468</v>
      </c>
      <c r="B3936" s="4" t="s">
        <v>20</v>
      </c>
      <c r="E3936" s="4" t="s">
        <v>68</v>
      </c>
      <c r="F3936" s="4" t="s">
        <v>778</v>
      </c>
      <c r="G3936" s="4" t="s">
        <v>779</v>
      </c>
      <c r="H3936" s="4" t="s">
        <v>2126</v>
      </c>
    </row>
    <row r="3937" ht="14.25" customHeight="1">
      <c r="A3937" s="4" t="s">
        <v>19914</v>
      </c>
      <c r="B3937" s="4" t="s">
        <v>20</v>
      </c>
      <c r="E3937" s="4" t="s">
        <v>22</v>
      </c>
      <c r="F3937" s="4" t="s">
        <v>1104</v>
      </c>
      <c r="G3937" s="4" t="s">
        <v>4849</v>
      </c>
      <c r="H3937" s="4" t="s">
        <v>9932</v>
      </c>
    </row>
    <row r="3938" ht="14.25" customHeight="1">
      <c r="A3938" s="4" t="s">
        <v>17019</v>
      </c>
      <c r="B3938" s="4" t="s">
        <v>20</v>
      </c>
      <c r="E3938" s="4" t="s">
        <v>291</v>
      </c>
      <c r="F3938" s="4" t="s">
        <v>2868</v>
      </c>
      <c r="G3938" s="4" t="s">
        <v>12955</v>
      </c>
      <c r="H3938" s="4" t="s">
        <v>2126</v>
      </c>
    </row>
    <row r="3939" ht="14.25" customHeight="1">
      <c r="A3939" s="4" t="s">
        <v>19915</v>
      </c>
      <c r="B3939" s="4" t="s">
        <v>20</v>
      </c>
      <c r="E3939" s="4" t="s">
        <v>22</v>
      </c>
      <c r="F3939" s="4" t="s">
        <v>23</v>
      </c>
      <c r="G3939" s="4" t="s">
        <v>4111</v>
      </c>
      <c r="H3939" s="4" t="s">
        <v>4769</v>
      </c>
    </row>
    <row r="3940" ht="14.25" customHeight="1">
      <c r="A3940" s="4" t="s">
        <v>19916</v>
      </c>
      <c r="B3940" s="4" t="s">
        <v>20</v>
      </c>
      <c r="E3940" s="4" t="s">
        <v>47</v>
      </c>
      <c r="F3940" s="4" t="s">
        <v>2325</v>
      </c>
      <c r="G3940" s="4" t="s">
        <v>2326</v>
      </c>
      <c r="H3940" s="4" t="s">
        <v>6581</v>
      </c>
    </row>
    <row r="3941" ht="14.25" customHeight="1">
      <c r="A3941" s="4" t="s">
        <v>19917</v>
      </c>
      <c r="B3941" s="4" t="s">
        <v>20</v>
      </c>
      <c r="E3941" s="4" t="s">
        <v>34</v>
      </c>
      <c r="F3941" s="4" t="s">
        <v>75</v>
      </c>
      <c r="G3941" s="4" t="s">
        <v>76</v>
      </c>
      <c r="H3941" s="4" t="s">
        <v>6581</v>
      </c>
    </row>
    <row r="3942" ht="14.25" customHeight="1">
      <c r="A3942" s="4" t="s">
        <v>17226</v>
      </c>
      <c r="B3942" s="4" t="s">
        <v>20</v>
      </c>
      <c r="E3942" s="4" t="s">
        <v>40</v>
      </c>
      <c r="F3942" s="4" t="s">
        <v>646</v>
      </c>
      <c r="G3942" s="4" t="s">
        <v>647</v>
      </c>
      <c r="H3942" s="4" t="s">
        <v>2126</v>
      </c>
    </row>
    <row r="3943" ht="14.25" customHeight="1">
      <c r="A3943" s="4" t="s">
        <v>17216</v>
      </c>
      <c r="B3943" s="4" t="s">
        <v>20</v>
      </c>
      <c r="E3943" s="4" t="s">
        <v>47</v>
      </c>
      <c r="F3943" s="4" t="s">
        <v>48</v>
      </c>
      <c r="G3943" s="4" t="s">
        <v>49</v>
      </c>
      <c r="H3943" s="4" t="s">
        <v>2126</v>
      </c>
    </row>
    <row r="3944" ht="14.25" customHeight="1">
      <c r="A3944" s="4" t="s">
        <v>19918</v>
      </c>
      <c r="B3944" s="4" t="s">
        <v>20</v>
      </c>
      <c r="E3944" s="4" t="s">
        <v>61</v>
      </c>
      <c r="F3944" s="4" t="s">
        <v>114</v>
      </c>
      <c r="G3944" s="4" t="s">
        <v>114</v>
      </c>
      <c r="H3944" s="4" t="s">
        <v>4299</v>
      </c>
    </row>
    <row r="3945" ht="14.25" customHeight="1">
      <c r="A3945" s="4" t="s">
        <v>16744</v>
      </c>
      <c r="B3945" s="4" t="s">
        <v>20</v>
      </c>
      <c r="E3945" s="4" t="s">
        <v>61</v>
      </c>
      <c r="F3945" s="4" t="s">
        <v>421</v>
      </c>
      <c r="G3945" s="4" t="s">
        <v>421</v>
      </c>
      <c r="H3945" s="4" t="s">
        <v>2126</v>
      </c>
    </row>
    <row r="3946" ht="14.25" customHeight="1">
      <c r="A3946" s="4" t="s">
        <v>16893</v>
      </c>
      <c r="B3946" s="4" t="s">
        <v>20</v>
      </c>
      <c r="E3946" s="4" t="s">
        <v>34</v>
      </c>
      <c r="F3946" s="4" t="s">
        <v>75</v>
      </c>
      <c r="G3946" s="4" t="s">
        <v>76</v>
      </c>
      <c r="H3946" s="4" t="s">
        <v>2126</v>
      </c>
    </row>
    <row r="3947" ht="14.25" customHeight="1">
      <c r="A3947" s="4" t="s">
        <v>17038</v>
      </c>
      <c r="B3947" s="4" t="s">
        <v>20</v>
      </c>
      <c r="E3947" s="4" t="s">
        <v>291</v>
      </c>
      <c r="F3947" s="4" t="s">
        <v>6258</v>
      </c>
      <c r="G3947" s="4" t="s">
        <v>6259</v>
      </c>
      <c r="H3947" s="4" t="s">
        <v>2126</v>
      </c>
    </row>
    <row r="3948" ht="14.25" customHeight="1">
      <c r="A3948" s="4" t="s">
        <v>19919</v>
      </c>
      <c r="B3948" s="4" t="s">
        <v>20</v>
      </c>
      <c r="E3948" s="4" t="s">
        <v>22</v>
      </c>
      <c r="F3948" s="4" t="s">
        <v>341</v>
      </c>
      <c r="G3948" s="4" t="s">
        <v>342</v>
      </c>
      <c r="H3948" s="4" t="s">
        <v>6581</v>
      </c>
    </row>
    <row r="3949" ht="14.25" customHeight="1">
      <c r="A3949" s="4" t="s">
        <v>16521</v>
      </c>
      <c r="B3949" s="4" t="s">
        <v>20</v>
      </c>
      <c r="E3949" s="4" t="s">
        <v>61</v>
      </c>
      <c r="F3949" s="4" t="s">
        <v>270</v>
      </c>
      <c r="G3949" s="4" t="s">
        <v>612</v>
      </c>
      <c r="H3949" s="4" t="s">
        <v>2126</v>
      </c>
    </row>
    <row r="3950" ht="14.25" customHeight="1">
      <c r="A3950" s="4" t="s">
        <v>19920</v>
      </c>
      <c r="B3950" s="4" t="s">
        <v>20</v>
      </c>
      <c r="E3950" s="4" t="s">
        <v>34</v>
      </c>
      <c r="F3950" s="4" t="s">
        <v>734</v>
      </c>
      <c r="G3950" s="4" t="s">
        <v>2694</v>
      </c>
      <c r="H3950" s="4" t="s">
        <v>5502</v>
      </c>
    </row>
    <row r="3951" ht="14.25" customHeight="1">
      <c r="A3951" s="4" t="s">
        <v>16901</v>
      </c>
      <c r="B3951" s="4" t="s">
        <v>20</v>
      </c>
      <c r="E3951" s="4" t="s">
        <v>68</v>
      </c>
      <c r="F3951" s="4" t="s">
        <v>92</v>
      </c>
      <c r="G3951" s="4" t="s">
        <v>93</v>
      </c>
      <c r="H3951" s="4" t="s">
        <v>2126</v>
      </c>
    </row>
    <row r="3952" ht="14.25" customHeight="1">
      <c r="A3952" s="4" t="s">
        <v>19921</v>
      </c>
      <c r="B3952" s="4" t="s">
        <v>20</v>
      </c>
      <c r="E3952" s="4" t="s">
        <v>34</v>
      </c>
      <c r="F3952" s="4" t="s">
        <v>607</v>
      </c>
      <c r="G3952" s="4" t="s">
        <v>3981</v>
      </c>
      <c r="H3952" s="4" t="s">
        <v>8333</v>
      </c>
    </row>
    <row r="3953" ht="14.25" customHeight="1">
      <c r="A3953" s="4" t="s">
        <v>19922</v>
      </c>
      <c r="B3953" s="4" t="s">
        <v>20</v>
      </c>
      <c r="E3953" s="4" t="s">
        <v>47</v>
      </c>
      <c r="F3953" s="4" t="s">
        <v>48</v>
      </c>
      <c r="G3953" s="4" t="s">
        <v>3046</v>
      </c>
      <c r="H3953" s="4" t="s">
        <v>8333</v>
      </c>
    </row>
    <row r="3954" ht="14.25" customHeight="1">
      <c r="A3954" s="4" t="s">
        <v>16610</v>
      </c>
      <c r="B3954" s="4" t="s">
        <v>20</v>
      </c>
      <c r="E3954" s="4" t="s">
        <v>34</v>
      </c>
      <c r="F3954" s="4" t="s">
        <v>75</v>
      </c>
      <c r="G3954" s="4" t="s">
        <v>76</v>
      </c>
      <c r="H3954" s="4" t="s">
        <v>2126</v>
      </c>
    </row>
    <row r="3955" ht="14.25" customHeight="1">
      <c r="A3955" s="4" t="s">
        <v>19923</v>
      </c>
      <c r="B3955" s="4" t="s">
        <v>20</v>
      </c>
      <c r="E3955" s="4" t="s">
        <v>54</v>
      </c>
      <c r="F3955" s="4" t="s">
        <v>335</v>
      </c>
      <c r="G3955" s="4" t="s">
        <v>2121</v>
      </c>
      <c r="H3955" s="4" t="s">
        <v>7421</v>
      </c>
    </row>
    <row r="3956" ht="14.25" customHeight="1">
      <c r="A3956" s="4" t="s">
        <v>17339</v>
      </c>
      <c r="B3956" s="4" t="s">
        <v>20</v>
      </c>
      <c r="E3956" s="4" t="s">
        <v>22</v>
      </c>
      <c r="F3956" s="4" t="s">
        <v>23</v>
      </c>
      <c r="G3956" s="4" t="s">
        <v>371</v>
      </c>
      <c r="H3956" s="4" t="s">
        <v>2126</v>
      </c>
    </row>
    <row r="3957" ht="14.25" customHeight="1">
      <c r="A3957" s="4" t="s">
        <v>17087</v>
      </c>
      <c r="B3957" s="4" t="s">
        <v>20</v>
      </c>
      <c r="E3957" s="4" t="s">
        <v>34</v>
      </c>
      <c r="F3957" s="4" t="s">
        <v>607</v>
      </c>
      <c r="G3957" s="4" t="s">
        <v>3981</v>
      </c>
      <c r="H3957" s="4" t="s">
        <v>2126</v>
      </c>
    </row>
    <row r="3958" ht="14.25" customHeight="1">
      <c r="A3958" s="4" t="s">
        <v>17133</v>
      </c>
      <c r="B3958" s="4" t="s">
        <v>20</v>
      </c>
      <c r="E3958" s="4" t="s">
        <v>34</v>
      </c>
      <c r="F3958" s="4" t="s">
        <v>1685</v>
      </c>
      <c r="G3958" s="4" t="s">
        <v>3262</v>
      </c>
      <c r="H3958" s="4" t="s">
        <v>2126</v>
      </c>
    </row>
    <row r="3959" ht="14.25" customHeight="1">
      <c r="A3959" s="4" t="s">
        <v>7875</v>
      </c>
      <c r="B3959" s="4" t="s">
        <v>20</v>
      </c>
      <c r="E3959" s="4" t="s">
        <v>34</v>
      </c>
      <c r="F3959" s="4" t="s">
        <v>35</v>
      </c>
      <c r="G3959" s="4" t="s">
        <v>35</v>
      </c>
      <c r="H3959" s="4" t="s">
        <v>2126</v>
      </c>
    </row>
    <row r="3960" ht="14.25" customHeight="1">
      <c r="A3960" s="4" t="s">
        <v>19924</v>
      </c>
      <c r="B3960" s="4" t="s">
        <v>20</v>
      </c>
      <c r="E3960" s="4" t="s">
        <v>54</v>
      </c>
      <c r="F3960" s="4" t="s">
        <v>335</v>
      </c>
      <c r="G3960" s="4" t="s">
        <v>506</v>
      </c>
      <c r="H3960" s="4" t="s">
        <v>8333</v>
      </c>
    </row>
    <row r="3961" ht="14.25" customHeight="1">
      <c r="A3961" s="4" t="s">
        <v>19925</v>
      </c>
      <c r="B3961" s="4" t="s">
        <v>20</v>
      </c>
      <c r="E3961" s="4" t="s">
        <v>119</v>
      </c>
      <c r="F3961" s="4" t="s">
        <v>126</v>
      </c>
      <c r="G3961" s="4" t="s">
        <v>127</v>
      </c>
      <c r="H3961" s="4" t="s">
        <v>2777</v>
      </c>
    </row>
    <row r="3962" ht="14.25" customHeight="1">
      <c r="A3962" s="4" t="s">
        <v>17248</v>
      </c>
      <c r="B3962" s="4" t="s">
        <v>20</v>
      </c>
      <c r="E3962" s="4" t="s">
        <v>22</v>
      </c>
      <c r="F3962" s="4" t="s">
        <v>1104</v>
      </c>
      <c r="G3962" s="4" t="s">
        <v>3575</v>
      </c>
      <c r="H3962" s="4" t="s">
        <v>2126</v>
      </c>
    </row>
    <row r="3963" ht="14.25" customHeight="1">
      <c r="A3963" s="4" t="s">
        <v>19926</v>
      </c>
      <c r="B3963" s="4" t="s">
        <v>20</v>
      </c>
      <c r="E3963" s="4" t="s">
        <v>40</v>
      </c>
      <c r="F3963" s="4" t="s">
        <v>41</v>
      </c>
      <c r="G3963" s="4" t="s">
        <v>104</v>
      </c>
      <c r="H3963" s="4" t="s">
        <v>8333</v>
      </c>
    </row>
    <row r="3964" ht="14.25" customHeight="1">
      <c r="A3964" s="4" t="s">
        <v>19927</v>
      </c>
      <c r="B3964" s="4" t="s">
        <v>20</v>
      </c>
      <c r="E3964" s="4" t="s">
        <v>119</v>
      </c>
      <c r="F3964" s="4" t="s">
        <v>500</v>
      </c>
      <c r="G3964" s="4" t="s">
        <v>2371</v>
      </c>
      <c r="H3964" s="4" t="s">
        <v>19799</v>
      </c>
    </row>
    <row r="3965" ht="14.25" customHeight="1">
      <c r="A3965" s="4" t="s">
        <v>16408</v>
      </c>
      <c r="B3965" s="4" t="s">
        <v>20</v>
      </c>
      <c r="E3965" s="4" t="s">
        <v>61</v>
      </c>
      <c r="F3965" s="4" t="s">
        <v>114</v>
      </c>
      <c r="G3965" s="4" t="s">
        <v>114</v>
      </c>
      <c r="H3965" s="4" t="s">
        <v>2126</v>
      </c>
    </row>
    <row r="3966" ht="14.25" customHeight="1">
      <c r="A3966" s="4" t="s">
        <v>17293</v>
      </c>
      <c r="B3966" s="4" t="s">
        <v>20</v>
      </c>
      <c r="E3966" s="4" t="s">
        <v>68</v>
      </c>
      <c r="F3966" s="4" t="s">
        <v>156</v>
      </c>
      <c r="G3966" s="4" t="s">
        <v>156</v>
      </c>
      <c r="H3966" s="4" t="s">
        <v>2126</v>
      </c>
    </row>
    <row r="3967" ht="14.25" customHeight="1">
      <c r="A3967" s="4" t="s">
        <v>16404</v>
      </c>
      <c r="B3967" s="4" t="s">
        <v>20</v>
      </c>
      <c r="E3967" s="4" t="s">
        <v>22</v>
      </c>
      <c r="F3967" s="4" t="s">
        <v>341</v>
      </c>
      <c r="G3967" s="4" t="s">
        <v>342</v>
      </c>
      <c r="H3967" s="4" t="s">
        <v>2126</v>
      </c>
    </row>
    <row r="3968" ht="14.25" customHeight="1">
      <c r="A3968" s="4" t="s">
        <v>19928</v>
      </c>
      <c r="B3968" s="4" t="s">
        <v>20</v>
      </c>
      <c r="E3968" s="4" t="s">
        <v>22</v>
      </c>
      <c r="F3968" s="4" t="s">
        <v>341</v>
      </c>
      <c r="G3968" s="4" t="s">
        <v>342</v>
      </c>
      <c r="H3968" s="4" t="s">
        <v>5502</v>
      </c>
    </row>
    <row r="3969" ht="14.25" customHeight="1">
      <c r="A3969" s="4" t="s">
        <v>17125</v>
      </c>
      <c r="B3969" s="4" t="s">
        <v>20</v>
      </c>
      <c r="E3969" s="4" t="s">
        <v>119</v>
      </c>
      <c r="F3969" s="4" t="s">
        <v>126</v>
      </c>
      <c r="G3969" s="4" t="s">
        <v>127</v>
      </c>
      <c r="H3969" s="4" t="s">
        <v>2126</v>
      </c>
    </row>
    <row r="3970" ht="14.25" customHeight="1">
      <c r="A3970" s="4" t="s">
        <v>19929</v>
      </c>
      <c r="B3970" s="4" t="s">
        <v>20</v>
      </c>
      <c r="E3970" s="4" t="s">
        <v>22</v>
      </c>
      <c r="F3970" s="4" t="s">
        <v>341</v>
      </c>
      <c r="G3970" s="4" t="s">
        <v>342</v>
      </c>
      <c r="H3970" s="4" t="s">
        <v>3824</v>
      </c>
    </row>
    <row r="3971" ht="14.25" customHeight="1">
      <c r="A3971" s="4" t="s">
        <v>19930</v>
      </c>
      <c r="B3971" s="4" t="s">
        <v>20</v>
      </c>
      <c r="E3971" s="4" t="s">
        <v>34</v>
      </c>
      <c r="F3971" s="4" t="s">
        <v>75</v>
      </c>
      <c r="G3971" s="4" t="s">
        <v>455</v>
      </c>
      <c r="H3971" s="4" t="s">
        <v>5346</v>
      </c>
    </row>
    <row r="3972" ht="14.25" customHeight="1">
      <c r="A3972" s="4" t="s">
        <v>19931</v>
      </c>
      <c r="B3972" s="4" t="s">
        <v>20</v>
      </c>
      <c r="E3972" s="4" t="s">
        <v>34</v>
      </c>
      <c r="F3972" s="4" t="s">
        <v>75</v>
      </c>
      <c r="G3972" s="4" t="s">
        <v>76</v>
      </c>
      <c r="H3972" s="4" t="s">
        <v>19807</v>
      </c>
    </row>
    <row r="3973" ht="14.25" customHeight="1">
      <c r="A3973" s="4" t="s">
        <v>16889</v>
      </c>
      <c r="B3973" s="4" t="s">
        <v>20</v>
      </c>
      <c r="E3973" s="4" t="s">
        <v>119</v>
      </c>
      <c r="F3973" s="4" t="s">
        <v>120</v>
      </c>
      <c r="G3973" s="4" t="s">
        <v>2452</v>
      </c>
      <c r="H3973" s="4" t="s">
        <v>2126</v>
      </c>
    </row>
    <row r="3974" ht="14.25" customHeight="1">
      <c r="A3974" s="4" t="s">
        <v>19932</v>
      </c>
      <c r="B3974" s="4" t="s">
        <v>20</v>
      </c>
      <c r="E3974" s="4" t="s">
        <v>54</v>
      </c>
      <c r="F3974" s="4" t="s">
        <v>381</v>
      </c>
      <c r="G3974" s="4" t="s">
        <v>571</v>
      </c>
      <c r="H3974" s="4" t="s">
        <v>4299</v>
      </c>
    </row>
    <row r="3975" ht="14.25" customHeight="1">
      <c r="A3975" s="4" t="s">
        <v>19933</v>
      </c>
      <c r="B3975" s="4" t="s">
        <v>20</v>
      </c>
      <c r="E3975" s="4" t="s">
        <v>119</v>
      </c>
      <c r="F3975" s="4" t="s">
        <v>500</v>
      </c>
      <c r="G3975" s="4" t="s">
        <v>2371</v>
      </c>
      <c r="H3975" s="4" t="s">
        <v>19807</v>
      </c>
    </row>
    <row r="3976" ht="14.25" customHeight="1">
      <c r="A3976" s="4" t="s">
        <v>17266</v>
      </c>
      <c r="B3976" s="4" t="s">
        <v>20</v>
      </c>
      <c r="E3976" s="4" t="s">
        <v>22</v>
      </c>
      <c r="F3976" s="4" t="s">
        <v>341</v>
      </c>
      <c r="G3976" s="4" t="s">
        <v>342</v>
      </c>
      <c r="H3976" s="4" t="s">
        <v>2126</v>
      </c>
    </row>
    <row r="3977" ht="14.25" customHeight="1">
      <c r="A3977" s="4" t="s">
        <v>16957</v>
      </c>
      <c r="B3977" s="4" t="s">
        <v>20</v>
      </c>
      <c r="E3977" s="4" t="s">
        <v>68</v>
      </c>
      <c r="F3977" s="4" t="s">
        <v>81</v>
      </c>
      <c r="G3977" s="4" t="s">
        <v>143</v>
      </c>
      <c r="H3977" s="4" t="s">
        <v>2126</v>
      </c>
    </row>
    <row r="3978" ht="14.25" customHeight="1">
      <c r="A3978" s="4" t="s">
        <v>19934</v>
      </c>
      <c r="B3978" s="4" t="s">
        <v>20</v>
      </c>
      <c r="E3978" s="4" t="s">
        <v>54</v>
      </c>
      <c r="F3978" s="4" t="s">
        <v>335</v>
      </c>
      <c r="G3978" s="4" t="s">
        <v>6445</v>
      </c>
      <c r="H3978" s="4" t="s">
        <v>8333</v>
      </c>
    </row>
    <row r="3979" ht="14.25" customHeight="1">
      <c r="A3979" s="4" t="s">
        <v>19935</v>
      </c>
      <c r="B3979" s="4" t="s">
        <v>20</v>
      </c>
      <c r="E3979" s="4" t="s">
        <v>40</v>
      </c>
      <c r="F3979" s="4" t="s">
        <v>182</v>
      </c>
      <c r="G3979" s="4" t="s">
        <v>1117</v>
      </c>
      <c r="H3979" s="4" t="s">
        <v>9243</v>
      </c>
    </row>
    <row r="3980" ht="14.25" customHeight="1">
      <c r="A3980" s="4" t="s">
        <v>19936</v>
      </c>
      <c r="B3980" s="4" t="s">
        <v>20</v>
      </c>
      <c r="E3980" s="4" t="s">
        <v>34</v>
      </c>
      <c r="F3980" s="4" t="s">
        <v>75</v>
      </c>
      <c r="G3980" s="4" t="s">
        <v>455</v>
      </c>
      <c r="H3980" s="4" t="s">
        <v>5346</v>
      </c>
    </row>
    <row r="3981" ht="14.25" customHeight="1">
      <c r="A3981" s="4" t="s">
        <v>16921</v>
      </c>
      <c r="B3981" s="4" t="s">
        <v>20</v>
      </c>
      <c r="E3981" s="4" t="s">
        <v>119</v>
      </c>
      <c r="F3981" s="4" t="s">
        <v>126</v>
      </c>
      <c r="G3981" s="4" t="s">
        <v>127</v>
      </c>
      <c r="H3981" s="4" t="s">
        <v>2126</v>
      </c>
    </row>
    <row r="3982" ht="14.25" customHeight="1">
      <c r="A3982" s="4" t="s">
        <v>17240</v>
      </c>
      <c r="B3982" s="4" t="s">
        <v>20</v>
      </c>
      <c r="E3982" s="4" t="s">
        <v>291</v>
      </c>
      <c r="F3982" s="4" t="s">
        <v>2875</v>
      </c>
      <c r="G3982" s="4" t="s">
        <v>2875</v>
      </c>
      <c r="H3982" s="4" t="s">
        <v>2126</v>
      </c>
    </row>
    <row r="3983" ht="14.25" customHeight="1">
      <c r="A3983" s="4" t="s">
        <v>19937</v>
      </c>
      <c r="B3983" s="4" t="s">
        <v>20</v>
      </c>
      <c r="E3983" s="4" t="s">
        <v>54</v>
      </c>
      <c r="F3983" s="4" t="s">
        <v>794</v>
      </c>
      <c r="G3983" s="4" t="s">
        <v>795</v>
      </c>
      <c r="H3983" s="4" t="s">
        <v>19938</v>
      </c>
    </row>
    <row r="3984" ht="14.25" customHeight="1">
      <c r="A3984" s="4" t="s">
        <v>19939</v>
      </c>
      <c r="B3984" s="4" t="s">
        <v>20</v>
      </c>
      <c r="E3984" s="4" t="s">
        <v>22</v>
      </c>
      <c r="F3984" s="4" t="s">
        <v>1104</v>
      </c>
      <c r="G3984" s="4" t="s">
        <v>4849</v>
      </c>
      <c r="H3984" s="4" t="s">
        <v>9932</v>
      </c>
    </row>
    <row r="3985" ht="14.25" customHeight="1">
      <c r="A3985" s="4" t="s">
        <v>16606</v>
      </c>
      <c r="B3985" s="4" t="s">
        <v>20</v>
      </c>
      <c r="E3985" s="4" t="s">
        <v>68</v>
      </c>
      <c r="F3985" s="4" t="s">
        <v>69</v>
      </c>
      <c r="G3985" s="4" t="s">
        <v>921</v>
      </c>
      <c r="H3985" s="4" t="s">
        <v>2126</v>
      </c>
    </row>
    <row r="3986" ht="14.25" customHeight="1">
      <c r="A3986" s="4" t="s">
        <v>16720</v>
      </c>
      <c r="B3986" s="4" t="s">
        <v>20</v>
      </c>
      <c r="E3986" s="4" t="s">
        <v>119</v>
      </c>
      <c r="F3986" s="4" t="s">
        <v>1093</v>
      </c>
      <c r="G3986" s="4" t="s">
        <v>1093</v>
      </c>
      <c r="H3986" s="4" t="s">
        <v>2126</v>
      </c>
    </row>
    <row r="3987" ht="14.25" customHeight="1">
      <c r="A3987" s="4" t="s">
        <v>16824</v>
      </c>
      <c r="B3987" s="4" t="s">
        <v>20</v>
      </c>
      <c r="E3987" s="4" t="s">
        <v>132</v>
      </c>
      <c r="F3987" s="4" t="s">
        <v>276</v>
      </c>
      <c r="G3987" s="4" t="s">
        <v>298</v>
      </c>
      <c r="H3987" s="4" t="s">
        <v>2126</v>
      </c>
    </row>
    <row r="3988" ht="14.25" customHeight="1">
      <c r="A3988" s="4" t="s">
        <v>17204</v>
      </c>
      <c r="B3988" s="4" t="s">
        <v>20</v>
      </c>
      <c r="E3988" s="4" t="s">
        <v>54</v>
      </c>
      <c r="F3988" s="4" t="s">
        <v>335</v>
      </c>
      <c r="G3988" s="4" t="s">
        <v>336</v>
      </c>
      <c r="H3988" s="4" t="s">
        <v>2126</v>
      </c>
    </row>
    <row r="3989" ht="14.25" customHeight="1">
      <c r="A3989" s="4" t="s">
        <v>19940</v>
      </c>
      <c r="B3989" s="4" t="s">
        <v>20</v>
      </c>
      <c r="E3989" s="4" t="s">
        <v>34</v>
      </c>
      <c r="F3989" s="4" t="s">
        <v>75</v>
      </c>
      <c r="G3989" s="4" t="s">
        <v>76</v>
      </c>
      <c r="H3989" s="4" t="s">
        <v>19807</v>
      </c>
    </row>
    <row r="3990" ht="14.25" customHeight="1">
      <c r="A3990" s="4" t="s">
        <v>19941</v>
      </c>
      <c r="B3990" s="4" t="s">
        <v>20</v>
      </c>
      <c r="E3990" s="4" t="s">
        <v>34</v>
      </c>
      <c r="F3990" s="4" t="s">
        <v>531</v>
      </c>
      <c r="G3990" s="4" t="s">
        <v>531</v>
      </c>
      <c r="H3990" s="4" t="s">
        <v>16571</v>
      </c>
    </row>
    <row r="3991" ht="14.25" customHeight="1">
      <c r="A3991" s="4" t="s">
        <v>16431</v>
      </c>
      <c r="B3991" s="4" t="s">
        <v>20</v>
      </c>
      <c r="E3991" s="4" t="s">
        <v>119</v>
      </c>
      <c r="F3991" s="4" t="s">
        <v>120</v>
      </c>
      <c r="G3991" s="4" t="s">
        <v>2452</v>
      </c>
      <c r="H3991" s="4" t="s">
        <v>2126</v>
      </c>
    </row>
    <row r="3992" ht="14.25" customHeight="1">
      <c r="A3992" s="4" t="s">
        <v>19942</v>
      </c>
      <c r="B3992" s="4" t="s">
        <v>20</v>
      </c>
      <c r="E3992" s="4" t="s">
        <v>34</v>
      </c>
      <c r="F3992" s="4" t="s">
        <v>686</v>
      </c>
      <c r="G3992" s="4" t="s">
        <v>686</v>
      </c>
      <c r="H3992" s="4" t="s">
        <v>6394</v>
      </c>
    </row>
    <row r="3993" ht="14.25" customHeight="1">
      <c r="A3993" s="4" t="s">
        <v>19943</v>
      </c>
      <c r="B3993" s="4" t="s">
        <v>20</v>
      </c>
      <c r="E3993" s="4" t="s">
        <v>291</v>
      </c>
      <c r="F3993" s="4" t="s">
        <v>292</v>
      </c>
      <c r="G3993" s="4" t="s">
        <v>323</v>
      </c>
      <c r="H3993" s="4" t="s">
        <v>19807</v>
      </c>
    </row>
    <row r="3994" ht="14.25" customHeight="1">
      <c r="A3994" s="4" t="s">
        <v>19944</v>
      </c>
      <c r="B3994" s="4" t="s">
        <v>20</v>
      </c>
      <c r="E3994" s="4" t="s">
        <v>47</v>
      </c>
      <c r="F3994" s="4" t="s">
        <v>2325</v>
      </c>
      <c r="G3994" s="4" t="s">
        <v>2326</v>
      </c>
      <c r="H3994" s="4" t="s">
        <v>2777</v>
      </c>
    </row>
    <row r="3995" ht="14.25" customHeight="1">
      <c r="A3995" s="4" t="s">
        <v>16870</v>
      </c>
      <c r="B3995" s="4" t="s">
        <v>20</v>
      </c>
      <c r="E3995" s="4" t="s">
        <v>119</v>
      </c>
      <c r="F3995" s="4" t="s">
        <v>500</v>
      </c>
      <c r="G3995" s="4" t="s">
        <v>2371</v>
      </c>
      <c r="H3995" s="4" t="s">
        <v>2126</v>
      </c>
    </row>
    <row r="3996" ht="14.25" customHeight="1">
      <c r="A3996" s="4" t="s">
        <v>19945</v>
      </c>
      <c r="B3996" s="4" t="s">
        <v>20</v>
      </c>
      <c r="E3996" s="4" t="s">
        <v>34</v>
      </c>
      <c r="F3996" s="4" t="s">
        <v>35</v>
      </c>
      <c r="G3996" s="4" t="s">
        <v>35</v>
      </c>
      <c r="H3996" s="4" t="s">
        <v>2943</v>
      </c>
    </row>
    <row r="3997" ht="14.25" customHeight="1">
      <c r="A3997" s="4" t="s">
        <v>16763</v>
      </c>
      <c r="B3997" s="4" t="s">
        <v>20</v>
      </c>
      <c r="E3997" s="4" t="s">
        <v>119</v>
      </c>
      <c r="F3997" s="4" t="s">
        <v>260</v>
      </c>
      <c r="G3997" s="4" t="s">
        <v>260</v>
      </c>
      <c r="H3997" s="4" t="s">
        <v>2126</v>
      </c>
    </row>
    <row r="3998" ht="14.25" customHeight="1">
      <c r="A3998" s="4" t="s">
        <v>19946</v>
      </c>
      <c r="B3998" s="4" t="s">
        <v>20</v>
      </c>
      <c r="E3998" s="4" t="s">
        <v>119</v>
      </c>
      <c r="F3998" s="4" t="s">
        <v>126</v>
      </c>
      <c r="G3998" s="4" t="s">
        <v>127</v>
      </c>
      <c r="H3998" s="4" t="s">
        <v>2943</v>
      </c>
    </row>
    <row r="3999" ht="14.25" customHeight="1">
      <c r="A3999" s="4" t="s">
        <v>17238</v>
      </c>
      <c r="B3999" s="4" t="s">
        <v>20</v>
      </c>
      <c r="E3999" s="4" t="s">
        <v>22</v>
      </c>
      <c r="F3999" s="4" t="s">
        <v>352</v>
      </c>
      <c r="G3999" s="4" t="s">
        <v>358</v>
      </c>
      <c r="H3999" s="4" t="s">
        <v>2126</v>
      </c>
    </row>
    <row r="4000" ht="14.25" customHeight="1">
      <c r="A4000" s="4" t="s">
        <v>19947</v>
      </c>
      <c r="B4000" s="4" t="s">
        <v>20</v>
      </c>
      <c r="E4000" s="4" t="s">
        <v>68</v>
      </c>
      <c r="F4000" s="4" t="s">
        <v>81</v>
      </c>
      <c r="G4000" s="4" t="s">
        <v>143</v>
      </c>
      <c r="H4000" s="4" t="s">
        <v>9932</v>
      </c>
    </row>
    <row r="4001" ht="14.25" customHeight="1">
      <c r="A4001" s="4" t="s">
        <v>19948</v>
      </c>
      <c r="B4001" s="4" t="s">
        <v>20</v>
      </c>
      <c r="E4001" s="4" t="s">
        <v>291</v>
      </c>
      <c r="F4001" s="4" t="s">
        <v>2135</v>
      </c>
      <c r="G4001" s="4" t="s">
        <v>2135</v>
      </c>
      <c r="H4001" s="4" t="s">
        <v>8333</v>
      </c>
    </row>
    <row r="4002" ht="14.25" customHeight="1">
      <c r="A4002" s="4" t="s">
        <v>19949</v>
      </c>
      <c r="B4002" s="4" t="s">
        <v>20</v>
      </c>
      <c r="E4002" s="4" t="s">
        <v>34</v>
      </c>
      <c r="F4002" s="4" t="s">
        <v>245</v>
      </c>
      <c r="G4002" s="4" t="s">
        <v>245</v>
      </c>
      <c r="H4002" s="4" t="s">
        <v>9932</v>
      </c>
    </row>
    <row r="4003" ht="14.25" customHeight="1">
      <c r="A4003" s="4" t="s">
        <v>19950</v>
      </c>
      <c r="B4003" s="4" t="s">
        <v>20</v>
      </c>
      <c r="E4003" s="4" t="s">
        <v>34</v>
      </c>
      <c r="F4003" s="4" t="s">
        <v>686</v>
      </c>
      <c r="G4003" s="4" t="s">
        <v>686</v>
      </c>
      <c r="H4003" s="4" t="s">
        <v>6581</v>
      </c>
    </row>
    <row r="4004" ht="14.25" customHeight="1">
      <c r="A4004" s="4" t="s">
        <v>17191</v>
      </c>
      <c r="B4004" s="4" t="s">
        <v>20</v>
      </c>
      <c r="E4004" s="4" t="s">
        <v>34</v>
      </c>
      <c r="F4004" s="4" t="s">
        <v>607</v>
      </c>
      <c r="G4004" s="4" t="s">
        <v>3981</v>
      </c>
      <c r="H4004" s="4" t="s">
        <v>2126</v>
      </c>
    </row>
    <row r="4005" ht="14.25" customHeight="1">
      <c r="A4005" s="4" t="s">
        <v>19951</v>
      </c>
      <c r="B4005" s="4" t="s">
        <v>20</v>
      </c>
      <c r="E4005" s="4" t="s">
        <v>291</v>
      </c>
      <c r="F4005" s="4" t="s">
        <v>292</v>
      </c>
      <c r="G4005" s="4" t="s">
        <v>323</v>
      </c>
      <c r="H4005" s="4" t="s">
        <v>5346</v>
      </c>
    </row>
    <row r="4006" ht="14.25" customHeight="1">
      <c r="A4006" s="4" t="s">
        <v>8263</v>
      </c>
      <c r="B4006" s="4" t="s">
        <v>20</v>
      </c>
      <c r="E4006" s="4" t="s">
        <v>54</v>
      </c>
      <c r="F4006" s="4" t="s">
        <v>55</v>
      </c>
      <c r="G4006" s="4" t="s">
        <v>4002</v>
      </c>
      <c r="H4006" s="4" t="s">
        <v>2126</v>
      </c>
    </row>
    <row r="4007" ht="14.25" customHeight="1">
      <c r="A4007" s="4" t="s">
        <v>19952</v>
      </c>
      <c r="B4007" s="4" t="s">
        <v>20</v>
      </c>
      <c r="E4007" s="4" t="s">
        <v>22</v>
      </c>
      <c r="F4007" s="4" t="s">
        <v>352</v>
      </c>
      <c r="G4007" s="4" t="s">
        <v>353</v>
      </c>
      <c r="H4007" s="4" t="s">
        <v>8333</v>
      </c>
    </row>
    <row r="4008" ht="14.25" customHeight="1">
      <c r="A4008" s="4" t="s">
        <v>17040</v>
      </c>
      <c r="B4008" s="4" t="s">
        <v>20</v>
      </c>
      <c r="E4008" s="4" t="s">
        <v>61</v>
      </c>
      <c r="F4008" s="4" t="s">
        <v>62</v>
      </c>
      <c r="G4008" s="4" t="s">
        <v>63</v>
      </c>
      <c r="H4008" s="4" t="s">
        <v>2126</v>
      </c>
    </row>
    <row r="4009" ht="14.25" customHeight="1">
      <c r="A4009" s="4" t="s">
        <v>19953</v>
      </c>
      <c r="B4009" s="4" t="s">
        <v>20</v>
      </c>
      <c r="E4009" s="4" t="s">
        <v>34</v>
      </c>
      <c r="F4009" s="4" t="s">
        <v>265</v>
      </c>
      <c r="G4009" s="4" t="s">
        <v>265</v>
      </c>
      <c r="H4009" s="4" t="s">
        <v>5346</v>
      </c>
    </row>
    <row r="4010" ht="14.25" customHeight="1">
      <c r="A4010" s="4" t="s">
        <v>16830</v>
      </c>
      <c r="B4010" s="4" t="s">
        <v>20</v>
      </c>
      <c r="E4010" s="4" t="s">
        <v>34</v>
      </c>
      <c r="F4010" s="4" t="s">
        <v>686</v>
      </c>
      <c r="G4010" s="4" t="s">
        <v>686</v>
      </c>
      <c r="H4010" s="4" t="s">
        <v>2126</v>
      </c>
    </row>
    <row r="4011" ht="14.25" customHeight="1">
      <c r="A4011" s="4" t="s">
        <v>19954</v>
      </c>
      <c r="B4011" s="4" t="s">
        <v>20</v>
      </c>
      <c r="E4011" s="4" t="s">
        <v>291</v>
      </c>
      <c r="F4011" s="4" t="s">
        <v>2875</v>
      </c>
      <c r="G4011" s="4" t="s">
        <v>2875</v>
      </c>
      <c r="H4011" s="4" t="s">
        <v>4299</v>
      </c>
    </row>
    <row r="4012" ht="14.25" customHeight="1">
      <c r="A4012" s="4" t="s">
        <v>19955</v>
      </c>
      <c r="B4012" s="4" t="s">
        <v>20</v>
      </c>
      <c r="E4012" s="4" t="s">
        <v>34</v>
      </c>
      <c r="F4012" s="4" t="s">
        <v>245</v>
      </c>
      <c r="G4012" s="4" t="s">
        <v>245</v>
      </c>
      <c r="H4012" s="4" t="s">
        <v>9932</v>
      </c>
    </row>
    <row r="4013" ht="14.25" customHeight="1">
      <c r="A4013" s="4" t="s">
        <v>19956</v>
      </c>
      <c r="B4013" s="4" t="s">
        <v>20</v>
      </c>
      <c r="E4013" s="4" t="s">
        <v>34</v>
      </c>
      <c r="F4013" s="4" t="s">
        <v>98</v>
      </c>
      <c r="G4013" s="4" t="s">
        <v>99</v>
      </c>
      <c r="H4013" s="4" t="s">
        <v>2777</v>
      </c>
    </row>
    <row r="4014" ht="14.25" customHeight="1">
      <c r="A4014" s="4" t="s">
        <v>16451</v>
      </c>
      <c r="B4014" s="4" t="s">
        <v>20</v>
      </c>
      <c r="E4014" s="4" t="s">
        <v>40</v>
      </c>
      <c r="F4014" s="4" t="s">
        <v>41</v>
      </c>
      <c r="G4014" s="4" t="s">
        <v>16452</v>
      </c>
      <c r="H4014" s="4" t="s">
        <v>2126</v>
      </c>
    </row>
    <row r="4015" ht="14.25" customHeight="1">
      <c r="A4015" s="4" t="s">
        <v>19957</v>
      </c>
      <c r="B4015" s="4" t="s">
        <v>20</v>
      </c>
      <c r="E4015" s="4" t="s">
        <v>119</v>
      </c>
      <c r="F4015" s="4" t="s">
        <v>126</v>
      </c>
      <c r="G4015" s="4" t="s">
        <v>127</v>
      </c>
      <c r="H4015" s="4" t="s">
        <v>16571</v>
      </c>
    </row>
    <row r="4016" ht="14.25" customHeight="1">
      <c r="A4016" s="4" t="s">
        <v>17195</v>
      </c>
      <c r="B4016" s="4" t="s">
        <v>20</v>
      </c>
      <c r="E4016" s="4" t="s">
        <v>54</v>
      </c>
      <c r="F4016" s="4" t="s">
        <v>1577</v>
      </c>
      <c r="G4016" s="4" t="s">
        <v>1577</v>
      </c>
      <c r="H4016" s="4" t="s">
        <v>2126</v>
      </c>
    </row>
    <row r="4017" ht="14.25" customHeight="1">
      <c r="A4017" s="4" t="s">
        <v>19958</v>
      </c>
      <c r="B4017" s="4" t="s">
        <v>20</v>
      </c>
      <c r="E4017" s="4" t="s">
        <v>22</v>
      </c>
      <c r="F4017" s="4" t="s">
        <v>341</v>
      </c>
      <c r="G4017" s="4" t="s">
        <v>342</v>
      </c>
      <c r="H4017" s="4" t="s">
        <v>8333</v>
      </c>
    </row>
    <row r="4018" ht="14.25" customHeight="1">
      <c r="A4018" s="4" t="s">
        <v>16402</v>
      </c>
      <c r="B4018" s="4" t="s">
        <v>20</v>
      </c>
      <c r="E4018" s="4" t="s">
        <v>61</v>
      </c>
      <c r="F4018" s="4" t="s">
        <v>114</v>
      </c>
      <c r="G4018" s="4" t="s">
        <v>114</v>
      </c>
      <c r="H4018" s="4" t="s">
        <v>2126</v>
      </c>
    </row>
    <row r="4019" ht="14.25" customHeight="1">
      <c r="A4019" s="4" t="s">
        <v>19959</v>
      </c>
      <c r="B4019" s="4" t="s">
        <v>20</v>
      </c>
      <c r="E4019" s="4" t="s">
        <v>291</v>
      </c>
      <c r="F4019" s="4" t="s">
        <v>7537</v>
      </c>
      <c r="G4019" s="4" t="s">
        <v>7537</v>
      </c>
      <c r="H4019" s="4" t="s">
        <v>8333</v>
      </c>
    </row>
    <row r="4020" ht="14.25" customHeight="1">
      <c r="A4020" s="4" t="s">
        <v>16537</v>
      </c>
      <c r="B4020" s="4" t="s">
        <v>20</v>
      </c>
      <c r="E4020" s="4" t="s">
        <v>34</v>
      </c>
      <c r="F4020" s="4" t="s">
        <v>686</v>
      </c>
      <c r="G4020" s="4" t="s">
        <v>686</v>
      </c>
      <c r="H4020" s="4" t="s">
        <v>2126</v>
      </c>
    </row>
    <row r="4021" ht="14.25" customHeight="1">
      <c r="A4021" s="4" t="s">
        <v>17214</v>
      </c>
      <c r="B4021" s="4" t="s">
        <v>20</v>
      </c>
      <c r="E4021" s="4" t="s">
        <v>311</v>
      </c>
      <c r="F4021" s="4" t="s">
        <v>547</v>
      </c>
      <c r="G4021" s="4" t="s">
        <v>547</v>
      </c>
      <c r="H4021" s="4" t="s">
        <v>2126</v>
      </c>
    </row>
    <row r="4022" ht="14.25" customHeight="1">
      <c r="A4022" s="4" t="s">
        <v>19960</v>
      </c>
      <c r="B4022" s="4" t="s">
        <v>20</v>
      </c>
      <c r="E4022" s="4" t="s">
        <v>68</v>
      </c>
      <c r="F4022" s="4" t="s">
        <v>485</v>
      </c>
      <c r="G4022" s="4" t="s">
        <v>485</v>
      </c>
      <c r="H4022" s="4" t="s">
        <v>16571</v>
      </c>
    </row>
    <row r="4023" ht="14.25" customHeight="1">
      <c r="A4023" s="4" t="s">
        <v>19961</v>
      </c>
      <c r="B4023" s="4" t="s">
        <v>20</v>
      </c>
      <c r="E4023" s="4" t="s">
        <v>61</v>
      </c>
      <c r="F4023" s="4" t="s">
        <v>421</v>
      </c>
      <c r="G4023" s="4" t="s">
        <v>421</v>
      </c>
      <c r="H4023" s="4" t="s">
        <v>16571</v>
      </c>
    </row>
    <row r="4024" ht="14.25" customHeight="1">
      <c r="A4024" s="4" t="s">
        <v>19962</v>
      </c>
      <c r="B4024" s="4" t="s">
        <v>20</v>
      </c>
      <c r="E4024" s="4" t="s">
        <v>119</v>
      </c>
      <c r="F4024" s="4" t="s">
        <v>126</v>
      </c>
      <c r="G4024" s="4" t="s">
        <v>127</v>
      </c>
      <c r="H4024" s="4" t="s">
        <v>3824</v>
      </c>
    </row>
    <row r="4025" ht="14.25" customHeight="1">
      <c r="A4025" s="4" t="s">
        <v>8408</v>
      </c>
      <c r="B4025" s="4" t="s">
        <v>20</v>
      </c>
      <c r="E4025" s="4" t="s">
        <v>54</v>
      </c>
      <c r="F4025" s="4" t="s">
        <v>335</v>
      </c>
      <c r="G4025" s="4" t="s">
        <v>6445</v>
      </c>
      <c r="H4025" s="4" t="s">
        <v>2126</v>
      </c>
    </row>
    <row r="4026" ht="14.25" customHeight="1">
      <c r="A4026" s="4" t="s">
        <v>19963</v>
      </c>
      <c r="B4026" s="4" t="s">
        <v>20</v>
      </c>
      <c r="E4026" s="4" t="s">
        <v>54</v>
      </c>
      <c r="F4026" s="4" t="s">
        <v>381</v>
      </c>
      <c r="G4026" s="4" t="s">
        <v>571</v>
      </c>
      <c r="H4026" s="4" t="s">
        <v>9243</v>
      </c>
    </row>
    <row r="4027" ht="14.25" customHeight="1">
      <c r="A4027" s="4" t="s">
        <v>19964</v>
      </c>
      <c r="B4027" s="4" t="s">
        <v>20</v>
      </c>
      <c r="E4027" s="4" t="s">
        <v>34</v>
      </c>
      <c r="F4027" s="4" t="s">
        <v>98</v>
      </c>
      <c r="G4027" s="4" t="s">
        <v>99</v>
      </c>
      <c r="H4027" s="4" t="s">
        <v>4299</v>
      </c>
    </row>
    <row r="4028" ht="14.25" customHeight="1">
      <c r="A4028" s="4" t="s">
        <v>16547</v>
      </c>
      <c r="B4028" s="4" t="s">
        <v>20</v>
      </c>
      <c r="E4028" s="4" t="s">
        <v>68</v>
      </c>
      <c r="F4028" s="4" t="s">
        <v>69</v>
      </c>
      <c r="G4028" s="4" t="s">
        <v>921</v>
      </c>
      <c r="H4028" s="4" t="s">
        <v>2126</v>
      </c>
    </row>
    <row r="4029" ht="14.25" customHeight="1">
      <c r="A4029" s="4" t="s">
        <v>19965</v>
      </c>
      <c r="B4029" s="4" t="s">
        <v>20</v>
      </c>
      <c r="E4029" s="4" t="s">
        <v>22</v>
      </c>
      <c r="F4029" s="4" t="s">
        <v>23</v>
      </c>
      <c r="G4029" s="4" t="s">
        <v>863</v>
      </c>
      <c r="H4029" s="4" t="s">
        <v>8333</v>
      </c>
    </row>
    <row r="4030" ht="14.25" customHeight="1">
      <c r="A4030" s="4" t="s">
        <v>19966</v>
      </c>
      <c r="B4030" s="4" t="s">
        <v>20</v>
      </c>
      <c r="E4030" s="4" t="s">
        <v>22</v>
      </c>
      <c r="F4030" s="4" t="s">
        <v>1104</v>
      </c>
      <c r="G4030" s="4" t="s">
        <v>4849</v>
      </c>
      <c r="H4030" s="4" t="s">
        <v>9932</v>
      </c>
    </row>
    <row r="4031" ht="14.25" customHeight="1">
      <c r="A4031" s="4" t="s">
        <v>17032</v>
      </c>
      <c r="B4031" s="4" t="s">
        <v>20</v>
      </c>
      <c r="E4031" s="4" t="s">
        <v>34</v>
      </c>
      <c r="F4031" s="4" t="s">
        <v>265</v>
      </c>
      <c r="G4031" s="4" t="s">
        <v>265</v>
      </c>
      <c r="H4031" s="4" t="s">
        <v>2126</v>
      </c>
    </row>
    <row r="4032" ht="14.25" customHeight="1">
      <c r="A4032" s="4" t="s">
        <v>17059</v>
      </c>
      <c r="B4032" s="4" t="s">
        <v>20</v>
      </c>
      <c r="E4032" s="4" t="s">
        <v>54</v>
      </c>
      <c r="F4032" s="4" t="s">
        <v>794</v>
      </c>
      <c r="G4032" s="4" t="s">
        <v>795</v>
      </c>
      <c r="H4032" s="4" t="s">
        <v>2126</v>
      </c>
    </row>
    <row r="4033" ht="14.25" customHeight="1">
      <c r="A4033" s="4" t="s">
        <v>17173</v>
      </c>
      <c r="B4033" s="4" t="s">
        <v>20</v>
      </c>
      <c r="E4033" s="4" t="s">
        <v>119</v>
      </c>
      <c r="F4033" s="4" t="s">
        <v>126</v>
      </c>
      <c r="G4033" s="4" t="s">
        <v>127</v>
      </c>
      <c r="H4033" s="4" t="s">
        <v>2126</v>
      </c>
    </row>
    <row r="4034" ht="14.25" customHeight="1">
      <c r="A4034" s="4" t="s">
        <v>19967</v>
      </c>
      <c r="B4034" s="4" t="s">
        <v>20</v>
      </c>
      <c r="E4034" s="4" t="s">
        <v>40</v>
      </c>
      <c r="F4034" s="4" t="s">
        <v>41</v>
      </c>
      <c r="G4034" s="4" t="s">
        <v>1676</v>
      </c>
      <c r="H4034" s="4" t="s">
        <v>5346</v>
      </c>
    </row>
    <row r="4035" ht="14.25" customHeight="1">
      <c r="A4035" s="4" t="s">
        <v>16943</v>
      </c>
      <c r="B4035" s="4" t="s">
        <v>20</v>
      </c>
      <c r="E4035" s="4" t="s">
        <v>40</v>
      </c>
      <c r="F4035" s="4" t="s">
        <v>41</v>
      </c>
      <c r="G4035" s="4" t="s">
        <v>87</v>
      </c>
      <c r="H4035" s="4" t="s">
        <v>2126</v>
      </c>
    </row>
    <row r="4036" ht="14.25" customHeight="1">
      <c r="A4036" s="4" t="s">
        <v>17224</v>
      </c>
      <c r="B4036" s="4" t="s">
        <v>20</v>
      </c>
      <c r="E4036" s="4" t="s">
        <v>47</v>
      </c>
      <c r="F4036" s="4" t="s">
        <v>188</v>
      </c>
      <c r="G4036" s="4" t="s">
        <v>376</v>
      </c>
      <c r="H4036" s="4" t="s">
        <v>2126</v>
      </c>
    </row>
    <row r="4037" ht="14.25" customHeight="1">
      <c r="A4037" s="4" t="s">
        <v>16414</v>
      </c>
      <c r="B4037" s="4" t="s">
        <v>20</v>
      </c>
      <c r="E4037" s="4" t="s">
        <v>22</v>
      </c>
      <c r="F4037" s="4" t="s">
        <v>1104</v>
      </c>
      <c r="G4037" s="4" t="s">
        <v>3575</v>
      </c>
      <c r="H4037" s="4" t="s">
        <v>2126</v>
      </c>
    </row>
    <row r="4038" ht="14.25" customHeight="1">
      <c r="A4038" s="4" t="s">
        <v>17089</v>
      </c>
      <c r="B4038" s="4" t="s">
        <v>20</v>
      </c>
      <c r="E4038" s="4" t="s">
        <v>291</v>
      </c>
      <c r="F4038" s="4" t="s">
        <v>2868</v>
      </c>
      <c r="G4038" s="4" t="s">
        <v>2869</v>
      </c>
      <c r="H4038" s="4" t="s">
        <v>2126</v>
      </c>
    </row>
    <row r="4039" ht="14.25" customHeight="1">
      <c r="A4039" s="4" t="s">
        <v>19968</v>
      </c>
      <c r="B4039" s="4" t="s">
        <v>20</v>
      </c>
      <c r="E4039" s="4" t="s">
        <v>34</v>
      </c>
      <c r="F4039" s="4" t="s">
        <v>531</v>
      </c>
      <c r="G4039" s="4" t="s">
        <v>531</v>
      </c>
      <c r="H4039" s="4" t="s">
        <v>5502</v>
      </c>
    </row>
    <row r="4040" ht="14.25" customHeight="1">
      <c r="A4040" s="4" t="s">
        <v>16665</v>
      </c>
      <c r="B4040" s="4" t="s">
        <v>20</v>
      </c>
      <c r="E4040" s="4" t="s">
        <v>54</v>
      </c>
      <c r="F4040" s="4" t="s">
        <v>794</v>
      </c>
      <c r="G4040" s="4" t="s">
        <v>1599</v>
      </c>
      <c r="H4040" s="4" t="s">
        <v>2126</v>
      </c>
    </row>
    <row r="4041" ht="14.25" customHeight="1">
      <c r="A4041" s="4" t="s">
        <v>8573</v>
      </c>
      <c r="B4041" s="4" t="s">
        <v>20</v>
      </c>
      <c r="E4041" s="4" t="s">
        <v>34</v>
      </c>
      <c r="F4041" s="4" t="s">
        <v>35</v>
      </c>
      <c r="G4041" s="4" t="s">
        <v>35</v>
      </c>
      <c r="H4041" s="4" t="s">
        <v>2126</v>
      </c>
    </row>
    <row r="4042" ht="14.25" customHeight="1">
      <c r="A4042" s="4" t="s">
        <v>19969</v>
      </c>
      <c r="B4042" s="4" t="s">
        <v>20</v>
      </c>
      <c r="E4042" s="4" t="s">
        <v>22</v>
      </c>
      <c r="F4042" s="4" t="s">
        <v>341</v>
      </c>
      <c r="G4042" s="4" t="s">
        <v>342</v>
      </c>
      <c r="H4042" s="4" t="s">
        <v>6581</v>
      </c>
    </row>
    <row r="4043" ht="14.25" customHeight="1">
      <c r="A4043" s="4" t="s">
        <v>17382</v>
      </c>
      <c r="B4043" s="4" t="s">
        <v>20</v>
      </c>
      <c r="E4043" s="4" t="s">
        <v>54</v>
      </c>
      <c r="F4043" s="4" t="s">
        <v>198</v>
      </c>
      <c r="G4043" s="4" t="s">
        <v>199</v>
      </c>
      <c r="H4043" s="4" t="s">
        <v>5346</v>
      </c>
    </row>
    <row r="4044" ht="14.25" customHeight="1">
      <c r="A4044" s="4" t="s">
        <v>19970</v>
      </c>
      <c r="B4044" s="4" t="s">
        <v>20</v>
      </c>
      <c r="E4044" s="4" t="s">
        <v>54</v>
      </c>
      <c r="F4044" s="4" t="s">
        <v>381</v>
      </c>
      <c r="G4044" s="4" t="s">
        <v>571</v>
      </c>
      <c r="H4044" s="4" t="s">
        <v>4299</v>
      </c>
    </row>
    <row r="4045" ht="14.25" customHeight="1">
      <c r="A4045" s="4" t="s">
        <v>16439</v>
      </c>
      <c r="B4045" s="4" t="s">
        <v>20</v>
      </c>
      <c r="E4045" s="4" t="s">
        <v>54</v>
      </c>
      <c r="F4045" s="4" t="s">
        <v>794</v>
      </c>
      <c r="G4045" s="4" t="s">
        <v>1128</v>
      </c>
      <c r="H4045" s="4" t="s">
        <v>2126</v>
      </c>
    </row>
    <row r="4046" ht="14.25" customHeight="1">
      <c r="A4046" s="4" t="s">
        <v>16705</v>
      </c>
      <c r="B4046" s="4" t="s">
        <v>20</v>
      </c>
      <c r="E4046" s="4" t="s">
        <v>68</v>
      </c>
      <c r="F4046" s="4" t="s">
        <v>69</v>
      </c>
      <c r="G4046" s="4" t="s">
        <v>70</v>
      </c>
      <c r="H4046" s="4" t="s">
        <v>2126</v>
      </c>
    </row>
    <row r="4047" ht="14.25" customHeight="1">
      <c r="A4047" s="4" t="s">
        <v>16649</v>
      </c>
      <c r="B4047" s="4" t="s">
        <v>20</v>
      </c>
      <c r="E4047" s="4" t="s">
        <v>61</v>
      </c>
      <c r="F4047" s="4" t="s">
        <v>62</v>
      </c>
      <c r="G4047" s="4" t="s">
        <v>286</v>
      </c>
      <c r="H4047" s="4" t="s">
        <v>2126</v>
      </c>
    </row>
    <row r="4048" ht="14.25" customHeight="1">
      <c r="A4048" s="4" t="s">
        <v>16661</v>
      </c>
      <c r="B4048" s="4" t="s">
        <v>20</v>
      </c>
      <c r="E4048" s="4" t="s">
        <v>22</v>
      </c>
      <c r="F4048" s="4" t="s">
        <v>23</v>
      </c>
      <c r="G4048" s="4" t="s">
        <v>863</v>
      </c>
      <c r="H4048" s="4" t="s">
        <v>2126</v>
      </c>
    </row>
    <row r="4049" ht="14.25" customHeight="1">
      <c r="A4049" s="4" t="s">
        <v>16539</v>
      </c>
      <c r="B4049" s="4" t="s">
        <v>20</v>
      </c>
      <c r="E4049" s="4" t="s">
        <v>119</v>
      </c>
      <c r="F4049" s="4" t="s">
        <v>126</v>
      </c>
      <c r="G4049" s="4" t="s">
        <v>127</v>
      </c>
      <c r="H4049" s="4" t="s">
        <v>2126</v>
      </c>
    </row>
    <row r="4050" ht="14.25" customHeight="1">
      <c r="A4050" s="4" t="s">
        <v>16525</v>
      </c>
      <c r="B4050" s="4" t="s">
        <v>20</v>
      </c>
      <c r="E4050" s="4" t="s">
        <v>61</v>
      </c>
      <c r="F4050" s="4" t="s">
        <v>270</v>
      </c>
      <c r="G4050" s="4" t="s">
        <v>612</v>
      </c>
      <c r="H4050" s="4" t="s">
        <v>2943</v>
      </c>
    </row>
    <row r="4051" ht="14.25" customHeight="1">
      <c r="A4051" s="4" t="s">
        <v>16750</v>
      </c>
      <c r="B4051" s="4" t="s">
        <v>20</v>
      </c>
      <c r="E4051" s="4" t="s">
        <v>22</v>
      </c>
      <c r="F4051" s="4" t="s">
        <v>352</v>
      </c>
      <c r="G4051" s="4" t="s">
        <v>353</v>
      </c>
      <c r="H4051" s="4" t="s">
        <v>2126</v>
      </c>
    </row>
    <row r="4052" ht="14.25" customHeight="1">
      <c r="A4052" s="4" t="s">
        <v>16394</v>
      </c>
      <c r="B4052" s="4" t="s">
        <v>20</v>
      </c>
      <c r="E4052" s="4" t="s">
        <v>47</v>
      </c>
      <c r="F4052" s="4" t="s">
        <v>255</v>
      </c>
      <c r="G4052" s="4" t="s">
        <v>255</v>
      </c>
      <c r="H4052" s="4" t="s">
        <v>2126</v>
      </c>
    </row>
    <row r="4053" ht="14.25" customHeight="1">
      <c r="A4053" s="4" t="s">
        <v>19971</v>
      </c>
      <c r="B4053" s="4" t="s">
        <v>20</v>
      </c>
      <c r="E4053" s="4" t="s">
        <v>34</v>
      </c>
      <c r="F4053" s="4" t="s">
        <v>75</v>
      </c>
      <c r="G4053" s="4" t="s">
        <v>455</v>
      </c>
      <c r="H4053" s="4" t="s">
        <v>19807</v>
      </c>
    </row>
    <row r="4054" ht="14.25" customHeight="1">
      <c r="A4054" s="4" t="s">
        <v>19972</v>
      </c>
      <c r="B4054" s="4" t="s">
        <v>20</v>
      </c>
      <c r="E4054" s="4" t="s">
        <v>22</v>
      </c>
      <c r="F4054" s="4" t="s">
        <v>1104</v>
      </c>
      <c r="G4054" s="4" t="s">
        <v>4849</v>
      </c>
      <c r="H4054" s="4" t="s">
        <v>4299</v>
      </c>
    </row>
    <row r="4055" ht="14.25" customHeight="1">
      <c r="A4055" s="4" t="s">
        <v>17198</v>
      </c>
      <c r="B4055" s="4" t="s">
        <v>20</v>
      </c>
      <c r="E4055" s="4" t="s">
        <v>54</v>
      </c>
      <c r="F4055" s="4" t="s">
        <v>794</v>
      </c>
      <c r="G4055" s="4" t="s">
        <v>795</v>
      </c>
      <c r="H4055" s="4" t="s">
        <v>2126</v>
      </c>
    </row>
    <row r="4056" ht="14.25" customHeight="1">
      <c r="A4056" s="4" t="s">
        <v>8805</v>
      </c>
      <c r="B4056" s="4" t="s">
        <v>20</v>
      </c>
      <c r="E4056" s="4" t="s">
        <v>54</v>
      </c>
      <c r="F4056" s="4" t="s">
        <v>55</v>
      </c>
      <c r="G4056" s="4" t="s">
        <v>632</v>
      </c>
      <c r="H4056" s="4" t="s">
        <v>2126</v>
      </c>
    </row>
    <row r="4057" ht="14.25" customHeight="1">
      <c r="A4057" s="4" t="s">
        <v>17007</v>
      </c>
      <c r="B4057" s="4" t="s">
        <v>20</v>
      </c>
      <c r="E4057" s="4" t="s">
        <v>119</v>
      </c>
      <c r="F4057" s="4" t="s">
        <v>126</v>
      </c>
      <c r="G4057" s="4" t="s">
        <v>127</v>
      </c>
      <c r="H4057" s="4" t="s">
        <v>2126</v>
      </c>
    </row>
    <row r="4058" ht="14.25" customHeight="1">
      <c r="A4058" s="4" t="s">
        <v>19973</v>
      </c>
      <c r="B4058" s="4" t="s">
        <v>20</v>
      </c>
      <c r="E4058" s="4" t="s">
        <v>119</v>
      </c>
      <c r="F4058" s="4" t="s">
        <v>500</v>
      </c>
      <c r="G4058" s="4" t="s">
        <v>2371</v>
      </c>
      <c r="H4058" s="4" t="s">
        <v>8333</v>
      </c>
    </row>
    <row r="4059" ht="14.25" customHeight="1">
      <c r="A4059" s="4" t="s">
        <v>17301</v>
      </c>
      <c r="B4059" s="4" t="s">
        <v>20</v>
      </c>
      <c r="E4059" s="4" t="s">
        <v>22</v>
      </c>
      <c r="F4059" s="4" t="s">
        <v>23</v>
      </c>
      <c r="G4059" s="4" t="s">
        <v>863</v>
      </c>
      <c r="H4059" s="4" t="s">
        <v>2126</v>
      </c>
    </row>
    <row r="4060" ht="14.25" customHeight="1">
      <c r="A4060" s="4" t="s">
        <v>19974</v>
      </c>
      <c r="B4060" s="4" t="s">
        <v>20</v>
      </c>
      <c r="E4060" s="4" t="s">
        <v>54</v>
      </c>
      <c r="F4060" s="4" t="s">
        <v>1122</v>
      </c>
      <c r="G4060" s="4" t="s">
        <v>1707</v>
      </c>
      <c r="H4060" s="4" t="s">
        <v>4299</v>
      </c>
    </row>
    <row r="4061" ht="14.25" customHeight="1">
      <c r="A4061" s="4" t="s">
        <v>16897</v>
      </c>
      <c r="B4061" s="4" t="s">
        <v>20</v>
      </c>
      <c r="E4061" s="4" t="s">
        <v>40</v>
      </c>
      <c r="F4061" s="4" t="s">
        <v>347</v>
      </c>
      <c r="G4061" s="4" t="s">
        <v>347</v>
      </c>
      <c r="H4061" s="4" t="s">
        <v>2126</v>
      </c>
    </row>
    <row r="4062" ht="14.25" customHeight="1">
      <c r="A4062" s="4" t="s">
        <v>16541</v>
      </c>
      <c r="B4062" s="4" t="s">
        <v>20</v>
      </c>
      <c r="E4062" s="4" t="s">
        <v>22</v>
      </c>
      <c r="F4062" s="4" t="s">
        <v>352</v>
      </c>
      <c r="G4062" s="4" t="s">
        <v>4158</v>
      </c>
      <c r="H4062" s="4" t="s">
        <v>2126</v>
      </c>
    </row>
    <row r="4063" ht="14.25" customHeight="1">
      <c r="A4063" s="4" t="s">
        <v>16633</v>
      </c>
      <c r="B4063" s="4" t="s">
        <v>20</v>
      </c>
      <c r="E4063" s="4" t="s">
        <v>34</v>
      </c>
      <c r="F4063" s="4" t="s">
        <v>245</v>
      </c>
      <c r="G4063" s="4" t="s">
        <v>245</v>
      </c>
      <c r="H4063" s="4" t="s">
        <v>2126</v>
      </c>
    </row>
    <row r="4064" ht="14.25" customHeight="1">
      <c r="A4064" s="4" t="s">
        <v>19975</v>
      </c>
      <c r="B4064" s="4" t="s">
        <v>20</v>
      </c>
      <c r="E4064" s="4" t="s">
        <v>40</v>
      </c>
      <c r="F4064" s="4" t="s">
        <v>788</v>
      </c>
      <c r="G4064" s="4" t="s">
        <v>789</v>
      </c>
      <c r="H4064" s="4" t="s">
        <v>8333</v>
      </c>
    </row>
    <row r="4065" ht="14.25" customHeight="1">
      <c r="A4065" s="4" t="s">
        <v>19976</v>
      </c>
      <c r="B4065" s="4" t="s">
        <v>20</v>
      </c>
      <c r="E4065" s="4" t="s">
        <v>22</v>
      </c>
      <c r="F4065" s="4" t="s">
        <v>1104</v>
      </c>
      <c r="G4065" s="4" t="s">
        <v>1582</v>
      </c>
      <c r="H4065" s="4" t="s">
        <v>8333</v>
      </c>
    </row>
    <row r="4066" ht="14.25" customHeight="1">
      <c r="A4066" s="4" t="s">
        <v>16709</v>
      </c>
      <c r="B4066" s="4" t="s">
        <v>20</v>
      </c>
      <c r="E4066" s="4" t="s">
        <v>119</v>
      </c>
      <c r="F4066" s="4" t="s">
        <v>120</v>
      </c>
      <c r="G4066" s="4" t="s">
        <v>2452</v>
      </c>
      <c r="H4066" s="4" t="s">
        <v>2126</v>
      </c>
    </row>
    <row r="4067" ht="14.25" customHeight="1">
      <c r="A4067" s="4" t="s">
        <v>16579</v>
      </c>
      <c r="B4067" s="4" t="s">
        <v>20</v>
      </c>
      <c r="E4067" s="4" t="s">
        <v>119</v>
      </c>
      <c r="F4067" s="4" t="s">
        <v>2309</v>
      </c>
      <c r="G4067" s="4" t="s">
        <v>2309</v>
      </c>
      <c r="H4067" s="4" t="s">
        <v>2126</v>
      </c>
    </row>
    <row r="4068" ht="14.25" customHeight="1">
      <c r="A4068" s="4" t="s">
        <v>17055</v>
      </c>
      <c r="B4068" s="4" t="s">
        <v>20</v>
      </c>
      <c r="E4068" s="4" t="s">
        <v>61</v>
      </c>
      <c r="F4068" s="4" t="s">
        <v>62</v>
      </c>
      <c r="G4068" s="4" t="s">
        <v>2932</v>
      </c>
      <c r="H4068" s="4" t="s">
        <v>2126</v>
      </c>
    </row>
    <row r="4069" ht="14.25" customHeight="1">
      <c r="A4069" s="4" t="s">
        <v>19977</v>
      </c>
      <c r="B4069" s="4" t="s">
        <v>20</v>
      </c>
      <c r="E4069" s="4" t="s">
        <v>54</v>
      </c>
      <c r="F4069" s="4" t="s">
        <v>381</v>
      </c>
      <c r="G4069" s="4" t="s">
        <v>571</v>
      </c>
      <c r="H4069" s="4" t="s">
        <v>6581</v>
      </c>
    </row>
    <row r="4070" ht="14.25" customHeight="1">
      <c r="A4070" s="4" t="s">
        <v>17206</v>
      </c>
      <c r="B4070" s="4" t="s">
        <v>20</v>
      </c>
      <c r="E4070" s="4" t="s">
        <v>40</v>
      </c>
      <c r="F4070" s="4" t="s">
        <v>41</v>
      </c>
      <c r="G4070" s="4" t="s">
        <v>42</v>
      </c>
      <c r="H4070" s="4" t="s">
        <v>2126</v>
      </c>
    </row>
    <row r="4071" ht="14.25" customHeight="1">
      <c r="A4071" s="4" t="s">
        <v>19978</v>
      </c>
      <c r="B4071" s="4" t="s">
        <v>20</v>
      </c>
      <c r="E4071" s="4" t="s">
        <v>119</v>
      </c>
      <c r="F4071" s="4" t="s">
        <v>126</v>
      </c>
      <c r="G4071" s="4" t="s">
        <v>127</v>
      </c>
      <c r="H4071" s="4" t="s">
        <v>6394</v>
      </c>
    </row>
    <row r="4072" ht="14.25" customHeight="1">
      <c r="A4072" s="4" t="s">
        <v>16629</v>
      </c>
      <c r="B4072" s="4" t="s">
        <v>20</v>
      </c>
      <c r="E4072" s="4" t="s">
        <v>132</v>
      </c>
      <c r="F4072" s="4" t="s">
        <v>276</v>
      </c>
      <c r="G4072" s="4" t="s">
        <v>4728</v>
      </c>
      <c r="H4072" s="4" t="s">
        <v>2126</v>
      </c>
    </row>
    <row r="4073" ht="14.25" customHeight="1">
      <c r="A4073" s="4" t="s">
        <v>16961</v>
      </c>
      <c r="B4073" s="4" t="s">
        <v>20</v>
      </c>
      <c r="E4073" s="4" t="s">
        <v>68</v>
      </c>
      <c r="F4073" s="4" t="s">
        <v>69</v>
      </c>
      <c r="G4073" s="4" t="s">
        <v>70</v>
      </c>
      <c r="H4073" s="4" t="s">
        <v>2126</v>
      </c>
    </row>
    <row r="4074" ht="14.25" customHeight="1">
      <c r="A4074" s="4" t="s">
        <v>17406</v>
      </c>
      <c r="B4074" s="4" t="s">
        <v>20</v>
      </c>
      <c r="E4074" s="4" t="s">
        <v>61</v>
      </c>
      <c r="F4074" s="4" t="s">
        <v>114</v>
      </c>
      <c r="G4074" s="4" t="s">
        <v>114</v>
      </c>
      <c r="H4074" s="4" t="s">
        <v>5346</v>
      </c>
    </row>
    <row r="4075" ht="14.25" customHeight="1">
      <c r="A4075" s="4" t="s">
        <v>16419</v>
      </c>
      <c r="B4075" s="4" t="s">
        <v>20</v>
      </c>
      <c r="E4075" s="4" t="s">
        <v>61</v>
      </c>
      <c r="F4075" s="4" t="s">
        <v>114</v>
      </c>
      <c r="G4075" s="4" t="s">
        <v>114</v>
      </c>
      <c r="H4075" s="4" t="s">
        <v>2126</v>
      </c>
    </row>
    <row r="4076" ht="14.25" customHeight="1">
      <c r="A4076" s="4" t="s">
        <v>19979</v>
      </c>
      <c r="B4076" s="4" t="s">
        <v>20</v>
      </c>
      <c r="E4076" s="4" t="s">
        <v>291</v>
      </c>
      <c r="F4076" s="4" t="s">
        <v>2135</v>
      </c>
      <c r="G4076" s="4" t="s">
        <v>2135</v>
      </c>
      <c r="H4076" s="4" t="s">
        <v>7421</v>
      </c>
    </row>
    <row r="4077" ht="14.25" customHeight="1">
      <c r="A4077" s="4" t="s">
        <v>16793</v>
      </c>
      <c r="B4077" s="4" t="s">
        <v>20</v>
      </c>
      <c r="E4077" s="4" t="s">
        <v>61</v>
      </c>
      <c r="F4077" s="4" t="s">
        <v>416</v>
      </c>
      <c r="G4077" s="4" t="s">
        <v>416</v>
      </c>
      <c r="H4077" s="4" t="s">
        <v>2126</v>
      </c>
    </row>
    <row r="4078" ht="14.25" customHeight="1">
      <c r="A4078" s="4" t="s">
        <v>19980</v>
      </c>
      <c r="B4078" s="4" t="s">
        <v>20</v>
      </c>
      <c r="E4078" s="4" t="s">
        <v>34</v>
      </c>
      <c r="F4078" s="4" t="s">
        <v>686</v>
      </c>
      <c r="G4078" s="4" t="s">
        <v>686</v>
      </c>
      <c r="H4078" s="4" t="s">
        <v>8333</v>
      </c>
    </row>
    <row r="4079" ht="14.25" customHeight="1">
      <c r="A4079" s="4" t="s">
        <v>17109</v>
      </c>
      <c r="B4079" s="4" t="s">
        <v>20</v>
      </c>
      <c r="E4079" s="4" t="s">
        <v>132</v>
      </c>
      <c r="F4079" s="4" t="s">
        <v>276</v>
      </c>
      <c r="G4079" s="4" t="s">
        <v>3105</v>
      </c>
      <c r="H4079" s="4" t="s">
        <v>2126</v>
      </c>
    </row>
    <row r="4080" ht="14.25" customHeight="1">
      <c r="A4080" s="4" t="s">
        <v>16517</v>
      </c>
      <c r="B4080" s="4" t="s">
        <v>20</v>
      </c>
      <c r="E4080" s="4" t="s">
        <v>22</v>
      </c>
      <c r="F4080" s="4" t="s">
        <v>23</v>
      </c>
      <c r="G4080" s="4" t="s">
        <v>24</v>
      </c>
      <c r="H4080" s="4" t="s">
        <v>2126</v>
      </c>
    </row>
    <row r="4081" ht="14.25" customHeight="1">
      <c r="A4081" s="4" t="s">
        <v>16718</v>
      </c>
      <c r="B4081" s="4" t="s">
        <v>20</v>
      </c>
      <c r="E4081" s="4" t="s">
        <v>22</v>
      </c>
      <c r="F4081" s="4" t="s">
        <v>23</v>
      </c>
      <c r="G4081" s="4" t="s">
        <v>863</v>
      </c>
      <c r="H4081" s="4" t="s">
        <v>2126</v>
      </c>
    </row>
    <row r="4082" ht="14.25" customHeight="1">
      <c r="A4082" s="4" t="s">
        <v>16383</v>
      </c>
      <c r="B4082" s="4" t="s">
        <v>20</v>
      </c>
      <c r="E4082" s="4" t="s">
        <v>68</v>
      </c>
      <c r="F4082" s="4" t="s">
        <v>778</v>
      </c>
      <c r="G4082" s="4" t="s">
        <v>958</v>
      </c>
      <c r="H4082" s="4" t="s">
        <v>2126</v>
      </c>
    </row>
    <row r="4083" ht="14.25" customHeight="1">
      <c r="A4083" s="4" t="s">
        <v>16682</v>
      </c>
      <c r="B4083" s="4" t="s">
        <v>20</v>
      </c>
      <c r="E4083" s="4" t="s">
        <v>68</v>
      </c>
      <c r="F4083" s="4" t="s">
        <v>156</v>
      </c>
      <c r="G4083" s="4" t="s">
        <v>156</v>
      </c>
      <c r="H4083" s="4" t="s">
        <v>2126</v>
      </c>
    </row>
    <row r="4084" ht="14.25" customHeight="1">
      <c r="A4084" s="4" t="s">
        <v>19981</v>
      </c>
      <c r="B4084" s="4" t="s">
        <v>20</v>
      </c>
      <c r="E4084" s="4" t="s">
        <v>40</v>
      </c>
      <c r="F4084" s="4" t="s">
        <v>182</v>
      </c>
      <c r="G4084" s="4" t="s">
        <v>232</v>
      </c>
      <c r="H4084" s="4" t="s">
        <v>10631</v>
      </c>
    </row>
    <row r="4085" ht="14.25" customHeight="1">
      <c r="A4085" s="4" t="s">
        <v>17005</v>
      </c>
      <c r="B4085" s="4" t="s">
        <v>20</v>
      </c>
      <c r="E4085" s="4" t="s">
        <v>22</v>
      </c>
      <c r="F4085" s="4" t="s">
        <v>341</v>
      </c>
      <c r="G4085" s="4" t="s">
        <v>730</v>
      </c>
      <c r="H4085" s="4" t="s">
        <v>2126</v>
      </c>
    </row>
    <row r="4086" ht="14.25" customHeight="1">
      <c r="A4086" s="4" t="s">
        <v>17202</v>
      </c>
      <c r="B4086" s="4" t="s">
        <v>20</v>
      </c>
      <c r="E4086" s="4" t="s">
        <v>47</v>
      </c>
      <c r="F4086" s="4" t="s">
        <v>255</v>
      </c>
      <c r="G4086" s="4" t="s">
        <v>255</v>
      </c>
      <c r="H4086" s="4" t="s">
        <v>2126</v>
      </c>
    </row>
    <row r="4087" ht="14.25" customHeight="1">
      <c r="A4087" s="4" t="s">
        <v>16915</v>
      </c>
      <c r="B4087" s="4" t="s">
        <v>20</v>
      </c>
      <c r="E4087" s="4" t="s">
        <v>61</v>
      </c>
      <c r="F4087" s="4" t="s">
        <v>421</v>
      </c>
      <c r="G4087" s="4" t="s">
        <v>421</v>
      </c>
      <c r="H4087" s="4" t="s">
        <v>2126</v>
      </c>
    </row>
    <row r="4088" ht="14.25" customHeight="1">
      <c r="A4088" s="4" t="s">
        <v>17426</v>
      </c>
      <c r="B4088" s="4" t="s">
        <v>20</v>
      </c>
      <c r="E4088" s="4" t="s">
        <v>34</v>
      </c>
      <c r="F4088" s="4" t="s">
        <v>686</v>
      </c>
      <c r="G4088" s="4" t="s">
        <v>686</v>
      </c>
      <c r="H4088" s="4" t="s">
        <v>5346</v>
      </c>
    </row>
    <row r="4089" ht="14.25" customHeight="1">
      <c r="A4089" s="4" t="s">
        <v>16587</v>
      </c>
      <c r="B4089" s="4" t="s">
        <v>20</v>
      </c>
      <c r="E4089" s="4" t="s">
        <v>68</v>
      </c>
      <c r="F4089" s="4" t="s">
        <v>69</v>
      </c>
      <c r="G4089" s="4" t="s">
        <v>70</v>
      </c>
      <c r="H4089" s="4" t="s">
        <v>2126</v>
      </c>
    </row>
    <row r="4090" ht="14.25" customHeight="1">
      <c r="A4090" s="4" t="s">
        <v>17386</v>
      </c>
      <c r="B4090" s="4" t="s">
        <v>20</v>
      </c>
      <c r="E4090" s="4" t="s">
        <v>22</v>
      </c>
      <c r="F4090" s="4" t="s">
        <v>352</v>
      </c>
      <c r="G4090" s="4" t="s">
        <v>5984</v>
      </c>
      <c r="H4090" s="4" t="s">
        <v>5346</v>
      </c>
    </row>
    <row r="4091" ht="14.25" customHeight="1">
      <c r="A4091" s="4" t="s">
        <v>17345</v>
      </c>
      <c r="B4091" s="4" t="s">
        <v>20</v>
      </c>
      <c r="E4091" s="4" t="s">
        <v>54</v>
      </c>
      <c r="F4091" s="4" t="s">
        <v>794</v>
      </c>
      <c r="G4091" s="4" t="s">
        <v>1599</v>
      </c>
      <c r="H4091" s="4" t="s">
        <v>2126</v>
      </c>
    </row>
    <row r="4092" ht="14.25" customHeight="1">
      <c r="A4092" s="4" t="s">
        <v>19982</v>
      </c>
      <c r="B4092" s="4" t="s">
        <v>20</v>
      </c>
      <c r="E4092" s="4" t="s">
        <v>40</v>
      </c>
      <c r="F4092" s="4" t="s">
        <v>182</v>
      </c>
      <c r="G4092" s="4" t="s">
        <v>1117</v>
      </c>
      <c r="H4092" s="4" t="s">
        <v>5346</v>
      </c>
    </row>
    <row r="4093" ht="14.25" customHeight="1">
      <c r="A4093" s="4" t="s">
        <v>19983</v>
      </c>
      <c r="B4093" s="4" t="s">
        <v>20</v>
      </c>
      <c r="E4093" s="4" t="s">
        <v>22</v>
      </c>
      <c r="F4093" s="4" t="s">
        <v>341</v>
      </c>
      <c r="G4093" s="4" t="s">
        <v>342</v>
      </c>
      <c r="H4093" s="4" t="s">
        <v>19807</v>
      </c>
    </row>
    <row r="4094" ht="14.25" customHeight="1">
      <c r="A4094" s="4" t="s">
        <v>19984</v>
      </c>
      <c r="B4094" s="4" t="s">
        <v>20</v>
      </c>
      <c r="E4094" s="4" t="s">
        <v>22</v>
      </c>
      <c r="F4094" s="4" t="s">
        <v>23</v>
      </c>
      <c r="G4094" s="4" t="s">
        <v>863</v>
      </c>
      <c r="H4094" s="4" t="s">
        <v>2126</v>
      </c>
    </row>
    <row r="4095" ht="14.25" customHeight="1">
      <c r="A4095" s="4" t="s">
        <v>17200</v>
      </c>
      <c r="B4095" s="4" t="s">
        <v>20</v>
      </c>
      <c r="E4095" s="4" t="s">
        <v>34</v>
      </c>
      <c r="F4095" s="4" t="s">
        <v>75</v>
      </c>
      <c r="G4095" s="4" t="s">
        <v>76</v>
      </c>
      <c r="H4095" s="4" t="s">
        <v>2126</v>
      </c>
    </row>
    <row r="4096" ht="14.25" customHeight="1">
      <c r="A4096" s="4" t="s">
        <v>16483</v>
      </c>
      <c r="B4096" s="4" t="s">
        <v>20</v>
      </c>
      <c r="E4096" s="4" t="s">
        <v>311</v>
      </c>
      <c r="F4096" s="4" t="s">
        <v>547</v>
      </c>
      <c r="G4096" s="4" t="s">
        <v>547</v>
      </c>
      <c r="H4096" s="4" t="s">
        <v>2126</v>
      </c>
    </row>
    <row r="4097" ht="14.25" customHeight="1">
      <c r="A4097" s="4" t="s">
        <v>19985</v>
      </c>
      <c r="B4097" s="4" t="s">
        <v>20</v>
      </c>
      <c r="E4097" s="4" t="s">
        <v>34</v>
      </c>
      <c r="F4097" s="4" t="s">
        <v>98</v>
      </c>
      <c r="G4097" s="4" t="s">
        <v>177</v>
      </c>
      <c r="H4097" s="4" t="s">
        <v>6394</v>
      </c>
    </row>
    <row r="4098" ht="14.25" customHeight="1">
      <c r="A4098" s="4" t="s">
        <v>19986</v>
      </c>
      <c r="B4098" s="4" t="s">
        <v>20</v>
      </c>
      <c r="E4098" s="4" t="s">
        <v>68</v>
      </c>
      <c r="F4098" s="4" t="s">
        <v>778</v>
      </c>
      <c r="G4098" s="4" t="s">
        <v>779</v>
      </c>
      <c r="H4098" s="4" t="s">
        <v>5346</v>
      </c>
    </row>
    <row r="4099" ht="14.25" customHeight="1">
      <c r="A4099" s="4" t="s">
        <v>16856</v>
      </c>
      <c r="B4099" s="4" t="s">
        <v>20</v>
      </c>
      <c r="E4099" s="4" t="s">
        <v>40</v>
      </c>
      <c r="F4099" s="4" t="s">
        <v>182</v>
      </c>
      <c r="G4099" s="4" t="s">
        <v>471</v>
      </c>
      <c r="H4099" s="4" t="s">
        <v>2126</v>
      </c>
    </row>
    <row r="4100" ht="14.25" customHeight="1">
      <c r="A4100" s="4" t="s">
        <v>19987</v>
      </c>
      <c r="B4100" s="4" t="s">
        <v>20</v>
      </c>
      <c r="E4100" s="4" t="s">
        <v>119</v>
      </c>
      <c r="F4100" s="4" t="s">
        <v>126</v>
      </c>
      <c r="G4100" s="4" t="s">
        <v>127</v>
      </c>
      <c r="H4100" s="4" t="s">
        <v>16571</v>
      </c>
    </row>
    <row r="4101" ht="14.25" customHeight="1">
      <c r="A4101" s="4" t="s">
        <v>19988</v>
      </c>
      <c r="B4101" s="4" t="s">
        <v>20</v>
      </c>
      <c r="E4101" s="4" t="s">
        <v>132</v>
      </c>
      <c r="F4101" s="4" t="s">
        <v>276</v>
      </c>
      <c r="G4101" s="4" t="s">
        <v>4728</v>
      </c>
      <c r="H4101" s="4" t="s">
        <v>19807</v>
      </c>
    </row>
    <row r="4102" ht="14.25" customHeight="1">
      <c r="A4102" s="4" t="s">
        <v>19989</v>
      </c>
      <c r="B4102" s="4" t="s">
        <v>20</v>
      </c>
      <c r="E4102" s="4" t="s">
        <v>34</v>
      </c>
      <c r="F4102" s="4" t="s">
        <v>98</v>
      </c>
      <c r="G4102" s="4" t="s">
        <v>99</v>
      </c>
      <c r="H4102" s="4" t="s">
        <v>4299</v>
      </c>
    </row>
    <row r="4103" ht="14.25" customHeight="1">
      <c r="A4103" s="4" t="s">
        <v>19990</v>
      </c>
      <c r="B4103" s="4" t="s">
        <v>20</v>
      </c>
      <c r="E4103" s="4" t="s">
        <v>22</v>
      </c>
      <c r="F4103" s="4" t="s">
        <v>1104</v>
      </c>
      <c r="G4103" s="4" t="s">
        <v>3575</v>
      </c>
      <c r="H4103" s="4" t="s">
        <v>6581</v>
      </c>
    </row>
    <row r="4104" ht="14.25" customHeight="1">
      <c r="A4104" s="4" t="s">
        <v>16449</v>
      </c>
      <c r="B4104" s="4" t="s">
        <v>20</v>
      </c>
      <c r="E4104" s="4" t="s">
        <v>47</v>
      </c>
      <c r="F4104" s="4" t="s">
        <v>188</v>
      </c>
      <c r="G4104" s="4" t="s">
        <v>376</v>
      </c>
      <c r="H4104" s="4" t="s">
        <v>2126</v>
      </c>
    </row>
    <row r="4105" ht="14.25" customHeight="1">
      <c r="A4105" s="4" t="s">
        <v>19991</v>
      </c>
      <c r="B4105" s="4" t="s">
        <v>20</v>
      </c>
      <c r="E4105" s="4" t="s">
        <v>311</v>
      </c>
      <c r="F4105" s="4" t="s">
        <v>3554</v>
      </c>
      <c r="G4105" s="4" t="s">
        <v>3554</v>
      </c>
      <c r="H4105" s="4" t="s">
        <v>8333</v>
      </c>
    </row>
    <row r="4106" ht="14.25" customHeight="1">
      <c r="A4106" s="4" t="s">
        <v>19992</v>
      </c>
      <c r="B4106" s="4" t="s">
        <v>20</v>
      </c>
      <c r="E4106" s="4" t="s">
        <v>40</v>
      </c>
      <c r="F4106" s="4" t="s">
        <v>182</v>
      </c>
      <c r="G4106" s="4" t="s">
        <v>183</v>
      </c>
      <c r="H4106" s="4" t="s">
        <v>6394</v>
      </c>
    </row>
    <row r="4107" ht="14.25" customHeight="1">
      <c r="A4107" s="4" t="s">
        <v>17258</v>
      </c>
      <c r="B4107" s="4" t="s">
        <v>20</v>
      </c>
      <c r="E4107" s="4" t="s">
        <v>311</v>
      </c>
      <c r="F4107" s="4" t="s">
        <v>3554</v>
      </c>
      <c r="G4107" s="4" t="s">
        <v>3554</v>
      </c>
      <c r="H4107" s="4" t="s">
        <v>2126</v>
      </c>
    </row>
    <row r="4108" ht="14.25" customHeight="1">
      <c r="A4108" s="4" t="s">
        <v>19993</v>
      </c>
      <c r="B4108" s="4" t="s">
        <v>20</v>
      </c>
      <c r="E4108" s="4" t="s">
        <v>34</v>
      </c>
      <c r="F4108" s="4" t="s">
        <v>35</v>
      </c>
      <c r="G4108" s="4" t="s">
        <v>35</v>
      </c>
      <c r="H4108" s="4" t="s">
        <v>9932</v>
      </c>
    </row>
    <row r="4109" ht="14.25" customHeight="1">
      <c r="A4109" s="4" t="s">
        <v>16501</v>
      </c>
      <c r="B4109" s="4" t="s">
        <v>20</v>
      </c>
      <c r="E4109" s="4" t="s">
        <v>54</v>
      </c>
      <c r="F4109" s="4" t="s">
        <v>381</v>
      </c>
      <c r="G4109" s="4" t="s">
        <v>382</v>
      </c>
      <c r="H4109" s="4" t="s">
        <v>2126</v>
      </c>
    </row>
    <row r="4110" ht="14.25" customHeight="1">
      <c r="A4110" s="4" t="s">
        <v>19994</v>
      </c>
      <c r="B4110" s="4" t="s">
        <v>20</v>
      </c>
      <c r="E4110" s="4" t="s">
        <v>34</v>
      </c>
      <c r="F4110" s="4" t="s">
        <v>98</v>
      </c>
      <c r="G4110" s="4" t="s">
        <v>99</v>
      </c>
      <c r="H4110" s="4" t="s">
        <v>5502</v>
      </c>
    </row>
    <row r="4111" ht="14.25" customHeight="1">
      <c r="A4111" s="4" t="s">
        <v>19995</v>
      </c>
      <c r="B4111" s="4" t="s">
        <v>20</v>
      </c>
      <c r="E4111" s="4" t="s">
        <v>22</v>
      </c>
      <c r="F4111" s="4" t="s">
        <v>352</v>
      </c>
      <c r="G4111" s="4" t="s">
        <v>353</v>
      </c>
      <c r="H4111" s="4" t="s">
        <v>2777</v>
      </c>
    </row>
    <row r="4112" ht="14.25" customHeight="1">
      <c r="A4112" s="4" t="s">
        <v>16623</v>
      </c>
      <c r="B4112" s="4" t="s">
        <v>20</v>
      </c>
      <c r="E4112" s="4" t="s">
        <v>34</v>
      </c>
      <c r="F4112" s="4" t="s">
        <v>686</v>
      </c>
      <c r="G4112" s="4" t="s">
        <v>686</v>
      </c>
      <c r="H4112" s="4" t="s">
        <v>2126</v>
      </c>
    </row>
    <row r="4113" ht="14.25" customHeight="1">
      <c r="A4113" s="4" t="s">
        <v>19996</v>
      </c>
      <c r="B4113" s="4" t="s">
        <v>20</v>
      </c>
      <c r="E4113" s="4" t="s">
        <v>68</v>
      </c>
      <c r="F4113" s="4" t="s">
        <v>69</v>
      </c>
      <c r="G4113" s="4" t="s">
        <v>70</v>
      </c>
      <c r="H4113" s="4" t="s">
        <v>6394</v>
      </c>
    </row>
    <row r="4114" ht="14.25" customHeight="1">
      <c r="A4114" s="4" t="s">
        <v>19997</v>
      </c>
      <c r="B4114" s="4" t="s">
        <v>20</v>
      </c>
      <c r="E4114" s="4" t="s">
        <v>68</v>
      </c>
      <c r="F4114" s="4" t="s">
        <v>156</v>
      </c>
      <c r="G4114" s="4" t="s">
        <v>156</v>
      </c>
      <c r="H4114" s="4" t="s">
        <v>19807</v>
      </c>
    </row>
    <row r="4115" ht="14.25" customHeight="1">
      <c r="A4115" s="4" t="s">
        <v>19998</v>
      </c>
      <c r="B4115" s="4" t="s">
        <v>20</v>
      </c>
      <c r="E4115" s="4" t="s">
        <v>61</v>
      </c>
      <c r="F4115" s="4" t="s">
        <v>114</v>
      </c>
      <c r="G4115" s="4" t="s">
        <v>114</v>
      </c>
      <c r="H4115" s="4" t="s">
        <v>16571</v>
      </c>
    </row>
    <row r="4116" ht="14.25" customHeight="1">
      <c r="A4116" s="4" t="s">
        <v>19999</v>
      </c>
      <c r="B4116" s="4" t="s">
        <v>20</v>
      </c>
      <c r="E4116" s="4" t="s">
        <v>61</v>
      </c>
      <c r="F4116" s="4" t="s">
        <v>114</v>
      </c>
      <c r="G4116" s="4" t="s">
        <v>114</v>
      </c>
      <c r="H4116" s="4" t="s">
        <v>5502</v>
      </c>
    </row>
    <row r="4117" ht="14.25" customHeight="1">
      <c r="A4117" s="4" t="s">
        <v>16509</v>
      </c>
      <c r="B4117" s="4" t="s">
        <v>20</v>
      </c>
      <c r="E4117" s="4" t="s">
        <v>68</v>
      </c>
      <c r="F4117" s="4" t="s">
        <v>778</v>
      </c>
      <c r="G4117" s="4" t="s">
        <v>958</v>
      </c>
      <c r="H4117" s="4" t="s">
        <v>2126</v>
      </c>
    </row>
    <row r="4118" ht="14.25" customHeight="1">
      <c r="A4118" s="4" t="s">
        <v>17314</v>
      </c>
      <c r="B4118" s="4" t="s">
        <v>20</v>
      </c>
      <c r="E4118" s="4" t="s">
        <v>311</v>
      </c>
      <c r="F4118" s="4" t="s">
        <v>547</v>
      </c>
      <c r="G4118" s="4" t="s">
        <v>547</v>
      </c>
      <c r="H4118" s="4" t="s">
        <v>2126</v>
      </c>
    </row>
    <row r="4119" ht="14.25" customHeight="1">
      <c r="A4119" s="4" t="s">
        <v>16691</v>
      </c>
      <c r="B4119" s="4" t="s">
        <v>20</v>
      </c>
      <c r="E4119" s="4" t="s">
        <v>34</v>
      </c>
      <c r="F4119" s="4" t="s">
        <v>1685</v>
      </c>
      <c r="G4119" s="4" t="s">
        <v>1686</v>
      </c>
      <c r="H4119" s="4" t="s">
        <v>2126</v>
      </c>
    </row>
    <row r="4120" ht="14.25" customHeight="1">
      <c r="A4120" s="4" t="s">
        <v>17103</v>
      </c>
      <c r="B4120" s="4" t="s">
        <v>20</v>
      </c>
      <c r="E4120" s="4" t="s">
        <v>68</v>
      </c>
      <c r="F4120" s="4" t="s">
        <v>485</v>
      </c>
      <c r="G4120" s="4" t="s">
        <v>485</v>
      </c>
      <c r="H4120" s="4" t="s">
        <v>2126</v>
      </c>
    </row>
    <row r="4121" ht="14.25" customHeight="1">
      <c r="A4121" s="4" t="s">
        <v>20000</v>
      </c>
      <c r="B4121" s="4" t="s">
        <v>20</v>
      </c>
      <c r="E4121" s="4" t="s">
        <v>311</v>
      </c>
      <c r="F4121" s="4" t="s">
        <v>312</v>
      </c>
      <c r="G4121" s="4" t="s">
        <v>312</v>
      </c>
      <c r="H4121" s="4" t="s">
        <v>7421</v>
      </c>
    </row>
    <row r="4122" ht="14.25" customHeight="1">
      <c r="A4122" s="4" t="s">
        <v>17121</v>
      </c>
      <c r="B4122" s="4" t="s">
        <v>20</v>
      </c>
      <c r="E4122" s="4" t="s">
        <v>22</v>
      </c>
      <c r="F4122" s="4" t="s">
        <v>23</v>
      </c>
      <c r="G4122" s="4" t="s">
        <v>371</v>
      </c>
      <c r="H4122" s="4" t="s">
        <v>2126</v>
      </c>
    </row>
    <row r="4123" ht="14.25" customHeight="1">
      <c r="A4123" s="4" t="s">
        <v>16722</v>
      </c>
      <c r="B4123" s="4" t="s">
        <v>20</v>
      </c>
      <c r="E4123" s="4" t="s">
        <v>40</v>
      </c>
      <c r="F4123" s="4" t="s">
        <v>182</v>
      </c>
      <c r="G4123" s="4" t="s">
        <v>232</v>
      </c>
      <c r="H4123" s="4" t="s">
        <v>2126</v>
      </c>
    </row>
    <row r="4124" ht="14.25" customHeight="1">
      <c r="A4124" s="4" t="s">
        <v>16387</v>
      </c>
      <c r="B4124" s="4" t="s">
        <v>20</v>
      </c>
      <c r="E4124" s="4" t="s">
        <v>68</v>
      </c>
      <c r="F4124" s="4" t="s">
        <v>69</v>
      </c>
      <c r="G4124" s="4" t="s">
        <v>70</v>
      </c>
      <c r="H4124" s="4" t="s">
        <v>2126</v>
      </c>
    </row>
    <row r="4125" ht="14.25" customHeight="1">
      <c r="A4125" s="4" t="s">
        <v>9704</v>
      </c>
      <c r="B4125" s="4" t="s">
        <v>20</v>
      </c>
      <c r="E4125" s="4" t="s">
        <v>54</v>
      </c>
      <c r="F4125" s="4" t="s">
        <v>55</v>
      </c>
      <c r="G4125" s="4" t="s">
        <v>4002</v>
      </c>
      <c r="H4125" s="4" t="s">
        <v>2126</v>
      </c>
    </row>
    <row r="4126" ht="14.25" customHeight="1">
      <c r="A4126" s="4" t="s">
        <v>20001</v>
      </c>
      <c r="B4126" s="4" t="s">
        <v>20</v>
      </c>
      <c r="E4126" s="4" t="s">
        <v>22</v>
      </c>
      <c r="F4126" s="4" t="s">
        <v>341</v>
      </c>
      <c r="G4126" s="4" t="s">
        <v>342</v>
      </c>
      <c r="H4126" s="4" t="s">
        <v>8333</v>
      </c>
    </row>
    <row r="4127" ht="14.25" customHeight="1">
      <c r="A4127" s="4" t="s">
        <v>20002</v>
      </c>
      <c r="B4127" s="4" t="s">
        <v>20</v>
      </c>
      <c r="E4127" s="4" t="s">
        <v>47</v>
      </c>
      <c r="F4127" s="4" t="s">
        <v>48</v>
      </c>
      <c r="G4127" s="4" t="s">
        <v>1204</v>
      </c>
      <c r="H4127" s="4" t="s">
        <v>2126</v>
      </c>
    </row>
    <row r="4128" ht="14.25" customHeight="1">
      <c r="A4128" s="4" t="s">
        <v>17264</v>
      </c>
      <c r="B4128" s="4" t="s">
        <v>20</v>
      </c>
      <c r="E4128" s="4" t="s">
        <v>47</v>
      </c>
      <c r="F4128" s="4" t="s">
        <v>48</v>
      </c>
      <c r="G4128" s="4" t="s">
        <v>1204</v>
      </c>
      <c r="H4128" s="4" t="s">
        <v>2126</v>
      </c>
    </row>
    <row r="4129" ht="14.25" customHeight="1">
      <c r="A4129" s="4" t="s">
        <v>16655</v>
      </c>
      <c r="B4129" s="4" t="s">
        <v>20</v>
      </c>
      <c r="E4129" s="4" t="s">
        <v>68</v>
      </c>
      <c r="F4129" s="4" t="s">
        <v>69</v>
      </c>
      <c r="G4129" s="4" t="s">
        <v>70</v>
      </c>
      <c r="H4129" s="4" t="s">
        <v>2777</v>
      </c>
    </row>
    <row r="4130" ht="14.25" customHeight="1">
      <c r="A4130" s="4" t="s">
        <v>20003</v>
      </c>
      <c r="B4130" s="4" t="s">
        <v>20</v>
      </c>
      <c r="E4130" s="4" t="s">
        <v>54</v>
      </c>
      <c r="F4130" s="4" t="s">
        <v>2440</v>
      </c>
      <c r="G4130" s="4" t="s">
        <v>2440</v>
      </c>
      <c r="H4130" s="4" t="s">
        <v>8333</v>
      </c>
    </row>
    <row r="4131" ht="14.25" customHeight="1">
      <c r="A4131" s="4" t="s">
        <v>20004</v>
      </c>
      <c r="B4131" s="4" t="s">
        <v>20</v>
      </c>
      <c r="E4131" s="4" t="s">
        <v>40</v>
      </c>
      <c r="F4131" s="4" t="s">
        <v>41</v>
      </c>
      <c r="G4131" s="4" t="s">
        <v>104</v>
      </c>
      <c r="H4131" s="4" t="s">
        <v>5502</v>
      </c>
    </row>
    <row r="4132" ht="14.25" customHeight="1">
      <c r="A4132" s="4" t="s">
        <v>16785</v>
      </c>
      <c r="B4132" s="4" t="s">
        <v>20</v>
      </c>
      <c r="E4132" s="4" t="s">
        <v>291</v>
      </c>
      <c r="F4132" s="4" t="s">
        <v>2875</v>
      </c>
      <c r="G4132" s="4" t="s">
        <v>2875</v>
      </c>
      <c r="H4132" s="4" t="s">
        <v>2126</v>
      </c>
    </row>
    <row r="4133" ht="14.25" customHeight="1">
      <c r="A4133" s="4" t="s">
        <v>20005</v>
      </c>
      <c r="B4133" s="4" t="s">
        <v>20</v>
      </c>
      <c r="E4133" s="4" t="s">
        <v>119</v>
      </c>
      <c r="F4133" s="4" t="s">
        <v>500</v>
      </c>
      <c r="G4133" s="4" t="s">
        <v>2371</v>
      </c>
      <c r="H4133" s="4" t="s">
        <v>8333</v>
      </c>
    </row>
    <row r="4134" ht="14.25" customHeight="1">
      <c r="A4134" s="4" t="s">
        <v>20006</v>
      </c>
      <c r="B4134" s="4" t="s">
        <v>20</v>
      </c>
      <c r="E4134" s="4" t="s">
        <v>40</v>
      </c>
      <c r="F4134" s="4" t="s">
        <v>41</v>
      </c>
      <c r="G4134" s="4" t="s">
        <v>42</v>
      </c>
      <c r="H4134" s="4" t="s">
        <v>2777</v>
      </c>
    </row>
    <row r="4135" ht="14.25" customHeight="1">
      <c r="A4135" s="4" t="s">
        <v>16781</v>
      </c>
      <c r="B4135" s="4" t="s">
        <v>20</v>
      </c>
      <c r="E4135" s="4" t="s">
        <v>34</v>
      </c>
      <c r="F4135" s="4" t="s">
        <v>1685</v>
      </c>
      <c r="G4135" s="4" t="s">
        <v>3262</v>
      </c>
      <c r="H4135" s="4" t="s">
        <v>2126</v>
      </c>
    </row>
    <row r="4136" ht="14.25" customHeight="1">
      <c r="A4136" s="4" t="s">
        <v>17353</v>
      </c>
      <c r="B4136" s="4" t="s">
        <v>20</v>
      </c>
      <c r="E4136" s="4" t="s">
        <v>61</v>
      </c>
      <c r="F4136" s="4" t="s">
        <v>114</v>
      </c>
      <c r="G4136" s="4" t="s">
        <v>114</v>
      </c>
      <c r="H4136" s="4" t="s">
        <v>2126</v>
      </c>
    </row>
    <row r="4137" ht="14.25" customHeight="1">
      <c r="A4137" s="4" t="s">
        <v>16877</v>
      </c>
      <c r="B4137" s="4" t="s">
        <v>20</v>
      </c>
      <c r="E4137" s="4" t="s">
        <v>132</v>
      </c>
      <c r="F4137" s="4" t="s">
        <v>276</v>
      </c>
      <c r="G4137" s="4" t="s">
        <v>298</v>
      </c>
      <c r="H4137" s="4" t="s">
        <v>2126</v>
      </c>
    </row>
    <row r="4138" ht="14.25" customHeight="1">
      <c r="A4138" s="4" t="s">
        <v>17113</v>
      </c>
      <c r="B4138" s="4" t="s">
        <v>20</v>
      </c>
      <c r="E4138" s="4" t="s">
        <v>47</v>
      </c>
      <c r="F4138" s="4" t="s">
        <v>48</v>
      </c>
      <c r="G4138" s="4" t="s">
        <v>49</v>
      </c>
      <c r="H4138" s="4" t="s">
        <v>2126</v>
      </c>
    </row>
    <row r="4139" ht="14.25" customHeight="1">
      <c r="A4139" s="4" t="s">
        <v>20007</v>
      </c>
      <c r="B4139" s="4" t="s">
        <v>20</v>
      </c>
      <c r="E4139" s="4" t="s">
        <v>132</v>
      </c>
      <c r="F4139" s="4" t="s">
        <v>276</v>
      </c>
      <c r="G4139" s="4" t="s">
        <v>1155</v>
      </c>
      <c r="H4139" s="4" t="s">
        <v>19679</v>
      </c>
    </row>
    <row r="4140" ht="14.25" customHeight="1">
      <c r="A4140" s="4" t="s">
        <v>16730</v>
      </c>
      <c r="B4140" s="4" t="s">
        <v>20</v>
      </c>
      <c r="E4140" s="4" t="s">
        <v>68</v>
      </c>
      <c r="F4140" s="4" t="s">
        <v>69</v>
      </c>
      <c r="G4140" s="4" t="s">
        <v>70</v>
      </c>
      <c r="H4140" s="4" t="s">
        <v>2126</v>
      </c>
    </row>
    <row r="4141" ht="14.25" customHeight="1">
      <c r="A4141" s="4" t="s">
        <v>20008</v>
      </c>
      <c r="B4141" s="4" t="s">
        <v>20</v>
      </c>
      <c r="E4141" s="4" t="s">
        <v>119</v>
      </c>
      <c r="F4141" s="4" t="s">
        <v>260</v>
      </c>
      <c r="G4141" s="4" t="s">
        <v>260</v>
      </c>
      <c r="H4141" s="4" t="s">
        <v>4299</v>
      </c>
    </row>
    <row r="4142" ht="14.25" customHeight="1">
      <c r="A4142" s="4" t="s">
        <v>20009</v>
      </c>
      <c r="B4142" s="4" t="s">
        <v>20</v>
      </c>
      <c r="E4142" s="4" t="s">
        <v>47</v>
      </c>
      <c r="F4142" s="4" t="s">
        <v>2325</v>
      </c>
      <c r="G4142" s="4" t="s">
        <v>2326</v>
      </c>
      <c r="H4142" s="4" t="s">
        <v>4299</v>
      </c>
    </row>
    <row r="4143" ht="14.25" customHeight="1">
      <c r="A4143" s="4" t="s">
        <v>16454</v>
      </c>
      <c r="B4143" s="4" t="s">
        <v>20</v>
      </c>
      <c r="E4143" s="4" t="s">
        <v>68</v>
      </c>
      <c r="F4143" s="4" t="s">
        <v>778</v>
      </c>
      <c r="G4143" s="4" t="s">
        <v>958</v>
      </c>
      <c r="H4143" s="4" t="s">
        <v>2126</v>
      </c>
    </row>
    <row r="4144" ht="14.25" customHeight="1">
      <c r="A4144" s="4" t="s">
        <v>20010</v>
      </c>
      <c r="B4144" s="4" t="s">
        <v>20</v>
      </c>
      <c r="E4144" s="4" t="s">
        <v>119</v>
      </c>
      <c r="F4144" s="4" t="s">
        <v>126</v>
      </c>
      <c r="G4144" s="4" t="s">
        <v>127</v>
      </c>
      <c r="H4144" s="4" t="s">
        <v>6394</v>
      </c>
    </row>
    <row r="4145" ht="14.25" customHeight="1">
      <c r="A4145" s="4" t="s">
        <v>16645</v>
      </c>
      <c r="B4145" s="4" t="s">
        <v>20</v>
      </c>
      <c r="E4145" s="4" t="s">
        <v>54</v>
      </c>
      <c r="F4145" s="4" t="s">
        <v>335</v>
      </c>
      <c r="G4145" s="4" t="s">
        <v>336</v>
      </c>
      <c r="H4145" s="4" t="s">
        <v>2126</v>
      </c>
    </row>
    <row r="4146" ht="14.25" customHeight="1">
      <c r="A4146" s="4" t="s">
        <v>20011</v>
      </c>
      <c r="B4146" s="4" t="s">
        <v>20</v>
      </c>
      <c r="E4146" s="4" t="s">
        <v>61</v>
      </c>
      <c r="F4146" s="4" t="s">
        <v>114</v>
      </c>
      <c r="G4146" s="4" t="s">
        <v>114</v>
      </c>
      <c r="H4146" s="4" t="s">
        <v>19807</v>
      </c>
    </row>
    <row r="4147" ht="14.25" customHeight="1">
      <c r="A4147" s="4" t="s">
        <v>20012</v>
      </c>
      <c r="B4147" s="4" t="s">
        <v>20</v>
      </c>
      <c r="E4147" s="4" t="s">
        <v>311</v>
      </c>
      <c r="F4147" s="4" t="s">
        <v>547</v>
      </c>
      <c r="G4147" s="4" t="s">
        <v>547</v>
      </c>
      <c r="H4147" s="4" t="s">
        <v>5502</v>
      </c>
    </row>
    <row r="4148" ht="14.25" customHeight="1">
      <c r="A4148" s="4" t="s">
        <v>20013</v>
      </c>
      <c r="B4148" s="4" t="s">
        <v>20</v>
      </c>
      <c r="E4148" s="4" t="s">
        <v>22</v>
      </c>
      <c r="F4148" s="4" t="s">
        <v>1104</v>
      </c>
      <c r="G4148" s="4" t="s">
        <v>2683</v>
      </c>
      <c r="H4148" s="4" t="s">
        <v>8333</v>
      </c>
    </row>
    <row r="4149" ht="14.25" customHeight="1">
      <c r="A4149" s="4" t="s">
        <v>16810</v>
      </c>
      <c r="B4149" s="4" t="s">
        <v>20</v>
      </c>
      <c r="E4149" s="4" t="s">
        <v>34</v>
      </c>
      <c r="F4149" s="4" t="s">
        <v>75</v>
      </c>
      <c r="G4149" s="4" t="s">
        <v>76</v>
      </c>
      <c r="H4149" s="4" t="s">
        <v>2126</v>
      </c>
    </row>
    <row r="4150" ht="14.25" customHeight="1">
      <c r="A4150" s="4" t="s">
        <v>16703</v>
      </c>
      <c r="B4150" s="4" t="s">
        <v>20</v>
      </c>
      <c r="E4150" s="4" t="s">
        <v>132</v>
      </c>
      <c r="F4150" s="4" t="s">
        <v>276</v>
      </c>
      <c r="G4150" s="4" t="s">
        <v>1155</v>
      </c>
      <c r="H4150" s="4" t="s">
        <v>2126</v>
      </c>
    </row>
    <row r="4151" ht="14.25" customHeight="1">
      <c r="A4151" s="4" t="s">
        <v>17424</v>
      </c>
      <c r="B4151" s="4" t="s">
        <v>20</v>
      </c>
      <c r="E4151" s="4" t="s">
        <v>54</v>
      </c>
      <c r="F4151" s="4" t="s">
        <v>198</v>
      </c>
      <c r="G4151" s="4" t="s">
        <v>199</v>
      </c>
      <c r="H4151" s="4" t="s">
        <v>5346</v>
      </c>
    </row>
    <row r="4152" ht="14.25" customHeight="1">
      <c r="A4152" s="4" t="s">
        <v>17444</v>
      </c>
      <c r="B4152" s="4" t="s">
        <v>20</v>
      </c>
      <c r="E4152" s="4" t="s">
        <v>54</v>
      </c>
      <c r="F4152" s="4" t="s">
        <v>198</v>
      </c>
      <c r="G4152" s="4" t="s">
        <v>199</v>
      </c>
      <c r="H4152" s="4" t="s">
        <v>5346</v>
      </c>
    </row>
    <row r="4153" ht="14.25" customHeight="1">
      <c r="A4153" s="4" t="s">
        <v>16595</v>
      </c>
      <c r="B4153" s="4" t="s">
        <v>20</v>
      </c>
      <c r="E4153" s="4" t="s">
        <v>68</v>
      </c>
      <c r="F4153" s="4" t="s">
        <v>778</v>
      </c>
      <c r="G4153" s="4" t="s">
        <v>958</v>
      </c>
      <c r="H4153" s="4" t="s">
        <v>2126</v>
      </c>
    </row>
    <row r="4154" ht="14.25" customHeight="1">
      <c r="A4154" s="4" t="s">
        <v>17333</v>
      </c>
      <c r="B4154" s="4" t="s">
        <v>20</v>
      </c>
      <c r="E4154" s="4" t="s">
        <v>47</v>
      </c>
      <c r="F4154" s="4" t="s">
        <v>48</v>
      </c>
      <c r="G4154" s="4" t="s">
        <v>3046</v>
      </c>
      <c r="H4154" s="4" t="s">
        <v>2126</v>
      </c>
    </row>
    <row r="4155" ht="14.25" customHeight="1">
      <c r="A4155" s="4" t="s">
        <v>17165</v>
      </c>
      <c r="B4155" s="4" t="s">
        <v>20</v>
      </c>
      <c r="E4155" s="4" t="s">
        <v>34</v>
      </c>
      <c r="F4155" s="4" t="s">
        <v>607</v>
      </c>
      <c r="G4155" s="4" t="s">
        <v>608</v>
      </c>
      <c r="H4155" s="4" t="s">
        <v>2126</v>
      </c>
    </row>
    <row r="4156" ht="14.25" customHeight="1">
      <c r="A4156" s="4" t="s">
        <v>16769</v>
      </c>
      <c r="B4156" s="4" t="s">
        <v>20</v>
      </c>
      <c r="E4156" s="4" t="s">
        <v>34</v>
      </c>
      <c r="F4156" s="4" t="s">
        <v>607</v>
      </c>
      <c r="G4156" s="4" t="s">
        <v>608</v>
      </c>
      <c r="H4156" s="4" t="s">
        <v>2126</v>
      </c>
    </row>
    <row r="4157" ht="14.25" customHeight="1">
      <c r="A4157" s="4" t="s">
        <v>16726</v>
      </c>
      <c r="B4157" s="4" t="s">
        <v>20</v>
      </c>
      <c r="E4157" s="4" t="s">
        <v>34</v>
      </c>
      <c r="F4157" s="4" t="s">
        <v>75</v>
      </c>
      <c r="G4157" s="4" t="s">
        <v>455</v>
      </c>
      <c r="H4157" s="4" t="s">
        <v>2126</v>
      </c>
    </row>
    <row r="4158" ht="14.25" customHeight="1">
      <c r="A4158" s="4" t="s">
        <v>16925</v>
      </c>
      <c r="B4158" s="4" t="s">
        <v>20</v>
      </c>
      <c r="E4158" s="4" t="s">
        <v>311</v>
      </c>
      <c r="F4158" s="4" t="s">
        <v>547</v>
      </c>
      <c r="G4158" s="4" t="s">
        <v>547</v>
      </c>
      <c r="H4158" s="4" t="s">
        <v>2126</v>
      </c>
    </row>
    <row r="4159" ht="14.25" customHeight="1">
      <c r="A4159" s="4" t="s">
        <v>17250</v>
      </c>
      <c r="B4159" s="4" t="s">
        <v>20</v>
      </c>
      <c r="E4159" s="4" t="s">
        <v>291</v>
      </c>
      <c r="F4159" s="4" t="s">
        <v>4606</v>
      </c>
      <c r="G4159" s="4" t="s">
        <v>4606</v>
      </c>
      <c r="H4159" s="4" t="s">
        <v>2126</v>
      </c>
    </row>
    <row r="4160" ht="14.25" customHeight="1">
      <c r="A4160" s="4" t="s">
        <v>16864</v>
      </c>
      <c r="B4160" s="4" t="s">
        <v>20</v>
      </c>
      <c r="E4160" s="4" t="s">
        <v>311</v>
      </c>
      <c r="F4160" s="4" t="s">
        <v>3554</v>
      </c>
      <c r="G4160" s="4" t="s">
        <v>3554</v>
      </c>
      <c r="H4160" s="4" t="s">
        <v>2126</v>
      </c>
    </row>
    <row r="4161" ht="14.25" customHeight="1">
      <c r="A4161" s="4" t="s">
        <v>20014</v>
      </c>
      <c r="B4161" s="4" t="s">
        <v>20</v>
      </c>
      <c r="E4161" s="4" t="s">
        <v>22</v>
      </c>
      <c r="F4161" s="4" t="s">
        <v>341</v>
      </c>
      <c r="G4161" s="4" t="s">
        <v>342</v>
      </c>
      <c r="H4161" s="4" t="s">
        <v>9243</v>
      </c>
    </row>
    <row r="4162" ht="14.25" customHeight="1">
      <c r="A4162" s="4" t="s">
        <v>16425</v>
      </c>
      <c r="B4162" s="4" t="s">
        <v>20</v>
      </c>
      <c r="E4162" s="4" t="s">
        <v>119</v>
      </c>
      <c r="F4162" s="4" t="s">
        <v>120</v>
      </c>
      <c r="G4162" s="4" t="s">
        <v>2452</v>
      </c>
      <c r="H4162" s="4" t="s">
        <v>2126</v>
      </c>
    </row>
    <row r="4163" ht="14.25" customHeight="1">
      <c r="A4163" s="4" t="s">
        <v>16443</v>
      </c>
      <c r="B4163" s="4" t="s">
        <v>20</v>
      </c>
      <c r="E4163" s="4" t="s">
        <v>61</v>
      </c>
      <c r="F4163" s="4" t="s">
        <v>114</v>
      </c>
      <c r="G4163" s="4" t="s">
        <v>114</v>
      </c>
      <c r="H4163" s="4" t="s">
        <v>2126</v>
      </c>
    </row>
    <row r="4164" ht="14.25" customHeight="1">
      <c r="A4164" s="4" t="s">
        <v>17067</v>
      </c>
      <c r="B4164" s="4" t="s">
        <v>20</v>
      </c>
      <c r="E4164" s="4" t="s">
        <v>22</v>
      </c>
      <c r="F4164" s="4" t="s">
        <v>352</v>
      </c>
      <c r="G4164" s="4" t="s">
        <v>353</v>
      </c>
      <c r="H4164" s="4" t="s">
        <v>2126</v>
      </c>
    </row>
    <row r="4165" ht="14.25" customHeight="1">
      <c r="A4165" s="4" t="s">
        <v>16412</v>
      </c>
      <c r="B4165" s="4" t="s">
        <v>20</v>
      </c>
      <c r="E4165" s="4" t="s">
        <v>119</v>
      </c>
      <c r="F4165" s="4" t="s">
        <v>1093</v>
      </c>
      <c r="G4165" s="4" t="s">
        <v>1093</v>
      </c>
      <c r="H4165" s="4" t="s">
        <v>2126</v>
      </c>
    </row>
    <row r="4166" ht="14.25" customHeight="1">
      <c r="A4166" s="4" t="s">
        <v>20015</v>
      </c>
      <c r="B4166" s="4" t="s">
        <v>20</v>
      </c>
      <c r="E4166" s="4" t="s">
        <v>22</v>
      </c>
      <c r="F4166" s="4" t="s">
        <v>23</v>
      </c>
      <c r="G4166" s="4" t="s">
        <v>371</v>
      </c>
      <c r="H4166" s="4" t="s">
        <v>16571</v>
      </c>
    </row>
    <row r="4167" ht="14.25" customHeight="1">
      <c r="A4167" s="4" t="s">
        <v>16583</v>
      </c>
      <c r="B4167" s="4" t="s">
        <v>20</v>
      </c>
      <c r="E4167" s="4" t="s">
        <v>22</v>
      </c>
      <c r="F4167" s="4" t="s">
        <v>352</v>
      </c>
      <c r="G4167" s="4" t="s">
        <v>358</v>
      </c>
      <c r="H4167" s="4" t="s">
        <v>2126</v>
      </c>
    </row>
    <row r="4168" ht="14.25" customHeight="1">
      <c r="A4168" s="4" t="s">
        <v>16653</v>
      </c>
      <c r="B4168" s="4" t="s">
        <v>20</v>
      </c>
      <c r="E4168" s="4" t="s">
        <v>34</v>
      </c>
      <c r="F4168" s="4" t="s">
        <v>75</v>
      </c>
      <c r="G4168" s="4" t="s">
        <v>76</v>
      </c>
      <c r="H4168" s="4" t="s">
        <v>2126</v>
      </c>
    </row>
    <row r="4169" ht="14.25" customHeight="1">
      <c r="A4169" s="4" t="s">
        <v>20016</v>
      </c>
      <c r="B4169" s="4" t="s">
        <v>20</v>
      </c>
      <c r="E4169" s="4" t="s">
        <v>61</v>
      </c>
      <c r="F4169" s="4" t="s">
        <v>270</v>
      </c>
      <c r="G4169" s="4" t="s">
        <v>612</v>
      </c>
      <c r="H4169" s="4" t="s">
        <v>2777</v>
      </c>
    </row>
    <row r="4170" ht="14.25" customHeight="1">
      <c r="A4170" s="4" t="s">
        <v>10370</v>
      </c>
      <c r="B4170" s="4" t="s">
        <v>20</v>
      </c>
      <c r="E4170" s="4" t="s">
        <v>54</v>
      </c>
      <c r="F4170" s="4" t="s">
        <v>55</v>
      </c>
      <c r="G4170" s="4" t="s">
        <v>4002</v>
      </c>
      <c r="H4170" s="4" t="s">
        <v>2126</v>
      </c>
    </row>
    <row r="4171" ht="14.25" customHeight="1">
      <c r="A4171" s="4" t="s">
        <v>20017</v>
      </c>
      <c r="B4171" s="4" t="s">
        <v>20</v>
      </c>
      <c r="E4171" s="4" t="s">
        <v>22</v>
      </c>
      <c r="F4171" s="4" t="s">
        <v>352</v>
      </c>
      <c r="G4171" s="4" t="s">
        <v>353</v>
      </c>
      <c r="H4171" s="4" t="s">
        <v>8333</v>
      </c>
    </row>
    <row r="4172" ht="14.25" customHeight="1">
      <c r="A4172" s="4" t="s">
        <v>17189</v>
      </c>
      <c r="B4172" s="4" t="s">
        <v>20</v>
      </c>
      <c r="E4172" s="4" t="s">
        <v>40</v>
      </c>
      <c r="F4172" s="4" t="s">
        <v>646</v>
      </c>
      <c r="G4172" s="4" t="s">
        <v>647</v>
      </c>
      <c r="H4172" s="4" t="s">
        <v>2126</v>
      </c>
    </row>
    <row r="4173" ht="14.25" customHeight="1">
      <c r="A4173" s="4" t="s">
        <v>20018</v>
      </c>
      <c r="B4173" s="4" t="s">
        <v>20</v>
      </c>
      <c r="E4173" s="4" t="s">
        <v>132</v>
      </c>
      <c r="F4173" s="4" t="s">
        <v>276</v>
      </c>
      <c r="G4173" s="4" t="s">
        <v>4728</v>
      </c>
      <c r="H4173" s="4" t="s">
        <v>9243</v>
      </c>
    </row>
    <row r="4174" ht="14.25" customHeight="1">
      <c r="A4174" s="4" t="s">
        <v>20019</v>
      </c>
      <c r="B4174" s="4" t="s">
        <v>20</v>
      </c>
      <c r="E4174" s="4" t="s">
        <v>22</v>
      </c>
      <c r="F4174" s="4" t="s">
        <v>341</v>
      </c>
      <c r="G4174" s="4" t="s">
        <v>342</v>
      </c>
      <c r="H4174" s="4" t="s">
        <v>9243</v>
      </c>
    </row>
    <row r="4175" ht="14.25" customHeight="1">
      <c r="A4175" s="4" t="s">
        <v>16511</v>
      </c>
      <c r="B4175" s="4" t="s">
        <v>20</v>
      </c>
      <c r="E4175" s="4" t="s">
        <v>291</v>
      </c>
      <c r="F4175" s="4" t="s">
        <v>7537</v>
      </c>
      <c r="G4175" s="4" t="s">
        <v>7537</v>
      </c>
      <c r="H4175" s="4" t="s">
        <v>2126</v>
      </c>
    </row>
    <row r="4176" ht="14.25" customHeight="1">
      <c r="A4176" s="4" t="s">
        <v>16470</v>
      </c>
      <c r="B4176" s="4" t="s">
        <v>20</v>
      </c>
      <c r="E4176" s="4" t="s">
        <v>119</v>
      </c>
      <c r="F4176" s="4" t="s">
        <v>2309</v>
      </c>
      <c r="G4176" s="4" t="s">
        <v>2309</v>
      </c>
      <c r="H4176" s="4" t="s">
        <v>2126</v>
      </c>
    </row>
    <row r="4177" ht="14.25" customHeight="1">
      <c r="A4177" s="4" t="s">
        <v>16677</v>
      </c>
      <c r="B4177" s="4" t="s">
        <v>20</v>
      </c>
      <c r="E4177" s="4" t="s">
        <v>22</v>
      </c>
      <c r="F4177" s="4" t="s">
        <v>341</v>
      </c>
      <c r="G4177" s="4" t="s">
        <v>342</v>
      </c>
      <c r="H4177" s="4" t="s">
        <v>2126</v>
      </c>
    </row>
    <row r="4178" ht="14.25" customHeight="1">
      <c r="A4178" s="4" t="s">
        <v>20020</v>
      </c>
      <c r="B4178" s="4" t="s">
        <v>20</v>
      </c>
      <c r="E4178" s="4" t="s">
        <v>54</v>
      </c>
      <c r="F4178" s="4" t="s">
        <v>381</v>
      </c>
      <c r="G4178" s="4" t="s">
        <v>571</v>
      </c>
      <c r="H4178" s="4" t="s">
        <v>5502</v>
      </c>
    </row>
    <row r="4179" ht="14.25" customHeight="1">
      <c r="A4179" s="4" t="s">
        <v>20021</v>
      </c>
      <c r="B4179" s="4" t="s">
        <v>20</v>
      </c>
      <c r="E4179" s="4" t="s">
        <v>311</v>
      </c>
      <c r="F4179" s="4" t="s">
        <v>800</v>
      </c>
      <c r="G4179" s="4" t="s">
        <v>800</v>
      </c>
      <c r="H4179" s="4" t="s">
        <v>8333</v>
      </c>
    </row>
    <row r="4180" ht="14.25" customHeight="1">
      <c r="A4180" s="4" t="s">
        <v>17242</v>
      </c>
      <c r="B4180" s="4" t="s">
        <v>20</v>
      </c>
      <c r="E4180" s="4" t="s">
        <v>34</v>
      </c>
      <c r="F4180" s="4" t="s">
        <v>75</v>
      </c>
      <c r="G4180" s="4" t="s">
        <v>76</v>
      </c>
      <c r="H4180" s="4" t="s">
        <v>8333</v>
      </c>
    </row>
    <row r="4181" ht="14.25" customHeight="1">
      <c r="A4181" s="4" t="s">
        <v>17312</v>
      </c>
      <c r="B4181" s="4" t="s">
        <v>20</v>
      </c>
      <c r="E4181" s="4" t="s">
        <v>311</v>
      </c>
      <c r="F4181" s="4" t="s">
        <v>547</v>
      </c>
      <c r="G4181" s="4" t="s">
        <v>547</v>
      </c>
      <c r="H4181" s="4" t="s">
        <v>2126</v>
      </c>
    </row>
    <row r="4182" ht="14.25" customHeight="1">
      <c r="A4182" s="4" t="s">
        <v>17193</v>
      </c>
      <c r="B4182" s="4" t="s">
        <v>20</v>
      </c>
      <c r="E4182" s="4" t="s">
        <v>61</v>
      </c>
      <c r="F4182" s="4" t="s">
        <v>270</v>
      </c>
      <c r="G4182" s="4" t="s">
        <v>612</v>
      </c>
      <c r="H4182" s="4" t="s">
        <v>2126</v>
      </c>
    </row>
    <row r="4183" ht="14.25" customHeight="1">
      <c r="A4183" s="4" t="s">
        <v>17167</v>
      </c>
      <c r="B4183" s="4" t="s">
        <v>20</v>
      </c>
      <c r="E4183" s="4" t="s">
        <v>54</v>
      </c>
      <c r="F4183" s="4" t="s">
        <v>1577</v>
      </c>
      <c r="G4183" s="4" t="s">
        <v>1577</v>
      </c>
      <c r="H4183" s="4" t="s">
        <v>2126</v>
      </c>
    </row>
    <row r="4184" ht="14.25" customHeight="1">
      <c r="A4184" s="4" t="s">
        <v>16834</v>
      </c>
      <c r="B4184" s="4" t="s">
        <v>20</v>
      </c>
      <c r="E4184" s="4" t="s">
        <v>40</v>
      </c>
      <c r="F4184" s="4" t="s">
        <v>41</v>
      </c>
      <c r="G4184" s="4" t="s">
        <v>104</v>
      </c>
      <c r="H4184" s="4" t="s">
        <v>2126</v>
      </c>
    </row>
    <row r="4185" ht="14.25" customHeight="1">
      <c r="A4185" s="4" t="s">
        <v>17044</v>
      </c>
      <c r="B4185" s="4" t="s">
        <v>20</v>
      </c>
      <c r="E4185" s="4" t="s">
        <v>311</v>
      </c>
      <c r="F4185" s="4" t="s">
        <v>547</v>
      </c>
      <c r="G4185" s="4" t="s">
        <v>547</v>
      </c>
      <c r="H4185" s="4" t="s">
        <v>2126</v>
      </c>
    </row>
    <row r="4186" ht="14.25" customHeight="1">
      <c r="A4186" s="4" t="s">
        <v>20022</v>
      </c>
      <c r="B4186" s="4" t="s">
        <v>20</v>
      </c>
      <c r="E4186" s="4" t="s">
        <v>22</v>
      </c>
      <c r="F4186" s="4" t="s">
        <v>352</v>
      </c>
      <c r="G4186" s="4" t="s">
        <v>353</v>
      </c>
      <c r="H4186" s="4" t="s">
        <v>247</v>
      </c>
    </row>
    <row r="4187" ht="14.25" customHeight="1">
      <c r="A4187" s="4" t="s">
        <v>16822</v>
      </c>
      <c r="B4187" s="4" t="s">
        <v>20</v>
      </c>
      <c r="E4187" s="4" t="s">
        <v>22</v>
      </c>
      <c r="F4187" s="4" t="s">
        <v>352</v>
      </c>
      <c r="G4187" s="4" t="s">
        <v>353</v>
      </c>
      <c r="H4187" s="4" t="s">
        <v>2126</v>
      </c>
    </row>
    <row r="4188" ht="14.25" customHeight="1">
      <c r="A4188" s="4" t="s">
        <v>20023</v>
      </c>
      <c r="B4188" s="4" t="s">
        <v>20</v>
      </c>
      <c r="E4188" s="4" t="s">
        <v>54</v>
      </c>
      <c r="F4188" s="4" t="s">
        <v>2440</v>
      </c>
      <c r="G4188" s="4" t="s">
        <v>2440</v>
      </c>
      <c r="H4188" s="4" t="s">
        <v>2777</v>
      </c>
    </row>
    <row r="4189" ht="14.25" customHeight="1">
      <c r="A4189" s="4" t="s">
        <v>20024</v>
      </c>
      <c r="B4189" s="4" t="s">
        <v>20</v>
      </c>
      <c r="E4189" s="4" t="s">
        <v>34</v>
      </c>
      <c r="F4189" s="4" t="s">
        <v>98</v>
      </c>
      <c r="G4189" s="4" t="s">
        <v>99</v>
      </c>
      <c r="H4189" s="4" t="s">
        <v>6581</v>
      </c>
    </row>
    <row r="4190" ht="14.25" customHeight="1">
      <c r="A4190" s="4" t="s">
        <v>16711</v>
      </c>
      <c r="B4190" s="4" t="s">
        <v>20</v>
      </c>
      <c r="E4190" s="4" t="s">
        <v>291</v>
      </c>
      <c r="F4190" s="4" t="s">
        <v>6258</v>
      </c>
      <c r="G4190" s="4" t="s">
        <v>16712</v>
      </c>
      <c r="H4190" s="4" t="s">
        <v>2126</v>
      </c>
    </row>
    <row r="4191" ht="14.25" customHeight="1">
      <c r="A4191" s="4" t="s">
        <v>20025</v>
      </c>
      <c r="B4191" s="4" t="s">
        <v>20</v>
      </c>
      <c r="E4191" s="4" t="s">
        <v>54</v>
      </c>
      <c r="F4191" s="4" t="s">
        <v>55</v>
      </c>
      <c r="G4191" s="4" t="s">
        <v>4002</v>
      </c>
      <c r="H4191" s="4" t="s">
        <v>8333</v>
      </c>
    </row>
    <row r="4192" ht="14.25" customHeight="1">
      <c r="A4192" s="4" t="s">
        <v>20026</v>
      </c>
      <c r="B4192" s="4" t="s">
        <v>20</v>
      </c>
      <c r="E4192" s="4" t="s">
        <v>54</v>
      </c>
      <c r="F4192" s="4" t="s">
        <v>476</v>
      </c>
      <c r="G4192" s="4" t="s">
        <v>477</v>
      </c>
      <c r="H4192" s="4" t="s">
        <v>8333</v>
      </c>
    </row>
    <row r="4193" ht="14.25" customHeight="1">
      <c r="A4193" s="4" t="s">
        <v>20027</v>
      </c>
      <c r="B4193" s="4" t="s">
        <v>20</v>
      </c>
      <c r="E4193" s="4" t="s">
        <v>291</v>
      </c>
      <c r="F4193" s="4" t="s">
        <v>292</v>
      </c>
      <c r="G4193" s="4" t="s">
        <v>323</v>
      </c>
      <c r="H4193" s="4" t="s">
        <v>16571</v>
      </c>
    </row>
    <row r="4194" ht="14.25" customHeight="1">
      <c r="A4194" s="4" t="s">
        <v>20028</v>
      </c>
      <c r="B4194" s="4" t="s">
        <v>20</v>
      </c>
      <c r="E4194" s="4" t="s">
        <v>22</v>
      </c>
      <c r="F4194" s="4" t="s">
        <v>352</v>
      </c>
      <c r="G4194" s="4" t="s">
        <v>353</v>
      </c>
      <c r="H4194" s="4" t="s">
        <v>6581</v>
      </c>
    </row>
    <row r="4195" ht="14.25" customHeight="1">
      <c r="A4195" s="4" t="s">
        <v>16667</v>
      </c>
      <c r="B4195" s="4" t="s">
        <v>20</v>
      </c>
      <c r="E4195" s="4" t="s">
        <v>132</v>
      </c>
      <c r="F4195" s="4" t="s">
        <v>276</v>
      </c>
      <c r="G4195" s="4" t="s">
        <v>4728</v>
      </c>
      <c r="H4195" s="4" t="s">
        <v>2126</v>
      </c>
    </row>
    <row r="4196" ht="14.25" customHeight="1">
      <c r="A4196" s="4" t="s">
        <v>17127</v>
      </c>
      <c r="B4196" s="4" t="s">
        <v>20</v>
      </c>
      <c r="E4196" s="4" t="s">
        <v>68</v>
      </c>
      <c r="F4196" s="4" t="s">
        <v>778</v>
      </c>
      <c r="G4196" s="4" t="s">
        <v>779</v>
      </c>
      <c r="H4196" s="4" t="s">
        <v>2126</v>
      </c>
    </row>
    <row r="4197" ht="14.25" customHeight="1">
      <c r="A4197" s="4" t="s">
        <v>20029</v>
      </c>
      <c r="B4197" s="4" t="s">
        <v>20</v>
      </c>
      <c r="E4197" s="4" t="s">
        <v>47</v>
      </c>
      <c r="F4197" s="4" t="s">
        <v>48</v>
      </c>
      <c r="G4197" s="4" t="s">
        <v>49</v>
      </c>
      <c r="H4197" s="4" t="s">
        <v>4299</v>
      </c>
    </row>
    <row r="4198" ht="14.25" customHeight="1">
      <c r="A4198" s="4" t="s">
        <v>20030</v>
      </c>
      <c r="B4198" s="4" t="s">
        <v>20</v>
      </c>
      <c r="E4198" s="4" t="s">
        <v>54</v>
      </c>
      <c r="F4198" s="4" t="s">
        <v>381</v>
      </c>
      <c r="G4198" s="4" t="s">
        <v>382</v>
      </c>
      <c r="H4198" s="4" t="s">
        <v>5346</v>
      </c>
    </row>
    <row r="4199" ht="14.25" customHeight="1">
      <c r="A4199" s="4" t="s">
        <v>16866</v>
      </c>
      <c r="B4199" s="4" t="s">
        <v>20</v>
      </c>
      <c r="E4199" s="4" t="s">
        <v>34</v>
      </c>
      <c r="F4199" s="4" t="s">
        <v>597</v>
      </c>
      <c r="G4199" s="4" t="s">
        <v>597</v>
      </c>
      <c r="H4199" s="4" t="s">
        <v>2126</v>
      </c>
    </row>
    <row r="4200" ht="14.25" customHeight="1">
      <c r="A4200" s="4" t="s">
        <v>16651</v>
      </c>
      <c r="B4200" s="4" t="s">
        <v>20</v>
      </c>
      <c r="E4200" s="4" t="s">
        <v>132</v>
      </c>
      <c r="F4200" s="4" t="s">
        <v>276</v>
      </c>
      <c r="G4200" s="4" t="s">
        <v>3105</v>
      </c>
      <c r="H4200" s="4" t="s">
        <v>2126</v>
      </c>
    </row>
    <row r="4201" ht="14.25" customHeight="1">
      <c r="A4201" s="4" t="s">
        <v>16604</v>
      </c>
      <c r="B4201" s="4" t="s">
        <v>20</v>
      </c>
      <c r="E4201" s="4" t="s">
        <v>22</v>
      </c>
      <c r="F4201" s="4" t="s">
        <v>1104</v>
      </c>
      <c r="G4201" s="4" t="s">
        <v>3575</v>
      </c>
      <c r="H4201" s="4" t="s">
        <v>2126</v>
      </c>
    </row>
    <row r="4202" ht="14.25" customHeight="1">
      <c r="A4202" s="4" t="s">
        <v>20031</v>
      </c>
      <c r="B4202" s="4" t="s">
        <v>20</v>
      </c>
      <c r="E4202" s="4" t="s">
        <v>22</v>
      </c>
      <c r="F4202" s="4" t="s">
        <v>352</v>
      </c>
      <c r="G4202" s="4" t="s">
        <v>748</v>
      </c>
      <c r="H4202" s="4" t="s">
        <v>9243</v>
      </c>
    </row>
    <row r="4203" ht="14.25" customHeight="1">
      <c r="A4203" s="4" t="s">
        <v>16495</v>
      </c>
      <c r="B4203" s="4" t="s">
        <v>20</v>
      </c>
      <c r="E4203" s="4" t="s">
        <v>68</v>
      </c>
      <c r="F4203" s="4" t="s">
        <v>69</v>
      </c>
      <c r="G4203" s="4" t="s">
        <v>70</v>
      </c>
      <c r="H4203" s="4" t="s">
        <v>2126</v>
      </c>
    </row>
    <row r="4204" ht="14.25" customHeight="1">
      <c r="A4204" s="4" t="s">
        <v>17438</v>
      </c>
      <c r="B4204" s="4" t="s">
        <v>20</v>
      </c>
      <c r="E4204" s="4" t="s">
        <v>61</v>
      </c>
      <c r="F4204" s="4" t="s">
        <v>421</v>
      </c>
      <c r="G4204" s="4" t="s">
        <v>421</v>
      </c>
      <c r="H4204" s="4" t="s">
        <v>2777</v>
      </c>
    </row>
    <row r="4205" ht="14.25" customHeight="1">
      <c r="A4205" s="4" t="s">
        <v>20032</v>
      </c>
      <c r="B4205" s="4" t="s">
        <v>20</v>
      </c>
      <c r="E4205" s="4" t="s">
        <v>34</v>
      </c>
      <c r="F4205" s="4" t="s">
        <v>686</v>
      </c>
      <c r="G4205" s="4" t="s">
        <v>686</v>
      </c>
      <c r="H4205" s="4" t="s">
        <v>8333</v>
      </c>
    </row>
    <row r="4206" ht="14.25" customHeight="1">
      <c r="A4206" s="4" t="s">
        <v>17262</v>
      </c>
      <c r="B4206" s="4" t="s">
        <v>20</v>
      </c>
      <c r="E4206" s="4" t="s">
        <v>68</v>
      </c>
      <c r="F4206" s="4" t="s">
        <v>69</v>
      </c>
      <c r="G4206" s="4" t="s">
        <v>70</v>
      </c>
      <c r="H4206" s="4" t="s">
        <v>2126</v>
      </c>
    </row>
    <row r="4207" ht="14.25" customHeight="1">
      <c r="A4207" s="4" t="s">
        <v>20033</v>
      </c>
      <c r="B4207" s="4" t="s">
        <v>20</v>
      </c>
      <c r="E4207" s="4" t="s">
        <v>34</v>
      </c>
      <c r="F4207" s="4" t="s">
        <v>75</v>
      </c>
      <c r="G4207" s="4" t="s">
        <v>76</v>
      </c>
      <c r="H4207" s="4" t="s">
        <v>5346</v>
      </c>
    </row>
    <row r="4208" ht="14.25" customHeight="1">
      <c r="A4208" s="4" t="s">
        <v>20034</v>
      </c>
      <c r="B4208" s="4" t="s">
        <v>20</v>
      </c>
      <c r="E4208" s="4" t="s">
        <v>54</v>
      </c>
      <c r="F4208" s="4" t="s">
        <v>198</v>
      </c>
      <c r="G4208" s="4" t="s">
        <v>199</v>
      </c>
      <c r="H4208" s="4" t="s">
        <v>6581</v>
      </c>
    </row>
    <row r="4209" ht="14.25" customHeight="1">
      <c r="A4209" s="4" t="s">
        <v>20035</v>
      </c>
      <c r="B4209" s="4" t="s">
        <v>20</v>
      </c>
      <c r="E4209" s="4" t="s">
        <v>34</v>
      </c>
      <c r="F4209" s="4" t="s">
        <v>607</v>
      </c>
      <c r="G4209" s="4" t="s">
        <v>608</v>
      </c>
      <c r="H4209" s="4" t="s">
        <v>2777</v>
      </c>
    </row>
    <row r="4210" ht="14.25" customHeight="1">
      <c r="A4210" s="4" t="s">
        <v>20036</v>
      </c>
      <c r="B4210" s="4" t="s">
        <v>20</v>
      </c>
      <c r="E4210" s="4" t="s">
        <v>119</v>
      </c>
      <c r="F4210" s="4" t="s">
        <v>120</v>
      </c>
      <c r="G4210" s="4" t="s">
        <v>446</v>
      </c>
      <c r="H4210" s="4" t="s">
        <v>5502</v>
      </c>
    </row>
    <row r="4211" ht="14.25" customHeight="1">
      <c r="A4211" s="4" t="s">
        <v>16991</v>
      </c>
      <c r="B4211" s="4" t="s">
        <v>20</v>
      </c>
      <c r="E4211" s="4" t="s">
        <v>54</v>
      </c>
      <c r="F4211" s="4" t="s">
        <v>794</v>
      </c>
      <c r="G4211" s="4" t="s">
        <v>1599</v>
      </c>
      <c r="H4211" s="4" t="s">
        <v>2126</v>
      </c>
    </row>
    <row r="4212" ht="14.25" customHeight="1">
      <c r="A4212" s="4" t="s">
        <v>20037</v>
      </c>
      <c r="B4212" s="4" t="s">
        <v>20</v>
      </c>
      <c r="E4212" s="4" t="s">
        <v>119</v>
      </c>
      <c r="F4212" s="4" t="s">
        <v>120</v>
      </c>
      <c r="G4212" s="4" t="s">
        <v>121</v>
      </c>
      <c r="H4212" s="4" t="s">
        <v>4299</v>
      </c>
    </row>
    <row r="4213" ht="14.25" customHeight="1">
      <c r="A4213" s="4" t="s">
        <v>20038</v>
      </c>
      <c r="B4213" s="4" t="s">
        <v>20</v>
      </c>
      <c r="E4213" s="4" t="s">
        <v>61</v>
      </c>
      <c r="F4213" s="4" t="s">
        <v>114</v>
      </c>
      <c r="G4213" s="4" t="s">
        <v>114</v>
      </c>
      <c r="H4213" s="4" t="s">
        <v>6581</v>
      </c>
    </row>
    <row r="4214" ht="14.25" customHeight="1">
      <c r="A4214" s="4" t="s">
        <v>20039</v>
      </c>
      <c r="B4214" s="4" t="s">
        <v>20</v>
      </c>
      <c r="E4214" s="4" t="s">
        <v>311</v>
      </c>
      <c r="F4214" s="4" t="s">
        <v>547</v>
      </c>
      <c r="G4214" s="4" t="s">
        <v>547</v>
      </c>
      <c r="H4214" s="4" t="s">
        <v>7421</v>
      </c>
    </row>
    <row r="4215" ht="14.25" customHeight="1">
      <c r="A4215" s="4" t="s">
        <v>17274</v>
      </c>
      <c r="B4215" s="4" t="s">
        <v>20</v>
      </c>
      <c r="E4215" s="4" t="s">
        <v>291</v>
      </c>
      <c r="F4215" s="4" t="s">
        <v>2875</v>
      </c>
      <c r="G4215" s="4" t="s">
        <v>2875</v>
      </c>
      <c r="H4215" s="4" t="s">
        <v>2126</v>
      </c>
    </row>
    <row r="4216" ht="14.25" customHeight="1">
      <c r="A4216" s="4" t="s">
        <v>16557</v>
      </c>
      <c r="B4216" s="4" t="s">
        <v>20</v>
      </c>
      <c r="E4216" s="4" t="s">
        <v>61</v>
      </c>
      <c r="F4216" s="4" t="s">
        <v>416</v>
      </c>
      <c r="G4216" s="4" t="s">
        <v>416</v>
      </c>
      <c r="H4216" s="4" t="s">
        <v>2126</v>
      </c>
    </row>
    <row r="4217" ht="14.25" customHeight="1">
      <c r="A4217" s="4" t="s">
        <v>20040</v>
      </c>
      <c r="B4217" s="4" t="s">
        <v>20</v>
      </c>
      <c r="E4217" s="4" t="s">
        <v>34</v>
      </c>
      <c r="F4217" s="4" t="s">
        <v>607</v>
      </c>
      <c r="G4217" s="4" t="s">
        <v>3981</v>
      </c>
      <c r="H4217" s="4" t="s">
        <v>8333</v>
      </c>
    </row>
    <row r="4218" ht="14.25" customHeight="1">
      <c r="A4218" s="4" t="s">
        <v>20041</v>
      </c>
      <c r="B4218" s="4" t="s">
        <v>20</v>
      </c>
      <c r="E4218" s="4" t="s">
        <v>132</v>
      </c>
      <c r="F4218" s="4" t="s">
        <v>276</v>
      </c>
      <c r="G4218" s="4" t="s">
        <v>1155</v>
      </c>
      <c r="H4218" s="4" t="s">
        <v>7421</v>
      </c>
    </row>
    <row r="4219" ht="14.25" customHeight="1">
      <c r="A4219" s="4" t="s">
        <v>20042</v>
      </c>
      <c r="B4219" s="4" t="s">
        <v>20</v>
      </c>
      <c r="E4219" s="4" t="s">
        <v>68</v>
      </c>
      <c r="F4219" s="4" t="s">
        <v>92</v>
      </c>
      <c r="G4219" s="4" t="s">
        <v>93</v>
      </c>
      <c r="H4219" s="4" t="s">
        <v>6581</v>
      </c>
    </row>
    <row r="4220" ht="14.25" customHeight="1">
      <c r="A4220" s="4" t="s">
        <v>20043</v>
      </c>
      <c r="B4220" s="4" t="s">
        <v>20</v>
      </c>
      <c r="E4220" s="4" t="s">
        <v>22</v>
      </c>
      <c r="F4220" s="4" t="s">
        <v>1104</v>
      </c>
      <c r="G4220" s="4" t="s">
        <v>4849</v>
      </c>
      <c r="H4220" s="4" t="s">
        <v>4299</v>
      </c>
    </row>
    <row r="4221" ht="14.25" customHeight="1">
      <c r="A4221" s="4" t="s">
        <v>17079</v>
      </c>
      <c r="B4221" s="4" t="s">
        <v>20</v>
      </c>
      <c r="E4221" s="4" t="s">
        <v>22</v>
      </c>
      <c r="F4221" s="4" t="s">
        <v>341</v>
      </c>
      <c r="G4221" s="4" t="s">
        <v>730</v>
      </c>
      <c r="H4221" s="4" t="s">
        <v>2126</v>
      </c>
    </row>
    <row r="4222" ht="14.25" customHeight="1">
      <c r="A4222" s="4" t="s">
        <v>17326</v>
      </c>
      <c r="B4222" s="4" t="s">
        <v>20</v>
      </c>
      <c r="E4222" s="4" t="s">
        <v>34</v>
      </c>
      <c r="F4222" s="4" t="s">
        <v>607</v>
      </c>
      <c r="G4222" s="4" t="s">
        <v>608</v>
      </c>
      <c r="H4222" s="4" t="s">
        <v>2126</v>
      </c>
    </row>
    <row r="4223" ht="14.25" customHeight="1">
      <c r="A4223" s="4" t="s">
        <v>17430</v>
      </c>
      <c r="B4223" s="4" t="s">
        <v>20</v>
      </c>
      <c r="E4223" s="4" t="s">
        <v>34</v>
      </c>
      <c r="F4223" s="4" t="s">
        <v>686</v>
      </c>
      <c r="G4223" s="4" t="s">
        <v>686</v>
      </c>
      <c r="H4223" s="4" t="s">
        <v>5346</v>
      </c>
    </row>
    <row r="4224" ht="14.25" customHeight="1">
      <c r="A4224" s="4" t="s">
        <v>20044</v>
      </c>
      <c r="B4224" s="4" t="s">
        <v>20</v>
      </c>
      <c r="E4224" s="4" t="s">
        <v>119</v>
      </c>
      <c r="F4224" s="4" t="s">
        <v>120</v>
      </c>
      <c r="G4224" s="4" t="s">
        <v>121</v>
      </c>
      <c r="H4224" s="4" t="s">
        <v>4299</v>
      </c>
    </row>
    <row r="4225" ht="14.25" customHeight="1">
      <c r="A4225" s="4" t="s">
        <v>20045</v>
      </c>
      <c r="B4225" s="4" t="s">
        <v>20</v>
      </c>
      <c r="E4225" s="4" t="s">
        <v>22</v>
      </c>
      <c r="F4225" s="4" t="s">
        <v>341</v>
      </c>
      <c r="G4225" s="4" t="s">
        <v>730</v>
      </c>
      <c r="H4225" s="4" t="s">
        <v>5502</v>
      </c>
    </row>
    <row r="4226" ht="14.25" customHeight="1">
      <c r="A4226" s="4" t="s">
        <v>20046</v>
      </c>
      <c r="B4226" s="4" t="s">
        <v>20</v>
      </c>
      <c r="E4226" s="4" t="s">
        <v>40</v>
      </c>
      <c r="F4226" s="4" t="s">
        <v>182</v>
      </c>
      <c r="G4226" s="4" t="s">
        <v>1192</v>
      </c>
      <c r="H4226" s="4" t="s">
        <v>8333</v>
      </c>
    </row>
    <row r="4227" ht="14.25" customHeight="1">
      <c r="A4227" s="4" t="s">
        <v>17017</v>
      </c>
      <c r="B4227" s="4" t="s">
        <v>20</v>
      </c>
      <c r="E4227" s="4" t="s">
        <v>22</v>
      </c>
      <c r="F4227" s="4" t="s">
        <v>23</v>
      </c>
      <c r="G4227" s="4" t="s">
        <v>24</v>
      </c>
      <c r="H4227" s="4" t="s">
        <v>2126</v>
      </c>
    </row>
    <row r="4228" ht="14.25" customHeight="1">
      <c r="A4228" s="4" t="s">
        <v>20047</v>
      </c>
      <c r="B4228" s="4" t="s">
        <v>20</v>
      </c>
      <c r="E4228" s="4" t="s">
        <v>119</v>
      </c>
      <c r="F4228" s="4" t="s">
        <v>1093</v>
      </c>
      <c r="G4228" s="4" t="s">
        <v>1093</v>
      </c>
      <c r="H4228" s="4" t="s">
        <v>8333</v>
      </c>
    </row>
    <row r="4229" ht="14.25" customHeight="1">
      <c r="A4229" s="4" t="s">
        <v>17362</v>
      </c>
      <c r="B4229" s="4" t="s">
        <v>20</v>
      </c>
      <c r="E4229" s="4" t="s">
        <v>54</v>
      </c>
      <c r="F4229" s="4" t="s">
        <v>381</v>
      </c>
      <c r="G4229" s="4" t="s">
        <v>571</v>
      </c>
      <c r="H4229" s="4" t="s">
        <v>2126</v>
      </c>
    </row>
    <row r="4230" ht="14.25" customHeight="1">
      <c r="A4230" s="4" t="s">
        <v>16963</v>
      </c>
      <c r="B4230" s="4" t="s">
        <v>20</v>
      </c>
      <c r="E4230" s="4" t="s">
        <v>61</v>
      </c>
      <c r="F4230" s="4" t="s">
        <v>270</v>
      </c>
      <c r="G4230" s="4" t="s">
        <v>612</v>
      </c>
      <c r="H4230" s="4" t="s">
        <v>2126</v>
      </c>
    </row>
    <row r="4231" ht="14.25" customHeight="1">
      <c r="A4231" s="4" t="s">
        <v>20048</v>
      </c>
      <c r="B4231" s="4" t="s">
        <v>20</v>
      </c>
      <c r="E4231" s="4" t="s">
        <v>54</v>
      </c>
      <c r="F4231" s="4" t="s">
        <v>381</v>
      </c>
      <c r="G4231" s="4" t="s">
        <v>571</v>
      </c>
      <c r="H4231" s="4" t="s">
        <v>4299</v>
      </c>
    </row>
    <row r="4232" ht="14.25" customHeight="1">
      <c r="A4232" s="4" t="s">
        <v>20049</v>
      </c>
      <c r="B4232" s="4" t="s">
        <v>20</v>
      </c>
      <c r="E4232" s="4" t="s">
        <v>47</v>
      </c>
      <c r="F4232" s="4" t="s">
        <v>255</v>
      </c>
      <c r="G4232" s="4" t="s">
        <v>255</v>
      </c>
      <c r="H4232" s="4" t="s">
        <v>8333</v>
      </c>
    </row>
    <row r="4233" ht="14.25" customHeight="1">
      <c r="A4233" s="4" t="s">
        <v>20050</v>
      </c>
      <c r="B4233" s="4" t="s">
        <v>20</v>
      </c>
      <c r="E4233" s="4" t="s">
        <v>54</v>
      </c>
      <c r="F4233" s="4" t="s">
        <v>198</v>
      </c>
      <c r="G4233" s="4" t="s">
        <v>199</v>
      </c>
      <c r="H4233" s="4" t="s">
        <v>4299</v>
      </c>
    </row>
    <row r="4234" ht="14.25" customHeight="1">
      <c r="A4234" s="4" t="s">
        <v>20051</v>
      </c>
      <c r="B4234" s="4" t="s">
        <v>20</v>
      </c>
      <c r="E4234" s="4" t="s">
        <v>34</v>
      </c>
      <c r="F4234" s="4" t="s">
        <v>35</v>
      </c>
      <c r="G4234" s="4" t="s">
        <v>35</v>
      </c>
      <c r="H4234" s="4" t="s">
        <v>5502</v>
      </c>
    </row>
    <row r="4235" ht="14.25" customHeight="1">
      <c r="A4235" s="4" t="s">
        <v>20052</v>
      </c>
      <c r="B4235" s="4" t="s">
        <v>20</v>
      </c>
      <c r="E4235" s="4" t="s">
        <v>61</v>
      </c>
      <c r="F4235" s="4" t="s">
        <v>114</v>
      </c>
      <c r="G4235" s="4" t="s">
        <v>114</v>
      </c>
      <c r="H4235" s="4" t="s">
        <v>16571</v>
      </c>
    </row>
    <row r="4236" ht="14.25" customHeight="1">
      <c r="A4236" s="4" t="s">
        <v>16806</v>
      </c>
      <c r="B4236" s="4" t="s">
        <v>20</v>
      </c>
      <c r="E4236" s="4" t="s">
        <v>34</v>
      </c>
      <c r="F4236" s="4" t="s">
        <v>98</v>
      </c>
      <c r="G4236" s="4" t="s">
        <v>99</v>
      </c>
      <c r="H4236" s="4" t="s">
        <v>2126</v>
      </c>
    </row>
    <row r="4237" ht="14.25" customHeight="1">
      <c r="A4237" s="4" t="s">
        <v>17299</v>
      </c>
      <c r="B4237" s="4" t="s">
        <v>20</v>
      </c>
      <c r="E4237" s="4" t="s">
        <v>34</v>
      </c>
      <c r="F4237" s="4" t="s">
        <v>734</v>
      </c>
      <c r="G4237" s="4" t="s">
        <v>735</v>
      </c>
      <c r="H4237" s="4" t="s">
        <v>2126</v>
      </c>
    </row>
    <row r="4238" ht="14.25" customHeight="1">
      <c r="A4238" s="4" t="s">
        <v>16659</v>
      </c>
      <c r="B4238" s="4" t="s">
        <v>20</v>
      </c>
      <c r="E4238" s="4" t="s">
        <v>68</v>
      </c>
      <c r="F4238" s="4" t="s">
        <v>778</v>
      </c>
      <c r="G4238" s="4" t="s">
        <v>779</v>
      </c>
      <c r="H4238" s="4" t="s">
        <v>2126</v>
      </c>
    </row>
    <row r="4239" ht="14.25" customHeight="1">
      <c r="A4239" s="4" t="s">
        <v>20053</v>
      </c>
      <c r="B4239" s="4" t="s">
        <v>20</v>
      </c>
      <c r="E4239" s="4" t="s">
        <v>34</v>
      </c>
      <c r="F4239" s="4" t="s">
        <v>75</v>
      </c>
      <c r="G4239" s="4" t="s">
        <v>76</v>
      </c>
      <c r="H4239" s="4" t="s">
        <v>8333</v>
      </c>
    </row>
    <row r="4240" ht="14.25" customHeight="1">
      <c r="A4240" s="4" t="s">
        <v>16742</v>
      </c>
      <c r="B4240" s="4" t="s">
        <v>20</v>
      </c>
      <c r="E4240" s="4" t="s">
        <v>54</v>
      </c>
      <c r="F4240" s="4" t="s">
        <v>335</v>
      </c>
      <c r="G4240" s="4" t="s">
        <v>2121</v>
      </c>
      <c r="H4240" s="4" t="s">
        <v>2126</v>
      </c>
    </row>
    <row r="4241" ht="14.25" customHeight="1">
      <c r="A4241" s="4" t="s">
        <v>20054</v>
      </c>
      <c r="B4241" s="4" t="s">
        <v>20</v>
      </c>
      <c r="E4241" s="4" t="s">
        <v>34</v>
      </c>
      <c r="F4241" s="4" t="s">
        <v>686</v>
      </c>
      <c r="G4241" s="4" t="s">
        <v>686</v>
      </c>
      <c r="H4241" s="4" t="s">
        <v>8333</v>
      </c>
    </row>
    <row r="4242" ht="14.25" customHeight="1">
      <c r="A4242" s="4" t="s">
        <v>20055</v>
      </c>
      <c r="B4242" s="4" t="s">
        <v>20</v>
      </c>
      <c r="E4242" s="4" t="s">
        <v>34</v>
      </c>
      <c r="F4242" s="4" t="s">
        <v>442</v>
      </c>
      <c r="G4242" s="4" t="s">
        <v>442</v>
      </c>
      <c r="H4242" s="4" t="s">
        <v>8333</v>
      </c>
    </row>
    <row r="4243" ht="14.25" customHeight="1">
      <c r="A4243" s="4" t="s">
        <v>16875</v>
      </c>
      <c r="B4243" s="4" t="s">
        <v>20</v>
      </c>
      <c r="E4243" s="4" t="s">
        <v>34</v>
      </c>
      <c r="F4243" s="4" t="s">
        <v>734</v>
      </c>
      <c r="G4243" s="4" t="s">
        <v>735</v>
      </c>
      <c r="H4243" s="4" t="s">
        <v>2126</v>
      </c>
    </row>
    <row r="4244" ht="14.25" customHeight="1">
      <c r="A4244" s="4" t="s">
        <v>20056</v>
      </c>
      <c r="B4244" s="4" t="s">
        <v>20</v>
      </c>
      <c r="E4244" s="4" t="s">
        <v>34</v>
      </c>
      <c r="F4244" s="4" t="s">
        <v>734</v>
      </c>
      <c r="G4244" s="4" t="s">
        <v>735</v>
      </c>
      <c r="H4244" s="4" t="s">
        <v>8333</v>
      </c>
    </row>
    <row r="4245" ht="14.25" customHeight="1">
      <c r="A4245" s="4" t="s">
        <v>16499</v>
      </c>
      <c r="B4245" s="4" t="s">
        <v>20</v>
      </c>
      <c r="E4245" s="4" t="s">
        <v>34</v>
      </c>
      <c r="F4245" s="4" t="s">
        <v>686</v>
      </c>
      <c r="G4245" s="4" t="s">
        <v>686</v>
      </c>
      <c r="H4245" s="4" t="s">
        <v>2126</v>
      </c>
    </row>
    <row r="4246" ht="14.25" customHeight="1">
      <c r="A4246" s="4" t="s">
        <v>20057</v>
      </c>
      <c r="B4246" s="4" t="s">
        <v>20</v>
      </c>
      <c r="E4246" s="4" t="s">
        <v>311</v>
      </c>
      <c r="F4246" s="4" t="s">
        <v>312</v>
      </c>
      <c r="G4246" s="4" t="s">
        <v>312</v>
      </c>
      <c r="H4246" s="4" t="s">
        <v>4299</v>
      </c>
    </row>
    <row r="4247" ht="14.25" customHeight="1">
      <c r="A4247" s="4" t="s">
        <v>17157</v>
      </c>
      <c r="B4247" s="4" t="s">
        <v>20</v>
      </c>
      <c r="E4247" s="4" t="s">
        <v>61</v>
      </c>
      <c r="F4247" s="4" t="s">
        <v>421</v>
      </c>
      <c r="G4247" s="4" t="s">
        <v>421</v>
      </c>
      <c r="H4247" s="4" t="s">
        <v>2126</v>
      </c>
    </row>
    <row r="4248" ht="14.25" customHeight="1">
      <c r="A4248" s="4" t="s">
        <v>17400</v>
      </c>
      <c r="B4248" s="4" t="s">
        <v>20</v>
      </c>
      <c r="E4248" s="4" t="s">
        <v>311</v>
      </c>
      <c r="F4248" s="4" t="s">
        <v>490</v>
      </c>
      <c r="G4248" s="4" t="s">
        <v>491</v>
      </c>
      <c r="H4248" s="4" t="s">
        <v>5346</v>
      </c>
    </row>
    <row r="4249" ht="14.25" customHeight="1">
      <c r="A4249" s="4" t="s">
        <v>20058</v>
      </c>
      <c r="B4249" s="4" t="s">
        <v>20</v>
      </c>
      <c r="E4249" s="4" t="s">
        <v>34</v>
      </c>
      <c r="F4249" s="4" t="s">
        <v>442</v>
      </c>
      <c r="G4249" s="4" t="s">
        <v>442</v>
      </c>
      <c r="H4249" s="4" t="s">
        <v>4299</v>
      </c>
    </row>
    <row r="4250" ht="14.25" customHeight="1">
      <c r="A4250" s="4" t="s">
        <v>20059</v>
      </c>
      <c r="B4250" s="4" t="s">
        <v>20</v>
      </c>
      <c r="E4250" s="4" t="s">
        <v>34</v>
      </c>
      <c r="F4250" s="4" t="s">
        <v>265</v>
      </c>
      <c r="G4250" s="4" t="s">
        <v>265</v>
      </c>
      <c r="H4250" s="4" t="s">
        <v>2943</v>
      </c>
    </row>
    <row r="4251" ht="14.25" customHeight="1">
      <c r="A4251" s="4" t="s">
        <v>20060</v>
      </c>
      <c r="B4251" s="4" t="s">
        <v>20</v>
      </c>
      <c r="E4251" s="4" t="s">
        <v>34</v>
      </c>
      <c r="F4251" s="4" t="s">
        <v>686</v>
      </c>
      <c r="G4251" s="4" t="s">
        <v>686</v>
      </c>
      <c r="H4251" s="4" t="s">
        <v>9932</v>
      </c>
    </row>
    <row r="4252" ht="14.25" customHeight="1">
      <c r="A4252" s="4" t="s">
        <v>20061</v>
      </c>
      <c r="B4252" s="4" t="s">
        <v>20</v>
      </c>
      <c r="E4252" s="4" t="s">
        <v>22</v>
      </c>
      <c r="F4252" s="4" t="s">
        <v>341</v>
      </c>
      <c r="G4252" s="4" t="s">
        <v>342</v>
      </c>
      <c r="H4252" s="4" t="s">
        <v>7421</v>
      </c>
    </row>
    <row r="4253" ht="14.25" customHeight="1">
      <c r="A4253" s="4" t="s">
        <v>20062</v>
      </c>
      <c r="B4253" s="4" t="s">
        <v>20</v>
      </c>
      <c r="E4253" s="4" t="s">
        <v>34</v>
      </c>
      <c r="F4253" s="4" t="s">
        <v>686</v>
      </c>
      <c r="G4253" s="4" t="s">
        <v>686</v>
      </c>
      <c r="H4253" s="4" t="s">
        <v>4299</v>
      </c>
    </row>
    <row r="4254" ht="14.25" customHeight="1">
      <c r="A4254" s="4" t="s">
        <v>20063</v>
      </c>
      <c r="B4254" s="4" t="s">
        <v>20</v>
      </c>
      <c r="E4254" s="4" t="s">
        <v>291</v>
      </c>
      <c r="F4254" s="4" t="s">
        <v>6258</v>
      </c>
      <c r="G4254" s="4" t="s">
        <v>16712</v>
      </c>
      <c r="H4254" s="4" t="s">
        <v>8333</v>
      </c>
    </row>
    <row r="4255" ht="14.25" customHeight="1">
      <c r="A4255" s="4" t="s">
        <v>20064</v>
      </c>
      <c r="B4255" s="4" t="s">
        <v>20</v>
      </c>
      <c r="E4255" s="4" t="s">
        <v>291</v>
      </c>
      <c r="F4255" s="4" t="s">
        <v>292</v>
      </c>
      <c r="G4255" s="4" t="s">
        <v>323</v>
      </c>
      <c r="H4255" s="4" t="s">
        <v>9932</v>
      </c>
    </row>
    <row r="4256" ht="14.25" customHeight="1">
      <c r="A4256" s="4" t="s">
        <v>20065</v>
      </c>
      <c r="B4256" s="4" t="s">
        <v>20</v>
      </c>
      <c r="E4256" s="4" t="s">
        <v>119</v>
      </c>
      <c r="F4256" s="4" t="s">
        <v>126</v>
      </c>
      <c r="G4256" s="4" t="s">
        <v>127</v>
      </c>
      <c r="H4256" s="4" t="s">
        <v>6394</v>
      </c>
    </row>
    <row r="4257" ht="14.25" customHeight="1">
      <c r="A4257" s="4" t="s">
        <v>20066</v>
      </c>
      <c r="B4257" s="4" t="s">
        <v>20</v>
      </c>
      <c r="E4257" s="4" t="s">
        <v>22</v>
      </c>
      <c r="F4257" s="4" t="s">
        <v>352</v>
      </c>
      <c r="G4257" s="4" t="s">
        <v>358</v>
      </c>
      <c r="H4257" s="4" t="s">
        <v>19807</v>
      </c>
    </row>
    <row r="4258" ht="14.25" customHeight="1">
      <c r="A4258" s="4" t="s">
        <v>20067</v>
      </c>
      <c r="B4258" s="4" t="s">
        <v>20</v>
      </c>
      <c r="E4258" s="4" t="s">
        <v>61</v>
      </c>
      <c r="F4258" s="4" t="s">
        <v>114</v>
      </c>
      <c r="G4258" s="4" t="s">
        <v>114</v>
      </c>
      <c r="H4258" s="4" t="s">
        <v>4299</v>
      </c>
    </row>
    <row r="4259" ht="14.25" customHeight="1">
      <c r="A4259" s="4" t="s">
        <v>20068</v>
      </c>
      <c r="B4259" s="4" t="s">
        <v>20</v>
      </c>
      <c r="E4259" s="4" t="s">
        <v>22</v>
      </c>
      <c r="F4259" s="4" t="s">
        <v>341</v>
      </c>
      <c r="G4259" s="4" t="s">
        <v>342</v>
      </c>
      <c r="H4259" s="4" t="s">
        <v>7421</v>
      </c>
    </row>
    <row r="4260" ht="14.25" customHeight="1">
      <c r="A4260" s="4" t="s">
        <v>20069</v>
      </c>
      <c r="B4260" s="4" t="s">
        <v>20</v>
      </c>
      <c r="E4260" s="4" t="s">
        <v>34</v>
      </c>
      <c r="F4260" s="4" t="s">
        <v>75</v>
      </c>
      <c r="G4260" s="4" t="s">
        <v>76</v>
      </c>
      <c r="H4260" s="4" t="s">
        <v>9932</v>
      </c>
    </row>
    <row r="4261" ht="14.25" customHeight="1">
      <c r="A4261" s="4" t="s">
        <v>17372</v>
      </c>
      <c r="B4261" s="4" t="s">
        <v>20</v>
      </c>
      <c r="E4261" s="4" t="s">
        <v>68</v>
      </c>
      <c r="F4261" s="4" t="s">
        <v>778</v>
      </c>
      <c r="G4261" s="4" t="s">
        <v>779</v>
      </c>
      <c r="H4261" s="4" t="s">
        <v>5346</v>
      </c>
    </row>
    <row r="4262" ht="14.25" customHeight="1">
      <c r="A4262" s="4" t="s">
        <v>20070</v>
      </c>
      <c r="B4262" s="4" t="s">
        <v>20</v>
      </c>
      <c r="E4262" s="4" t="s">
        <v>22</v>
      </c>
      <c r="F4262" s="4" t="s">
        <v>23</v>
      </c>
      <c r="G4262" s="4" t="s">
        <v>24</v>
      </c>
      <c r="H4262" s="4" t="s">
        <v>9932</v>
      </c>
    </row>
    <row r="4263" ht="14.25" customHeight="1">
      <c r="A4263" s="4" t="s">
        <v>16949</v>
      </c>
      <c r="B4263" s="4" t="s">
        <v>20</v>
      </c>
      <c r="E4263" s="4" t="s">
        <v>291</v>
      </c>
      <c r="F4263" s="4" t="s">
        <v>6258</v>
      </c>
      <c r="G4263" s="4" t="s">
        <v>16564</v>
      </c>
      <c r="H4263" s="4" t="s">
        <v>2126</v>
      </c>
    </row>
    <row r="4264" ht="14.25" customHeight="1">
      <c r="A4264" s="4" t="s">
        <v>20071</v>
      </c>
      <c r="B4264" s="4" t="s">
        <v>20</v>
      </c>
      <c r="E4264" s="4" t="s">
        <v>119</v>
      </c>
      <c r="F4264" s="4" t="s">
        <v>500</v>
      </c>
      <c r="G4264" s="4" t="s">
        <v>2371</v>
      </c>
      <c r="H4264" s="4" t="s">
        <v>8333</v>
      </c>
    </row>
    <row r="4265" ht="14.25" customHeight="1">
      <c r="A4265" s="4" t="s">
        <v>16515</v>
      </c>
      <c r="B4265" s="4" t="s">
        <v>20</v>
      </c>
      <c r="E4265" s="4" t="s">
        <v>54</v>
      </c>
      <c r="F4265" s="4" t="s">
        <v>794</v>
      </c>
      <c r="G4265" s="4" t="s">
        <v>1128</v>
      </c>
      <c r="H4265" s="4" t="s">
        <v>2126</v>
      </c>
    </row>
    <row r="4266" ht="14.25" customHeight="1">
      <c r="A4266" s="4" t="s">
        <v>20072</v>
      </c>
      <c r="B4266" s="4" t="s">
        <v>20</v>
      </c>
      <c r="E4266" s="4" t="s">
        <v>40</v>
      </c>
      <c r="F4266" s="4" t="s">
        <v>788</v>
      </c>
      <c r="G4266" s="4" t="s">
        <v>2319</v>
      </c>
      <c r="H4266" s="4" t="s">
        <v>9932</v>
      </c>
    </row>
    <row r="4267" ht="14.25" customHeight="1">
      <c r="A4267" s="4" t="s">
        <v>20073</v>
      </c>
      <c r="B4267" s="4" t="s">
        <v>20</v>
      </c>
      <c r="E4267" s="4" t="s">
        <v>34</v>
      </c>
      <c r="F4267" s="4" t="s">
        <v>75</v>
      </c>
      <c r="G4267" s="4" t="s">
        <v>76</v>
      </c>
      <c r="H4267" s="4" t="s">
        <v>16571</v>
      </c>
    </row>
    <row r="4268" ht="14.25" customHeight="1">
      <c r="A4268" s="4" t="s">
        <v>16561</v>
      </c>
      <c r="B4268" s="4" t="s">
        <v>20</v>
      </c>
      <c r="E4268" s="4" t="s">
        <v>22</v>
      </c>
      <c r="F4268" s="4" t="s">
        <v>23</v>
      </c>
      <c r="G4268" s="4" t="s">
        <v>24</v>
      </c>
      <c r="H4268" s="4" t="s">
        <v>2126</v>
      </c>
    </row>
    <row r="4269" ht="14.25" customHeight="1">
      <c r="A4269" s="4" t="s">
        <v>20074</v>
      </c>
      <c r="B4269" s="4" t="s">
        <v>20</v>
      </c>
      <c r="E4269" s="4" t="s">
        <v>47</v>
      </c>
      <c r="F4269" s="4" t="s">
        <v>2325</v>
      </c>
      <c r="G4269" s="4" t="s">
        <v>2326</v>
      </c>
      <c r="H4269" s="4" t="s">
        <v>16571</v>
      </c>
    </row>
    <row r="4270" ht="14.25" customHeight="1">
      <c r="A4270" s="4" t="s">
        <v>20075</v>
      </c>
      <c r="B4270" s="4" t="s">
        <v>20</v>
      </c>
      <c r="E4270" s="4" t="s">
        <v>22</v>
      </c>
      <c r="F4270" s="4" t="s">
        <v>352</v>
      </c>
      <c r="G4270" s="4" t="s">
        <v>5984</v>
      </c>
      <c r="H4270" s="4" t="s">
        <v>4299</v>
      </c>
    </row>
    <row r="4271" ht="14.25" customHeight="1">
      <c r="A4271" s="4" t="s">
        <v>20076</v>
      </c>
      <c r="B4271" s="4" t="s">
        <v>20</v>
      </c>
      <c r="E4271" s="4" t="s">
        <v>68</v>
      </c>
      <c r="F4271" s="4" t="s">
        <v>92</v>
      </c>
      <c r="G4271" s="4" t="s">
        <v>93</v>
      </c>
      <c r="H4271" s="4" t="s">
        <v>8333</v>
      </c>
    </row>
    <row r="4272" ht="14.25" customHeight="1">
      <c r="A4272" s="4" t="s">
        <v>20077</v>
      </c>
      <c r="B4272" s="4" t="s">
        <v>20</v>
      </c>
      <c r="E4272" s="4" t="s">
        <v>40</v>
      </c>
      <c r="F4272" s="4" t="s">
        <v>41</v>
      </c>
      <c r="G4272" s="4" t="s">
        <v>42</v>
      </c>
      <c r="H4272" s="4" t="s">
        <v>5346</v>
      </c>
    </row>
    <row r="4273" ht="14.25" customHeight="1">
      <c r="A4273" s="4" t="s">
        <v>20078</v>
      </c>
      <c r="B4273" s="4" t="s">
        <v>20</v>
      </c>
      <c r="E4273" s="4" t="s">
        <v>22</v>
      </c>
      <c r="F4273" s="4" t="s">
        <v>23</v>
      </c>
      <c r="G4273" s="4" t="s">
        <v>371</v>
      </c>
      <c r="H4273" s="4" t="s">
        <v>8333</v>
      </c>
    </row>
    <row r="4274" ht="14.25" customHeight="1">
      <c r="A4274" s="4" t="s">
        <v>20079</v>
      </c>
      <c r="B4274" s="4" t="s">
        <v>20</v>
      </c>
      <c r="E4274" s="4" t="s">
        <v>22</v>
      </c>
      <c r="F4274" s="4" t="s">
        <v>341</v>
      </c>
      <c r="G4274" s="4" t="s">
        <v>342</v>
      </c>
      <c r="H4274" s="4" t="s">
        <v>9932</v>
      </c>
    </row>
    <row r="4275" ht="14.25" customHeight="1">
      <c r="A4275" s="4" t="s">
        <v>20080</v>
      </c>
      <c r="B4275" s="4" t="s">
        <v>20</v>
      </c>
      <c r="E4275" s="4" t="s">
        <v>61</v>
      </c>
      <c r="F4275" s="4" t="s">
        <v>616</v>
      </c>
      <c r="G4275" s="4" t="s">
        <v>616</v>
      </c>
      <c r="H4275" s="4" t="s">
        <v>9932</v>
      </c>
    </row>
    <row r="4276" ht="14.25" customHeight="1">
      <c r="A4276" s="4" t="s">
        <v>20081</v>
      </c>
      <c r="B4276" s="4" t="s">
        <v>20</v>
      </c>
      <c r="E4276" s="4" t="s">
        <v>34</v>
      </c>
      <c r="F4276" s="4" t="s">
        <v>734</v>
      </c>
      <c r="G4276" s="4" t="s">
        <v>3791</v>
      </c>
      <c r="H4276" s="4" t="s">
        <v>9932</v>
      </c>
    </row>
    <row r="4277" ht="14.25" customHeight="1">
      <c r="A4277" s="4" t="s">
        <v>17297</v>
      </c>
      <c r="B4277" s="4" t="s">
        <v>20</v>
      </c>
      <c r="E4277" s="4" t="s">
        <v>68</v>
      </c>
      <c r="F4277" s="4" t="s">
        <v>69</v>
      </c>
      <c r="G4277" s="4" t="s">
        <v>921</v>
      </c>
      <c r="H4277" s="4" t="s">
        <v>7620</v>
      </c>
    </row>
    <row r="4278" ht="14.25" customHeight="1">
      <c r="A4278" s="4" t="s">
        <v>17358</v>
      </c>
      <c r="B4278" s="4" t="s">
        <v>20</v>
      </c>
      <c r="E4278" s="4" t="s">
        <v>40</v>
      </c>
      <c r="F4278" s="4" t="s">
        <v>646</v>
      </c>
      <c r="G4278" s="4" t="s">
        <v>647</v>
      </c>
      <c r="H4278" s="4" t="s">
        <v>2126</v>
      </c>
    </row>
    <row r="4279" ht="14.25" customHeight="1">
      <c r="A4279" s="4" t="s">
        <v>20082</v>
      </c>
      <c r="B4279" s="4" t="s">
        <v>20</v>
      </c>
      <c r="E4279" s="4" t="s">
        <v>47</v>
      </c>
      <c r="F4279" s="4" t="s">
        <v>48</v>
      </c>
      <c r="G4279" s="4" t="s">
        <v>13531</v>
      </c>
      <c r="H4279" s="4" t="s">
        <v>10631</v>
      </c>
    </row>
    <row r="4280" ht="14.25" customHeight="1">
      <c r="A4280" s="4" t="s">
        <v>20083</v>
      </c>
      <c r="B4280" s="4" t="s">
        <v>20</v>
      </c>
      <c r="E4280" s="4" t="s">
        <v>34</v>
      </c>
      <c r="F4280" s="4" t="s">
        <v>75</v>
      </c>
      <c r="G4280" s="4" t="s">
        <v>76</v>
      </c>
      <c r="H4280" s="4" t="s">
        <v>16571</v>
      </c>
    </row>
    <row r="4281" ht="14.25" customHeight="1">
      <c r="A4281" s="4" t="s">
        <v>20084</v>
      </c>
      <c r="B4281" s="4" t="s">
        <v>20</v>
      </c>
      <c r="E4281" s="4" t="s">
        <v>61</v>
      </c>
      <c r="F4281" s="4" t="s">
        <v>421</v>
      </c>
      <c r="G4281" s="4" t="s">
        <v>421</v>
      </c>
      <c r="H4281" s="4" t="s">
        <v>16571</v>
      </c>
    </row>
    <row r="4282" ht="14.25" customHeight="1">
      <c r="A4282" s="4" t="s">
        <v>20085</v>
      </c>
      <c r="B4282" s="4" t="s">
        <v>20</v>
      </c>
      <c r="E4282" s="4" t="s">
        <v>68</v>
      </c>
      <c r="F4282" s="4" t="s">
        <v>778</v>
      </c>
      <c r="G4282" s="4" t="s">
        <v>779</v>
      </c>
      <c r="H4282" s="4" t="s">
        <v>8333</v>
      </c>
    </row>
    <row r="4283" ht="14.25" customHeight="1">
      <c r="A4283" s="4" t="s">
        <v>20086</v>
      </c>
      <c r="B4283" s="4" t="s">
        <v>20</v>
      </c>
      <c r="E4283" s="4" t="s">
        <v>34</v>
      </c>
      <c r="F4283" s="4" t="s">
        <v>35</v>
      </c>
      <c r="G4283" s="4" t="s">
        <v>35</v>
      </c>
      <c r="H4283" s="4" t="s">
        <v>4299</v>
      </c>
    </row>
    <row r="4284" ht="14.25" customHeight="1">
      <c r="A4284" s="4" t="s">
        <v>20087</v>
      </c>
      <c r="B4284" s="4" t="s">
        <v>20</v>
      </c>
      <c r="E4284" s="4" t="s">
        <v>291</v>
      </c>
      <c r="F4284" s="4" t="s">
        <v>7537</v>
      </c>
      <c r="G4284" s="4" t="s">
        <v>7537</v>
      </c>
      <c r="H4284" s="4" t="s">
        <v>8333</v>
      </c>
    </row>
    <row r="4285" ht="14.25" customHeight="1">
      <c r="A4285" s="4" t="s">
        <v>20088</v>
      </c>
      <c r="B4285" s="4" t="s">
        <v>20</v>
      </c>
      <c r="E4285" s="4" t="s">
        <v>34</v>
      </c>
      <c r="F4285" s="4" t="s">
        <v>607</v>
      </c>
      <c r="G4285" s="4" t="s">
        <v>3981</v>
      </c>
      <c r="H4285" s="4" t="s">
        <v>16571</v>
      </c>
    </row>
    <row r="4286" ht="14.25" customHeight="1">
      <c r="A4286" s="4" t="s">
        <v>20089</v>
      </c>
      <c r="B4286" s="4" t="s">
        <v>20</v>
      </c>
      <c r="E4286" s="4" t="s">
        <v>22</v>
      </c>
      <c r="F4286" s="4" t="s">
        <v>341</v>
      </c>
      <c r="G4286" s="4" t="s">
        <v>342</v>
      </c>
      <c r="H4286" s="4" t="s">
        <v>9932</v>
      </c>
    </row>
    <row r="4287" ht="14.25" customHeight="1">
      <c r="A4287" s="4" t="s">
        <v>20090</v>
      </c>
      <c r="B4287" s="4" t="s">
        <v>20</v>
      </c>
      <c r="E4287" s="4" t="s">
        <v>132</v>
      </c>
      <c r="F4287" s="4" t="s">
        <v>276</v>
      </c>
      <c r="G4287" s="4" t="s">
        <v>1155</v>
      </c>
      <c r="H4287" s="4" t="s">
        <v>8333</v>
      </c>
    </row>
    <row r="4288" ht="14.25" customHeight="1">
      <c r="A4288" s="4" t="s">
        <v>17414</v>
      </c>
      <c r="B4288" s="4" t="s">
        <v>20</v>
      </c>
      <c r="E4288" s="4" t="s">
        <v>61</v>
      </c>
      <c r="F4288" s="4" t="s">
        <v>270</v>
      </c>
      <c r="G4288" s="4" t="s">
        <v>612</v>
      </c>
      <c r="H4288" s="4" t="s">
        <v>5346</v>
      </c>
    </row>
    <row r="4289" ht="14.25" customHeight="1">
      <c r="A4289" s="4" t="s">
        <v>11670</v>
      </c>
      <c r="B4289" s="4" t="s">
        <v>20</v>
      </c>
      <c r="E4289" s="4" t="s">
        <v>40</v>
      </c>
      <c r="F4289" s="4" t="s">
        <v>41</v>
      </c>
      <c r="G4289" s="4" t="s">
        <v>104</v>
      </c>
      <c r="H4289" s="4" t="s">
        <v>2126</v>
      </c>
    </row>
    <row r="4290" ht="14.25" customHeight="1">
      <c r="A4290" s="4" t="s">
        <v>17374</v>
      </c>
      <c r="B4290" s="4" t="s">
        <v>20</v>
      </c>
      <c r="E4290" s="4" t="s">
        <v>34</v>
      </c>
      <c r="F4290" s="4" t="s">
        <v>245</v>
      </c>
      <c r="G4290" s="4" t="s">
        <v>245</v>
      </c>
      <c r="H4290" s="4" t="s">
        <v>5346</v>
      </c>
    </row>
    <row r="4291" ht="14.25" customHeight="1">
      <c r="A4291" s="4" t="s">
        <v>20091</v>
      </c>
      <c r="B4291" s="4" t="s">
        <v>20</v>
      </c>
      <c r="E4291" s="4" t="s">
        <v>40</v>
      </c>
      <c r="F4291" s="4" t="s">
        <v>646</v>
      </c>
      <c r="G4291" s="4" t="s">
        <v>647</v>
      </c>
      <c r="H4291" s="4" t="s">
        <v>16571</v>
      </c>
    </row>
    <row r="4292" ht="14.25" customHeight="1">
      <c r="A4292" s="4" t="s">
        <v>20092</v>
      </c>
      <c r="B4292" s="4" t="s">
        <v>20</v>
      </c>
      <c r="E4292" s="4" t="s">
        <v>40</v>
      </c>
      <c r="F4292" s="4" t="s">
        <v>41</v>
      </c>
      <c r="G4292" s="4" t="s">
        <v>104</v>
      </c>
      <c r="H4292" s="4" t="s">
        <v>16571</v>
      </c>
    </row>
    <row r="4293" ht="14.25" customHeight="1">
      <c r="A4293" s="4" t="s">
        <v>17137</v>
      </c>
      <c r="B4293" s="4" t="s">
        <v>20</v>
      </c>
      <c r="E4293" s="4" t="s">
        <v>119</v>
      </c>
      <c r="F4293" s="4" t="s">
        <v>126</v>
      </c>
      <c r="G4293" s="4" t="s">
        <v>127</v>
      </c>
      <c r="H4293" s="4" t="s">
        <v>2126</v>
      </c>
    </row>
    <row r="4294" ht="14.25" customHeight="1">
      <c r="A4294" s="4" t="s">
        <v>20093</v>
      </c>
      <c r="B4294" s="4" t="s">
        <v>20</v>
      </c>
      <c r="E4294" s="4" t="s">
        <v>54</v>
      </c>
      <c r="F4294" s="4" t="s">
        <v>55</v>
      </c>
      <c r="G4294" s="4" t="s">
        <v>56</v>
      </c>
      <c r="H4294" s="4" t="s">
        <v>4299</v>
      </c>
    </row>
    <row r="4295" ht="14.25" customHeight="1">
      <c r="A4295" s="4" t="s">
        <v>20094</v>
      </c>
      <c r="B4295" s="4" t="s">
        <v>20</v>
      </c>
      <c r="E4295" s="4" t="s">
        <v>34</v>
      </c>
      <c r="F4295" s="4" t="s">
        <v>597</v>
      </c>
      <c r="G4295" s="4" t="s">
        <v>597</v>
      </c>
      <c r="H4295" s="4" t="s">
        <v>9932</v>
      </c>
    </row>
    <row r="4296" ht="14.25" customHeight="1">
      <c r="A4296" s="4" t="s">
        <v>20095</v>
      </c>
      <c r="B4296" s="4" t="s">
        <v>20</v>
      </c>
      <c r="E4296" s="4" t="s">
        <v>34</v>
      </c>
      <c r="F4296" s="4" t="s">
        <v>75</v>
      </c>
      <c r="G4296" s="4" t="s">
        <v>76</v>
      </c>
      <c r="H4296" s="4" t="s">
        <v>9932</v>
      </c>
    </row>
    <row r="4297" ht="14.25" customHeight="1">
      <c r="A4297" s="4" t="s">
        <v>20096</v>
      </c>
      <c r="B4297" s="4" t="s">
        <v>20</v>
      </c>
      <c r="E4297" s="4" t="s">
        <v>40</v>
      </c>
      <c r="F4297" s="4" t="s">
        <v>646</v>
      </c>
      <c r="G4297" s="4" t="s">
        <v>647</v>
      </c>
      <c r="H4297" s="4" t="s">
        <v>2943</v>
      </c>
    </row>
    <row r="4298" ht="14.25" customHeight="1">
      <c r="A4298" s="4" t="s">
        <v>16566</v>
      </c>
      <c r="B4298" s="4" t="s">
        <v>20</v>
      </c>
      <c r="E4298" s="4" t="s">
        <v>132</v>
      </c>
      <c r="F4298" s="4" t="s">
        <v>133</v>
      </c>
      <c r="G4298" s="4" t="s">
        <v>134</v>
      </c>
      <c r="H4298" s="4" t="s">
        <v>2126</v>
      </c>
    </row>
    <row r="4299" ht="14.25" customHeight="1">
      <c r="A4299" s="4" t="s">
        <v>20097</v>
      </c>
      <c r="B4299" s="4" t="s">
        <v>20</v>
      </c>
      <c r="E4299" s="4" t="s">
        <v>22</v>
      </c>
      <c r="F4299" s="4" t="s">
        <v>352</v>
      </c>
      <c r="G4299" s="4" t="s">
        <v>353</v>
      </c>
      <c r="H4299" s="4" t="s">
        <v>16571</v>
      </c>
    </row>
    <row r="4300" ht="14.25" customHeight="1">
      <c r="A4300" s="4" t="s">
        <v>20098</v>
      </c>
      <c r="B4300" s="4" t="s">
        <v>20</v>
      </c>
      <c r="E4300" s="4" t="s">
        <v>40</v>
      </c>
      <c r="F4300" s="4" t="s">
        <v>646</v>
      </c>
      <c r="G4300" s="4" t="s">
        <v>647</v>
      </c>
      <c r="H4300" s="4" t="s">
        <v>8333</v>
      </c>
    </row>
    <row r="4301" ht="14.25" customHeight="1">
      <c r="A4301" s="4" t="s">
        <v>20099</v>
      </c>
      <c r="B4301" s="4" t="s">
        <v>20</v>
      </c>
      <c r="E4301" s="4" t="s">
        <v>34</v>
      </c>
      <c r="F4301" s="4" t="s">
        <v>245</v>
      </c>
      <c r="G4301" s="4" t="s">
        <v>245</v>
      </c>
      <c r="H4301" s="4" t="s">
        <v>8333</v>
      </c>
    </row>
    <row r="4302" ht="14.25" customHeight="1">
      <c r="A4302" s="4" t="s">
        <v>20100</v>
      </c>
      <c r="B4302" s="4" t="s">
        <v>20</v>
      </c>
      <c r="E4302" s="4" t="s">
        <v>54</v>
      </c>
      <c r="F4302" s="4" t="s">
        <v>335</v>
      </c>
      <c r="G4302" s="4" t="s">
        <v>506</v>
      </c>
      <c r="H4302" s="4" t="s">
        <v>8333</v>
      </c>
    </row>
    <row r="4303" ht="14.25" customHeight="1">
      <c r="A4303" s="4" t="s">
        <v>20101</v>
      </c>
      <c r="B4303" s="4" t="s">
        <v>20</v>
      </c>
      <c r="E4303" s="4" t="s">
        <v>61</v>
      </c>
      <c r="F4303" s="4" t="s">
        <v>270</v>
      </c>
      <c r="G4303" s="4" t="s">
        <v>612</v>
      </c>
      <c r="H4303" s="4" t="s">
        <v>8333</v>
      </c>
    </row>
    <row r="4304" ht="14.25" customHeight="1">
      <c r="A4304" s="4" t="s">
        <v>17171</v>
      </c>
      <c r="B4304" s="4" t="s">
        <v>20</v>
      </c>
      <c r="E4304" s="4" t="s">
        <v>34</v>
      </c>
      <c r="F4304" s="4" t="s">
        <v>75</v>
      </c>
      <c r="G4304" s="4" t="s">
        <v>76</v>
      </c>
      <c r="H4304" s="4" t="s">
        <v>2126</v>
      </c>
    </row>
    <row r="4305" ht="14.25" customHeight="1">
      <c r="A4305" s="4" t="s">
        <v>16602</v>
      </c>
      <c r="B4305" s="4" t="s">
        <v>20</v>
      </c>
      <c r="E4305" s="4" t="s">
        <v>68</v>
      </c>
      <c r="F4305" s="4" t="s">
        <v>778</v>
      </c>
      <c r="G4305" s="4" t="s">
        <v>779</v>
      </c>
      <c r="H4305" s="4" t="s">
        <v>2126</v>
      </c>
    </row>
    <row r="4306" ht="14.25" customHeight="1">
      <c r="A4306" s="4" t="s">
        <v>16593</v>
      </c>
      <c r="B4306" s="4" t="s">
        <v>20</v>
      </c>
      <c r="E4306" s="4" t="s">
        <v>311</v>
      </c>
      <c r="F4306" s="4" t="s">
        <v>547</v>
      </c>
      <c r="G4306" s="4" t="s">
        <v>547</v>
      </c>
      <c r="H4306" s="4" t="s">
        <v>2126</v>
      </c>
    </row>
    <row r="4307" ht="14.25" customHeight="1">
      <c r="A4307" s="4" t="s">
        <v>20102</v>
      </c>
      <c r="B4307" s="4" t="s">
        <v>20</v>
      </c>
      <c r="E4307" s="4" t="s">
        <v>61</v>
      </c>
      <c r="F4307" s="4" t="s">
        <v>416</v>
      </c>
      <c r="G4307" s="4" t="s">
        <v>416</v>
      </c>
      <c r="H4307" s="4" t="s">
        <v>9932</v>
      </c>
    </row>
    <row r="4308" ht="14.25" customHeight="1">
      <c r="A4308" s="4" t="s">
        <v>20103</v>
      </c>
      <c r="B4308" s="4" t="s">
        <v>20</v>
      </c>
      <c r="E4308" s="4" t="s">
        <v>22</v>
      </c>
      <c r="F4308" s="4" t="s">
        <v>1104</v>
      </c>
      <c r="G4308" s="4" t="s">
        <v>4849</v>
      </c>
      <c r="H4308" s="4" t="s">
        <v>3824</v>
      </c>
    </row>
    <row r="4309" ht="14.25" customHeight="1">
      <c r="A4309" s="4" t="s">
        <v>20104</v>
      </c>
      <c r="B4309" s="4" t="s">
        <v>20</v>
      </c>
      <c r="E4309" s="4" t="s">
        <v>68</v>
      </c>
      <c r="F4309" s="4" t="s">
        <v>69</v>
      </c>
      <c r="G4309" s="4" t="s">
        <v>921</v>
      </c>
      <c r="H4309" s="4" t="s">
        <v>4299</v>
      </c>
    </row>
    <row r="4310" ht="14.25" customHeight="1">
      <c r="A4310" s="4" t="s">
        <v>20105</v>
      </c>
      <c r="B4310" s="4" t="s">
        <v>20</v>
      </c>
      <c r="E4310" s="4" t="s">
        <v>40</v>
      </c>
      <c r="F4310" s="4" t="s">
        <v>41</v>
      </c>
      <c r="G4310" s="4" t="s">
        <v>1676</v>
      </c>
      <c r="H4310" s="4" t="s">
        <v>3824</v>
      </c>
    </row>
    <row r="4311" ht="14.25" customHeight="1">
      <c r="A4311" s="4" t="s">
        <v>20106</v>
      </c>
      <c r="B4311" s="4" t="s">
        <v>20</v>
      </c>
      <c r="E4311" s="4" t="s">
        <v>61</v>
      </c>
      <c r="F4311" s="4" t="s">
        <v>270</v>
      </c>
      <c r="G4311" s="4" t="s">
        <v>612</v>
      </c>
      <c r="H4311" s="4" t="s">
        <v>16571</v>
      </c>
    </row>
    <row r="4312" ht="14.25" customHeight="1">
      <c r="A4312" s="4" t="s">
        <v>20107</v>
      </c>
      <c r="B4312" s="4" t="s">
        <v>20</v>
      </c>
      <c r="E4312" s="4" t="s">
        <v>68</v>
      </c>
      <c r="F4312" s="4" t="s">
        <v>92</v>
      </c>
      <c r="G4312" s="4" t="s">
        <v>93</v>
      </c>
      <c r="H4312" s="4" t="s">
        <v>4299</v>
      </c>
    </row>
    <row r="4313" ht="14.25" customHeight="1">
      <c r="A4313" s="4" t="s">
        <v>16791</v>
      </c>
      <c r="B4313" s="4" t="s">
        <v>20</v>
      </c>
      <c r="E4313" s="4" t="s">
        <v>291</v>
      </c>
      <c r="F4313" s="4" t="s">
        <v>2875</v>
      </c>
      <c r="G4313" s="4" t="s">
        <v>2875</v>
      </c>
      <c r="H4313" s="4" t="s">
        <v>2126</v>
      </c>
    </row>
    <row r="4314" ht="14.25" customHeight="1">
      <c r="A4314" s="4" t="s">
        <v>16493</v>
      </c>
      <c r="B4314" s="4" t="s">
        <v>20</v>
      </c>
      <c r="E4314" s="4" t="s">
        <v>22</v>
      </c>
      <c r="F4314" s="4" t="s">
        <v>23</v>
      </c>
      <c r="G4314" s="4" t="s">
        <v>863</v>
      </c>
      <c r="H4314" s="4" t="s">
        <v>2126</v>
      </c>
    </row>
    <row r="4315" ht="14.25" customHeight="1">
      <c r="A4315" s="4" t="s">
        <v>20108</v>
      </c>
      <c r="B4315" s="4" t="s">
        <v>20</v>
      </c>
      <c r="E4315" s="4" t="s">
        <v>34</v>
      </c>
      <c r="F4315" s="4" t="s">
        <v>734</v>
      </c>
      <c r="G4315" s="4" t="s">
        <v>2694</v>
      </c>
      <c r="H4315" s="4" t="s">
        <v>4299</v>
      </c>
    </row>
    <row r="4316" ht="14.25" customHeight="1">
      <c r="A4316" s="4" t="s">
        <v>20109</v>
      </c>
      <c r="B4316" s="4" t="s">
        <v>20</v>
      </c>
      <c r="E4316" s="4" t="s">
        <v>22</v>
      </c>
      <c r="F4316" s="4" t="s">
        <v>341</v>
      </c>
      <c r="G4316" s="4" t="s">
        <v>342</v>
      </c>
      <c r="H4316" s="4" t="s">
        <v>9243</v>
      </c>
    </row>
    <row r="4317" ht="14.25" customHeight="1">
      <c r="A4317" s="4" t="s">
        <v>20110</v>
      </c>
      <c r="B4317" s="4" t="s">
        <v>20</v>
      </c>
      <c r="E4317" s="4" t="s">
        <v>291</v>
      </c>
      <c r="F4317" s="4" t="s">
        <v>292</v>
      </c>
      <c r="G4317" s="4" t="s">
        <v>323</v>
      </c>
      <c r="H4317" s="4" t="s">
        <v>16571</v>
      </c>
    </row>
    <row r="4318" ht="14.25" customHeight="1">
      <c r="A4318" s="4" t="s">
        <v>20111</v>
      </c>
      <c r="B4318" s="4" t="s">
        <v>20</v>
      </c>
      <c r="E4318" s="4" t="s">
        <v>34</v>
      </c>
      <c r="F4318" s="4" t="s">
        <v>75</v>
      </c>
      <c r="G4318" s="4" t="s">
        <v>76</v>
      </c>
      <c r="H4318" s="4" t="s">
        <v>8333</v>
      </c>
    </row>
    <row r="4319" ht="14.25" customHeight="1">
      <c r="A4319" s="4" t="s">
        <v>16707</v>
      </c>
      <c r="B4319" s="4" t="s">
        <v>20</v>
      </c>
      <c r="E4319" s="4" t="s">
        <v>311</v>
      </c>
      <c r="F4319" s="4" t="s">
        <v>3554</v>
      </c>
      <c r="G4319" s="4" t="s">
        <v>3554</v>
      </c>
      <c r="H4319" s="4" t="s">
        <v>2126</v>
      </c>
    </row>
    <row r="4320" ht="14.25" customHeight="1">
      <c r="A4320" s="4" t="s">
        <v>20112</v>
      </c>
      <c r="B4320" s="4" t="s">
        <v>20</v>
      </c>
      <c r="E4320" s="4" t="s">
        <v>22</v>
      </c>
      <c r="F4320" s="4" t="s">
        <v>352</v>
      </c>
      <c r="G4320" s="4" t="s">
        <v>5984</v>
      </c>
      <c r="H4320" s="4" t="s">
        <v>16571</v>
      </c>
    </row>
    <row r="4321" ht="14.25" customHeight="1">
      <c r="A4321" s="4" t="s">
        <v>20113</v>
      </c>
      <c r="B4321" s="4" t="s">
        <v>20</v>
      </c>
      <c r="E4321" s="4" t="s">
        <v>311</v>
      </c>
      <c r="F4321" s="4" t="s">
        <v>312</v>
      </c>
      <c r="G4321" s="4" t="s">
        <v>312</v>
      </c>
      <c r="H4321" s="4" t="s">
        <v>6581</v>
      </c>
    </row>
    <row r="4322" ht="14.25" customHeight="1">
      <c r="A4322" s="4" t="s">
        <v>20114</v>
      </c>
      <c r="B4322" s="4" t="s">
        <v>20</v>
      </c>
      <c r="E4322" s="4" t="s">
        <v>34</v>
      </c>
      <c r="F4322" s="4" t="s">
        <v>734</v>
      </c>
      <c r="G4322" s="4" t="s">
        <v>735</v>
      </c>
      <c r="H4322" s="4" t="s">
        <v>8333</v>
      </c>
    </row>
    <row r="4323" ht="14.25" customHeight="1">
      <c r="A4323" s="4" t="s">
        <v>17442</v>
      </c>
      <c r="B4323" s="4" t="s">
        <v>20</v>
      </c>
      <c r="E4323" s="4" t="s">
        <v>61</v>
      </c>
      <c r="F4323" s="4" t="s">
        <v>421</v>
      </c>
      <c r="G4323" s="4" t="s">
        <v>421</v>
      </c>
      <c r="H4323" s="4" t="s">
        <v>5346</v>
      </c>
    </row>
    <row r="4324" ht="14.25" customHeight="1">
      <c r="A4324" s="4" t="s">
        <v>20115</v>
      </c>
      <c r="B4324" s="4" t="s">
        <v>20</v>
      </c>
      <c r="E4324" s="4" t="s">
        <v>40</v>
      </c>
      <c r="F4324" s="4" t="s">
        <v>182</v>
      </c>
      <c r="G4324" s="4" t="s">
        <v>232</v>
      </c>
      <c r="H4324" s="4" t="s">
        <v>9932</v>
      </c>
    </row>
    <row r="4325" ht="14.25" customHeight="1">
      <c r="A4325" s="4" t="s">
        <v>20116</v>
      </c>
      <c r="B4325" s="4" t="s">
        <v>20</v>
      </c>
      <c r="E4325" s="4" t="s">
        <v>311</v>
      </c>
      <c r="F4325" s="4" t="s">
        <v>547</v>
      </c>
      <c r="G4325" s="4" t="s">
        <v>547</v>
      </c>
      <c r="H4325" s="4" t="s">
        <v>8333</v>
      </c>
    </row>
    <row r="4326" ht="14.25" customHeight="1">
      <c r="A4326" s="4" t="s">
        <v>20117</v>
      </c>
      <c r="B4326" s="4" t="s">
        <v>20</v>
      </c>
      <c r="E4326" s="4" t="s">
        <v>54</v>
      </c>
      <c r="F4326" s="4" t="s">
        <v>794</v>
      </c>
      <c r="G4326" s="4" t="s">
        <v>1128</v>
      </c>
      <c r="H4326" s="4" t="s">
        <v>8333</v>
      </c>
    </row>
    <row r="4327" ht="14.25" customHeight="1">
      <c r="A4327" s="4" t="s">
        <v>20118</v>
      </c>
      <c r="B4327" s="4" t="s">
        <v>20</v>
      </c>
      <c r="E4327" s="4" t="s">
        <v>22</v>
      </c>
      <c r="F4327" s="4" t="s">
        <v>341</v>
      </c>
      <c r="G4327" s="4" t="s">
        <v>342</v>
      </c>
      <c r="H4327" s="4" t="s">
        <v>8333</v>
      </c>
    </row>
    <row r="4328" ht="14.25" customHeight="1">
      <c r="A4328" s="4" t="s">
        <v>20119</v>
      </c>
      <c r="B4328" s="4" t="s">
        <v>20</v>
      </c>
      <c r="E4328" s="4" t="s">
        <v>22</v>
      </c>
      <c r="F4328" s="4" t="s">
        <v>352</v>
      </c>
      <c r="G4328" s="4" t="s">
        <v>353</v>
      </c>
      <c r="H4328" s="4" t="s">
        <v>6394</v>
      </c>
    </row>
    <row r="4329" ht="14.25" customHeight="1">
      <c r="A4329" s="4" t="s">
        <v>16971</v>
      </c>
      <c r="B4329" s="4" t="s">
        <v>20</v>
      </c>
      <c r="E4329" s="4" t="s">
        <v>61</v>
      </c>
      <c r="F4329" s="4" t="s">
        <v>270</v>
      </c>
      <c r="G4329" s="4" t="s">
        <v>612</v>
      </c>
      <c r="H4329" s="4" t="s">
        <v>2126</v>
      </c>
    </row>
    <row r="4330" ht="14.25" customHeight="1">
      <c r="A4330" s="4" t="s">
        <v>20120</v>
      </c>
      <c r="B4330" s="4" t="s">
        <v>20</v>
      </c>
      <c r="E4330" s="4" t="s">
        <v>40</v>
      </c>
      <c r="F4330" s="4" t="s">
        <v>788</v>
      </c>
      <c r="G4330" s="4" t="s">
        <v>789</v>
      </c>
      <c r="H4330" s="4" t="s">
        <v>19807</v>
      </c>
    </row>
    <row r="4331" ht="14.25" customHeight="1">
      <c r="A4331" s="4" t="s">
        <v>20121</v>
      </c>
      <c r="B4331" s="4" t="s">
        <v>20</v>
      </c>
      <c r="E4331" s="4" t="s">
        <v>22</v>
      </c>
      <c r="F4331" s="4" t="s">
        <v>23</v>
      </c>
      <c r="G4331" s="4" t="s">
        <v>371</v>
      </c>
      <c r="H4331" s="4" t="s">
        <v>8333</v>
      </c>
    </row>
    <row r="4332" ht="14.25" customHeight="1">
      <c r="A4332" s="4" t="s">
        <v>20122</v>
      </c>
      <c r="B4332" s="4" t="s">
        <v>20</v>
      </c>
      <c r="E4332" s="4" t="s">
        <v>54</v>
      </c>
      <c r="F4332" s="4" t="s">
        <v>198</v>
      </c>
      <c r="G4332" s="4" t="s">
        <v>199</v>
      </c>
      <c r="H4332" s="4" t="s">
        <v>2777</v>
      </c>
    </row>
    <row r="4333" ht="14.25" customHeight="1">
      <c r="A4333" s="4" t="s">
        <v>17083</v>
      </c>
      <c r="B4333" s="4" t="s">
        <v>20</v>
      </c>
      <c r="E4333" s="4" t="s">
        <v>40</v>
      </c>
      <c r="F4333" s="4" t="s">
        <v>182</v>
      </c>
      <c r="G4333" s="4" t="s">
        <v>232</v>
      </c>
      <c r="H4333" s="4" t="s">
        <v>2126</v>
      </c>
    </row>
    <row r="4334" ht="14.25" customHeight="1">
      <c r="A4334" s="4" t="s">
        <v>20123</v>
      </c>
      <c r="B4334" s="4" t="s">
        <v>20</v>
      </c>
      <c r="E4334" s="4" t="s">
        <v>61</v>
      </c>
      <c r="F4334" s="4" t="s">
        <v>270</v>
      </c>
      <c r="G4334" s="4" t="s">
        <v>612</v>
      </c>
      <c r="H4334" s="4" t="s">
        <v>16571</v>
      </c>
    </row>
    <row r="4335" ht="14.25" customHeight="1">
      <c r="A4335" s="4" t="s">
        <v>20124</v>
      </c>
      <c r="B4335" s="4" t="s">
        <v>20</v>
      </c>
      <c r="E4335" s="4" t="s">
        <v>68</v>
      </c>
      <c r="F4335" s="4" t="s">
        <v>69</v>
      </c>
      <c r="G4335" s="4" t="s">
        <v>70</v>
      </c>
      <c r="H4335" s="4" t="s">
        <v>4299</v>
      </c>
    </row>
    <row r="4336" ht="14.25" customHeight="1">
      <c r="A4336" s="4" t="s">
        <v>16967</v>
      </c>
      <c r="B4336" s="4" t="s">
        <v>20</v>
      </c>
      <c r="E4336" s="4" t="s">
        <v>22</v>
      </c>
      <c r="F4336" s="4" t="s">
        <v>23</v>
      </c>
      <c r="G4336" s="4" t="s">
        <v>371</v>
      </c>
      <c r="H4336" s="4" t="s">
        <v>2126</v>
      </c>
    </row>
    <row r="4337" ht="14.25" customHeight="1">
      <c r="A4337" s="4" t="s">
        <v>17181</v>
      </c>
      <c r="B4337" s="4" t="s">
        <v>20</v>
      </c>
      <c r="E4337" s="4" t="s">
        <v>68</v>
      </c>
      <c r="F4337" s="4" t="s">
        <v>485</v>
      </c>
      <c r="G4337" s="4" t="s">
        <v>485</v>
      </c>
      <c r="H4337" s="4" t="s">
        <v>2126</v>
      </c>
    </row>
    <row r="4338" ht="14.25" customHeight="1">
      <c r="A4338" s="4" t="s">
        <v>16738</v>
      </c>
      <c r="B4338" s="4" t="s">
        <v>20</v>
      </c>
      <c r="E4338" s="4" t="s">
        <v>119</v>
      </c>
      <c r="F4338" s="4" t="s">
        <v>120</v>
      </c>
      <c r="G4338" s="4" t="s">
        <v>121</v>
      </c>
      <c r="H4338" s="4" t="s">
        <v>2126</v>
      </c>
    </row>
    <row r="4339" ht="14.25" customHeight="1">
      <c r="A4339" s="4" t="s">
        <v>20125</v>
      </c>
      <c r="B4339" s="4" t="s">
        <v>20</v>
      </c>
      <c r="E4339" s="4" t="s">
        <v>34</v>
      </c>
      <c r="F4339" s="4" t="s">
        <v>98</v>
      </c>
      <c r="G4339" s="4" t="s">
        <v>99</v>
      </c>
      <c r="H4339" s="4" t="s">
        <v>4299</v>
      </c>
    </row>
    <row r="4340" ht="14.25" customHeight="1">
      <c r="A4340" s="4" t="s">
        <v>20126</v>
      </c>
      <c r="B4340" s="4" t="s">
        <v>20</v>
      </c>
      <c r="E4340" s="4" t="s">
        <v>132</v>
      </c>
      <c r="F4340" s="4" t="s">
        <v>133</v>
      </c>
      <c r="G4340" s="4" t="s">
        <v>134</v>
      </c>
      <c r="H4340" s="4" t="s">
        <v>8333</v>
      </c>
    </row>
    <row r="4341" ht="14.25" customHeight="1">
      <c r="A4341" s="4" t="s">
        <v>20127</v>
      </c>
      <c r="B4341" s="4" t="s">
        <v>20</v>
      </c>
      <c r="E4341" s="4" t="s">
        <v>311</v>
      </c>
      <c r="F4341" s="4" t="s">
        <v>800</v>
      </c>
      <c r="G4341" s="4" t="s">
        <v>800</v>
      </c>
      <c r="H4341" s="4" t="s">
        <v>8333</v>
      </c>
    </row>
    <row r="4342" ht="14.25" customHeight="1">
      <c r="A4342" s="4" t="s">
        <v>20128</v>
      </c>
      <c r="B4342" s="4" t="s">
        <v>20</v>
      </c>
      <c r="E4342" s="4" t="s">
        <v>54</v>
      </c>
      <c r="F4342" s="4" t="s">
        <v>794</v>
      </c>
      <c r="G4342" s="4" t="s">
        <v>1128</v>
      </c>
      <c r="H4342" s="4" t="s">
        <v>4299</v>
      </c>
    </row>
    <row r="4343" ht="14.25" customHeight="1">
      <c r="A4343" s="4" t="s">
        <v>20129</v>
      </c>
      <c r="B4343" s="4" t="s">
        <v>20</v>
      </c>
      <c r="E4343" s="4" t="s">
        <v>34</v>
      </c>
      <c r="F4343" s="4" t="s">
        <v>597</v>
      </c>
      <c r="G4343" s="4" t="s">
        <v>597</v>
      </c>
      <c r="H4343" s="4" t="s">
        <v>9932</v>
      </c>
    </row>
    <row r="4344" ht="14.25" customHeight="1">
      <c r="A4344" s="4" t="s">
        <v>20130</v>
      </c>
      <c r="B4344" s="4" t="s">
        <v>20</v>
      </c>
      <c r="E4344" s="4" t="s">
        <v>22</v>
      </c>
      <c r="F4344" s="4" t="s">
        <v>341</v>
      </c>
      <c r="G4344" s="4" t="s">
        <v>342</v>
      </c>
      <c r="H4344" s="4" t="s">
        <v>9932</v>
      </c>
    </row>
    <row r="4345" ht="14.25" customHeight="1">
      <c r="A4345" s="4" t="s">
        <v>17159</v>
      </c>
      <c r="B4345" s="4" t="s">
        <v>20</v>
      </c>
      <c r="E4345" s="4" t="s">
        <v>34</v>
      </c>
      <c r="F4345" s="4" t="s">
        <v>75</v>
      </c>
      <c r="G4345" s="4" t="s">
        <v>76</v>
      </c>
      <c r="H4345" s="4" t="s">
        <v>2126</v>
      </c>
    </row>
    <row r="4346" ht="14.25" customHeight="1">
      <c r="A4346" s="4" t="s">
        <v>17075</v>
      </c>
      <c r="B4346" s="4" t="s">
        <v>20</v>
      </c>
      <c r="E4346" s="4" t="s">
        <v>68</v>
      </c>
      <c r="F4346" s="4" t="s">
        <v>69</v>
      </c>
      <c r="G4346" s="4" t="s">
        <v>70</v>
      </c>
      <c r="H4346" s="4" t="s">
        <v>2126</v>
      </c>
    </row>
    <row r="4347" ht="14.25" customHeight="1">
      <c r="A4347" s="4" t="s">
        <v>20131</v>
      </c>
      <c r="B4347" s="4" t="s">
        <v>20</v>
      </c>
      <c r="E4347" s="4" t="s">
        <v>68</v>
      </c>
      <c r="F4347" s="4" t="s">
        <v>81</v>
      </c>
      <c r="G4347" s="4" t="s">
        <v>143</v>
      </c>
      <c r="H4347" s="4" t="s">
        <v>8333</v>
      </c>
    </row>
    <row r="4348" ht="14.25" customHeight="1">
      <c r="A4348" s="4" t="s">
        <v>17418</v>
      </c>
      <c r="B4348" s="4" t="s">
        <v>20</v>
      </c>
      <c r="E4348" s="4" t="s">
        <v>40</v>
      </c>
      <c r="F4348" s="4" t="s">
        <v>41</v>
      </c>
      <c r="G4348" s="4" t="s">
        <v>104</v>
      </c>
      <c r="H4348" s="4" t="s">
        <v>5346</v>
      </c>
    </row>
    <row r="4349" ht="14.25" customHeight="1">
      <c r="A4349" s="4" t="s">
        <v>20132</v>
      </c>
      <c r="B4349" s="4" t="s">
        <v>20</v>
      </c>
      <c r="E4349" s="4" t="s">
        <v>22</v>
      </c>
      <c r="F4349" s="4" t="s">
        <v>341</v>
      </c>
      <c r="G4349" s="4" t="s">
        <v>342</v>
      </c>
      <c r="H4349" s="4" t="s">
        <v>5502</v>
      </c>
    </row>
    <row r="4350" ht="14.25" customHeight="1">
      <c r="A4350" s="4" t="s">
        <v>17177</v>
      </c>
      <c r="B4350" s="4" t="s">
        <v>20</v>
      </c>
      <c r="E4350" s="4" t="s">
        <v>22</v>
      </c>
      <c r="F4350" s="4" t="s">
        <v>3477</v>
      </c>
      <c r="G4350" s="4" t="s">
        <v>3477</v>
      </c>
      <c r="H4350" s="4" t="s">
        <v>2126</v>
      </c>
    </row>
    <row r="4351" ht="14.25" customHeight="1">
      <c r="A4351" s="4" t="s">
        <v>16543</v>
      </c>
      <c r="B4351" s="4" t="s">
        <v>20</v>
      </c>
      <c r="E4351" s="4" t="s">
        <v>61</v>
      </c>
      <c r="F4351" s="4" t="s">
        <v>270</v>
      </c>
      <c r="G4351" s="4" t="s">
        <v>612</v>
      </c>
      <c r="H4351" s="4" t="s">
        <v>2126</v>
      </c>
    </row>
    <row r="4352" ht="14.25" customHeight="1">
      <c r="A4352" s="4" t="s">
        <v>16814</v>
      </c>
      <c r="B4352" s="4" t="s">
        <v>20</v>
      </c>
      <c r="E4352" s="4" t="s">
        <v>119</v>
      </c>
      <c r="F4352" s="4" t="s">
        <v>500</v>
      </c>
      <c r="G4352" s="4" t="s">
        <v>3166</v>
      </c>
      <c r="H4352" s="4" t="s">
        <v>2126</v>
      </c>
    </row>
    <row r="4353" ht="14.25" customHeight="1">
      <c r="A4353" s="4" t="s">
        <v>16529</v>
      </c>
      <c r="B4353" s="4" t="s">
        <v>20</v>
      </c>
      <c r="E4353" s="4" t="s">
        <v>47</v>
      </c>
      <c r="F4353" s="4" t="s">
        <v>2325</v>
      </c>
      <c r="G4353" s="4" t="s">
        <v>2326</v>
      </c>
      <c r="H4353" s="4" t="s">
        <v>2126</v>
      </c>
    </row>
    <row r="4354" ht="14.25" customHeight="1">
      <c r="A4354" s="4" t="s">
        <v>17234</v>
      </c>
      <c r="B4354" s="4" t="s">
        <v>20</v>
      </c>
      <c r="E4354" s="4" t="s">
        <v>119</v>
      </c>
      <c r="F4354" s="4" t="s">
        <v>120</v>
      </c>
      <c r="G4354" s="4" t="s">
        <v>446</v>
      </c>
      <c r="H4354" s="4" t="s">
        <v>2126</v>
      </c>
    </row>
    <row r="4355" ht="14.25" customHeight="1">
      <c r="A4355" s="4" t="s">
        <v>20133</v>
      </c>
      <c r="B4355" s="4" t="s">
        <v>20</v>
      </c>
      <c r="E4355" s="4" t="s">
        <v>119</v>
      </c>
      <c r="F4355" s="4" t="s">
        <v>126</v>
      </c>
      <c r="G4355" s="4" t="s">
        <v>127</v>
      </c>
      <c r="H4355" s="4" t="s">
        <v>8333</v>
      </c>
    </row>
    <row r="4356" ht="14.25" customHeight="1">
      <c r="A4356" s="4" t="s">
        <v>16686</v>
      </c>
      <c r="B4356" s="4" t="s">
        <v>20</v>
      </c>
      <c r="E4356" s="4" t="s">
        <v>34</v>
      </c>
      <c r="F4356" s="4" t="s">
        <v>686</v>
      </c>
      <c r="G4356" s="4" t="s">
        <v>686</v>
      </c>
      <c r="H4356" s="4" t="s">
        <v>2126</v>
      </c>
    </row>
    <row r="4357" ht="14.25" customHeight="1">
      <c r="A4357" s="4" t="s">
        <v>17021</v>
      </c>
      <c r="B4357" s="4" t="s">
        <v>20</v>
      </c>
      <c r="E4357" s="4" t="s">
        <v>68</v>
      </c>
      <c r="F4357" s="4" t="s">
        <v>81</v>
      </c>
      <c r="G4357" s="4" t="s">
        <v>143</v>
      </c>
      <c r="H4357" s="4" t="s">
        <v>2126</v>
      </c>
    </row>
    <row r="4358" ht="14.25" customHeight="1">
      <c r="A4358" s="4" t="s">
        <v>20134</v>
      </c>
      <c r="B4358" s="4" t="s">
        <v>20</v>
      </c>
      <c r="E4358" s="4" t="s">
        <v>132</v>
      </c>
      <c r="F4358" s="4" t="s">
        <v>133</v>
      </c>
      <c r="G4358" s="4" t="s">
        <v>134</v>
      </c>
      <c r="H4358" s="4" t="s">
        <v>4299</v>
      </c>
    </row>
    <row r="4359" ht="14.25" customHeight="1">
      <c r="A4359" s="4" t="s">
        <v>17222</v>
      </c>
      <c r="B4359" s="4" t="s">
        <v>20</v>
      </c>
      <c r="E4359" s="4" t="s">
        <v>61</v>
      </c>
      <c r="F4359" s="4" t="s">
        <v>421</v>
      </c>
      <c r="G4359" s="4" t="s">
        <v>421</v>
      </c>
      <c r="H4359" s="4" t="s">
        <v>2126</v>
      </c>
    </row>
    <row r="4360" ht="14.25" customHeight="1">
      <c r="A4360" s="4" t="s">
        <v>20135</v>
      </c>
      <c r="B4360" s="4" t="s">
        <v>20</v>
      </c>
      <c r="E4360" s="4" t="s">
        <v>61</v>
      </c>
      <c r="F4360" s="4" t="s">
        <v>421</v>
      </c>
      <c r="G4360" s="4" t="s">
        <v>421</v>
      </c>
      <c r="H4360" s="4" t="s">
        <v>16571</v>
      </c>
    </row>
    <row r="4361" ht="14.25" customHeight="1">
      <c r="A4361" s="4" t="s">
        <v>20136</v>
      </c>
      <c r="B4361" s="4" t="s">
        <v>20</v>
      </c>
      <c r="E4361" s="4" t="s">
        <v>47</v>
      </c>
      <c r="F4361" s="4" t="s">
        <v>2325</v>
      </c>
      <c r="G4361" s="4" t="s">
        <v>2326</v>
      </c>
      <c r="H4361" s="4" t="s">
        <v>7421</v>
      </c>
    </row>
    <row r="4362" ht="14.25" customHeight="1">
      <c r="A4362" s="4" t="s">
        <v>20137</v>
      </c>
      <c r="B4362" s="4" t="s">
        <v>20</v>
      </c>
      <c r="E4362" s="4" t="s">
        <v>47</v>
      </c>
      <c r="F4362" s="4" t="s">
        <v>2325</v>
      </c>
      <c r="G4362" s="4" t="s">
        <v>2326</v>
      </c>
      <c r="H4362" s="4" t="s">
        <v>6394</v>
      </c>
    </row>
    <row r="4363" ht="14.25" customHeight="1">
      <c r="A4363" s="4" t="s">
        <v>16740</v>
      </c>
      <c r="B4363" s="4" t="s">
        <v>20</v>
      </c>
      <c r="E4363" s="4" t="s">
        <v>68</v>
      </c>
      <c r="F4363" s="4" t="s">
        <v>81</v>
      </c>
      <c r="G4363" s="4" t="s">
        <v>109</v>
      </c>
      <c r="H4363" s="4" t="s">
        <v>2126</v>
      </c>
    </row>
    <row r="4364" ht="14.25" customHeight="1">
      <c r="A4364" s="4" t="s">
        <v>20138</v>
      </c>
      <c r="B4364" s="4" t="s">
        <v>20</v>
      </c>
      <c r="E4364" s="4" t="s">
        <v>47</v>
      </c>
      <c r="F4364" s="4" t="s">
        <v>1333</v>
      </c>
      <c r="G4364" s="4" t="s">
        <v>1333</v>
      </c>
      <c r="H4364" s="4" t="s">
        <v>9932</v>
      </c>
    </row>
    <row r="4365" ht="14.25" customHeight="1">
      <c r="A4365" s="4" t="s">
        <v>20139</v>
      </c>
      <c r="B4365" s="4" t="s">
        <v>20</v>
      </c>
      <c r="E4365" s="4" t="s">
        <v>47</v>
      </c>
      <c r="F4365" s="4" t="s">
        <v>2325</v>
      </c>
      <c r="G4365" s="4" t="s">
        <v>2326</v>
      </c>
      <c r="H4365" s="4" t="s">
        <v>9932</v>
      </c>
    </row>
    <row r="4366" ht="14.25" customHeight="1">
      <c r="A4366" s="4" t="s">
        <v>20140</v>
      </c>
      <c r="B4366" s="4" t="s">
        <v>20</v>
      </c>
      <c r="E4366" s="4" t="s">
        <v>68</v>
      </c>
      <c r="F4366" s="4" t="s">
        <v>778</v>
      </c>
      <c r="G4366" s="4" t="s">
        <v>779</v>
      </c>
      <c r="H4366" s="4" t="s">
        <v>16571</v>
      </c>
    </row>
    <row r="4367" ht="14.25" customHeight="1">
      <c r="A4367" s="4" t="s">
        <v>20141</v>
      </c>
      <c r="B4367" s="4" t="s">
        <v>20</v>
      </c>
      <c r="E4367" s="4" t="s">
        <v>132</v>
      </c>
      <c r="F4367" s="4" t="s">
        <v>133</v>
      </c>
      <c r="G4367" s="4" t="s">
        <v>134</v>
      </c>
      <c r="H4367" s="4" t="s">
        <v>10631</v>
      </c>
    </row>
    <row r="4368" ht="14.25" customHeight="1">
      <c r="A4368" s="4" t="s">
        <v>20142</v>
      </c>
      <c r="B4368" s="4" t="s">
        <v>20</v>
      </c>
      <c r="E4368" s="4" t="s">
        <v>34</v>
      </c>
      <c r="F4368" s="4" t="s">
        <v>607</v>
      </c>
      <c r="G4368" s="4" t="s">
        <v>4830</v>
      </c>
      <c r="H4368" s="4" t="s">
        <v>4299</v>
      </c>
    </row>
    <row r="4369" ht="14.25" customHeight="1">
      <c r="A4369" s="4" t="s">
        <v>17095</v>
      </c>
      <c r="B4369" s="4" t="s">
        <v>20</v>
      </c>
      <c r="E4369" s="4" t="s">
        <v>68</v>
      </c>
      <c r="F4369" s="4" t="s">
        <v>69</v>
      </c>
      <c r="G4369" s="4" t="s">
        <v>921</v>
      </c>
      <c r="H4369" s="4" t="s">
        <v>2126</v>
      </c>
    </row>
    <row r="4370" ht="14.25" customHeight="1">
      <c r="A4370" s="4" t="s">
        <v>16752</v>
      </c>
      <c r="B4370" s="4" t="s">
        <v>20</v>
      </c>
      <c r="E4370" s="4" t="s">
        <v>22</v>
      </c>
      <c r="F4370" s="4" t="s">
        <v>341</v>
      </c>
      <c r="G4370" s="4" t="s">
        <v>730</v>
      </c>
      <c r="H4370" s="4" t="s">
        <v>2126</v>
      </c>
    </row>
    <row r="4371" ht="14.25" customHeight="1">
      <c r="A4371" s="4" t="s">
        <v>17281</v>
      </c>
      <c r="B4371" s="4" t="s">
        <v>20</v>
      </c>
      <c r="E4371" s="4" t="s">
        <v>61</v>
      </c>
      <c r="F4371" s="4" t="s">
        <v>270</v>
      </c>
      <c r="G4371" s="4" t="s">
        <v>612</v>
      </c>
      <c r="H4371" s="4" t="s">
        <v>2126</v>
      </c>
    </row>
    <row r="4372" ht="14.25" customHeight="1">
      <c r="A4372" s="4" t="s">
        <v>16635</v>
      </c>
      <c r="B4372" s="4" t="s">
        <v>20</v>
      </c>
      <c r="E4372" s="4" t="s">
        <v>119</v>
      </c>
      <c r="F4372" s="4" t="s">
        <v>500</v>
      </c>
      <c r="G4372" s="4" t="s">
        <v>3368</v>
      </c>
      <c r="H4372" s="4" t="s">
        <v>2126</v>
      </c>
    </row>
    <row r="4373" ht="14.25" customHeight="1">
      <c r="A4373" s="4" t="s">
        <v>20143</v>
      </c>
      <c r="B4373" s="4" t="s">
        <v>20</v>
      </c>
      <c r="E4373" s="4" t="s">
        <v>54</v>
      </c>
      <c r="F4373" s="4" t="s">
        <v>4691</v>
      </c>
      <c r="G4373" s="4" t="s">
        <v>4691</v>
      </c>
      <c r="H4373" s="4" t="s">
        <v>9932</v>
      </c>
    </row>
    <row r="4374" ht="14.25" customHeight="1">
      <c r="A4374" s="4" t="s">
        <v>20144</v>
      </c>
      <c r="B4374" s="4" t="s">
        <v>20</v>
      </c>
      <c r="E4374" s="4" t="s">
        <v>68</v>
      </c>
      <c r="F4374" s="4" t="s">
        <v>92</v>
      </c>
      <c r="G4374" s="4" t="s">
        <v>93</v>
      </c>
      <c r="H4374" s="4" t="s">
        <v>19807</v>
      </c>
    </row>
    <row r="4375" ht="14.25" customHeight="1">
      <c r="A4375" s="4" t="s">
        <v>20145</v>
      </c>
      <c r="B4375" s="4" t="s">
        <v>20</v>
      </c>
      <c r="E4375" s="4" t="s">
        <v>47</v>
      </c>
      <c r="F4375" s="4" t="s">
        <v>1333</v>
      </c>
      <c r="G4375" s="4" t="s">
        <v>1333</v>
      </c>
      <c r="H4375" s="4" t="s">
        <v>10631</v>
      </c>
    </row>
    <row r="4376" ht="14.25" customHeight="1">
      <c r="A4376" s="4" t="s">
        <v>20146</v>
      </c>
      <c r="B4376" s="4" t="s">
        <v>20</v>
      </c>
      <c r="E4376" s="4" t="s">
        <v>47</v>
      </c>
      <c r="F4376" s="4" t="s">
        <v>2325</v>
      </c>
      <c r="G4376" s="4" t="s">
        <v>2326</v>
      </c>
      <c r="H4376" s="4" t="s">
        <v>6581</v>
      </c>
    </row>
    <row r="4377" ht="14.25" customHeight="1">
      <c r="A4377" s="4" t="s">
        <v>16527</v>
      </c>
      <c r="B4377" s="4" t="s">
        <v>20</v>
      </c>
      <c r="E4377" s="4" t="s">
        <v>54</v>
      </c>
      <c r="F4377" s="4" t="s">
        <v>335</v>
      </c>
      <c r="G4377" s="4" t="s">
        <v>2121</v>
      </c>
      <c r="H4377" s="4" t="s">
        <v>2126</v>
      </c>
    </row>
    <row r="4378" ht="14.25" customHeight="1">
      <c r="A4378" s="4" t="s">
        <v>20147</v>
      </c>
      <c r="B4378" s="4" t="s">
        <v>20</v>
      </c>
      <c r="E4378" s="4" t="s">
        <v>40</v>
      </c>
      <c r="F4378" s="4" t="s">
        <v>182</v>
      </c>
      <c r="G4378" s="4" t="s">
        <v>232</v>
      </c>
      <c r="H4378" s="4" t="s">
        <v>5346</v>
      </c>
    </row>
    <row r="4379" ht="14.25" customHeight="1">
      <c r="A4379" s="4" t="s">
        <v>20148</v>
      </c>
      <c r="B4379" s="4" t="s">
        <v>20</v>
      </c>
      <c r="E4379" s="4" t="s">
        <v>54</v>
      </c>
      <c r="F4379" s="4" t="s">
        <v>794</v>
      </c>
      <c r="G4379" s="4" t="s">
        <v>1128</v>
      </c>
      <c r="H4379" s="4" t="s">
        <v>2777</v>
      </c>
    </row>
    <row r="4380" ht="14.25" customHeight="1">
      <c r="A4380" s="4" t="s">
        <v>20149</v>
      </c>
      <c r="B4380" s="4" t="s">
        <v>20</v>
      </c>
      <c r="E4380" s="4" t="s">
        <v>22</v>
      </c>
      <c r="F4380" s="4" t="s">
        <v>352</v>
      </c>
      <c r="G4380" s="4" t="s">
        <v>748</v>
      </c>
      <c r="H4380" s="4" t="s">
        <v>5346</v>
      </c>
    </row>
    <row r="4381" ht="14.25" customHeight="1">
      <c r="A4381" s="4" t="s">
        <v>16437</v>
      </c>
      <c r="B4381" s="4" t="s">
        <v>20</v>
      </c>
      <c r="E4381" s="4" t="s">
        <v>61</v>
      </c>
      <c r="F4381" s="4" t="s">
        <v>421</v>
      </c>
      <c r="G4381" s="4" t="s">
        <v>421</v>
      </c>
      <c r="H4381" s="4" t="s">
        <v>2126</v>
      </c>
    </row>
    <row r="4382" ht="14.25" customHeight="1">
      <c r="A4382" s="4" t="s">
        <v>16581</v>
      </c>
      <c r="B4382" s="4" t="s">
        <v>20</v>
      </c>
      <c r="E4382" s="4" t="s">
        <v>47</v>
      </c>
      <c r="F4382" s="4" t="s">
        <v>1333</v>
      </c>
      <c r="G4382" s="4" t="s">
        <v>1333</v>
      </c>
      <c r="H4382" s="4" t="s">
        <v>2126</v>
      </c>
    </row>
    <row r="4383" ht="14.25" customHeight="1">
      <c r="A4383" s="4" t="s">
        <v>20150</v>
      </c>
      <c r="B4383" s="4" t="s">
        <v>20</v>
      </c>
      <c r="E4383" s="4" t="s">
        <v>68</v>
      </c>
      <c r="F4383" s="4" t="s">
        <v>778</v>
      </c>
      <c r="G4383" s="4" t="s">
        <v>779</v>
      </c>
      <c r="H4383" s="4" t="s">
        <v>5346</v>
      </c>
    </row>
    <row r="4384" ht="14.25" customHeight="1">
      <c r="A4384" s="4" t="s">
        <v>20151</v>
      </c>
      <c r="B4384" s="4" t="s">
        <v>20</v>
      </c>
      <c r="E4384" s="4" t="s">
        <v>34</v>
      </c>
      <c r="F4384" s="4" t="s">
        <v>75</v>
      </c>
      <c r="G4384" s="4" t="s">
        <v>76</v>
      </c>
      <c r="H4384" s="4" t="s">
        <v>6394</v>
      </c>
    </row>
    <row r="4385" ht="14.25" customHeight="1">
      <c r="A4385" s="4" t="s">
        <v>20152</v>
      </c>
      <c r="B4385" s="4" t="s">
        <v>20</v>
      </c>
      <c r="E4385" s="4" t="s">
        <v>22</v>
      </c>
      <c r="F4385" s="4" t="s">
        <v>352</v>
      </c>
      <c r="G4385" s="4" t="s">
        <v>748</v>
      </c>
      <c r="H4385" s="4" t="s">
        <v>5502</v>
      </c>
    </row>
    <row r="4386" ht="14.25" customHeight="1">
      <c r="A4386" s="4" t="s">
        <v>20153</v>
      </c>
      <c r="B4386" s="4" t="s">
        <v>20</v>
      </c>
      <c r="E4386" s="4" t="s">
        <v>34</v>
      </c>
      <c r="F4386" s="4" t="s">
        <v>442</v>
      </c>
      <c r="G4386" s="4" t="s">
        <v>442</v>
      </c>
      <c r="H4386" s="4" t="s">
        <v>8333</v>
      </c>
    </row>
    <row r="4387" ht="14.25" customHeight="1">
      <c r="A4387" s="4" t="s">
        <v>17330</v>
      </c>
      <c r="B4387" s="4" t="s">
        <v>20</v>
      </c>
      <c r="E4387" s="4" t="s">
        <v>54</v>
      </c>
      <c r="F4387" s="4" t="s">
        <v>381</v>
      </c>
      <c r="G4387" s="4" t="s">
        <v>571</v>
      </c>
      <c r="H4387" s="4" t="s">
        <v>2126</v>
      </c>
    </row>
    <row r="4388" ht="14.25" customHeight="1">
      <c r="A4388" s="4" t="s">
        <v>20154</v>
      </c>
      <c r="B4388" s="4" t="s">
        <v>20</v>
      </c>
      <c r="E4388" s="4" t="s">
        <v>34</v>
      </c>
      <c r="F4388" s="4" t="s">
        <v>75</v>
      </c>
      <c r="G4388" s="4" t="s">
        <v>76</v>
      </c>
      <c r="H4388" s="4" t="s">
        <v>9932</v>
      </c>
    </row>
    <row r="4389" ht="14.25" customHeight="1">
      <c r="A4389" s="4" t="s">
        <v>17026</v>
      </c>
      <c r="B4389" s="4" t="s">
        <v>20</v>
      </c>
      <c r="E4389" s="4" t="s">
        <v>132</v>
      </c>
      <c r="F4389" s="4" t="s">
        <v>276</v>
      </c>
      <c r="G4389" s="4" t="s">
        <v>298</v>
      </c>
      <c r="H4389" s="4" t="s">
        <v>2126</v>
      </c>
    </row>
    <row r="4390" ht="14.25" customHeight="1">
      <c r="A4390" s="4" t="s">
        <v>17185</v>
      </c>
      <c r="B4390" s="4" t="s">
        <v>20</v>
      </c>
      <c r="E4390" s="4" t="s">
        <v>68</v>
      </c>
      <c r="F4390" s="4" t="s">
        <v>81</v>
      </c>
      <c r="G4390" s="4" t="s">
        <v>143</v>
      </c>
      <c r="H4390" s="4" t="s">
        <v>2126</v>
      </c>
    </row>
    <row r="4391" ht="14.25" customHeight="1">
      <c r="A4391" s="4" t="s">
        <v>20155</v>
      </c>
      <c r="B4391" s="4" t="s">
        <v>20</v>
      </c>
      <c r="E4391" s="4" t="s">
        <v>311</v>
      </c>
      <c r="F4391" s="4" t="s">
        <v>547</v>
      </c>
      <c r="G4391" s="4" t="s">
        <v>547</v>
      </c>
      <c r="H4391" s="4" t="s">
        <v>6581</v>
      </c>
    </row>
    <row r="4392" ht="14.25" customHeight="1">
      <c r="A4392" s="4" t="s">
        <v>16939</v>
      </c>
      <c r="B4392" s="4" t="s">
        <v>20</v>
      </c>
      <c r="E4392" s="4" t="s">
        <v>22</v>
      </c>
      <c r="F4392" s="4" t="s">
        <v>23</v>
      </c>
      <c r="G4392" s="4" t="s">
        <v>371</v>
      </c>
      <c r="H4392" s="4" t="s">
        <v>2126</v>
      </c>
    </row>
    <row r="4393" ht="14.25" customHeight="1">
      <c r="A4393" s="4" t="s">
        <v>16787</v>
      </c>
      <c r="B4393" s="4" t="s">
        <v>20</v>
      </c>
      <c r="E4393" s="4" t="s">
        <v>22</v>
      </c>
      <c r="F4393" s="4" t="s">
        <v>352</v>
      </c>
      <c r="G4393" s="4" t="s">
        <v>358</v>
      </c>
      <c r="H4393" s="4" t="s">
        <v>2126</v>
      </c>
    </row>
    <row r="4394" ht="14.25" customHeight="1">
      <c r="A4394" s="4" t="s">
        <v>20156</v>
      </c>
      <c r="B4394" s="4" t="s">
        <v>20</v>
      </c>
      <c r="E4394" s="4" t="s">
        <v>22</v>
      </c>
      <c r="F4394" s="4" t="s">
        <v>352</v>
      </c>
      <c r="G4394" s="4" t="s">
        <v>358</v>
      </c>
      <c r="H4394" s="4" t="s">
        <v>5502</v>
      </c>
    </row>
    <row r="4395" ht="14.25" customHeight="1">
      <c r="A4395" s="4" t="s">
        <v>20157</v>
      </c>
      <c r="B4395" s="4" t="s">
        <v>20</v>
      </c>
      <c r="E4395" s="4" t="s">
        <v>119</v>
      </c>
      <c r="F4395" s="4" t="s">
        <v>500</v>
      </c>
      <c r="G4395" s="4" t="s">
        <v>2371</v>
      </c>
      <c r="H4395" s="4" t="s">
        <v>8333</v>
      </c>
    </row>
    <row r="4396" ht="14.25" customHeight="1">
      <c r="A4396" s="4" t="s">
        <v>16953</v>
      </c>
      <c r="B4396" s="4" t="s">
        <v>20</v>
      </c>
      <c r="E4396" s="4" t="s">
        <v>54</v>
      </c>
      <c r="F4396" s="4" t="s">
        <v>335</v>
      </c>
      <c r="G4396" s="4" t="s">
        <v>506</v>
      </c>
      <c r="H4396" s="4" t="s">
        <v>2126</v>
      </c>
    </row>
    <row r="4397" ht="14.25" customHeight="1">
      <c r="A4397" s="4" t="s">
        <v>16392</v>
      </c>
      <c r="B4397" s="4" t="s">
        <v>20</v>
      </c>
      <c r="E4397" s="4" t="s">
        <v>54</v>
      </c>
      <c r="F4397" s="4" t="s">
        <v>198</v>
      </c>
      <c r="G4397" s="4" t="s">
        <v>199</v>
      </c>
      <c r="H4397" s="4" t="s">
        <v>2126</v>
      </c>
    </row>
    <row r="4398" ht="14.25" customHeight="1">
      <c r="A4398" s="4" t="s">
        <v>17143</v>
      </c>
      <c r="B4398" s="4" t="s">
        <v>20</v>
      </c>
      <c r="E4398" s="4" t="s">
        <v>119</v>
      </c>
      <c r="F4398" s="4" t="s">
        <v>126</v>
      </c>
      <c r="G4398" s="4" t="s">
        <v>127</v>
      </c>
      <c r="H4398" s="4" t="s">
        <v>2126</v>
      </c>
    </row>
    <row r="4399" ht="14.25" customHeight="1">
      <c r="A4399" s="4" t="s">
        <v>12776</v>
      </c>
      <c r="B4399" s="4" t="s">
        <v>20</v>
      </c>
      <c r="E4399" s="4" t="s">
        <v>34</v>
      </c>
      <c r="F4399" s="4" t="s">
        <v>35</v>
      </c>
      <c r="G4399" s="4" t="s">
        <v>35</v>
      </c>
      <c r="H4399" s="4" t="s">
        <v>2943</v>
      </c>
    </row>
    <row r="4400" ht="14.25" customHeight="1">
      <c r="A4400" s="4" t="s">
        <v>20158</v>
      </c>
      <c r="B4400" s="4" t="s">
        <v>20</v>
      </c>
      <c r="E4400" s="4" t="s">
        <v>132</v>
      </c>
      <c r="F4400" s="4" t="s">
        <v>276</v>
      </c>
      <c r="G4400" s="4" t="s">
        <v>1155</v>
      </c>
      <c r="H4400" s="4" t="s">
        <v>4299</v>
      </c>
    </row>
    <row r="4401" ht="14.25" customHeight="1">
      <c r="A4401" s="4" t="s">
        <v>16975</v>
      </c>
      <c r="B4401" s="4" t="s">
        <v>20</v>
      </c>
      <c r="E4401" s="4" t="s">
        <v>47</v>
      </c>
      <c r="F4401" s="4" t="s">
        <v>188</v>
      </c>
      <c r="G4401" s="4" t="s">
        <v>189</v>
      </c>
      <c r="H4401" s="4" t="s">
        <v>2126</v>
      </c>
    </row>
    <row r="4402" ht="14.25" customHeight="1">
      <c r="A4402" s="4" t="s">
        <v>20159</v>
      </c>
      <c r="B4402" s="4" t="s">
        <v>20</v>
      </c>
      <c r="E4402" s="4" t="s">
        <v>54</v>
      </c>
      <c r="F4402" s="4" t="s">
        <v>794</v>
      </c>
      <c r="G4402" s="4" t="s">
        <v>1599</v>
      </c>
      <c r="H4402" s="4" t="s">
        <v>5346</v>
      </c>
    </row>
    <row r="4403" ht="14.25" customHeight="1">
      <c r="A4403" s="4" t="s">
        <v>20160</v>
      </c>
      <c r="B4403" s="4" t="s">
        <v>20</v>
      </c>
      <c r="E4403" s="4" t="s">
        <v>54</v>
      </c>
      <c r="F4403" s="4" t="s">
        <v>55</v>
      </c>
      <c r="G4403" s="4" t="s">
        <v>4002</v>
      </c>
      <c r="H4403" s="4" t="s">
        <v>8333</v>
      </c>
    </row>
    <row r="4404" ht="14.25" customHeight="1">
      <c r="A4404" s="4" t="s">
        <v>16466</v>
      </c>
      <c r="B4404" s="4" t="s">
        <v>20</v>
      </c>
      <c r="E4404" s="4" t="s">
        <v>68</v>
      </c>
      <c r="F4404" s="4" t="s">
        <v>69</v>
      </c>
      <c r="G4404" s="4" t="s">
        <v>70</v>
      </c>
      <c r="H4404" s="4" t="s">
        <v>2126</v>
      </c>
    </row>
    <row r="4405" ht="14.25" customHeight="1">
      <c r="A4405" s="4" t="s">
        <v>17129</v>
      </c>
      <c r="B4405" s="4" t="s">
        <v>20</v>
      </c>
      <c r="E4405" s="4" t="s">
        <v>34</v>
      </c>
      <c r="F4405" s="4" t="s">
        <v>686</v>
      </c>
      <c r="G4405" s="4" t="s">
        <v>686</v>
      </c>
      <c r="H4405" s="4" t="s">
        <v>2126</v>
      </c>
    </row>
    <row r="4406" ht="14.25" customHeight="1">
      <c r="A4406" s="4" t="s">
        <v>17097</v>
      </c>
      <c r="B4406" s="4" t="s">
        <v>20</v>
      </c>
      <c r="E4406" s="4" t="s">
        <v>68</v>
      </c>
      <c r="F4406" s="4" t="s">
        <v>778</v>
      </c>
      <c r="G4406" s="4" t="s">
        <v>779</v>
      </c>
      <c r="H4406" s="4" t="s">
        <v>2126</v>
      </c>
    </row>
    <row r="4407" ht="14.25" customHeight="1">
      <c r="A4407" s="4" t="s">
        <v>17107</v>
      </c>
      <c r="B4407" s="4" t="s">
        <v>20</v>
      </c>
      <c r="E4407" s="4" t="s">
        <v>34</v>
      </c>
      <c r="F4407" s="4" t="s">
        <v>265</v>
      </c>
      <c r="G4407" s="4" t="s">
        <v>265</v>
      </c>
      <c r="H4407" s="4" t="s">
        <v>2126</v>
      </c>
    </row>
    <row r="4408" ht="14.25" customHeight="1">
      <c r="A4408" s="4" t="s">
        <v>20161</v>
      </c>
      <c r="B4408" s="4" t="s">
        <v>20</v>
      </c>
      <c r="E4408" s="4" t="s">
        <v>47</v>
      </c>
      <c r="F4408" s="4" t="s">
        <v>188</v>
      </c>
      <c r="G4408" s="4" t="s">
        <v>189</v>
      </c>
      <c r="H4408" s="4" t="s">
        <v>4299</v>
      </c>
    </row>
    <row r="4409" ht="14.25" customHeight="1">
      <c r="A4409" s="4" t="s">
        <v>20162</v>
      </c>
      <c r="B4409" s="4" t="s">
        <v>20</v>
      </c>
      <c r="E4409" s="4" t="s">
        <v>22</v>
      </c>
      <c r="F4409" s="4" t="s">
        <v>23</v>
      </c>
      <c r="G4409" s="4" t="s">
        <v>4111</v>
      </c>
      <c r="H4409" s="4" t="s">
        <v>16571</v>
      </c>
    </row>
    <row r="4410" ht="14.25" customHeight="1">
      <c r="A4410" s="4" t="s">
        <v>20163</v>
      </c>
      <c r="B4410" s="4" t="s">
        <v>20</v>
      </c>
      <c r="E4410" s="4" t="s">
        <v>61</v>
      </c>
      <c r="F4410" s="4" t="s">
        <v>114</v>
      </c>
      <c r="G4410" s="4" t="s">
        <v>114</v>
      </c>
      <c r="H4410" s="4" t="s">
        <v>3824</v>
      </c>
    </row>
    <row r="4411" ht="14.25" customHeight="1">
      <c r="A4411" s="4" t="s">
        <v>20164</v>
      </c>
      <c r="B4411" s="4" t="s">
        <v>20</v>
      </c>
      <c r="E4411" s="4" t="s">
        <v>22</v>
      </c>
      <c r="F4411" s="4" t="s">
        <v>341</v>
      </c>
      <c r="G4411" s="4" t="s">
        <v>342</v>
      </c>
      <c r="H4411" s="4" t="s">
        <v>6581</v>
      </c>
    </row>
    <row r="4412" ht="14.25" customHeight="1">
      <c r="A4412" s="4" t="s">
        <v>17220</v>
      </c>
      <c r="B4412" s="4" t="s">
        <v>20</v>
      </c>
      <c r="E4412" s="4" t="s">
        <v>291</v>
      </c>
      <c r="F4412" s="4" t="s">
        <v>2868</v>
      </c>
      <c r="G4412" s="4" t="s">
        <v>2869</v>
      </c>
      <c r="H4412" s="4" t="s">
        <v>2126</v>
      </c>
    </row>
    <row r="4413" ht="14.25" customHeight="1">
      <c r="A4413" s="4" t="s">
        <v>20165</v>
      </c>
      <c r="B4413" s="4" t="s">
        <v>20</v>
      </c>
      <c r="E4413" s="4" t="s">
        <v>54</v>
      </c>
      <c r="F4413" s="4" t="s">
        <v>381</v>
      </c>
      <c r="G4413" s="4" t="s">
        <v>571</v>
      </c>
      <c r="H4413" s="4" t="s">
        <v>16571</v>
      </c>
    </row>
    <row r="4414" ht="14.25" customHeight="1">
      <c r="A4414" s="4" t="s">
        <v>17318</v>
      </c>
      <c r="B4414" s="4" t="s">
        <v>20</v>
      </c>
      <c r="E4414" s="4" t="s">
        <v>61</v>
      </c>
      <c r="F4414" s="4" t="s">
        <v>62</v>
      </c>
      <c r="G4414" s="4" t="s">
        <v>582</v>
      </c>
      <c r="H4414" s="4" t="s">
        <v>2126</v>
      </c>
    </row>
    <row r="4415" ht="14.25" customHeight="1">
      <c r="A4415" s="4" t="s">
        <v>17001</v>
      </c>
      <c r="B4415" s="4" t="s">
        <v>20</v>
      </c>
      <c r="E4415" s="4" t="s">
        <v>54</v>
      </c>
      <c r="F4415" s="4" t="s">
        <v>335</v>
      </c>
      <c r="G4415" s="4" t="s">
        <v>506</v>
      </c>
      <c r="H4415" s="4" t="s">
        <v>2126</v>
      </c>
    </row>
    <row r="4416" ht="14.25" customHeight="1">
      <c r="A4416" s="4" t="s">
        <v>20166</v>
      </c>
      <c r="B4416" s="4" t="s">
        <v>20</v>
      </c>
      <c r="E4416" s="4" t="s">
        <v>119</v>
      </c>
      <c r="F4416" s="4" t="s">
        <v>260</v>
      </c>
      <c r="G4416" s="4" t="s">
        <v>260</v>
      </c>
      <c r="H4416" s="4" t="s">
        <v>8333</v>
      </c>
    </row>
    <row r="4417" ht="14.25" customHeight="1">
      <c r="A4417" s="4" t="s">
        <v>20167</v>
      </c>
      <c r="B4417" s="4" t="s">
        <v>20</v>
      </c>
      <c r="E4417" s="4" t="s">
        <v>47</v>
      </c>
      <c r="F4417" s="4" t="s">
        <v>188</v>
      </c>
      <c r="G4417" s="4" t="s">
        <v>376</v>
      </c>
      <c r="H4417" s="4" t="s">
        <v>2777</v>
      </c>
    </row>
    <row r="4418" ht="14.25" customHeight="1">
      <c r="A4418" s="4" t="s">
        <v>20168</v>
      </c>
      <c r="B4418" s="4" t="s">
        <v>20</v>
      </c>
      <c r="E4418" s="4" t="s">
        <v>40</v>
      </c>
      <c r="F4418" s="4" t="s">
        <v>41</v>
      </c>
      <c r="G4418" s="4" t="s">
        <v>104</v>
      </c>
      <c r="H4418" s="4" t="s">
        <v>3824</v>
      </c>
    </row>
    <row r="4419" ht="14.25" customHeight="1">
      <c r="A4419" s="4" t="s">
        <v>16400</v>
      </c>
      <c r="B4419" s="4" t="s">
        <v>20</v>
      </c>
      <c r="E4419" s="4" t="s">
        <v>61</v>
      </c>
      <c r="F4419" s="4" t="s">
        <v>62</v>
      </c>
      <c r="G4419" s="4" t="s">
        <v>2932</v>
      </c>
      <c r="H4419" s="4" t="s">
        <v>2126</v>
      </c>
    </row>
    <row r="4420" ht="14.25" customHeight="1">
      <c r="A4420" s="4" t="s">
        <v>16485</v>
      </c>
      <c r="B4420" s="4" t="s">
        <v>20</v>
      </c>
      <c r="E4420" s="4" t="s">
        <v>34</v>
      </c>
      <c r="F4420" s="4" t="s">
        <v>1685</v>
      </c>
      <c r="G4420" s="4" t="s">
        <v>1686</v>
      </c>
      <c r="H4420" s="4" t="s">
        <v>2126</v>
      </c>
    </row>
    <row r="4421" ht="14.25" customHeight="1">
      <c r="A4421" s="4" t="s">
        <v>20169</v>
      </c>
      <c r="B4421" s="4" t="s">
        <v>20</v>
      </c>
      <c r="E4421" s="4" t="s">
        <v>40</v>
      </c>
      <c r="F4421" s="4" t="s">
        <v>788</v>
      </c>
      <c r="G4421" s="4" t="s">
        <v>789</v>
      </c>
      <c r="H4421" s="4" t="s">
        <v>19807</v>
      </c>
    </row>
    <row r="4422" ht="14.25" customHeight="1">
      <c r="A4422" s="4" t="s">
        <v>16507</v>
      </c>
      <c r="B4422" s="4" t="s">
        <v>20</v>
      </c>
      <c r="E4422" s="4" t="s">
        <v>34</v>
      </c>
      <c r="F4422" s="4" t="s">
        <v>760</v>
      </c>
      <c r="G4422" s="4" t="s">
        <v>760</v>
      </c>
      <c r="H4422" s="4" t="s">
        <v>2126</v>
      </c>
    </row>
    <row r="4423" ht="14.25" customHeight="1">
      <c r="A4423" s="4" t="s">
        <v>16844</v>
      </c>
      <c r="B4423" s="4" t="s">
        <v>20</v>
      </c>
      <c r="E4423" s="4" t="s">
        <v>34</v>
      </c>
      <c r="F4423" s="4" t="s">
        <v>442</v>
      </c>
      <c r="G4423" s="4" t="s">
        <v>442</v>
      </c>
      <c r="H4423" s="4" t="s">
        <v>2126</v>
      </c>
    </row>
    <row r="4424" ht="14.25" customHeight="1">
      <c r="A4424" s="4" t="s">
        <v>20170</v>
      </c>
      <c r="B4424" s="4" t="s">
        <v>20</v>
      </c>
      <c r="E4424" s="4" t="s">
        <v>291</v>
      </c>
      <c r="F4424" s="4" t="s">
        <v>2875</v>
      </c>
      <c r="G4424" s="4" t="s">
        <v>2875</v>
      </c>
      <c r="H4424" s="4" t="s">
        <v>4299</v>
      </c>
    </row>
    <row r="4425" ht="14.25" customHeight="1">
      <c r="A4425" s="4" t="s">
        <v>16671</v>
      </c>
      <c r="B4425" s="4" t="s">
        <v>20</v>
      </c>
      <c r="E4425" s="4" t="s">
        <v>22</v>
      </c>
      <c r="F4425" s="4" t="s">
        <v>341</v>
      </c>
      <c r="G4425" s="4" t="s">
        <v>342</v>
      </c>
      <c r="H4425" s="4" t="s">
        <v>2126</v>
      </c>
    </row>
    <row r="4426" ht="14.25" customHeight="1">
      <c r="A4426" s="4" t="s">
        <v>20171</v>
      </c>
      <c r="B4426" s="4" t="s">
        <v>20</v>
      </c>
      <c r="E4426" s="4" t="s">
        <v>291</v>
      </c>
      <c r="F4426" s="4" t="s">
        <v>2868</v>
      </c>
      <c r="G4426" s="4" t="s">
        <v>2869</v>
      </c>
      <c r="H4426" s="4" t="s">
        <v>8333</v>
      </c>
    </row>
    <row r="4427" ht="14.25" customHeight="1">
      <c r="A4427" s="4" t="s">
        <v>20172</v>
      </c>
      <c r="B4427" s="4" t="s">
        <v>20</v>
      </c>
      <c r="E4427" s="4" t="s">
        <v>311</v>
      </c>
      <c r="F4427" s="4" t="s">
        <v>800</v>
      </c>
      <c r="G4427" s="4" t="s">
        <v>800</v>
      </c>
      <c r="H4427" s="4" t="s">
        <v>8333</v>
      </c>
    </row>
    <row r="4428" ht="14.25" customHeight="1">
      <c r="A4428" s="4" t="s">
        <v>16406</v>
      </c>
      <c r="B4428" s="4" t="s">
        <v>20</v>
      </c>
      <c r="E4428" s="4" t="s">
        <v>22</v>
      </c>
      <c r="F4428" s="4" t="s">
        <v>1104</v>
      </c>
      <c r="G4428" s="4" t="s">
        <v>3575</v>
      </c>
      <c r="H4428" s="4" t="s">
        <v>2126</v>
      </c>
    </row>
    <row r="4429" ht="14.25" customHeight="1">
      <c r="A4429" s="4" t="s">
        <v>20173</v>
      </c>
      <c r="B4429" s="4" t="s">
        <v>20</v>
      </c>
      <c r="E4429" s="4" t="s">
        <v>34</v>
      </c>
      <c r="F4429" s="4" t="s">
        <v>75</v>
      </c>
      <c r="G4429" s="4" t="s">
        <v>76</v>
      </c>
      <c r="H4429" s="4" t="s">
        <v>16571</v>
      </c>
    </row>
    <row r="4430" ht="14.25" customHeight="1">
      <c r="A4430" s="4" t="s">
        <v>20174</v>
      </c>
      <c r="B4430" s="4" t="s">
        <v>20</v>
      </c>
      <c r="E4430" s="4" t="s">
        <v>34</v>
      </c>
      <c r="F4430" s="4" t="s">
        <v>75</v>
      </c>
      <c r="G4430" s="4" t="s">
        <v>76</v>
      </c>
      <c r="H4430" s="4" t="s">
        <v>19807</v>
      </c>
    </row>
    <row r="4431" ht="14.25" customHeight="1">
      <c r="A4431" s="4" t="s">
        <v>20175</v>
      </c>
      <c r="B4431" s="4" t="s">
        <v>20</v>
      </c>
      <c r="E4431" s="4" t="s">
        <v>311</v>
      </c>
      <c r="F4431" s="4" t="s">
        <v>547</v>
      </c>
      <c r="G4431" s="4" t="s">
        <v>547</v>
      </c>
      <c r="H4431" s="4" t="s">
        <v>19679</v>
      </c>
    </row>
    <row r="4432" ht="14.25" customHeight="1">
      <c r="A4432" s="4" t="s">
        <v>17347</v>
      </c>
      <c r="B4432" s="4" t="s">
        <v>20</v>
      </c>
      <c r="E4432" s="4" t="s">
        <v>54</v>
      </c>
      <c r="F4432" s="4" t="s">
        <v>381</v>
      </c>
      <c r="G4432" s="4" t="s">
        <v>571</v>
      </c>
      <c r="H4432" s="4" t="s">
        <v>2126</v>
      </c>
    </row>
    <row r="4433" ht="14.25" customHeight="1">
      <c r="A4433" s="4" t="s">
        <v>16860</v>
      </c>
      <c r="B4433" s="4" t="s">
        <v>20</v>
      </c>
      <c r="E4433" s="4" t="s">
        <v>291</v>
      </c>
      <c r="F4433" s="4" t="s">
        <v>6258</v>
      </c>
      <c r="G4433" s="4" t="s">
        <v>6259</v>
      </c>
      <c r="H4433" s="4" t="s">
        <v>2126</v>
      </c>
    </row>
    <row r="4434" ht="14.25" customHeight="1">
      <c r="A4434" s="4" t="s">
        <v>20176</v>
      </c>
      <c r="B4434" s="4" t="s">
        <v>20</v>
      </c>
      <c r="E4434" s="4" t="s">
        <v>40</v>
      </c>
      <c r="F4434" s="4" t="s">
        <v>646</v>
      </c>
      <c r="G4434" s="4" t="s">
        <v>6699</v>
      </c>
      <c r="H4434" s="4" t="s">
        <v>7421</v>
      </c>
    </row>
    <row r="4435" ht="14.25" customHeight="1">
      <c r="A4435" s="4" t="s">
        <v>20177</v>
      </c>
      <c r="B4435" s="4" t="s">
        <v>20</v>
      </c>
      <c r="E4435" s="4" t="s">
        <v>311</v>
      </c>
      <c r="F4435" s="4" t="s">
        <v>3554</v>
      </c>
      <c r="G4435" s="4" t="s">
        <v>3554</v>
      </c>
      <c r="H4435" s="4" t="s">
        <v>4299</v>
      </c>
    </row>
    <row r="4436" ht="14.25" customHeight="1">
      <c r="A4436" s="4" t="s">
        <v>20178</v>
      </c>
      <c r="B4436" s="4" t="s">
        <v>20</v>
      </c>
      <c r="E4436" s="4" t="s">
        <v>119</v>
      </c>
      <c r="F4436" s="4" t="s">
        <v>126</v>
      </c>
      <c r="G4436" s="4" t="s">
        <v>127</v>
      </c>
      <c r="H4436" s="4" t="s">
        <v>7421</v>
      </c>
    </row>
    <row r="4437" ht="14.25" customHeight="1">
      <c r="A4437" s="4" t="s">
        <v>20179</v>
      </c>
      <c r="B4437" s="4" t="s">
        <v>20</v>
      </c>
      <c r="E4437" s="4" t="s">
        <v>47</v>
      </c>
      <c r="F4437" s="4" t="s">
        <v>48</v>
      </c>
      <c r="G4437" s="4" t="s">
        <v>3046</v>
      </c>
      <c r="H4437" s="4" t="s">
        <v>4299</v>
      </c>
    </row>
    <row r="4438" ht="14.25" customHeight="1">
      <c r="A4438" s="4" t="s">
        <v>16688</v>
      </c>
      <c r="B4438" s="4" t="s">
        <v>20</v>
      </c>
      <c r="E4438" s="4" t="s">
        <v>132</v>
      </c>
      <c r="F4438" s="4" t="s">
        <v>276</v>
      </c>
      <c r="G4438" s="4" t="s">
        <v>4728</v>
      </c>
      <c r="H4438" s="4" t="s">
        <v>2126</v>
      </c>
    </row>
    <row r="4439" ht="14.25" customHeight="1">
      <c r="A4439" s="4" t="s">
        <v>16881</v>
      </c>
      <c r="B4439" s="4" t="s">
        <v>20</v>
      </c>
      <c r="E4439" s="4" t="s">
        <v>40</v>
      </c>
      <c r="F4439" s="4" t="s">
        <v>347</v>
      </c>
      <c r="G4439" s="4" t="s">
        <v>347</v>
      </c>
      <c r="H4439" s="4" t="s">
        <v>2126</v>
      </c>
    </row>
    <row r="4440" ht="14.25" customHeight="1">
      <c r="A4440" s="4" t="s">
        <v>20180</v>
      </c>
      <c r="B4440" s="4" t="s">
        <v>20</v>
      </c>
      <c r="E4440" s="4" t="s">
        <v>22</v>
      </c>
      <c r="F4440" s="4" t="s">
        <v>341</v>
      </c>
      <c r="G4440" s="4" t="s">
        <v>342</v>
      </c>
      <c r="H4440" s="4" t="s">
        <v>8333</v>
      </c>
    </row>
    <row r="4441" ht="14.25" customHeight="1">
      <c r="A4441" s="4" t="s">
        <v>17412</v>
      </c>
      <c r="B4441" s="4" t="s">
        <v>20</v>
      </c>
      <c r="E4441" s="4" t="s">
        <v>291</v>
      </c>
      <c r="F4441" s="4" t="s">
        <v>292</v>
      </c>
      <c r="G4441" s="4" t="s">
        <v>323</v>
      </c>
      <c r="H4441" s="4" t="s">
        <v>5346</v>
      </c>
    </row>
    <row r="4442" ht="14.25" customHeight="1">
      <c r="A4442" s="4" t="s">
        <v>20181</v>
      </c>
      <c r="B4442" s="4" t="s">
        <v>20</v>
      </c>
      <c r="E4442" s="4" t="s">
        <v>47</v>
      </c>
      <c r="F4442" s="4" t="s">
        <v>1333</v>
      </c>
      <c r="G4442" s="4" t="s">
        <v>1333</v>
      </c>
      <c r="H4442" s="4" t="s">
        <v>8333</v>
      </c>
    </row>
    <row r="4443" ht="14.25" customHeight="1">
      <c r="A4443" s="4" t="s">
        <v>20182</v>
      </c>
      <c r="B4443" s="4" t="s">
        <v>20</v>
      </c>
      <c r="E4443" s="4" t="s">
        <v>40</v>
      </c>
      <c r="F4443" s="4" t="s">
        <v>182</v>
      </c>
      <c r="G4443" s="4" t="s">
        <v>232</v>
      </c>
      <c r="H4443" s="4" t="s">
        <v>19679</v>
      </c>
    </row>
    <row r="4444" ht="14.25" customHeight="1">
      <c r="A4444" s="4" t="s">
        <v>20183</v>
      </c>
      <c r="B4444" s="4" t="s">
        <v>20</v>
      </c>
      <c r="E4444" s="4" t="s">
        <v>54</v>
      </c>
      <c r="F4444" s="4" t="s">
        <v>198</v>
      </c>
      <c r="G4444" s="4" t="s">
        <v>199</v>
      </c>
      <c r="H4444" s="4" t="s">
        <v>9932</v>
      </c>
    </row>
    <row r="4445" ht="14.25" customHeight="1">
      <c r="A4445" s="4" t="s">
        <v>20184</v>
      </c>
      <c r="B4445" s="4" t="s">
        <v>20</v>
      </c>
      <c r="E4445" s="4" t="s">
        <v>34</v>
      </c>
      <c r="F4445" s="4" t="s">
        <v>75</v>
      </c>
      <c r="G4445" s="4" t="s">
        <v>455</v>
      </c>
      <c r="H4445" s="4" t="s">
        <v>9932</v>
      </c>
    </row>
    <row r="4446" ht="14.25" customHeight="1">
      <c r="A4446" s="4" t="s">
        <v>17402</v>
      </c>
      <c r="B4446" s="4" t="s">
        <v>20</v>
      </c>
      <c r="E4446" s="4" t="s">
        <v>54</v>
      </c>
      <c r="F4446" s="4" t="s">
        <v>198</v>
      </c>
      <c r="G4446" s="4" t="s">
        <v>199</v>
      </c>
      <c r="H4446" s="4" t="s">
        <v>5346</v>
      </c>
    </row>
    <row r="4447" ht="14.25" customHeight="1">
      <c r="A4447" s="4" t="s">
        <v>20185</v>
      </c>
      <c r="B4447" s="4" t="s">
        <v>20</v>
      </c>
      <c r="E4447" s="4" t="s">
        <v>40</v>
      </c>
      <c r="F4447" s="4" t="s">
        <v>646</v>
      </c>
      <c r="G4447" s="4" t="s">
        <v>6699</v>
      </c>
      <c r="H4447" s="4" t="s">
        <v>4299</v>
      </c>
    </row>
    <row r="4448" ht="14.25" customHeight="1">
      <c r="A4448" s="4" t="s">
        <v>16818</v>
      </c>
      <c r="B4448" s="4" t="s">
        <v>20</v>
      </c>
      <c r="E4448" s="4" t="s">
        <v>34</v>
      </c>
      <c r="F4448" s="4" t="s">
        <v>607</v>
      </c>
      <c r="G4448" s="4" t="s">
        <v>3981</v>
      </c>
      <c r="H4448" s="4" t="s">
        <v>2126</v>
      </c>
    </row>
    <row r="4449" ht="14.25" customHeight="1">
      <c r="A4449" s="4" t="s">
        <v>17030</v>
      </c>
      <c r="B4449" s="4" t="s">
        <v>20</v>
      </c>
      <c r="E4449" s="4" t="s">
        <v>68</v>
      </c>
      <c r="F4449" s="4" t="s">
        <v>92</v>
      </c>
      <c r="G4449" s="4" t="s">
        <v>2469</v>
      </c>
      <c r="H4449" s="4" t="s">
        <v>2126</v>
      </c>
    </row>
    <row r="4450" ht="14.25" customHeight="1">
      <c r="A4450" s="4" t="s">
        <v>16555</v>
      </c>
      <c r="B4450" s="4" t="s">
        <v>20</v>
      </c>
      <c r="E4450" s="4" t="s">
        <v>61</v>
      </c>
      <c r="F4450" s="4" t="s">
        <v>416</v>
      </c>
      <c r="G4450" s="4" t="s">
        <v>416</v>
      </c>
      <c r="H4450" s="4" t="s">
        <v>2126</v>
      </c>
    </row>
    <row r="4451" ht="14.25" customHeight="1">
      <c r="A4451" s="4" t="s">
        <v>17069</v>
      </c>
      <c r="B4451" s="4" t="s">
        <v>20</v>
      </c>
      <c r="E4451" s="4" t="s">
        <v>291</v>
      </c>
      <c r="F4451" s="4" t="s">
        <v>4606</v>
      </c>
      <c r="G4451" s="4" t="s">
        <v>4606</v>
      </c>
      <c r="H4451" s="4" t="s">
        <v>2126</v>
      </c>
    </row>
    <row r="4452" ht="14.25" customHeight="1">
      <c r="A4452" s="4" t="s">
        <v>17208</v>
      </c>
      <c r="B4452" s="4" t="s">
        <v>20</v>
      </c>
      <c r="E4452" s="4" t="s">
        <v>61</v>
      </c>
      <c r="F4452" s="4" t="s">
        <v>114</v>
      </c>
      <c r="G4452" s="4" t="s">
        <v>114</v>
      </c>
      <c r="H4452" s="4" t="s">
        <v>2126</v>
      </c>
    </row>
    <row r="4453" ht="14.25" customHeight="1">
      <c r="A4453" s="4" t="s">
        <v>20186</v>
      </c>
      <c r="B4453" s="4" t="s">
        <v>20</v>
      </c>
      <c r="E4453" s="4" t="s">
        <v>54</v>
      </c>
      <c r="F4453" s="4" t="s">
        <v>55</v>
      </c>
      <c r="G4453" s="4" t="s">
        <v>4002</v>
      </c>
      <c r="H4453" s="4" t="s">
        <v>8333</v>
      </c>
    </row>
    <row r="4454" ht="14.25" customHeight="1">
      <c r="A4454" s="4" t="s">
        <v>20187</v>
      </c>
      <c r="B4454" s="4" t="s">
        <v>20</v>
      </c>
      <c r="E4454" s="4" t="s">
        <v>34</v>
      </c>
      <c r="F4454" s="4" t="s">
        <v>98</v>
      </c>
      <c r="G4454" s="4" t="s">
        <v>177</v>
      </c>
      <c r="H4454" s="4" t="s">
        <v>5502</v>
      </c>
    </row>
    <row r="4455" ht="14.25" customHeight="1">
      <c r="A4455" s="4" t="s">
        <v>16472</v>
      </c>
      <c r="B4455" s="4" t="s">
        <v>20</v>
      </c>
      <c r="E4455" s="4" t="s">
        <v>47</v>
      </c>
      <c r="F4455" s="4" t="s">
        <v>2325</v>
      </c>
      <c r="G4455" s="4" t="s">
        <v>2326</v>
      </c>
      <c r="H4455" s="4" t="s">
        <v>2126</v>
      </c>
    </row>
    <row r="4456" ht="14.25" customHeight="1">
      <c r="A4456" s="4" t="s">
        <v>17011</v>
      </c>
      <c r="B4456" s="4" t="s">
        <v>20</v>
      </c>
      <c r="E4456" s="4" t="s">
        <v>34</v>
      </c>
      <c r="F4456" s="4" t="s">
        <v>75</v>
      </c>
      <c r="G4456" s="4" t="s">
        <v>455</v>
      </c>
      <c r="H4456" s="4" t="s">
        <v>2126</v>
      </c>
    </row>
    <row r="4457" ht="14.25" customHeight="1">
      <c r="A4457" s="4" t="s">
        <v>17101</v>
      </c>
      <c r="B4457" s="4" t="s">
        <v>20</v>
      </c>
      <c r="E4457" s="4" t="s">
        <v>61</v>
      </c>
      <c r="F4457" s="4" t="s">
        <v>421</v>
      </c>
      <c r="G4457" s="4" t="s">
        <v>421</v>
      </c>
      <c r="H4457" s="4" t="s">
        <v>2126</v>
      </c>
    </row>
    <row r="4458" ht="14.25" customHeight="1">
      <c r="A4458" s="4" t="s">
        <v>17053</v>
      </c>
      <c r="B4458" s="4" t="s">
        <v>20</v>
      </c>
      <c r="E4458" s="4" t="s">
        <v>119</v>
      </c>
      <c r="F4458" s="4" t="s">
        <v>500</v>
      </c>
      <c r="G4458" s="4" t="s">
        <v>501</v>
      </c>
      <c r="H4458" s="4" t="s">
        <v>2126</v>
      </c>
    </row>
    <row r="4459" ht="14.25" customHeight="1">
      <c r="A4459" s="4" t="s">
        <v>16879</v>
      </c>
      <c r="B4459" s="4" t="s">
        <v>20</v>
      </c>
      <c r="E4459" s="4" t="s">
        <v>47</v>
      </c>
      <c r="F4459" s="4" t="s">
        <v>188</v>
      </c>
      <c r="G4459" s="4" t="s">
        <v>376</v>
      </c>
      <c r="H4459" s="4" t="s">
        <v>2126</v>
      </c>
    </row>
    <row r="4460" ht="14.25" customHeight="1">
      <c r="A4460" s="4" t="s">
        <v>20188</v>
      </c>
      <c r="B4460" s="4" t="s">
        <v>20</v>
      </c>
      <c r="E4460" s="4" t="s">
        <v>40</v>
      </c>
      <c r="F4460" s="4" t="s">
        <v>41</v>
      </c>
      <c r="G4460" s="4" t="s">
        <v>104</v>
      </c>
      <c r="H4460" s="4" t="s">
        <v>5346</v>
      </c>
    </row>
    <row r="4461" ht="14.25" customHeight="1">
      <c r="A4461" s="4" t="s">
        <v>17161</v>
      </c>
      <c r="B4461" s="4" t="s">
        <v>20</v>
      </c>
      <c r="E4461" s="4" t="s">
        <v>68</v>
      </c>
      <c r="F4461" s="4" t="s">
        <v>485</v>
      </c>
      <c r="G4461" s="4" t="s">
        <v>485</v>
      </c>
      <c r="H4461" s="4" t="s">
        <v>2126</v>
      </c>
    </row>
    <row r="4462" ht="14.25" customHeight="1">
      <c r="A4462" s="4" t="s">
        <v>20189</v>
      </c>
      <c r="B4462" s="4" t="s">
        <v>20</v>
      </c>
      <c r="E4462" s="4" t="s">
        <v>291</v>
      </c>
      <c r="F4462" s="4" t="s">
        <v>7537</v>
      </c>
      <c r="G4462" s="4" t="s">
        <v>7537</v>
      </c>
      <c r="H4462" s="4" t="s">
        <v>3824</v>
      </c>
    </row>
    <row r="4463" ht="14.25" customHeight="1">
      <c r="A4463" s="4" t="s">
        <v>16917</v>
      </c>
      <c r="B4463" s="4" t="s">
        <v>20</v>
      </c>
      <c r="E4463" s="4" t="s">
        <v>311</v>
      </c>
      <c r="F4463" s="4" t="s">
        <v>3554</v>
      </c>
      <c r="G4463" s="4" t="s">
        <v>3554</v>
      </c>
      <c r="H4463" s="4" t="s">
        <v>2126</v>
      </c>
    </row>
    <row r="4464" ht="14.25" customHeight="1">
      <c r="A4464" s="4" t="s">
        <v>20190</v>
      </c>
      <c r="B4464" s="4" t="s">
        <v>20</v>
      </c>
      <c r="E4464" s="4" t="s">
        <v>34</v>
      </c>
      <c r="F4464" s="4" t="s">
        <v>75</v>
      </c>
      <c r="G4464" s="4" t="s">
        <v>76</v>
      </c>
      <c r="H4464" s="4" t="s">
        <v>8333</v>
      </c>
    </row>
    <row r="4465" ht="14.25" customHeight="1">
      <c r="A4465" s="4" t="s">
        <v>16746</v>
      </c>
      <c r="B4465" s="4" t="s">
        <v>20</v>
      </c>
      <c r="E4465" s="4" t="s">
        <v>291</v>
      </c>
      <c r="F4465" s="4" t="s">
        <v>4606</v>
      </c>
      <c r="G4465" s="4" t="s">
        <v>4606</v>
      </c>
      <c r="H4465" s="4" t="s">
        <v>2126</v>
      </c>
    </row>
    <row r="4466" ht="14.25" customHeight="1">
      <c r="A4466" s="4" t="s">
        <v>16462</v>
      </c>
      <c r="B4466" s="4" t="s">
        <v>20</v>
      </c>
      <c r="E4466" s="4" t="s">
        <v>22</v>
      </c>
      <c r="F4466" s="4" t="s">
        <v>341</v>
      </c>
      <c r="G4466" s="4" t="s">
        <v>342</v>
      </c>
      <c r="H4466" s="4" t="s">
        <v>2126</v>
      </c>
    </row>
    <row r="4467" ht="14.25" customHeight="1">
      <c r="A4467" s="4" t="s">
        <v>13449</v>
      </c>
      <c r="B4467" s="4" t="s">
        <v>20</v>
      </c>
      <c r="E4467" s="4" t="s">
        <v>54</v>
      </c>
      <c r="F4467" s="4" t="s">
        <v>55</v>
      </c>
      <c r="G4467" s="4" t="s">
        <v>56</v>
      </c>
      <c r="H4467" s="4" t="s">
        <v>2126</v>
      </c>
    </row>
    <row r="4468" ht="14.25" customHeight="1">
      <c r="A4468" s="4" t="s">
        <v>20191</v>
      </c>
      <c r="B4468" s="4" t="s">
        <v>20</v>
      </c>
      <c r="E4468" s="4" t="s">
        <v>40</v>
      </c>
      <c r="F4468" s="4" t="s">
        <v>347</v>
      </c>
      <c r="G4468" s="4" t="s">
        <v>347</v>
      </c>
      <c r="H4468" s="4" t="s">
        <v>19679</v>
      </c>
    </row>
    <row r="4469" ht="14.25" customHeight="1">
      <c r="A4469" s="4" t="s">
        <v>20192</v>
      </c>
      <c r="B4469" s="4" t="s">
        <v>20</v>
      </c>
      <c r="E4469" s="4" t="s">
        <v>291</v>
      </c>
      <c r="F4469" s="4" t="s">
        <v>292</v>
      </c>
      <c r="G4469" s="4" t="s">
        <v>323</v>
      </c>
      <c r="H4469" s="4" t="s">
        <v>9932</v>
      </c>
    </row>
    <row r="4470" ht="14.25" customHeight="1">
      <c r="A4470" s="4" t="s">
        <v>20193</v>
      </c>
      <c r="B4470" s="4" t="s">
        <v>20</v>
      </c>
      <c r="E4470" s="4" t="s">
        <v>22</v>
      </c>
      <c r="F4470" s="4" t="s">
        <v>1104</v>
      </c>
      <c r="G4470" s="4" t="s">
        <v>3575</v>
      </c>
      <c r="H4470" s="4" t="s">
        <v>8333</v>
      </c>
    </row>
    <row r="4471" ht="14.25" customHeight="1">
      <c r="A4471" s="4" t="s">
        <v>20194</v>
      </c>
      <c r="B4471" s="4" t="s">
        <v>20</v>
      </c>
      <c r="E4471" s="4" t="s">
        <v>34</v>
      </c>
      <c r="F4471" s="4" t="s">
        <v>607</v>
      </c>
      <c r="G4471" s="4" t="s">
        <v>3981</v>
      </c>
      <c r="H4471" s="4" t="s">
        <v>2777</v>
      </c>
    </row>
    <row r="4472" ht="14.25" customHeight="1">
      <c r="A4472" s="4" t="s">
        <v>20195</v>
      </c>
      <c r="B4472" s="4" t="s">
        <v>20</v>
      </c>
      <c r="E4472" s="4" t="s">
        <v>22</v>
      </c>
      <c r="F4472" s="4" t="s">
        <v>1104</v>
      </c>
      <c r="G4472" s="4" t="s">
        <v>3575</v>
      </c>
      <c r="H4472" s="4" t="s">
        <v>4299</v>
      </c>
    </row>
    <row r="4473" ht="14.25" customHeight="1">
      <c r="A4473" s="4" t="s">
        <v>16637</v>
      </c>
      <c r="B4473" s="4" t="s">
        <v>20</v>
      </c>
      <c r="E4473" s="4" t="s">
        <v>34</v>
      </c>
      <c r="F4473" s="4" t="s">
        <v>734</v>
      </c>
      <c r="G4473" s="4" t="s">
        <v>735</v>
      </c>
      <c r="H4473" s="4" t="s">
        <v>2126</v>
      </c>
    </row>
    <row r="4474" ht="14.25" customHeight="1">
      <c r="A4474" s="4" t="s">
        <v>16736</v>
      </c>
      <c r="B4474" s="4" t="s">
        <v>20</v>
      </c>
      <c r="E4474" s="4" t="s">
        <v>132</v>
      </c>
      <c r="F4474" s="4" t="s">
        <v>276</v>
      </c>
      <c r="G4474" s="4" t="s">
        <v>298</v>
      </c>
      <c r="H4474" s="4" t="s">
        <v>2126</v>
      </c>
    </row>
    <row r="4475" ht="14.25" customHeight="1">
      <c r="A4475" s="4" t="s">
        <v>16433</v>
      </c>
      <c r="B4475" s="4" t="s">
        <v>20</v>
      </c>
      <c r="E4475" s="4" t="s">
        <v>119</v>
      </c>
      <c r="F4475" s="4" t="s">
        <v>500</v>
      </c>
      <c r="G4475" s="4" t="s">
        <v>3368</v>
      </c>
      <c r="H4475" s="4" t="s">
        <v>2126</v>
      </c>
    </row>
    <row r="4476" ht="14.25" customHeight="1">
      <c r="A4476" s="4" t="s">
        <v>20196</v>
      </c>
      <c r="B4476" s="4" t="s">
        <v>20</v>
      </c>
      <c r="E4476" s="4" t="s">
        <v>54</v>
      </c>
      <c r="F4476" s="4" t="s">
        <v>335</v>
      </c>
      <c r="G4476" s="4" t="s">
        <v>506</v>
      </c>
      <c r="H4476" s="4" t="s">
        <v>8333</v>
      </c>
    </row>
    <row r="4477" ht="14.25" customHeight="1">
      <c r="A4477" s="4" t="s">
        <v>20197</v>
      </c>
      <c r="B4477" s="4" t="s">
        <v>20</v>
      </c>
      <c r="E4477" s="4" t="s">
        <v>47</v>
      </c>
      <c r="F4477" s="4" t="s">
        <v>48</v>
      </c>
      <c r="G4477" s="4" t="s">
        <v>49</v>
      </c>
      <c r="H4477" s="4" t="s">
        <v>8333</v>
      </c>
    </row>
    <row r="4478" ht="14.25" customHeight="1">
      <c r="A4478" s="4" t="s">
        <v>17218</v>
      </c>
      <c r="B4478" s="4" t="s">
        <v>20</v>
      </c>
      <c r="E4478" s="4" t="s">
        <v>22</v>
      </c>
      <c r="F4478" s="4" t="s">
        <v>352</v>
      </c>
      <c r="G4478" s="4" t="s">
        <v>358</v>
      </c>
      <c r="H4478" s="4" t="s">
        <v>2126</v>
      </c>
    </row>
    <row r="4479" ht="14.25" customHeight="1">
      <c r="A4479" s="4" t="s">
        <v>17322</v>
      </c>
      <c r="B4479" s="4" t="s">
        <v>20</v>
      </c>
      <c r="E4479" s="4" t="s">
        <v>40</v>
      </c>
      <c r="F4479" s="4" t="s">
        <v>646</v>
      </c>
      <c r="G4479" s="4" t="s">
        <v>647</v>
      </c>
      <c r="H4479" s="4" t="s">
        <v>2126</v>
      </c>
    </row>
    <row r="4480" ht="14.25" customHeight="1">
      <c r="A4480" s="4" t="s">
        <v>20198</v>
      </c>
      <c r="B4480" s="4" t="s">
        <v>20</v>
      </c>
      <c r="E4480" s="4" t="s">
        <v>34</v>
      </c>
      <c r="F4480" s="4" t="s">
        <v>75</v>
      </c>
      <c r="G4480" s="4" t="s">
        <v>76</v>
      </c>
      <c r="H4480" s="4" t="s">
        <v>19807</v>
      </c>
    </row>
    <row r="4481" ht="14.25" customHeight="1">
      <c r="A4481" s="4" t="s">
        <v>16873</v>
      </c>
      <c r="B4481" s="4" t="s">
        <v>20</v>
      </c>
      <c r="E4481" s="4" t="s">
        <v>61</v>
      </c>
      <c r="F4481" s="4" t="s">
        <v>421</v>
      </c>
      <c r="G4481" s="4" t="s">
        <v>421</v>
      </c>
      <c r="H4481" s="4" t="s">
        <v>2126</v>
      </c>
    </row>
    <row r="4482" ht="14.25" customHeight="1">
      <c r="A4482" s="4" t="s">
        <v>20199</v>
      </c>
      <c r="B4482" s="4" t="s">
        <v>20</v>
      </c>
      <c r="E4482" s="4" t="s">
        <v>54</v>
      </c>
      <c r="F4482" s="4" t="s">
        <v>794</v>
      </c>
      <c r="G4482" s="4" t="s">
        <v>1599</v>
      </c>
      <c r="H4482" s="4" t="s">
        <v>8333</v>
      </c>
    </row>
    <row r="4483" ht="14.25" customHeight="1">
      <c r="A4483" s="4" t="s">
        <v>16987</v>
      </c>
      <c r="B4483" s="4" t="s">
        <v>20</v>
      </c>
      <c r="E4483" s="4" t="s">
        <v>22</v>
      </c>
      <c r="F4483" s="4" t="s">
        <v>352</v>
      </c>
      <c r="G4483" s="4" t="s">
        <v>4158</v>
      </c>
      <c r="H4483" s="4" t="s">
        <v>8333</v>
      </c>
    </row>
    <row r="4484" ht="14.25" customHeight="1">
      <c r="A4484" s="4" t="s">
        <v>16951</v>
      </c>
      <c r="B4484" s="4" t="s">
        <v>20</v>
      </c>
      <c r="E4484" s="4" t="s">
        <v>291</v>
      </c>
      <c r="F4484" s="4" t="s">
        <v>6258</v>
      </c>
      <c r="G4484" s="4" t="s">
        <v>10201</v>
      </c>
      <c r="H4484" s="4" t="s">
        <v>2126</v>
      </c>
    </row>
    <row r="4485" ht="14.25" customHeight="1">
      <c r="A4485" s="4" t="s">
        <v>17272</v>
      </c>
      <c r="B4485" s="4" t="s">
        <v>20</v>
      </c>
      <c r="E4485" s="4" t="s">
        <v>54</v>
      </c>
      <c r="F4485" s="4" t="s">
        <v>794</v>
      </c>
      <c r="G4485" s="4" t="s">
        <v>795</v>
      </c>
      <c r="H4485" s="4" t="s">
        <v>2126</v>
      </c>
    </row>
    <row r="4486" ht="14.25" customHeight="1">
      <c r="A4486" s="4" t="s">
        <v>16854</v>
      </c>
      <c r="B4486" s="4" t="s">
        <v>20</v>
      </c>
      <c r="E4486" s="4" t="s">
        <v>311</v>
      </c>
      <c r="F4486" s="4" t="s">
        <v>547</v>
      </c>
      <c r="G4486" s="4" t="s">
        <v>547</v>
      </c>
      <c r="H4486" s="4" t="s">
        <v>2126</v>
      </c>
    </row>
    <row r="4487" ht="14.25" customHeight="1">
      <c r="A4487" s="4" t="s">
        <v>16398</v>
      </c>
      <c r="B4487" s="4" t="s">
        <v>20</v>
      </c>
      <c r="E4487" s="4" t="s">
        <v>132</v>
      </c>
      <c r="F4487" s="4" t="s">
        <v>276</v>
      </c>
      <c r="G4487" s="4" t="s">
        <v>1155</v>
      </c>
      <c r="H4487" s="4" t="s">
        <v>2126</v>
      </c>
    </row>
    <row r="4488" ht="14.25" customHeight="1">
      <c r="A4488" s="4" t="s">
        <v>17328</v>
      </c>
      <c r="B4488" s="4" t="s">
        <v>20</v>
      </c>
      <c r="E4488" s="4" t="s">
        <v>61</v>
      </c>
      <c r="F4488" s="4" t="s">
        <v>270</v>
      </c>
      <c r="G4488" s="4" t="s">
        <v>271</v>
      </c>
      <c r="H4488" s="4" t="s">
        <v>2126</v>
      </c>
    </row>
    <row r="4489" ht="14.25" customHeight="1">
      <c r="A4489" s="4" t="s">
        <v>16947</v>
      </c>
      <c r="B4489" s="4" t="s">
        <v>20</v>
      </c>
      <c r="E4489" s="4" t="s">
        <v>34</v>
      </c>
      <c r="F4489" s="4" t="s">
        <v>75</v>
      </c>
      <c r="G4489" s="4" t="s">
        <v>76</v>
      </c>
      <c r="H4489" s="4" t="s">
        <v>2126</v>
      </c>
    </row>
    <row r="4490" ht="14.25" customHeight="1">
      <c r="A4490" s="4" t="s">
        <v>20200</v>
      </c>
      <c r="B4490" s="4" t="s">
        <v>20</v>
      </c>
      <c r="E4490" s="4" t="s">
        <v>40</v>
      </c>
      <c r="F4490" s="4" t="s">
        <v>41</v>
      </c>
      <c r="G4490" s="4" t="s">
        <v>42</v>
      </c>
      <c r="H4490" s="4" t="s">
        <v>6394</v>
      </c>
    </row>
    <row r="4491" ht="14.25" customHeight="1">
      <c r="A4491" s="4" t="s">
        <v>16802</v>
      </c>
      <c r="B4491" s="4" t="s">
        <v>20</v>
      </c>
      <c r="E4491" s="4" t="s">
        <v>54</v>
      </c>
      <c r="F4491" s="4" t="s">
        <v>794</v>
      </c>
      <c r="G4491" s="4" t="s">
        <v>1128</v>
      </c>
      <c r="H4491" s="4" t="s">
        <v>2126</v>
      </c>
    </row>
    <row r="4492" ht="14.25" customHeight="1">
      <c r="A4492" s="4" t="s">
        <v>17450</v>
      </c>
      <c r="B4492" s="4" t="s">
        <v>20</v>
      </c>
      <c r="E4492" s="4" t="s">
        <v>54</v>
      </c>
      <c r="F4492" s="4" t="s">
        <v>335</v>
      </c>
      <c r="G4492" s="4" t="s">
        <v>2121</v>
      </c>
      <c r="H4492" s="4" t="s">
        <v>5346</v>
      </c>
    </row>
    <row r="4493" ht="14.25" customHeight="1">
      <c r="A4493" s="4" t="s">
        <v>16945</v>
      </c>
      <c r="B4493" s="4" t="s">
        <v>20</v>
      </c>
      <c r="E4493" s="4" t="s">
        <v>61</v>
      </c>
      <c r="F4493" s="4" t="s">
        <v>270</v>
      </c>
      <c r="G4493" s="4" t="s">
        <v>612</v>
      </c>
      <c r="H4493" s="4" t="s">
        <v>2126</v>
      </c>
    </row>
    <row r="4494" ht="14.25" customHeight="1">
      <c r="A4494" s="4" t="s">
        <v>17175</v>
      </c>
      <c r="B4494" s="4" t="s">
        <v>20</v>
      </c>
      <c r="E4494" s="4" t="s">
        <v>68</v>
      </c>
      <c r="F4494" s="4" t="s">
        <v>81</v>
      </c>
      <c r="G4494" s="4" t="s">
        <v>143</v>
      </c>
      <c r="H4494" s="4" t="s">
        <v>2126</v>
      </c>
    </row>
    <row r="4495" ht="14.25" customHeight="1">
      <c r="A4495" s="4" t="s">
        <v>17360</v>
      </c>
      <c r="B4495" s="4" t="s">
        <v>20</v>
      </c>
      <c r="E4495" s="4" t="s">
        <v>22</v>
      </c>
      <c r="F4495" s="4" t="s">
        <v>341</v>
      </c>
      <c r="G4495" s="4" t="s">
        <v>730</v>
      </c>
      <c r="H4495" s="4" t="s">
        <v>2126</v>
      </c>
    </row>
    <row r="4496" ht="14.25" customHeight="1">
      <c r="A4496" s="4" t="s">
        <v>16559</v>
      </c>
      <c r="B4496" s="4" t="s">
        <v>20</v>
      </c>
      <c r="E4496" s="4" t="s">
        <v>61</v>
      </c>
      <c r="F4496" s="4" t="s">
        <v>114</v>
      </c>
      <c r="G4496" s="4" t="s">
        <v>114</v>
      </c>
      <c r="H4496" s="4" t="s">
        <v>2126</v>
      </c>
    </row>
    <row r="4497" ht="14.25" customHeight="1">
      <c r="A4497" s="4" t="s">
        <v>20201</v>
      </c>
      <c r="B4497" s="4" t="s">
        <v>20</v>
      </c>
      <c r="E4497" s="4" t="s">
        <v>22</v>
      </c>
      <c r="F4497" s="4" t="s">
        <v>352</v>
      </c>
      <c r="G4497" s="4" t="s">
        <v>748</v>
      </c>
      <c r="H4497" s="4" t="s">
        <v>16571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2023-08-16T19:52:02Z</dcterms:created>
  <dc:creator>Pedro Castro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0x010100095C58551E2A994CA6215FCC60295B2A</vt:lpwstr>
  </property>
</Properties>
</file>