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waitingTimeOverResponseTime\"/>
    </mc:Choice>
  </mc:AlternateContent>
  <xr:revisionPtr revIDLastSave="0" documentId="13_ncr:1_{BA2E6266-2478-4C9E-B8DB-60F03AA66884}" xr6:coauthVersionLast="46" xr6:coauthVersionMax="46" xr10:uidLastSave="{00000000-0000-0000-0000-000000000000}"/>
  <bookViews>
    <workbookView xWindow="-108" yWindow="-108" windowWidth="23256" windowHeight="14016" xr2:uid="{538F4401-FBAF-45AE-BC34-26D4C2B91D12}"/>
  </bookViews>
  <sheets>
    <sheet name="Tutto" sheetId="2" r:id="rId1"/>
  </sheets>
  <definedNames>
    <definedName name="DatiEsterni_1" localSheetId="0" hidden="1">Tutto!$A$1:$D$7</definedName>
    <definedName name="DatiEsterni_10" localSheetId="0" hidden="1">Tutto!$G$27:$J$33</definedName>
    <definedName name="DatiEsterni_11" localSheetId="0" hidden="1">Tutto!$G$36:$J$42</definedName>
    <definedName name="DatiEsterni_2" localSheetId="0" hidden="1">Tutto!$A$9:$D$15</definedName>
    <definedName name="DatiEsterni_3" localSheetId="0" hidden="1">Tutto!$A$18:$D$24</definedName>
    <definedName name="DatiEsterni_4" localSheetId="0" hidden="1">Tutto!$A$27:$D$33</definedName>
    <definedName name="DatiEsterni_5" localSheetId="0" hidden="1">Tutto!$A$36:$D$42</definedName>
    <definedName name="DatiEsterni_6" localSheetId="0" hidden="1">Tutto!$G$1:$J$7</definedName>
    <definedName name="DatiEsterni_8" localSheetId="0" hidden="1">Tutto!$G$18:$J$24</definedName>
    <definedName name="DatiEsterni_9" localSheetId="0" hidden="1">Tutto!$G$9:$J$15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8" i="2" l="1"/>
  <c r="S102" i="2"/>
  <c r="S101" i="2"/>
  <c r="S100" i="2"/>
  <c r="S99" i="2"/>
  <c r="I102" i="2"/>
  <c r="I101" i="2"/>
  <c r="I100" i="2"/>
  <c r="I99" i="2"/>
  <c r="I98" i="2"/>
  <c r="E46" i="2"/>
  <c r="D66" i="2"/>
  <c r="D67" i="2"/>
  <c r="D68" i="2"/>
  <c r="D69" i="2"/>
  <c r="D71" i="2"/>
  <c r="D72" i="2"/>
  <c r="D73" i="2"/>
  <c r="D74" i="2"/>
  <c r="D75" i="2"/>
  <c r="D77" i="2"/>
  <c r="D78" i="2"/>
  <c r="D79" i="2"/>
  <c r="D80" i="2"/>
  <c r="D81" i="2"/>
  <c r="D83" i="2"/>
  <c r="D84" i="2"/>
  <c r="D85" i="2"/>
  <c r="D86" i="2"/>
  <c r="D87" i="2"/>
  <c r="D89" i="2"/>
  <c r="D90" i="2"/>
  <c r="D91" i="2"/>
  <c r="D92" i="2"/>
  <c r="D93" i="2"/>
  <c r="D65" i="2"/>
  <c r="E53" i="2"/>
  <c r="E54" i="2"/>
  <c r="E55" i="2"/>
  <c r="E56" i="2"/>
  <c r="E52" i="2"/>
  <c r="E47" i="2"/>
  <c r="E48" i="2"/>
  <c r="E49" i="2"/>
  <c r="E50" i="2"/>
  <c r="B59" i="2"/>
  <c r="B60" i="2"/>
  <c r="B61" i="2"/>
  <c r="B62" i="2"/>
  <c r="B58" i="2"/>
  <c r="B53" i="2"/>
  <c r="B54" i="2"/>
  <c r="B55" i="2"/>
  <c r="B56" i="2"/>
  <c r="B52" i="2"/>
  <c r="B50" i="2"/>
  <c r="B47" i="2"/>
  <c r="B48" i="2"/>
  <c r="B49" i="2"/>
  <c r="B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2069CE-71C4-47B3-BDFB-5B79449ADCD7}" keepAlive="1" name="Query - response10" description="Connessione alla query 'response10' nella cartella di lavoro." type="5" refreshedVersion="6" background="1">
    <dbPr connection="Provider=Microsoft.Mashup.OleDb.1;Data Source=$Workbook$;Location=response10;Extended Properties=&quot;&quot;" command="SELECT * FROM [response10]"/>
  </connection>
  <connection id="2" xr16:uid="{0376E257-3B57-4AA2-9ECF-DE3A03C0EC3A}" keepAlive="1" name="Query - response10 (2)" description="Connessione alla query 'response10 (2)' nella cartella di lavoro." type="5" refreshedVersion="6" background="1" saveData="1">
    <dbPr connection="Provider=Microsoft.Mashup.OleDb.1;Data Source=$Workbook$;Location=&quot;response10 (2)&quot;;Extended Properties=&quot;&quot;" command="SELECT * FROM [response10 (2)]"/>
  </connection>
  <connection id="3" xr16:uid="{10DF3674-B942-487F-90BD-69C751FF710D}" keepAlive="1" name="Query - response13" description="Connessione alla query 'response13' nella cartella di lavoro." type="5" refreshedVersion="6" background="1" saveData="1">
    <dbPr connection="Provider=Microsoft.Mashup.OleDb.1;Data Source=$Workbook$;Location=response13;Extended Properties=&quot;&quot;" command="SELECT * FROM [response13]"/>
  </connection>
  <connection id="4" xr16:uid="{C41C5487-EDA6-469D-AE7A-3CBDCB1E2BD1}" keepAlive="1" name="Query - response15" description="Connessione alla query 'response15' nella cartella di lavoro." type="5" refreshedVersion="6" background="1" saveData="1">
    <dbPr connection="Provider=Microsoft.Mashup.OleDb.1;Data Source=$Workbook$;Location=response15;Extended Properties=&quot;&quot;" command="SELECT * FROM [response15]"/>
  </connection>
  <connection id="5" xr16:uid="{D60479D8-0F20-4E3F-A75F-95A800EF2428}" keepAlive="1" name="Query - response20" description="Connessione alla query 'response20' nella cartella di lavoro." type="5" refreshedVersion="6" background="1" saveData="1">
    <dbPr connection="Provider=Microsoft.Mashup.OleDb.1;Data Source=$Workbook$;Location=response20;Extended Properties=&quot;&quot;" command="SELECT * FROM [response20]"/>
  </connection>
  <connection id="6" xr16:uid="{87A36975-17B8-435B-B072-E1C374F64B06}" keepAlive="1" name="Query - responsek9" description="Connessione alla query 'responsek9' nella cartella di lavoro." type="5" refreshedVersion="6" background="1" saveData="1">
    <dbPr connection="Provider=Microsoft.Mashup.OleDb.1;Data Source=$Workbook$;Location=responsek9;Extended Properties=&quot;&quot;" command="SELECT * FROM [responsek9]"/>
  </connection>
  <connection id="7" xr16:uid="{F9BFE3CE-5637-4779-88DA-1D57CCDB98BE}" keepAlive="1" name="Query - waiting10" description="Connessione alla query 'waiting10' nella cartella di lavoro." type="5" refreshedVersion="6" background="1" saveData="1">
    <dbPr connection="Provider=Microsoft.Mashup.OleDb.1;Data Source=$Workbook$;Location=waiting10;Extended Properties=&quot;&quot;" command="SELECT * FROM [waiting10]"/>
  </connection>
  <connection id="8" xr16:uid="{C6E78729-CFF4-4D63-8398-943DAD674ACF}" keepAlive="1" name="Query - waiting13" description="Connessione alla query 'waiting13' nella cartella di lavoro." type="5" refreshedVersion="6" background="1" saveData="1">
    <dbPr connection="Provider=Microsoft.Mashup.OleDb.1;Data Source=$Workbook$;Location=waiting13;Extended Properties=&quot;&quot;" command="SELECT * FROM [waiting13]"/>
  </connection>
  <connection id="9" xr16:uid="{68FB012C-1F20-43C9-86ED-889BEAF9FCDA}" keepAlive="1" name="Query - waiting15" description="Connessione alla query 'waiting15' nella cartella di lavoro." type="5" refreshedVersion="6" background="1" saveData="1">
    <dbPr connection="Provider=Microsoft.Mashup.OleDb.1;Data Source=$Workbook$;Location=waiting15;Extended Properties=&quot;&quot;" command="SELECT * FROM [waiting15]"/>
  </connection>
  <connection id="10" xr16:uid="{5B9F69C7-5901-4A69-8B73-7BADA1C98601}" keepAlive="1" name="Query - waiting20" description="Connessione alla query 'waiting20' nella cartella di lavoro." type="5" refreshedVersion="6" background="1" saveData="1">
    <dbPr connection="Provider=Microsoft.Mashup.OleDb.1;Data Source=$Workbook$;Location=waiting20;Extended Properties=&quot;&quot;" command="SELECT * FROM [waiting20]"/>
  </connection>
  <connection id="11" xr16:uid="{37FCC6FF-E350-4A2A-B4AD-8EFCFFC9CB22}" keepAlive="1" name="Query - waiting9" description="Connessione alla query 'waiting9' nella cartella di lavoro." type="5" refreshedVersion="6" background="1" saveData="1">
    <dbPr connection="Provider=Microsoft.Mashup.OleDb.1;Data Source=$Workbook$;Location=waiting9;Extended Properties=&quot;&quot;" command="SELECT * FROM [waiting9]"/>
  </connection>
</connections>
</file>

<file path=xl/sharedStrings.xml><?xml version="1.0" encoding="utf-8"?>
<sst xmlns="http://schemas.openxmlformats.org/spreadsheetml/2006/main" count="6279" uniqueCount="188">
  <si>
    <t>Column1</t>
  </si>
  <si>
    <t>Column2</t>
  </si>
  <si>
    <t>Column3</t>
  </si>
  <si>
    <t>Column4</t>
  </si>
  <si>
    <t>run</t>
  </si>
  <si>
    <t>repetition</t>
  </si>
  <si>
    <t>Module</t>
  </si>
  <si>
    <t>waitingTime:mean</t>
  </si>
  <si>
    <t>Exponential-capacity-0-20210219-12:55:29-9128</t>
  </si>
  <si>
    <t>0</t>
  </si>
  <si>
    <t>Aerocom.aircraft[0].linkSelector</t>
  </si>
  <si>
    <t>Exponential-capacity-1-20210219-12:55:31-9128</t>
  </si>
  <si>
    <t>Exponential-capacity-2-20210219-12:55:33-9128</t>
  </si>
  <si>
    <t>Exponential-capacity-3-20210219-12:55:29-6748</t>
  </si>
  <si>
    <t>Exponential-capacity-4-20210219-12:55:31-6748</t>
  </si>
  <si>
    <t>Exponential-capacity-5-20210219-12:58:03-4784</t>
  </si>
  <si>
    <t>Exponential-capacity-6-20210219-12:58:05-4784</t>
  </si>
  <si>
    <t>Exponential-capacity-7-20210219-12:58:02-7028</t>
  </si>
  <si>
    <t>Exponential-capacity-8-20210219-12:58:04-7028</t>
  </si>
  <si>
    <t>Exponential-capacity-9-20210219-12:58:05-7028</t>
  </si>
  <si>
    <t>Exponential-capacity-0-20210219-12:58:01-8380</t>
  </si>
  <si>
    <t>Exponential-capacity-1-20210219-12:58:03-8380</t>
  </si>
  <si>
    <t>Exponential-capacity-2-20210219-12:58:05-8380</t>
  </si>
  <si>
    <t>Exponential-capacity-3-20210219-12:58:06-8380</t>
  </si>
  <si>
    <t>Exponential-capacity-4-20210219-12:58:02-4784</t>
  </si>
  <si>
    <t>Exponential-capacity-0-20210219-12:48:13-8696</t>
  </si>
  <si>
    <t>Exponential-capacity-1-20210219-12:48:14-8696</t>
  </si>
  <si>
    <t>Exponential-capacity-2-20210219-12:48:15-8696</t>
  </si>
  <si>
    <t>Exponential-capacity-3-20210219-12:48:13-440</t>
  </si>
  <si>
    <t>Exponential-capacity-4-20210219-12:48:14-440</t>
  </si>
  <si>
    <t>Exponential-capacity-0-20210219-12:50:02-8380</t>
  </si>
  <si>
    <t>Exponential-capacity-1-20210219-12:50:04-8380</t>
  </si>
  <si>
    <t>Exponential-capacity-2-20210219-12:50:05-8380</t>
  </si>
  <si>
    <t>Exponential-capacity-3-20210219-12:50:02-4376</t>
  </si>
  <si>
    <t>Exponential-capacity-4-20210219-12:50:04-4376</t>
  </si>
  <si>
    <t>responseTime:mean</t>
  </si>
  <si>
    <t>Exponential-capacity-0-20210219-12:38:56-2328</t>
  </si>
  <si>
    <t>Exponential-capacity-1-20210219-12:38:58-2328</t>
  </si>
  <si>
    <t>Exponential-capacity-2-20210219-12:39:00-2328</t>
  </si>
  <si>
    <t>Exponential-capacity-3-20210219-12:38:56-2072</t>
  </si>
  <si>
    <t>Exponential-capacity-4-20210219-12:38:58-2072</t>
  </si>
  <si>
    <t>Exponential-capacity-4-20210219-12:44:02-3532</t>
  </si>
  <si>
    <t>Exponential-capacity-3-20210219-12:44:00-3532</t>
  </si>
  <si>
    <t>Exponential-capacity-2-20210219-12:44:05-6624</t>
  </si>
  <si>
    <t>Exponential-capacity-1-20210219-12:44:02-6624</t>
  </si>
  <si>
    <t>Exponential-capacity-0-20210219-12:44:00-6624</t>
  </si>
  <si>
    <t>Exponential-capacity-0-20210219-12:46:17-988</t>
  </si>
  <si>
    <t>Exponential-capacity-1-20210219-12:46:19-988</t>
  </si>
  <si>
    <t>Exponential-capacity-2-20210219-12:46:20-988</t>
  </si>
  <si>
    <t>Exponential-capacity-3-20210219-12:46:17-2656</t>
  </si>
  <si>
    <t>Exponential-capacity-4-20210219-12:46:18-2656</t>
  </si>
  <si>
    <t>#**.t = 2s</t>
  </si>
  <si>
    <t>#**.k = ${9,10,13,15,20}ms</t>
  </si>
  <si>
    <t>#**.X = 0.05s</t>
  </si>
  <si>
    <t>#**.m = ${0.1,0.3,0.5,0.8,1.5,1.8}s</t>
  </si>
  <si>
    <t>k=9ms</t>
  </si>
  <si>
    <t>k=10ms</t>
  </si>
  <si>
    <t>k=13ms</t>
  </si>
  <si>
    <t>k=15ms</t>
  </si>
  <si>
    <t>k=20ms</t>
  </si>
  <si>
    <t>Service time</t>
  </si>
  <si>
    <t>k = 9ms</t>
  </si>
  <si>
    <t>k = 10ms</t>
  </si>
  <si>
    <t>k = 13ms</t>
  </si>
  <si>
    <t>k = 15ms</t>
  </si>
  <si>
    <t>k = 20ms</t>
  </si>
  <si>
    <t>k</t>
  </si>
  <si>
    <t>9ms</t>
  </si>
  <si>
    <t>20ms</t>
  </si>
  <si>
    <t>15ms</t>
  </si>
  <si>
    <t>13ms</t>
  </si>
  <si>
    <t>10ms</t>
  </si>
  <si>
    <t>responseTime</t>
  </si>
  <si>
    <t>waitingTime</t>
  </si>
  <si>
    <t>%</t>
  </si>
  <si>
    <t>Experiment</t>
  </si>
  <si>
    <t>Measurement</t>
  </si>
  <si>
    <t>Replication</t>
  </si>
  <si>
    <t>Name</t>
  </si>
  <si>
    <t>Value</t>
  </si>
  <si>
    <t>Exponential-capacity</t>
  </si>
  <si>
    <t>$0=9</t>
  </si>
  <si>
    <t>#85</t>
  </si>
  <si>
    <t>#27</t>
  </si>
  <si>
    <t>#28</t>
  </si>
  <si>
    <t>#29</t>
  </si>
  <si>
    <t>#30</t>
  </si>
  <si>
    <t>#31</t>
  </si>
  <si>
    <t>#87</t>
  </si>
  <si>
    <t>#32</t>
  </si>
  <si>
    <t>#86</t>
  </si>
  <si>
    <t>#33</t>
  </si>
  <si>
    <t>#34</t>
  </si>
  <si>
    <t>#88</t>
  </si>
  <si>
    <t>#36</t>
  </si>
  <si>
    <t>#37</t>
  </si>
  <si>
    <t>#84</t>
  </si>
  <si>
    <t>#38</t>
  </si>
  <si>
    <t>#39</t>
  </si>
  <si>
    <t>#40</t>
  </si>
  <si>
    <t>#41</t>
  </si>
  <si>
    <t>#83</t>
  </si>
  <si>
    <t>#42</t>
  </si>
  <si>
    <t>#20</t>
  </si>
  <si>
    <t>#13</t>
  </si>
  <si>
    <t>#14</t>
  </si>
  <si>
    <t>#15</t>
  </si>
  <si>
    <t>#93</t>
  </si>
  <si>
    <t>#16</t>
  </si>
  <si>
    <t>#17</t>
  </si>
  <si>
    <t>#92</t>
  </si>
  <si>
    <t>#18</t>
  </si>
  <si>
    <t>#19</t>
  </si>
  <si>
    <t>#43</t>
  </si>
  <si>
    <t>#91</t>
  </si>
  <si>
    <t>#21</t>
  </si>
  <si>
    <t>#22</t>
  </si>
  <si>
    <t>#23</t>
  </si>
  <si>
    <t>#24</t>
  </si>
  <si>
    <t>#90</t>
  </si>
  <si>
    <t>#25</t>
  </si>
  <si>
    <t>#26</t>
  </si>
  <si>
    <t>#89</t>
  </si>
  <si>
    <t>#64</t>
  </si>
  <si>
    <t>#57</t>
  </si>
  <si>
    <t>#58</t>
  </si>
  <si>
    <t>#59</t>
  </si>
  <si>
    <t>#75</t>
  </si>
  <si>
    <t>#60</t>
  </si>
  <si>
    <t>#61</t>
  </si>
  <si>
    <t>#74</t>
  </si>
  <si>
    <t>#62</t>
  </si>
  <si>
    <t>#63</t>
  </si>
  <si>
    <t>#76</t>
  </si>
  <si>
    <t>#65</t>
  </si>
  <si>
    <t>#73</t>
  </si>
  <si>
    <t>#66</t>
  </si>
  <si>
    <t>#67</t>
  </si>
  <si>
    <t>#68</t>
  </si>
  <si>
    <t>#72</t>
  </si>
  <si>
    <t>#69</t>
  </si>
  <si>
    <t>#70</t>
  </si>
  <si>
    <t>#71</t>
  </si>
  <si>
    <t>#50</t>
  </si>
  <si>
    <t>#82</t>
  </si>
  <si>
    <t>#44</t>
  </si>
  <si>
    <t>#45</t>
  </si>
  <si>
    <t>#46</t>
  </si>
  <si>
    <t>#47</t>
  </si>
  <si>
    <t>#81</t>
  </si>
  <si>
    <t>#80</t>
  </si>
  <si>
    <t>#48</t>
  </si>
  <si>
    <t>#49</t>
  </si>
  <si>
    <t>#35</t>
  </si>
  <si>
    <t>#79</t>
  </si>
  <si>
    <t>#51</t>
  </si>
  <si>
    <t>#52</t>
  </si>
  <si>
    <t>#78</t>
  </si>
  <si>
    <t>#53</t>
  </si>
  <si>
    <t>#54</t>
  </si>
  <si>
    <t>#55</t>
  </si>
  <si>
    <t>#77</t>
  </si>
  <si>
    <t>#56</t>
  </si>
  <si>
    <t>#94</t>
  </si>
  <si>
    <t>#6</t>
  </si>
  <si>
    <t>#98</t>
  </si>
  <si>
    <t>#95</t>
  </si>
  <si>
    <t>#4</t>
  </si>
  <si>
    <t>#99</t>
  </si>
  <si>
    <t>#1</t>
  </si>
  <si>
    <t>#10</t>
  </si>
  <si>
    <t>#9</t>
  </si>
  <si>
    <t>#96</t>
  </si>
  <si>
    <t>#12</t>
  </si>
  <si>
    <t>#2</t>
  </si>
  <si>
    <t>#97</t>
  </si>
  <si>
    <t>#5</t>
  </si>
  <si>
    <t>#3</t>
  </si>
  <si>
    <t>#0</t>
  </si>
  <si>
    <t>#8</t>
  </si>
  <si>
    <t>#7</t>
  </si>
  <si>
    <t>#11</t>
  </si>
  <si>
    <t>$0=10</t>
  </si>
  <si>
    <t>$0=13</t>
  </si>
  <si>
    <t>$0=15</t>
  </si>
  <si>
    <t>$0=20</t>
  </si>
  <si>
    <t>$0=50</t>
  </si>
  <si>
    <t>50ms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</si>
</sst>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1" xfId="0" applyNumberFormat="1" applyFont="1" applyBorder="1"/>
    <xf numFmtId="0" fontId="0" fillId="2" borderId="1" xfId="0" applyNumberFormat="1" applyFont="1" applyFill="1" applyBorder="1"/>
    <xf numFmtId="0" fontId="0" fillId="3" borderId="0" xfId="0" applyFill="1"/>
    <xf numFmtId="11" fontId="0" fillId="0" borderId="0" xfId="0" applyNumberFormat="1"/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Waiting time over Response time</a:t>
            </a:r>
          </a:p>
        </c:rich>
      </c:tx>
      <c:layout>
        <c:manualLayout>
          <c:xMode val="edge"/>
          <c:yMode val="edge"/>
          <c:x val="0.33530939746662103"/>
          <c:y val="2.7777678920094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576334208223978E-2"/>
          <c:y val="0.12541666666666668"/>
          <c:w val="0.871293963254593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(Tutto!$D$3:$D$7,Tutto!$D$11:$D$15,Tutto!$D$20:$D$24,Tutto!$D$29:$D$33,Tutto!$D$38:$D$42)</c:f>
              <c:numCache>
                <c:formatCode>General</c:formatCode>
                <c:ptCount val="2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  <c:pt idx="5">
                  <c:v>1.9715960667489998E-2</c:v>
                </c:pt>
                <c:pt idx="6">
                  <c:v>1.0786049510818E-2</c:v>
                </c:pt>
                <c:pt idx="7">
                  <c:v>8.9169827750461006E-3</c:v>
                </c:pt>
                <c:pt idx="8">
                  <c:v>7.2451393820031004E-3</c:v>
                </c:pt>
                <c:pt idx="9">
                  <c:v>6.7924577139844003E-3</c:v>
                </c:pt>
                <c:pt idx="10">
                  <c:v>1.897270108735E-2</c:v>
                </c:pt>
                <c:pt idx="11">
                  <c:v>8.9724953134429995E-3</c:v>
                </c:pt>
                <c:pt idx="12">
                  <c:v>6.6255765369497999E-3</c:v>
                </c:pt>
                <c:pt idx="13">
                  <c:v>5.1588666916589001E-3</c:v>
                </c:pt>
                <c:pt idx="14">
                  <c:v>4.4418071915590003E-3</c:v>
                </c:pt>
                <c:pt idx="15">
                  <c:v>1.8213578131681001E-2</c:v>
                </c:pt>
                <c:pt idx="16">
                  <c:v>8.2033069719258996E-3</c:v>
                </c:pt>
                <c:pt idx="17">
                  <c:v>6.3356192942134997E-3</c:v>
                </c:pt>
                <c:pt idx="18">
                  <c:v>4.8092587587292004E-3</c:v>
                </c:pt>
                <c:pt idx="19">
                  <c:v>4.0746928203527003E-3</c:v>
                </c:pt>
                <c:pt idx="20">
                  <c:v>1.6267183583888001E-2</c:v>
                </c:pt>
                <c:pt idx="21">
                  <c:v>7.069475965771E-3</c:v>
                </c:pt>
                <c:pt idx="22">
                  <c:v>5.0972478953318001E-3</c:v>
                </c:pt>
                <c:pt idx="23">
                  <c:v>3.7446506577407E-3</c:v>
                </c:pt>
                <c:pt idx="24">
                  <c:v>2.9223895046124999E-3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4DAA-BF0D-255485BB2B96}"/>
            </c:ext>
          </c:extLst>
        </c:ser>
        <c:ser>
          <c:idx val="1"/>
          <c:order val="1"/>
          <c:tx>
            <c:v>Serie2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(Tutto!$J$3:$J$7,Tutto!$J$11:$J$15,Tutto!$J$20:$J$24,Tutto!$J$29:$J$33,Tutto!$J$38:$J$42)</c:f>
              <c:numCache>
                <c:formatCode>General</c:formatCode>
                <c:ptCount val="2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  <c:pt idx="5">
                  <c:v>2.6947130723938E-2</c:v>
                </c:pt>
                <c:pt idx="6">
                  <c:v>1.8032723235759E-2</c:v>
                </c:pt>
                <c:pt idx="7">
                  <c:v>1.6176626114815001E-2</c:v>
                </c:pt>
                <c:pt idx="8">
                  <c:v>1.4533592185962001E-2</c:v>
                </c:pt>
                <c:pt idx="9">
                  <c:v>1.4147296596155001E-2</c:v>
                </c:pt>
                <c:pt idx="10">
                  <c:v>2.6203654808635998E-2</c:v>
                </c:pt>
                <c:pt idx="11">
                  <c:v>1.6218137262323001E-2</c:v>
                </c:pt>
                <c:pt idx="12">
                  <c:v>1.3886128191140001E-2</c:v>
                </c:pt>
                <c:pt idx="13">
                  <c:v>1.2449959588957E-2</c:v>
                </c:pt>
                <c:pt idx="14">
                  <c:v>1.1801207307661E-2</c:v>
                </c:pt>
                <c:pt idx="15">
                  <c:v>2.5445008520897001E-2</c:v>
                </c:pt>
                <c:pt idx="16">
                  <c:v>1.5449856236502999E-2</c:v>
                </c:pt>
                <c:pt idx="17">
                  <c:v>1.3596242982112001E-2</c:v>
                </c:pt>
                <c:pt idx="18">
                  <c:v>1.2099763227775E-2</c:v>
                </c:pt>
                <c:pt idx="19">
                  <c:v>1.1430084021359E-2</c:v>
                </c:pt>
                <c:pt idx="20">
                  <c:v>2.3498276030079E-2</c:v>
                </c:pt>
                <c:pt idx="21">
                  <c:v>1.4314519690025999E-2</c:v>
                </c:pt>
                <c:pt idx="22">
                  <c:v>1.2357299559384E-2</c:v>
                </c:pt>
                <c:pt idx="23">
                  <c:v>1.1033287938354E-2</c:v>
                </c:pt>
                <c:pt idx="24">
                  <c:v>1.0279859875525E-2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CB-4DAA-BF0D-255485BB2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677103"/>
        <c:axId val="1521675439"/>
      </c:barChart>
      <c:catAx>
        <c:axId val="15216771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1675439"/>
        <c:crosses val="autoZero"/>
        <c:auto val="1"/>
        <c:lblAlgn val="ctr"/>
        <c:lblOffset val="100"/>
        <c:noMultiLvlLbl val="0"/>
      </c:catAx>
      <c:valAx>
        <c:axId val="15216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6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k=9ms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Tutto!$J$3:$J$7</c:f>
              <c:numCache>
                <c:formatCode>General</c:formatCode>
                <c:ptCount val="5"/>
                <c:pt idx="0">
                  <c:v>2.8067130090194001E-2</c:v>
                </c:pt>
                <c:pt idx="1">
                  <c:v>2.0406116702319999E-2</c:v>
                </c:pt>
                <c:pt idx="2">
                  <c:v>1.7807900061059E-2</c:v>
                </c:pt>
                <c:pt idx="3">
                  <c:v>1.6987447527817001E-2</c:v>
                </c:pt>
                <c:pt idx="4">
                  <c:v>1.51000924151E-2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9-40A8-B8BC-91D102B0BAB4}"/>
            </c:ext>
          </c:extLst>
        </c:ser>
        <c:ser>
          <c:idx val="1"/>
          <c:order val="1"/>
          <c:tx>
            <c:v>k=10ms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Tutto!$J$11:$J$15</c:f>
              <c:numCache>
                <c:formatCode>General</c:formatCode>
                <c:ptCount val="5"/>
                <c:pt idx="0">
                  <c:v>2.6947130723938E-2</c:v>
                </c:pt>
                <c:pt idx="1">
                  <c:v>1.8032723235759E-2</c:v>
                </c:pt>
                <c:pt idx="2">
                  <c:v>1.6176626114815001E-2</c:v>
                </c:pt>
                <c:pt idx="3">
                  <c:v>1.4533592185962001E-2</c:v>
                </c:pt>
                <c:pt idx="4">
                  <c:v>1.4147296596155001E-2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99-40A8-B8BC-91D102B0BAB4}"/>
            </c:ext>
          </c:extLst>
        </c:ser>
        <c:ser>
          <c:idx val="2"/>
          <c:order val="2"/>
          <c:tx>
            <c:v>k=13ms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Tutto!$J$20:$J$24</c:f>
              <c:numCache>
                <c:formatCode>General</c:formatCode>
                <c:ptCount val="5"/>
                <c:pt idx="0">
                  <c:v>2.6203654808635998E-2</c:v>
                </c:pt>
                <c:pt idx="1">
                  <c:v>1.6218137262323001E-2</c:v>
                </c:pt>
                <c:pt idx="2">
                  <c:v>1.3886128191140001E-2</c:v>
                </c:pt>
                <c:pt idx="3">
                  <c:v>1.2449959588957E-2</c:v>
                </c:pt>
                <c:pt idx="4">
                  <c:v>1.1801207307661E-2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99-40A8-B8BC-91D102B0BAB4}"/>
            </c:ext>
          </c:extLst>
        </c:ser>
        <c:ser>
          <c:idx val="3"/>
          <c:order val="3"/>
          <c:tx>
            <c:v>k=15ms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Tutto!$J$29:$J$33</c:f>
              <c:numCache>
                <c:formatCode>General</c:formatCode>
                <c:ptCount val="5"/>
                <c:pt idx="0">
                  <c:v>2.5445008520897001E-2</c:v>
                </c:pt>
                <c:pt idx="1">
                  <c:v>1.5449856236502999E-2</c:v>
                </c:pt>
                <c:pt idx="2">
                  <c:v>1.3596242982112001E-2</c:v>
                </c:pt>
                <c:pt idx="3">
                  <c:v>1.2099763227775E-2</c:v>
                </c:pt>
                <c:pt idx="4">
                  <c:v>1.1430084021359E-2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99-40A8-B8BC-91D102B0BAB4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Tutto!$J$38:$J$42</c:f>
              <c:numCache>
                <c:formatCode>General</c:formatCode>
                <c:ptCount val="5"/>
                <c:pt idx="0">
                  <c:v>2.3498276030079E-2</c:v>
                </c:pt>
                <c:pt idx="1">
                  <c:v>1.4314519690025999E-2</c:v>
                </c:pt>
                <c:pt idx="2">
                  <c:v>1.2357299559384E-2</c:v>
                </c:pt>
                <c:pt idx="3">
                  <c:v>1.1033287938354E-2</c:v>
                </c:pt>
                <c:pt idx="4">
                  <c:v>1.0279859875525E-2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799-40A8-B8BC-91D102B0B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5744"/>
        <c:axId val="1842060320"/>
      </c:scatterChart>
      <c:valAx>
        <c:axId val="18420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60320"/>
        <c:crosses val="autoZero"/>
        <c:crossBetween val="midCat"/>
      </c:valAx>
      <c:valAx>
        <c:axId val="18420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 = 9ms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Tutto!$D$3:$D$7</c:f>
              <c:numCache>
                <c:formatCode>General</c:formatCode>
                <c:ptCount val="5"/>
                <c:pt idx="0">
                  <c:v>2.0837669212819002E-2</c:v>
                </c:pt>
                <c:pt idx="1">
                  <c:v>1.3160471373677001E-2</c:v>
                </c:pt>
                <c:pt idx="2">
                  <c:v>1.0548444963124E-2</c:v>
                </c:pt>
                <c:pt idx="3">
                  <c:v>9.6994320127142004E-3</c:v>
                </c:pt>
                <c:pt idx="4">
                  <c:v>7.7467192152897999E-3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19-41A2-AC8B-B1D7950763E8}"/>
            </c:ext>
          </c:extLst>
        </c:ser>
        <c:ser>
          <c:idx val="1"/>
          <c:order val="1"/>
          <c:tx>
            <c:v>k = 10ms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Tutto!$D$11:$D$15</c:f>
              <c:numCache>
                <c:formatCode>General</c:formatCode>
                <c:ptCount val="5"/>
                <c:pt idx="0">
                  <c:v>1.9715960667489998E-2</c:v>
                </c:pt>
                <c:pt idx="1">
                  <c:v>1.0786049510818E-2</c:v>
                </c:pt>
                <c:pt idx="2">
                  <c:v>8.9169827750461006E-3</c:v>
                </c:pt>
                <c:pt idx="3">
                  <c:v>7.2451393820031004E-3</c:v>
                </c:pt>
                <c:pt idx="4">
                  <c:v>6.7924577139844003E-3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19-41A2-AC8B-B1D7950763E8}"/>
            </c:ext>
          </c:extLst>
        </c:ser>
        <c:ser>
          <c:idx val="2"/>
          <c:order val="2"/>
          <c:tx>
            <c:v>k = 13ms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Tutto!$D$20:$D$24</c:f>
              <c:numCache>
                <c:formatCode>General</c:formatCode>
                <c:ptCount val="5"/>
                <c:pt idx="0">
                  <c:v>1.897270108735E-2</c:v>
                </c:pt>
                <c:pt idx="1">
                  <c:v>8.9724953134429995E-3</c:v>
                </c:pt>
                <c:pt idx="2">
                  <c:v>6.6255765369497999E-3</c:v>
                </c:pt>
                <c:pt idx="3">
                  <c:v>5.1588666916589001E-3</c:v>
                </c:pt>
                <c:pt idx="4">
                  <c:v>4.4418071915590003E-3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19-41A2-AC8B-B1D7950763E8}"/>
            </c:ext>
          </c:extLst>
        </c:ser>
        <c:ser>
          <c:idx val="3"/>
          <c:order val="3"/>
          <c:tx>
            <c:v>k = 15ms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Tutto!$D$29:$D$33</c:f>
              <c:numCache>
                <c:formatCode>General</c:formatCode>
                <c:ptCount val="5"/>
                <c:pt idx="0">
                  <c:v>1.8213578131681001E-2</c:v>
                </c:pt>
                <c:pt idx="1">
                  <c:v>8.2033069719258996E-3</c:v>
                </c:pt>
                <c:pt idx="2">
                  <c:v>6.3356192942134997E-3</c:v>
                </c:pt>
                <c:pt idx="3">
                  <c:v>4.8092587587292004E-3</c:v>
                </c:pt>
                <c:pt idx="4">
                  <c:v>4.0746928203527003E-3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19-41A2-AC8B-B1D7950763E8}"/>
            </c:ext>
          </c:extLst>
        </c:ser>
        <c:ser>
          <c:idx val="4"/>
          <c:order val="4"/>
          <c:tx>
            <c:v>k = 20ms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Tutto!$D$38:$D$42</c:f>
              <c:numCache>
                <c:formatCode>General</c:formatCode>
                <c:ptCount val="5"/>
                <c:pt idx="0">
                  <c:v>1.6267183583888001E-2</c:v>
                </c:pt>
                <c:pt idx="1">
                  <c:v>7.069475965771E-3</c:v>
                </c:pt>
                <c:pt idx="2">
                  <c:v>5.0972478953318001E-3</c:v>
                </c:pt>
                <c:pt idx="3">
                  <c:v>3.7446506577407E-3</c:v>
                </c:pt>
                <c:pt idx="4">
                  <c:v>2.9223895046124999E-3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19-41A2-AC8B-B1D795076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57392"/>
        <c:axId val="1909861136"/>
      </c:scatterChart>
      <c:valAx>
        <c:axId val="19098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61136"/>
        <c:crosses val="autoZero"/>
        <c:crossBetween val="midCat"/>
      </c:valAx>
      <c:valAx>
        <c:axId val="19098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5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Tutto!$A$46</c:f>
              <c:strCache>
                <c:ptCount val="1"/>
                <c:pt idx="0">
                  <c:v>k = 9ms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Tutto!$B$46:$B$50</c:f>
              <c:numCache>
                <c:formatCode>General</c:formatCode>
                <c:ptCount val="5"/>
                <c:pt idx="0">
                  <c:v>7.2294608773749991E-3</c:v>
                </c:pt>
                <c:pt idx="1">
                  <c:v>7.2456453286429984E-3</c:v>
                </c:pt>
                <c:pt idx="2">
                  <c:v>7.2594550979350001E-3</c:v>
                </c:pt>
                <c:pt idx="3">
                  <c:v>7.2880155151028008E-3</c:v>
                </c:pt>
                <c:pt idx="4">
                  <c:v>7.3533731998102004E-3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1A-4928-ACE5-E821422E1F8C}"/>
            </c:ext>
          </c:extLst>
        </c:ser>
        <c:ser>
          <c:idx val="1"/>
          <c:order val="1"/>
          <c:tx>
            <c:strRef>
              <c:f>Tutto!$A$52</c:f>
              <c:strCache>
                <c:ptCount val="1"/>
                <c:pt idx="0">
                  <c:v>k = 10ms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Tutto!$B$52:$B$56</c:f>
              <c:numCache>
                <c:formatCode>General</c:formatCode>
                <c:ptCount val="5"/>
                <c:pt idx="0">
                  <c:v>7.2311700564480011E-3</c:v>
                </c:pt>
                <c:pt idx="1">
                  <c:v>7.2466737249409999E-3</c:v>
                </c:pt>
                <c:pt idx="2">
                  <c:v>7.2596433397689002E-3</c:v>
                </c:pt>
                <c:pt idx="3">
                  <c:v>7.2884528039589003E-3</c:v>
                </c:pt>
                <c:pt idx="4">
                  <c:v>7.3548388821706003E-3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A-4928-ACE5-E821422E1F8C}"/>
            </c:ext>
          </c:extLst>
        </c:ser>
        <c:ser>
          <c:idx val="2"/>
          <c:order val="2"/>
          <c:tx>
            <c:strRef>
              <c:f>Tutto!$A$58</c:f>
              <c:strCache>
                <c:ptCount val="1"/>
                <c:pt idx="0">
                  <c:v>k = 13ms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Tutto!$B$58:$B$62</c:f>
              <c:numCache>
                <c:formatCode>General</c:formatCode>
                <c:ptCount val="5"/>
                <c:pt idx="0">
                  <c:v>7.230953721285998E-3</c:v>
                </c:pt>
                <c:pt idx="1">
                  <c:v>7.2456419488800012E-3</c:v>
                </c:pt>
                <c:pt idx="2">
                  <c:v>7.2605516541902008E-3</c:v>
                </c:pt>
                <c:pt idx="3">
                  <c:v>7.2910928972980994E-3</c:v>
                </c:pt>
                <c:pt idx="4">
                  <c:v>7.3594001161019999E-3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1A-4928-ACE5-E821422E1F8C}"/>
            </c:ext>
          </c:extLst>
        </c:ser>
        <c:ser>
          <c:idx val="3"/>
          <c:order val="3"/>
          <c:tx>
            <c:strRef>
              <c:f>Tutto!$D$46</c:f>
              <c:strCache>
                <c:ptCount val="1"/>
                <c:pt idx="0">
                  <c:v>k = 15ms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Tutto!$E$46:$E$50</c:f>
              <c:numCache>
                <c:formatCode>General</c:formatCode>
                <c:ptCount val="5"/>
                <c:pt idx="0">
                  <c:v>7.2314303892160002E-3</c:v>
                </c:pt>
                <c:pt idx="1">
                  <c:v>7.2465492645770995E-3</c:v>
                </c:pt>
                <c:pt idx="2">
                  <c:v>7.2606236878985011E-3</c:v>
                </c:pt>
                <c:pt idx="3">
                  <c:v>7.2905044690457993E-3</c:v>
                </c:pt>
                <c:pt idx="4">
                  <c:v>7.3553912010062995E-3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1A-4928-ACE5-E821422E1F8C}"/>
            </c:ext>
          </c:extLst>
        </c:ser>
        <c:ser>
          <c:idx val="4"/>
          <c:order val="4"/>
          <c:tx>
            <c:strRef>
              <c:f>Tutto!$D$52</c:f>
              <c:strCache>
                <c:ptCount val="1"/>
                <c:pt idx="0">
                  <c:v>k = 20ms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Tutto!$E$52:$E$56</c:f>
              <c:numCache>
                <c:formatCode>General</c:formatCode>
                <c:ptCount val="5"/>
                <c:pt idx="0">
                  <c:v>7.2310924461909988E-3</c:v>
                </c:pt>
                <c:pt idx="1">
                  <c:v>7.2450437242549993E-3</c:v>
                </c:pt>
                <c:pt idx="2">
                  <c:v>7.2600516640521995E-3</c:v>
                </c:pt>
                <c:pt idx="3">
                  <c:v>7.2886372806132997E-3</c:v>
                </c:pt>
                <c:pt idx="4">
                  <c:v>7.3574703709125E-3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1A-4928-ACE5-E821422E1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052416"/>
        <c:axId val="1842054496"/>
      </c:scatterChart>
      <c:valAx>
        <c:axId val="18420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4496"/>
        <c:crosses val="autoZero"/>
        <c:crossBetween val="midCat"/>
      </c:valAx>
      <c:valAx>
        <c:axId val="18420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05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Waiting time over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Tutto!$B$63</c:f>
              <c:strCache>
                <c:ptCount val="1"/>
                <c:pt idx="0">
                  <c:v>responseTime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Tutto!$A$64:$A$93</c:f>
              <c:strCache>
                <c:ptCount val="28"/>
                <c:pt idx="3">
                  <c:v>9ms</c:v>
                </c:pt>
                <c:pt idx="9">
                  <c:v>10ms</c:v>
                </c:pt>
                <c:pt idx="15">
                  <c:v>13ms</c:v>
                </c:pt>
                <c:pt idx="21">
                  <c:v>15ms</c:v>
                </c:pt>
                <c:pt idx="27">
                  <c:v>20ms</c:v>
                </c:pt>
              </c:strCache>
            </c:strRef>
          </c:cat>
          <c:val>
            <c:numRef>
              <c:f>Tutto!$B$64:$B$93</c:f>
              <c:numCache>
                <c:formatCode>General</c:formatCode>
                <c:ptCount val="30"/>
                <c:pt idx="1">
                  <c:v>2.8067130090194001E-2</c:v>
                </c:pt>
                <c:pt idx="2">
                  <c:v>2.0406116702319999E-2</c:v>
                </c:pt>
                <c:pt idx="3">
                  <c:v>1.7807900061059E-2</c:v>
                </c:pt>
                <c:pt idx="4">
                  <c:v>1.6987447527817001E-2</c:v>
                </c:pt>
                <c:pt idx="5">
                  <c:v>1.51000924151E-2</c:v>
                </c:pt>
                <c:pt idx="7">
                  <c:v>2.6947130723938E-2</c:v>
                </c:pt>
                <c:pt idx="8">
                  <c:v>1.8032723235759E-2</c:v>
                </c:pt>
                <c:pt idx="9">
                  <c:v>1.6176626114815001E-2</c:v>
                </c:pt>
                <c:pt idx="10">
                  <c:v>1.4533592185962001E-2</c:v>
                </c:pt>
                <c:pt idx="11">
                  <c:v>1.4147296596155001E-2</c:v>
                </c:pt>
                <c:pt idx="13">
                  <c:v>2.6203654808635998E-2</c:v>
                </c:pt>
                <c:pt idx="14">
                  <c:v>1.6218137262323001E-2</c:v>
                </c:pt>
                <c:pt idx="15">
                  <c:v>1.3886128191140001E-2</c:v>
                </c:pt>
                <c:pt idx="16">
                  <c:v>1.2449959588957E-2</c:v>
                </c:pt>
                <c:pt idx="17">
                  <c:v>1.1801207307661E-2</c:v>
                </c:pt>
                <c:pt idx="19">
                  <c:v>2.5445008520897001E-2</c:v>
                </c:pt>
                <c:pt idx="20">
                  <c:v>1.5449856236502999E-2</c:v>
                </c:pt>
                <c:pt idx="21">
                  <c:v>1.3596242982112001E-2</c:v>
                </c:pt>
                <c:pt idx="22">
                  <c:v>1.2099763227775E-2</c:v>
                </c:pt>
                <c:pt idx="23">
                  <c:v>1.1430084021359E-2</c:v>
                </c:pt>
                <c:pt idx="25">
                  <c:v>2.3498276030079E-2</c:v>
                </c:pt>
                <c:pt idx="26">
                  <c:v>1.4314519690025999E-2</c:v>
                </c:pt>
                <c:pt idx="27">
                  <c:v>1.2357299559384E-2</c:v>
                </c:pt>
                <c:pt idx="28">
                  <c:v>1.1033287938354E-2</c:v>
                </c:pt>
                <c:pt idx="29">
                  <c:v>1.0279859875525E-2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7-4ECA-BD3C-522B401A3136}"/>
            </c:ext>
          </c:extLst>
        </c:ser>
        <c:ser>
          <c:idx val="1"/>
          <c:order val="1"/>
          <c:tx>
            <c:strRef>
              <c:f>Tutto!$C$63</c:f>
              <c:strCache>
                <c:ptCount val="1"/>
                <c:pt idx="0">
                  <c:v>waitingTime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Tutto!$A$64:$A$93</c:f>
              <c:strCache>
                <c:ptCount val="28"/>
                <c:pt idx="3">
                  <c:v>9ms</c:v>
                </c:pt>
                <c:pt idx="9">
                  <c:v>10ms</c:v>
                </c:pt>
                <c:pt idx="15">
                  <c:v>13ms</c:v>
                </c:pt>
                <c:pt idx="21">
                  <c:v>15ms</c:v>
                </c:pt>
                <c:pt idx="27">
                  <c:v>20ms</c:v>
                </c:pt>
              </c:strCache>
            </c:strRef>
          </c:cat>
          <c:val>
            <c:numRef>
              <c:f>Tutto!$C$64:$C$93</c:f>
              <c:numCache>
                <c:formatCode>General</c:formatCode>
                <c:ptCount val="30"/>
                <c:pt idx="1">
                  <c:v>2.0837669212819002E-2</c:v>
                </c:pt>
                <c:pt idx="2">
                  <c:v>1.3160471373677001E-2</c:v>
                </c:pt>
                <c:pt idx="3">
                  <c:v>1.0548444963124E-2</c:v>
                </c:pt>
                <c:pt idx="4">
                  <c:v>9.6994320127142004E-3</c:v>
                </c:pt>
                <c:pt idx="5">
                  <c:v>7.7467192152897999E-3</c:v>
                </c:pt>
                <c:pt idx="7">
                  <c:v>1.9715960667489998E-2</c:v>
                </c:pt>
                <c:pt idx="8">
                  <c:v>1.0786049510818E-2</c:v>
                </c:pt>
                <c:pt idx="9">
                  <c:v>8.9169827750461006E-3</c:v>
                </c:pt>
                <c:pt idx="10">
                  <c:v>7.2451393820031004E-3</c:v>
                </c:pt>
                <c:pt idx="11">
                  <c:v>6.7924577139844003E-3</c:v>
                </c:pt>
                <c:pt idx="13">
                  <c:v>1.897270108735E-2</c:v>
                </c:pt>
                <c:pt idx="14">
                  <c:v>8.9724953134429995E-3</c:v>
                </c:pt>
                <c:pt idx="15">
                  <c:v>6.6255765369497999E-3</c:v>
                </c:pt>
                <c:pt idx="16">
                  <c:v>5.1588666916589001E-3</c:v>
                </c:pt>
                <c:pt idx="17">
                  <c:v>4.4418071915590003E-3</c:v>
                </c:pt>
                <c:pt idx="19">
                  <c:v>1.8213578131681001E-2</c:v>
                </c:pt>
                <c:pt idx="20">
                  <c:v>8.2033069719258996E-3</c:v>
                </c:pt>
                <c:pt idx="21">
                  <c:v>6.3356192942134997E-3</c:v>
                </c:pt>
                <c:pt idx="22">
                  <c:v>4.8092587587292004E-3</c:v>
                </c:pt>
                <c:pt idx="23">
                  <c:v>4.0746928203527003E-3</c:v>
                </c:pt>
                <c:pt idx="25">
                  <c:v>1.6267183583888001E-2</c:v>
                </c:pt>
                <c:pt idx="26">
                  <c:v>7.069475965771E-3</c:v>
                </c:pt>
                <c:pt idx="27">
                  <c:v>5.0972478953318001E-3</c:v>
                </c:pt>
                <c:pt idx="28">
                  <c:v>3.7446506577407E-3</c:v>
                </c:pt>
                <c:pt idx="29">
                  <c:v>2.9223895046124999E-3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17-4ECA-BD3C-522B401A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28805952"/>
        <c:axId val="1928813856"/>
      </c:barChart>
      <c:catAx>
        <c:axId val="19288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13856"/>
        <c:crosses val="autoZero"/>
        <c:auto val="1"/>
        <c:lblAlgn val="ctr"/>
        <c:lblOffset val="100"/>
        <c:tickLblSkip val="1"/>
        <c:tickMarkSkip val="6"/>
        <c:noMultiLvlLbl val="0"/>
      </c:catAx>
      <c:valAx>
        <c:axId val="1928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8059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3</xdr:row>
      <xdr:rowOff>14286</xdr:rowOff>
    </xdr:from>
    <xdr:to>
      <xdr:col>22</xdr:col>
      <xdr:colOff>375285</xdr:colOff>
      <xdr:row>19</xdr:row>
      <xdr:rowOff>49529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223FFA-6215-47E2-9A4A-EB62537A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464820</xdr:colOff>
      <xdr:row>49</xdr:row>
      <xdr:rowOff>171450</xdr:rowOff>
    </xdr:from>
    <xdr:to>
      <xdr:col>32</xdr:col>
      <xdr:colOff>350520</xdr:colOff>
      <xdr:row>64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E612-B72A-486C-B6B5-37C99A69D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49</xdr:row>
      <xdr:rowOff>171450</xdr:rowOff>
    </xdr:from>
    <xdr:to>
      <xdr:col>21</xdr:col>
      <xdr:colOff>388620</xdr:colOff>
      <xdr:row>64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3332B6-6DDA-4111-A3FD-FFB61C64F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106680</xdr:colOff>
      <xdr:row>34</xdr:row>
      <xdr:rowOff>3810</xdr:rowOff>
    </xdr:from>
    <xdr:to>
      <xdr:col>26</xdr:col>
      <xdr:colOff>510540</xdr:colOff>
      <xdr:row>49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9D5266-DBC5-4B39-B166-A47F4C69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144780</xdr:colOff>
      <xdr:row>67</xdr:row>
      <xdr:rowOff>99060</xdr:rowOff>
    </xdr:from>
    <xdr:to>
      <xdr:col>13</xdr:col>
      <xdr:colOff>571500</xdr:colOff>
      <xdr:row>88</xdr:row>
      <xdr:rowOff>49530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15CA9CE-5368-4FE9-9360-3437A3FA4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0.07337</cdr:x>
      <cdr:y>0.88906</cdr:y>
    </cdr:from>
    <cdr:to>
      <cdr:x>0.97826</cdr:x>
      <cdr:y>0.95994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9F8D2DA1-AA79-4790-919D-6CA13F33C506}"/>
            </a:ext>
          </a:extLst>
        </cdr:cNvPr>
        <cdr:cNvSpPr txBox="1"/>
      </cdr:nvSpPr>
      <cdr:spPr>
        <a:xfrm xmlns:a="http://schemas.openxmlformats.org/drawingml/2006/main">
          <a:off x="514350" y="2747964"/>
          <a:ext cx="63436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0.10598</cdr:x>
      <cdr:y>0.87057</cdr:y>
    </cdr:from>
    <cdr:to>
      <cdr:x>0.97147</cdr:x>
      <cdr:y>0.95378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6E86EBB0-28A2-43D4-B6C6-7170092CD3CB}"/>
            </a:ext>
          </a:extLst>
        </cdr:cNvPr>
        <cdr:cNvSpPr txBox="1"/>
      </cdr:nvSpPr>
      <cdr:spPr>
        <a:xfrm xmlns:a="http://schemas.openxmlformats.org/drawingml/2006/main">
          <a:off x="742950" y="2690814"/>
          <a:ext cx="60674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1" xr16:uid="{D86EA8DA-3D11-4BAD-AD9E-E3E22BE875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1" connectionId="5" xr16:uid="{10EB4403-BDB0-4CDC-B337-857B8848F2F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683AB292-918A-4B6B-B2E3-325F71422C5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A2C32B5F-975C-4BD2-961F-082A2CDCD83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9" xr16:uid="{A7C57549-221B-476F-BA89-71380C4D2E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10" xr16:uid="{0D5FA984-3F35-4EBC-BDEA-9C730BDC652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6" connectionId="6" xr16:uid="{30497DA7-4204-4297-9790-60A3B2354E4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9" connectionId="2" xr16:uid="{D43E537D-688B-4710-AB20-9510A515834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0" connectionId="4" xr16:uid="{98F81B7D-EFA7-419B-B5E2-CCA1EDE94F4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8" connectionId="3" xr16:uid="{6F8AE4BD-8A19-4516-AB1C-B9D2B51C381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40C136-B8A7-422B-B1C0-09A02D2FB0DF}" name="waiting9" displayName="waiting9" ref="A1:D7" tableType="queryTable" totalsRowShown="0">
  <autoFilter ref="A1:D7" xr:uid="{476AE975-B08A-4980-B7B8-44701F89D496}"/>
  <sortState xmlns:xlrd2="http://schemas.microsoft.com/office/spreadsheetml/2017/richdata2" ref="A2:D7">
    <sortCondition descending="1" ref="D1:D7"/>
  </sortState>
  <tableColumns count="4">
    <tableColumn id="1" xr3:uid="{88588AC2-00E7-4D72-9001-EE202C4DCA5E}" uniqueName="1" name="Column1" queryTableFieldId="1" dataDxfId="41"/>
    <tableColumn id="2" xr3:uid="{35B8E53F-D7A7-4518-9CE5-150103077620}" uniqueName="2" name="Column2" queryTableFieldId="2" dataDxfId="40"/>
    <tableColumn id="3" xr3:uid="{B3818829-C570-4E52-93B6-38ADFC30AE91}" uniqueName="3" name="Column3" queryTableFieldId="3" dataDxfId="39"/>
    <tableColumn id="4" xr3:uid="{37942F78-EB83-4DDB-995E-04F40F223159}" uniqueName="4" name="Column4" queryTableFieldId="4" dataDxfId="3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F975C8-C4A3-49EC-A4F0-0BD5C897B053}" name="response20" displayName="response20" ref="G36:J42" tableType="queryTable" totalsRowShown="0" headerRowDxfId="5" dataDxfId="4">
  <autoFilter ref="G36:J42" xr:uid="{CAD20E6F-0194-4BEE-826E-2217B9893E29}"/>
  <sortState xmlns:xlrd2="http://schemas.microsoft.com/office/spreadsheetml/2017/richdata2" ref="G37:J42">
    <sortCondition descending="1" ref="J36:J42"/>
  </sortState>
  <tableColumns count="4">
    <tableColumn id="1" xr3:uid="{C0F7C3B3-15A6-431B-B22C-7BF5F113989B}" uniqueName="1" name="Column1" queryTableFieldId="1" dataDxfId="3"/>
    <tableColumn id="2" xr3:uid="{40DE8162-1BC5-499B-B958-F7724E2C7674}" uniqueName="2" name="Column2" queryTableFieldId="2" dataDxfId="2"/>
    <tableColumn id="3" xr3:uid="{114B8D01-E383-4B6D-B13D-3268284D9DD7}" uniqueName="3" name="Column3" queryTableFieldId="3" dataDxfId="1"/>
    <tableColumn id="4" xr3:uid="{EC00072A-1843-4272-897C-B47DFD90D87B}" uniqueName="4" name="Column4" queryTableFieldId="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C9033-B561-4414-9FAC-D6F20F614CCB}" name="waiting10" displayName="waiting10" ref="A9:D15" tableType="queryTable" totalsRowShown="0">
  <autoFilter ref="A9:D15" xr:uid="{4C281195-1CB5-440F-8CE6-FB533CF18C32}"/>
  <sortState xmlns:xlrd2="http://schemas.microsoft.com/office/spreadsheetml/2017/richdata2" ref="A10:D15">
    <sortCondition descending="1" ref="D9:D15"/>
  </sortState>
  <tableColumns count="4">
    <tableColumn id="1" xr3:uid="{25F6FE33-E90C-4CA7-868D-4B878EB31846}" uniqueName="1" name="Column1" queryTableFieldId="1" dataDxfId="37"/>
    <tableColumn id="2" xr3:uid="{AE0E3B16-EC37-483E-BF28-9EC350FA475D}" uniqueName="2" name="Column2" queryTableFieldId="2" dataDxfId="36"/>
    <tableColumn id="3" xr3:uid="{2DABDD64-810A-4DDB-99B6-F91530285DE7}" uniqueName="3" name="Column3" queryTableFieldId="3" dataDxfId="35"/>
    <tableColumn id="4" xr3:uid="{99EBE089-DFC4-49AD-AB84-C2CF21BF7882}" uniqueName="4" name="Column4" queryTableFieldId="4" dataDxf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1941EB-2014-44EA-A2B8-7B4B8B6C2B24}" name="waiting13" displayName="waiting13" ref="A18:D24" tableType="queryTable" totalsRowShown="0">
  <autoFilter ref="A18:D24" xr:uid="{5B81EAD1-52EC-492C-8D41-AEE8C095C752}"/>
  <sortState xmlns:xlrd2="http://schemas.microsoft.com/office/spreadsheetml/2017/richdata2" ref="A19:D24">
    <sortCondition descending="1" ref="D18:D24"/>
  </sortState>
  <tableColumns count="4">
    <tableColumn id="1" xr3:uid="{0175DB74-6E0A-4E9D-BEA0-FA904FAEFDE2}" uniqueName="1" name="Column1" queryTableFieldId="1" dataDxfId="33"/>
    <tableColumn id="2" xr3:uid="{E7FC441A-8372-494F-9DCC-CA9ED6694578}" uniqueName="2" name="Column2" queryTableFieldId="2" dataDxfId="32"/>
    <tableColumn id="3" xr3:uid="{94532CA7-34C0-4E31-AD29-2AF3D8418150}" uniqueName="3" name="Column3" queryTableFieldId="3" dataDxfId="31"/>
    <tableColumn id="4" xr3:uid="{D0EBAF8F-C376-4CAE-9C3B-73DE6A56C2E5}" uniqueName="4" name="Column4" queryTableFieldId="4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E3C36C-7F13-428F-AC20-1033B432814D}" name="waiting15" displayName="waiting15" ref="A27:D33" tableType="queryTable" totalsRowShown="0">
  <autoFilter ref="A27:D33" xr:uid="{45B983E0-D1A0-44B8-BD17-DEDDD0122922}"/>
  <sortState xmlns:xlrd2="http://schemas.microsoft.com/office/spreadsheetml/2017/richdata2" ref="A28:D33">
    <sortCondition descending="1" ref="D27:D33"/>
  </sortState>
  <tableColumns count="4">
    <tableColumn id="1" xr3:uid="{8E35B7C1-A918-4590-9EBD-6F6C9776B908}" uniqueName="1" name="Column1" queryTableFieldId="1" dataDxfId="29"/>
    <tableColumn id="2" xr3:uid="{1F93FA70-6B39-4BA7-A1FF-686CFD59E9FF}" uniqueName="2" name="Column2" queryTableFieldId="2" dataDxfId="28"/>
    <tableColumn id="3" xr3:uid="{D31EBD8B-664F-4128-8588-92D1EE74D7A0}" uniqueName="3" name="Column3" queryTableFieldId="3" dataDxfId="27"/>
    <tableColumn id="4" xr3:uid="{55597AFC-A0AD-4790-92B6-51EB616C667D}" uniqueName="4" name="Column4" queryTableFieldId="4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10373B-05BC-49D0-935E-D0FA767F7D60}" name="waiting20" displayName="waiting20" ref="A36:D42" tableType="queryTable" totalsRowShown="0">
  <autoFilter ref="A36:D42" xr:uid="{9F54F0B5-862E-4BEF-9F86-30D57D049446}"/>
  <sortState xmlns:xlrd2="http://schemas.microsoft.com/office/spreadsheetml/2017/richdata2" ref="A37:D42">
    <sortCondition descending="1" ref="D36:D42"/>
  </sortState>
  <tableColumns count="4">
    <tableColumn id="1" xr3:uid="{95BFD5C1-6996-4C42-8E75-DA8668A5CC2F}" uniqueName="1" name="Column1" queryTableFieldId="1" dataDxfId="25"/>
    <tableColumn id="2" xr3:uid="{DF88ACD1-AFB1-44EB-8E59-8168C2E837D3}" uniqueName="2" name="Column2" queryTableFieldId="2" dataDxfId="24"/>
    <tableColumn id="3" xr3:uid="{9DEFB990-6F67-48F7-964A-F589CB2FF7B1}" uniqueName="3" name="Column3" queryTableFieldId="3" dataDxfId="23"/>
    <tableColumn id="4" xr3:uid="{6FF82A5E-5069-476A-9921-94E4B3913681}" uniqueName="4" name="Column4" queryTableFieldId="4" dataDxfId="2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20E6C0-251D-495F-ADEE-64DA6BE64F9C}" name="responsek9" displayName="responsek9" ref="G1:J7" tableType="queryTable" totalsRowShown="0">
  <autoFilter ref="G1:J7" xr:uid="{ABF80FCA-547F-41BC-9120-275DB3DF859C}"/>
  <sortState xmlns:xlrd2="http://schemas.microsoft.com/office/spreadsheetml/2017/richdata2" ref="G2:J7">
    <sortCondition descending="1" ref="J1:J7"/>
  </sortState>
  <tableColumns count="4">
    <tableColumn id="1" xr3:uid="{3FFC69BA-B8CA-402D-88E3-5D266FD460F7}" uniqueName="1" name="Column1" queryTableFieldId="1" dataDxfId="21"/>
    <tableColumn id="2" xr3:uid="{8164739C-4418-46A3-9C8C-33E9DB14D5A7}" uniqueName="2" name="Column2" queryTableFieldId="2" dataDxfId="20"/>
    <tableColumn id="3" xr3:uid="{1DFBB79B-F133-4940-8B63-8DFC967C7FD8}" uniqueName="3" name="Column3" queryTableFieldId="3" dataDxfId="19"/>
    <tableColumn id="4" xr3:uid="{E61F8B9C-9818-4983-8FDD-94AF4C5B461F}" uniqueName="4" name="Column4" queryTableFieldId="4" dataDxf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731B51-D474-4BBC-BCC1-10A95A994FAE}" name="response10__2" displayName="response10__2" ref="G9:J15" tableType="queryTable" totalsRowShown="0">
  <autoFilter ref="G9:J15" xr:uid="{1C91E072-9505-46D1-B6F5-F38E48939952}"/>
  <sortState xmlns:xlrd2="http://schemas.microsoft.com/office/spreadsheetml/2017/richdata2" ref="G10:J15">
    <sortCondition descending="1" ref="J9:J15"/>
  </sortState>
  <tableColumns count="4">
    <tableColumn id="1" xr3:uid="{D48ED471-EABB-4104-A029-1FD0767428E4}" uniqueName="1" name="Column1" queryTableFieldId="1" dataDxfId="17"/>
    <tableColumn id="2" xr3:uid="{7392B393-417E-456F-AD02-FC2997266700}" uniqueName="2" name="Column2" queryTableFieldId="2" dataDxfId="16"/>
    <tableColumn id="3" xr3:uid="{C63229E3-4589-47F8-B764-C829E07A1772}" uniqueName="3" name="Column3" queryTableFieldId="3" dataDxfId="15"/>
    <tableColumn id="4" xr3:uid="{3B88672C-D599-4A8A-96A7-E5B7D48EFC5F}" uniqueName="4" name="Column4" queryTableFieldId="4" dataDxfId="1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2B6C22-5270-4C4B-A42F-102B7575773F}" name="response15" displayName="response15" ref="G27:J33" tableType="queryTable" totalsRowShown="0">
  <autoFilter ref="G27:J33" xr:uid="{FA370B0B-C503-42BA-8B31-9804496D45E1}"/>
  <sortState xmlns:xlrd2="http://schemas.microsoft.com/office/spreadsheetml/2017/richdata2" ref="G28:J33">
    <sortCondition descending="1" ref="J27:J33"/>
  </sortState>
  <tableColumns count="4">
    <tableColumn id="1" xr3:uid="{E2DB8ED9-962E-4E1C-AF38-E655FF7D6B88}" uniqueName="1" name="Column1" queryTableFieldId="1" dataDxfId="13"/>
    <tableColumn id="2" xr3:uid="{57D8EBB5-3133-412D-AFBC-EEC0FCAE19CC}" uniqueName="2" name="Column2" queryTableFieldId="2" dataDxfId="12"/>
    <tableColumn id="3" xr3:uid="{11666F56-9538-459D-ABE2-EBAAE6B41C63}" uniqueName="3" name="Column3" queryTableFieldId="3" dataDxfId="11"/>
    <tableColumn id="4" xr3:uid="{09AF9994-E7C4-492A-8BEB-BBD5666B1125}" uniqueName="4" name="Column4" queryTableFieldId="4" dataDxfId="1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63F9F0-B3F7-4F6A-B268-D3DCF486861D}" name="response13" displayName="response13" ref="G18:J24" tableType="queryTable" totalsRowShown="0">
  <autoFilter ref="G18:J24" xr:uid="{FB34B8D0-16BE-46FB-9742-BACFF15AC515}"/>
  <sortState xmlns:xlrd2="http://schemas.microsoft.com/office/spreadsheetml/2017/richdata2" ref="G19:J24">
    <sortCondition descending="1" ref="J18:J24"/>
  </sortState>
  <tableColumns count="4">
    <tableColumn id="1" xr3:uid="{161E1FD0-FBA7-4D2D-A4FA-56FDE9774010}" uniqueName="1" name="Column1" queryTableFieldId="1" dataDxfId="9"/>
    <tableColumn id="2" xr3:uid="{AAF5E450-AFED-4F3E-A32E-AB789E00730F}" uniqueName="2" name="Column2" queryTableFieldId="2" dataDxfId="8"/>
    <tableColumn id="3" xr3:uid="{97F3C039-6E33-4952-B148-7EEFD4B69F3B}" uniqueName="3" name="Column3" queryTableFieldId="3" dataDxfId="7"/>
    <tableColumn id="4" xr3:uid="{21711977-5353-49FD-87A2-6483D826A9DF}" uniqueName="4" name="Column4" queryTableFieldId="4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86636-41CC-4A4D-8137-86B7318C666B}">
  <dimension ref="A1:S697"/>
  <sheetViews>
    <sheetView tabSelected="1" topLeftCell="G91" workbookViewId="0">
      <selection activeCell="T100" sqref="T100"/>
    </sheetView>
  </sheetViews>
  <sheetFormatPr defaultRowHeight="14.4" x14ac:dyDescent="0.3"/>
  <cols>
    <col min="1" max="1" width="13.33203125" customWidth="1"/>
    <col min="2" max="2" width="15.21875" customWidth="1"/>
    <col min="3" max="3" width="13.33203125" customWidth="1"/>
    <col min="4" max="4" width="18.88671875" bestFit="1" customWidth="1"/>
    <col min="7" max="7" width="40.5546875" customWidth="1"/>
    <col min="9" max="9" width="14.109375" customWidth="1"/>
    <col min="10" max="10" width="29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2" x14ac:dyDescent="0.3">
      <c r="A2" s="1" t="s">
        <v>4</v>
      </c>
      <c r="B2" s="1" t="s">
        <v>5</v>
      </c>
      <c r="C2" s="1" t="s">
        <v>6</v>
      </c>
      <c r="D2" s="1" t="s">
        <v>7</v>
      </c>
      <c r="G2" s="1" t="s">
        <v>4</v>
      </c>
      <c r="H2" s="1" t="s">
        <v>5</v>
      </c>
      <c r="I2" s="1" t="s">
        <v>6</v>
      </c>
      <c r="J2" s="1" t="s">
        <v>35</v>
      </c>
      <c r="L2" t="s">
        <v>55</v>
      </c>
    </row>
    <row r="3" spans="1:12" x14ac:dyDescent="0.3">
      <c r="A3" s="1" t="s">
        <v>8</v>
      </c>
      <c r="B3" s="1" t="s">
        <v>9</v>
      </c>
      <c r="C3" s="1" t="s">
        <v>10</v>
      </c>
      <c r="D3" s="1">
        <v>2.0837669212819002E-2</v>
      </c>
      <c r="F3" t="s">
        <v>55</v>
      </c>
      <c r="G3" s="1" t="s">
        <v>36</v>
      </c>
      <c r="H3" s="1" t="s">
        <v>9</v>
      </c>
      <c r="I3" s="1" t="s">
        <v>10</v>
      </c>
      <c r="J3" s="1">
        <v>2.8067130090194001E-2</v>
      </c>
    </row>
    <row r="4" spans="1:12" x14ac:dyDescent="0.3">
      <c r="A4" s="1" t="s">
        <v>11</v>
      </c>
      <c r="B4" s="1" t="s">
        <v>9</v>
      </c>
      <c r="C4" s="1" t="s">
        <v>10</v>
      </c>
      <c r="D4" s="1">
        <v>1.3160471373677001E-2</v>
      </c>
      <c r="G4" s="1" t="s">
        <v>37</v>
      </c>
      <c r="H4" s="1" t="s">
        <v>9</v>
      </c>
      <c r="I4" s="1" t="s">
        <v>10</v>
      </c>
      <c r="J4" s="1">
        <v>2.0406116702319999E-2</v>
      </c>
    </row>
    <row r="5" spans="1:12" x14ac:dyDescent="0.3">
      <c r="A5" s="1" t="s">
        <v>12</v>
      </c>
      <c r="B5" s="1" t="s">
        <v>9</v>
      </c>
      <c r="C5" s="1" t="s">
        <v>10</v>
      </c>
      <c r="D5" s="1">
        <v>1.0548444963124E-2</v>
      </c>
      <c r="G5" s="1" t="s">
        <v>38</v>
      </c>
      <c r="H5" s="1" t="s">
        <v>9</v>
      </c>
      <c r="I5" s="1" t="s">
        <v>10</v>
      </c>
      <c r="J5" s="1">
        <v>1.7807900061059E-2</v>
      </c>
    </row>
    <row r="6" spans="1:12" x14ac:dyDescent="0.3">
      <c r="A6" s="1" t="s">
        <v>13</v>
      </c>
      <c r="B6" s="1" t="s">
        <v>9</v>
      </c>
      <c r="C6" s="1" t="s">
        <v>10</v>
      </c>
      <c r="D6" s="1">
        <v>9.6994320127142004E-3</v>
      </c>
      <c r="G6" s="1" t="s">
        <v>39</v>
      </c>
      <c r="H6" s="1" t="s">
        <v>9</v>
      </c>
      <c r="I6" s="1" t="s">
        <v>10</v>
      </c>
      <c r="J6" s="1">
        <v>1.6987447527817001E-2</v>
      </c>
    </row>
    <row r="7" spans="1:12" x14ac:dyDescent="0.3">
      <c r="A7" s="1" t="s">
        <v>14</v>
      </c>
      <c r="B7" s="1" t="s">
        <v>9</v>
      </c>
      <c r="C7" s="1" t="s">
        <v>10</v>
      </c>
      <c r="D7" s="1">
        <v>7.7467192152897999E-3</v>
      </c>
      <c r="G7" s="1" t="s">
        <v>40</v>
      </c>
      <c r="H7" s="1" t="s">
        <v>9</v>
      </c>
      <c r="I7" s="1" t="s">
        <v>10</v>
      </c>
      <c r="J7" s="1">
        <v>1.51000924151E-2</v>
      </c>
    </row>
    <row r="9" spans="1:12" x14ac:dyDescent="0.3">
      <c r="A9" t="s">
        <v>0</v>
      </c>
      <c r="B9" t="s">
        <v>1</v>
      </c>
      <c r="C9" t="s">
        <v>2</v>
      </c>
      <c r="D9" t="s">
        <v>3</v>
      </c>
      <c r="G9" t="s">
        <v>0</v>
      </c>
      <c r="H9" t="s">
        <v>1</v>
      </c>
      <c r="I9" t="s">
        <v>2</v>
      </c>
      <c r="J9" t="s">
        <v>3</v>
      </c>
    </row>
    <row r="10" spans="1:12" x14ac:dyDescent="0.3">
      <c r="A10" s="1" t="s">
        <v>4</v>
      </c>
      <c r="B10" s="1" t="s">
        <v>5</v>
      </c>
      <c r="C10" s="1" t="s">
        <v>6</v>
      </c>
      <c r="D10" s="1" t="s">
        <v>7</v>
      </c>
      <c r="G10" s="1" t="s">
        <v>4</v>
      </c>
      <c r="H10" s="1" t="s">
        <v>5</v>
      </c>
      <c r="I10" s="1" t="s">
        <v>6</v>
      </c>
      <c r="J10" s="1" t="s">
        <v>35</v>
      </c>
    </row>
    <row r="11" spans="1:12" x14ac:dyDescent="0.3">
      <c r="A11" s="1" t="s">
        <v>15</v>
      </c>
      <c r="B11" s="1" t="s">
        <v>9</v>
      </c>
      <c r="C11" s="1" t="s">
        <v>10</v>
      </c>
      <c r="D11" s="1">
        <v>1.9715960667489998E-2</v>
      </c>
      <c r="G11" s="1" t="s">
        <v>45</v>
      </c>
      <c r="H11" s="1" t="s">
        <v>9</v>
      </c>
      <c r="I11" s="1" t="s">
        <v>10</v>
      </c>
      <c r="J11" s="1">
        <v>2.6947130723938E-2</v>
      </c>
    </row>
    <row r="12" spans="1:12" x14ac:dyDescent="0.3">
      <c r="A12" s="1" t="s">
        <v>16</v>
      </c>
      <c r="B12" s="1" t="s">
        <v>9</v>
      </c>
      <c r="C12" s="1" t="s">
        <v>10</v>
      </c>
      <c r="D12" s="1">
        <v>1.0786049510818E-2</v>
      </c>
      <c r="F12" s="2" t="s">
        <v>56</v>
      </c>
      <c r="G12" s="1" t="s">
        <v>44</v>
      </c>
      <c r="H12" s="1" t="s">
        <v>9</v>
      </c>
      <c r="I12" s="1" t="s">
        <v>10</v>
      </c>
      <c r="J12" s="1">
        <v>1.8032723235759E-2</v>
      </c>
    </row>
    <row r="13" spans="1:12" x14ac:dyDescent="0.3">
      <c r="A13" s="1" t="s">
        <v>17</v>
      </c>
      <c r="B13" s="1" t="s">
        <v>9</v>
      </c>
      <c r="C13" s="1" t="s">
        <v>10</v>
      </c>
      <c r="D13" s="1">
        <v>8.9169827750461006E-3</v>
      </c>
      <c r="G13" s="1" t="s">
        <v>43</v>
      </c>
      <c r="H13" s="1" t="s">
        <v>9</v>
      </c>
      <c r="I13" s="1" t="s">
        <v>10</v>
      </c>
      <c r="J13" s="1">
        <v>1.6176626114815001E-2</v>
      </c>
    </row>
    <row r="14" spans="1:12" x14ac:dyDescent="0.3">
      <c r="A14" s="1" t="s">
        <v>18</v>
      </c>
      <c r="B14" s="1" t="s">
        <v>9</v>
      </c>
      <c r="C14" s="1" t="s">
        <v>10</v>
      </c>
      <c r="D14" s="1">
        <v>7.2451393820031004E-3</v>
      </c>
      <c r="G14" s="1" t="s">
        <v>42</v>
      </c>
      <c r="H14" s="1" t="s">
        <v>9</v>
      </c>
      <c r="I14" s="1" t="s">
        <v>10</v>
      </c>
      <c r="J14" s="1">
        <v>1.4533592185962001E-2</v>
      </c>
    </row>
    <row r="15" spans="1:12" x14ac:dyDescent="0.3">
      <c r="A15" s="1" t="s">
        <v>19</v>
      </c>
      <c r="B15" s="1" t="s">
        <v>9</v>
      </c>
      <c r="C15" s="1" t="s">
        <v>10</v>
      </c>
      <c r="D15" s="1">
        <v>6.7924577139844003E-3</v>
      </c>
      <c r="G15" s="1" t="s">
        <v>41</v>
      </c>
      <c r="H15" s="1" t="s">
        <v>9</v>
      </c>
      <c r="I15" s="1" t="s">
        <v>10</v>
      </c>
      <c r="J15" s="1">
        <v>1.4147296596155001E-2</v>
      </c>
    </row>
    <row r="18" spans="1:13" x14ac:dyDescent="0.3">
      <c r="A18" t="s">
        <v>0</v>
      </c>
      <c r="B18" t="s">
        <v>1</v>
      </c>
      <c r="C18" t="s">
        <v>2</v>
      </c>
      <c r="D18" t="s">
        <v>3</v>
      </c>
      <c r="G18" t="s">
        <v>0</v>
      </c>
      <c r="H18" t="s">
        <v>1</v>
      </c>
      <c r="I18" t="s">
        <v>2</v>
      </c>
      <c r="J18" t="s">
        <v>3</v>
      </c>
    </row>
    <row r="19" spans="1:13" x14ac:dyDescent="0.3">
      <c r="A19" s="1" t="s">
        <v>4</v>
      </c>
      <c r="B19" s="1" t="s">
        <v>5</v>
      </c>
      <c r="C19" s="1" t="s">
        <v>6</v>
      </c>
      <c r="D19" s="1" t="s">
        <v>7</v>
      </c>
      <c r="G19" s="1" t="s">
        <v>4</v>
      </c>
      <c r="H19" s="1" t="s">
        <v>5</v>
      </c>
      <c r="I19" s="1" t="s">
        <v>6</v>
      </c>
      <c r="J19" s="1" t="s">
        <v>35</v>
      </c>
    </row>
    <row r="20" spans="1:13" x14ac:dyDescent="0.3">
      <c r="A20" s="1" t="s">
        <v>20</v>
      </c>
      <c r="B20" s="1" t="s">
        <v>9</v>
      </c>
      <c r="C20" s="1" t="s">
        <v>10</v>
      </c>
      <c r="D20" s="1">
        <v>1.897270108735E-2</v>
      </c>
      <c r="G20" s="1" t="s">
        <v>46</v>
      </c>
      <c r="H20" s="1" t="s">
        <v>9</v>
      </c>
      <c r="I20" s="1" t="s">
        <v>10</v>
      </c>
      <c r="J20" s="1">
        <v>2.6203654808635998E-2</v>
      </c>
    </row>
    <row r="21" spans="1:13" x14ac:dyDescent="0.3">
      <c r="A21" s="1" t="s">
        <v>21</v>
      </c>
      <c r="B21" s="1" t="s">
        <v>9</v>
      </c>
      <c r="C21" s="1" t="s">
        <v>10</v>
      </c>
      <c r="D21" s="1">
        <v>8.9724953134429995E-3</v>
      </c>
      <c r="F21" t="s">
        <v>57</v>
      </c>
      <c r="G21" s="1" t="s">
        <v>47</v>
      </c>
      <c r="H21" s="1" t="s">
        <v>9</v>
      </c>
      <c r="I21" s="1" t="s">
        <v>10</v>
      </c>
      <c r="J21" s="1">
        <v>1.6218137262323001E-2</v>
      </c>
    </row>
    <row r="22" spans="1:13" x14ac:dyDescent="0.3">
      <c r="A22" s="1" t="s">
        <v>22</v>
      </c>
      <c r="B22" s="1" t="s">
        <v>9</v>
      </c>
      <c r="C22" s="1" t="s">
        <v>10</v>
      </c>
      <c r="D22" s="1">
        <v>6.6255765369497999E-3</v>
      </c>
      <c r="G22" s="1" t="s">
        <v>48</v>
      </c>
      <c r="H22" s="1" t="s">
        <v>9</v>
      </c>
      <c r="I22" s="1" t="s">
        <v>10</v>
      </c>
      <c r="J22" s="1">
        <v>1.3886128191140001E-2</v>
      </c>
    </row>
    <row r="23" spans="1:13" x14ac:dyDescent="0.3">
      <c r="A23" s="1" t="s">
        <v>23</v>
      </c>
      <c r="B23" s="1" t="s">
        <v>9</v>
      </c>
      <c r="C23" s="1" t="s">
        <v>10</v>
      </c>
      <c r="D23" s="1">
        <v>5.1588666916589001E-3</v>
      </c>
      <c r="G23" s="1" t="s">
        <v>49</v>
      </c>
      <c r="H23" s="1" t="s">
        <v>9</v>
      </c>
      <c r="I23" s="1" t="s">
        <v>10</v>
      </c>
      <c r="J23" s="1">
        <v>1.2449959588957E-2</v>
      </c>
    </row>
    <row r="24" spans="1:13" x14ac:dyDescent="0.3">
      <c r="A24" s="1" t="s">
        <v>24</v>
      </c>
      <c r="B24" s="1" t="s">
        <v>9</v>
      </c>
      <c r="C24" s="1" t="s">
        <v>10</v>
      </c>
      <c r="D24" s="1">
        <v>4.4418071915590003E-3</v>
      </c>
      <c r="G24" s="1" t="s">
        <v>50</v>
      </c>
      <c r="H24" s="1" t="s">
        <v>9</v>
      </c>
      <c r="I24" s="1" t="s">
        <v>10</v>
      </c>
      <c r="J24" s="1">
        <v>1.1801207307661E-2</v>
      </c>
    </row>
    <row r="27" spans="1:13" x14ac:dyDescent="0.3">
      <c r="A27" t="s">
        <v>0</v>
      </c>
      <c r="B27" t="s">
        <v>1</v>
      </c>
      <c r="C27" t="s">
        <v>2</v>
      </c>
      <c r="D27" t="s">
        <v>3</v>
      </c>
      <c r="G27" t="s">
        <v>0</v>
      </c>
      <c r="H27" t="s">
        <v>1</v>
      </c>
      <c r="I27" t="s">
        <v>2</v>
      </c>
      <c r="J27" t="s">
        <v>3</v>
      </c>
    </row>
    <row r="28" spans="1:13" x14ac:dyDescent="0.3">
      <c r="A28" s="1" t="s">
        <v>4</v>
      </c>
      <c r="B28" s="1" t="s">
        <v>5</v>
      </c>
      <c r="C28" s="1" t="s">
        <v>6</v>
      </c>
      <c r="D28" s="1" t="s">
        <v>7</v>
      </c>
      <c r="G28" s="1" t="s">
        <v>4</v>
      </c>
      <c r="H28" s="1" t="s">
        <v>5</v>
      </c>
      <c r="I28" s="1" t="s">
        <v>6</v>
      </c>
      <c r="J28" s="1" t="s">
        <v>35</v>
      </c>
    </row>
    <row r="29" spans="1:13" x14ac:dyDescent="0.3">
      <c r="A29" s="1" t="s">
        <v>25</v>
      </c>
      <c r="B29" s="1" t="s">
        <v>9</v>
      </c>
      <c r="C29" s="1" t="s">
        <v>10</v>
      </c>
      <c r="D29" s="1">
        <v>1.8213578131681001E-2</v>
      </c>
      <c r="F29" t="s">
        <v>58</v>
      </c>
      <c r="G29" s="1" t="s">
        <v>25</v>
      </c>
      <c r="H29" s="1" t="s">
        <v>9</v>
      </c>
      <c r="I29" s="1" t="s">
        <v>10</v>
      </c>
      <c r="J29" s="1">
        <v>2.5445008520897001E-2</v>
      </c>
    </row>
    <row r="30" spans="1:13" x14ac:dyDescent="0.3">
      <c r="A30" s="1" t="s">
        <v>26</v>
      </c>
      <c r="B30" s="1" t="s">
        <v>9</v>
      </c>
      <c r="C30" s="1" t="s">
        <v>10</v>
      </c>
      <c r="D30" s="1">
        <v>8.2033069719258996E-3</v>
      </c>
      <c r="G30" s="1" t="s">
        <v>26</v>
      </c>
      <c r="H30" s="1" t="s">
        <v>9</v>
      </c>
      <c r="I30" s="1" t="s">
        <v>10</v>
      </c>
      <c r="J30" s="1">
        <v>1.5449856236502999E-2</v>
      </c>
      <c r="M30" t="s">
        <v>51</v>
      </c>
    </row>
    <row r="31" spans="1:13" x14ac:dyDescent="0.3">
      <c r="A31" s="1" t="s">
        <v>27</v>
      </c>
      <c r="B31" s="1" t="s">
        <v>9</v>
      </c>
      <c r="C31" s="1" t="s">
        <v>10</v>
      </c>
      <c r="D31" s="1">
        <v>6.3356192942134997E-3</v>
      </c>
      <c r="G31" s="1" t="s">
        <v>27</v>
      </c>
      <c r="H31" s="1" t="s">
        <v>9</v>
      </c>
      <c r="I31" s="1" t="s">
        <v>10</v>
      </c>
      <c r="J31" s="1">
        <v>1.3596242982112001E-2</v>
      </c>
      <c r="M31" t="s">
        <v>52</v>
      </c>
    </row>
    <row r="32" spans="1:13" x14ac:dyDescent="0.3">
      <c r="A32" s="1" t="s">
        <v>28</v>
      </c>
      <c r="B32" s="1" t="s">
        <v>9</v>
      </c>
      <c r="C32" s="1" t="s">
        <v>10</v>
      </c>
      <c r="D32" s="1">
        <v>4.8092587587292004E-3</v>
      </c>
      <c r="G32" s="1" t="s">
        <v>28</v>
      </c>
      <c r="H32" s="1" t="s">
        <v>9</v>
      </c>
      <c r="I32" s="1" t="s">
        <v>10</v>
      </c>
      <c r="J32" s="1">
        <v>1.2099763227775E-2</v>
      </c>
      <c r="M32" t="s">
        <v>53</v>
      </c>
    </row>
    <row r="33" spans="1:13" x14ac:dyDescent="0.3">
      <c r="A33" s="1" t="s">
        <v>29</v>
      </c>
      <c r="B33" s="1" t="s">
        <v>9</v>
      </c>
      <c r="C33" s="1" t="s">
        <v>10</v>
      </c>
      <c r="D33" s="1">
        <v>4.0746928203527003E-3</v>
      </c>
      <c r="G33" s="1" t="s">
        <v>29</v>
      </c>
      <c r="H33" s="1" t="s">
        <v>9</v>
      </c>
      <c r="I33" s="1" t="s">
        <v>10</v>
      </c>
      <c r="J33" s="1">
        <v>1.1430084021359E-2</v>
      </c>
      <c r="M33" t="s">
        <v>54</v>
      </c>
    </row>
    <row r="36" spans="1:13" x14ac:dyDescent="0.3">
      <c r="A36" t="s">
        <v>0</v>
      </c>
      <c r="B36" t="s">
        <v>1</v>
      </c>
      <c r="C36" t="s">
        <v>2</v>
      </c>
      <c r="D36" t="s">
        <v>3</v>
      </c>
      <c r="G36" s="2" t="s">
        <v>0</v>
      </c>
      <c r="H36" s="2" t="s">
        <v>1</v>
      </c>
      <c r="I36" s="2" t="s">
        <v>2</v>
      </c>
      <c r="J36" s="2" t="s">
        <v>3</v>
      </c>
    </row>
    <row r="37" spans="1:13" x14ac:dyDescent="0.3">
      <c r="A37" s="1" t="s">
        <v>4</v>
      </c>
      <c r="B37" s="1" t="s">
        <v>5</v>
      </c>
      <c r="C37" s="1" t="s">
        <v>6</v>
      </c>
      <c r="D37" s="1" t="s">
        <v>7</v>
      </c>
      <c r="G37" s="3" t="s">
        <v>4</v>
      </c>
      <c r="H37" s="3" t="s">
        <v>5</v>
      </c>
      <c r="I37" s="3" t="s">
        <v>6</v>
      </c>
      <c r="J37" s="3" t="s">
        <v>35</v>
      </c>
    </row>
    <row r="38" spans="1:13" x14ac:dyDescent="0.3">
      <c r="A38" s="1" t="s">
        <v>30</v>
      </c>
      <c r="B38" s="1" t="s">
        <v>9</v>
      </c>
      <c r="C38" s="1" t="s">
        <v>10</v>
      </c>
      <c r="D38" s="1">
        <v>1.6267183583888001E-2</v>
      </c>
      <c r="G38" s="3" t="s">
        <v>30</v>
      </c>
      <c r="H38" s="3" t="s">
        <v>9</v>
      </c>
      <c r="I38" s="3" t="s">
        <v>10</v>
      </c>
      <c r="J38" s="3">
        <v>2.3498276030079E-2</v>
      </c>
    </row>
    <row r="39" spans="1:13" x14ac:dyDescent="0.3">
      <c r="A39" s="1" t="s">
        <v>31</v>
      </c>
      <c r="B39" s="1" t="s">
        <v>9</v>
      </c>
      <c r="C39" s="1" t="s">
        <v>10</v>
      </c>
      <c r="D39" s="1">
        <v>7.069475965771E-3</v>
      </c>
      <c r="F39" t="s">
        <v>59</v>
      </c>
      <c r="G39" s="3" t="s">
        <v>31</v>
      </c>
      <c r="H39" s="3" t="s">
        <v>9</v>
      </c>
      <c r="I39" s="3" t="s">
        <v>10</v>
      </c>
      <c r="J39" s="3">
        <v>1.4314519690025999E-2</v>
      </c>
    </row>
    <row r="40" spans="1:13" x14ac:dyDescent="0.3">
      <c r="A40" s="1" t="s">
        <v>32</v>
      </c>
      <c r="B40" s="1" t="s">
        <v>9</v>
      </c>
      <c r="C40" s="1" t="s">
        <v>10</v>
      </c>
      <c r="D40" s="1">
        <v>5.0972478953318001E-3</v>
      </c>
      <c r="G40" s="3" t="s">
        <v>32</v>
      </c>
      <c r="H40" s="3" t="s">
        <v>9</v>
      </c>
      <c r="I40" s="3" t="s">
        <v>10</v>
      </c>
      <c r="J40" s="3">
        <v>1.2357299559384E-2</v>
      </c>
    </row>
    <row r="41" spans="1:13" x14ac:dyDescent="0.3">
      <c r="A41" s="1" t="s">
        <v>33</v>
      </c>
      <c r="B41" s="1" t="s">
        <v>9</v>
      </c>
      <c r="C41" s="1" t="s">
        <v>10</v>
      </c>
      <c r="D41" s="1">
        <v>3.7446506577407E-3</v>
      </c>
      <c r="G41" s="3" t="s">
        <v>33</v>
      </c>
      <c r="H41" s="3" t="s">
        <v>9</v>
      </c>
      <c r="I41" s="3" t="s">
        <v>10</v>
      </c>
      <c r="J41" s="3">
        <v>1.1033287938354E-2</v>
      </c>
    </row>
    <row r="42" spans="1:13" x14ac:dyDescent="0.3">
      <c r="A42" s="1" t="s">
        <v>34</v>
      </c>
      <c r="B42" s="1" t="s">
        <v>9</v>
      </c>
      <c r="C42" s="1" t="s">
        <v>10</v>
      </c>
      <c r="D42" s="1">
        <v>2.9223895046124999E-3</v>
      </c>
      <c r="G42" s="3" t="s">
        <v>34</v>
      </c>
      <c r="H42" s="3" t="s">
        <v>9</v>
      </c>
      <c r="I42" s="3" t="s">
        <v>10</v>
      </c>
      <c r="J42" s="3">
        <v>1.0279859875525E-2</v>
      </c>
    </row>
    <row r="45" spans="1:13" x14ac:dyDescent="0.3">
      <c r="A45" t="s">
        <v>60</v>
      </c>
    </row>
    <row r="46" spans="1:13" x14ac:dyDescent="0.3">
      <c r="A46" t="s">
        <v>61</v>
      </c>
      <c r="B46">
        <f xml:space="preserve"> J3-D3</f>
        <v>7.2294608773749991E-3</v>
      </c>
      <c r="D46" t="s">
        <v>64</v>
      </c>
      <c r="E46">
        <f>J29-D29</f>
        <v>7.2314303892160002E-3</v>
      </c>
    </row>
    <row r="47" spans="1:13" x14ac:dyDescent="0.3">
      <c r="B47">
        <f t="shared" ref="B47:B49" si="0" xml:space="preserve"> J4-D4</f>
        <v>7.2456453286429984E-3</v>
      </c>
      <c r="E47">
        <f t="shared" ref="E47:E50" si="1">J30-D30</f>
        <v>7.2465492645770995E-3</v>
      </c>
    </row>
    <row r="48" spans="1:13" x14ac:dyDescent="0.3">
      <c r="B48">
        <f t="shared" si="0"/>
        <v>7.2594550979350001E-3</v>
      </c>
      <c r="E48">
        <f t="shared" si="1"/>
        <v>7.2606236878985011E-3</v>
      </c>
    </row>
    <row r="49" spans="1:5" x14ac:dyDescent="0.3">
      <c r="B49">
        <f t="shared" si="0"/>
        <v>7.2880155151028008E-3</v>
      </c>
      <c r="E49">
        <f t="shared" si="1"/>
        <v>7.2905044690457993E-3</v>
      </c>
    </row>
    <row r="50" spans="1:5" x14ac:dyDescent="0.3">
      <c r="B50">
        <f xml:space="preserve"> J7-D7</f>
        <v>7.3533731998102004E-3</v>
      </c>
      <c r="E50">
        <f t="shared" si="1"/>
        <v>7.3553912010062995E-3</v>
      </c>
    </row>
    <row r="52" spans="1:5" x14ac:dyDescent="0.3">
      <c r="A52" t="s">
        <v>62</v>
      </c>
      <c r="B52">
        <f>J11-D11</f>
        <v>7.2311700564480011E-3</v>
      </c>
      <c r="D52" t="s">
        <v>65</v>
      </c>
      <c r="E52">
        <f>J38-D38</f>
        <v>7.2310924461909988E-3</v>
      </c>
    </row>
    <row r="53" spans="1:5" x14ac:dyDescent="0.3">
      <c r="B53">
        <f t="shared" ref="B53:B56" si="2">J12-D12</f>
        <v>7.2466737249409999E-3</v>
      </c>
      <c r="E53">
        <f t="shared" ref="E53:E56" si="3">J39-D39</f>
        <v>7.2450437242549993E-3</v>
      </c>
    </row>
    <row r="54" spans="1:5" x14ac:dyDescent="0.3">
      <c r="B54">
        <f t="shared" si="2"/>
        <v>7.2596433397689002E-3</v>
      </c>
      <c r="E54">
        <f t="shared" si="3"/>
        <v>7.2600516640521995E-3</v>
      </c>
    </row>
    <row r="55" spans="1:5" x14ac:dyDescent="0.3">
      <c r="B55">
        <f t="shared" si="2"/>
        <v>7.2884528039589003E-3</v>
      </c>
      <c r="E55">
        <f t="shared" si="3"/>
        <v>7.2886372806132997E-3</v>
      </c>
    </row>
    <row r="56" spans="1:5" x14ac:dyDescent="0.3">
      <c r="B56">
        <f t="shared" si="2"/>
        <v>7.3548388821706003E-3</v>
      </c>
      <c r="E56">
        <f t="shared" si="3"/>
        <v>7.3574703709125E-3</v>
      </c>
    </row>
    <row r="58" spans="1:5" x14ac:dyDescent="0.3">
      <c r="A58" t="s">
        <v>63</v>
      </c>
      <c r="B58">
        <f>J20-D20</f>
        <v>7.230953721285998E-3</v>
      </c>
    </row>
    <row r="59" spans="1:5" x14ac:dyDescent="0.3">
      <c r="B59">
        <f t="shared" ref="B59:B62" si="4">J21-D21</f>
        <v>7.2456419488800012E-3</v>
      </c>
    </row>
    <row r="60" spans="1:5" x14ac:dyDescent="0.3">
      <c r="B60">
        <f t="shared" si="4"/>
        <v>7.2605516541902008E-3</v>
      </c>
    </row>
    <row r="61" spans="1:5" x14ac:dyDescent="0.3">
      <c r="B61">
        <f t="shared" si="4"/>
        <v>7.2910928972980994E-3</v>
      </c>
    </row>
    <row r="62" spans="1:5" x14ac:dyDescent="0.3">
      <c r="B62">
        <f t="shared" si="4"/>
        <v>7.3594001161019999E-3</v>
      </c>
    </row>
    <row r="63" spans="1:5" x14ac:dyDescent="0.3">
      <c r="A63" s="6" t="s">
        <v>66</v>
      </c>
      <c r="B63" s="6" t="s">
        <v>72</v>
      </c>
      <c r="C63" s="6" t="s">
        <v>73</v>
      </c>
      <c r="D63" s="6" t="s">
        <v>74</v>
      </c>
    </row>
    <row r="65" spans="1:4" x14ac:dyDescent="0.3">
      <c r="B65" s="4">
        <v>2.8067130090194001E-2</v>
      </c>
      <c r="C65" s="4">
        <v>2.0837669212819002E-2</v>
      </c>
      <c r="D65">
        <f>(C65/B65)*100</f>
        <v>74.242251152351329</v>
      </c>
    </row>
    <row r="66" spans="1:4" x14ac:dyDescent="0.3">
      <c r="B66" s="5">
        <v>2.0406116702319999E-2</v>
      </c>
      <c r="C66" s="5">
        <v>1.3160471373677001E-2</v>
      </c>
      <c r="D66">
        <f t="shared" ref="D66:D93" si="5">(C66/B66)*100</f>
        <v>64.492777169017998</v>
      </c>
    </row>
    <row r="67" spans="1:4" x14ac:dyDescent="0.3">
      <c r="A67" s="6" t="s">
        <v>67</v>
      </c>
      <c r="B67" s="4">
        <v>1.7807900061059E-2</v>
      </c>
      <c r="C67" s="4">
        <v>1.0548444963124E-2</v>
      </c>
      <c r="D67">
        <f t="shared" si="5"/>
        <v>59.234637026016109</v>
      </c>
    </row>
    <row r="68" spans="1:4" x14ac:dyDescent="0.3">
      <c r="B68" s="5">
        <v>1.6987447527817001E-2</v>
      </c>
      <c r="C68" s="5">
        <v>9.6994320127142004E-3</v>
      </c>
      <c r="D68">
        <f t="shared" si="5"/>
        <v>57.097642225716072</v>
      </c>
    </row>
    <row r="69" spans="1:4" x14ac:dyDescent="0.3">
      <c r="B69" s="4">
        <v>1.51000924151E-2</v>
      </c>
      <c r="C69" s="4">
        <v>7.7467192152897999E-3</v>
      </c>
      <c r="D69">
        <f t="shared" si="5"/>
        <v>51.302462278595904</v>
      </c>
    </row>
    <row r="71" spans="1:4" x14ac:dyDescent="0.3">
      <c r="B71" s="4">
        <v>2.6947130723938E-2</v>
      </c>
      <c r="C71" s="4">
        <v>1.9715960667489998E-2</v>
      </c>
      <c r="D71">
        <f t="shared" si="5"/>
        <v>73.165343165740765</v>
      </c>
    </row>
    <row r="72" spans="1:4" x14ac:dyDescent="0.3">
      <c r="B72" s="5">
        <v>1.8032723235759E-2</v>
      </c>
      <c r="C72" s="5">
        <v>1.0786049510818E-2</v>
      </c>
      <c r="D72">
        <f t="shared" si="5"/>
        <v>59.813758409097076</v>
      </c>
    </row>
    <row r="73" spans="1:4" x14ac:dyDescent="0.3">
      <c r="A73" s="6" t="s">
        <v>71</v>
      </c>
      <c r="B73" s="4">
        <v>1.6176626114815001E-2</v>
      </c>
      <c r="C73" s="4">
        <v>8.9169827750461006E-3</v>
      </c>
      <c r="D73">
        <f t="shared" si="5"/>
        <v>55.122636276297939</v>
      </c>
    </row>
    <row r="74" spans="1:4" x14ac:dyDescent="0.3">
      <c r="B74" s="5">
        <v>1.4533592185962001E-2</v>
      </c>
      <c r="C74" s="5">
        <v>7.2451393820031004E-3</v>
      </c>
      <c r="D74">
        <f t="shared" si="5"/>
        <v>49.850988587674713</v>
      </c>
    </row>
    <row r="75" spans="1:4" x14ac:dyDescent="0.3">
      <c r="B75" s="4">
        <v>1.4147296596155001E-2</v>
      </c>
      <c r="C75" s="4">
        <v>6.7924577139844003E-3</v>
      </c>
      <c r="D75">
        <f t="shared" si="5"/>
        <v>48.012407655540898</v>
      </c>
    </row>
    <row r="77" spans="1:4" x14ac:dyDescent="0.3">
      <c r="B77" s="4">
        <v>2.6203654808635998E-2</v>
      </c>
      <c r="C77" s="4">
        <v>1.897270108735E-2</v>
      </c>
      <c r="D77">
        <f t="shared" si="5"/>
        <v>72.404789430736685</v>
      </c>
    </row>
    <row r="78" spans="1:4" x14ac:dyDescent="0.3">
      <c r="B78" s="5">
        <v>1.6218137262323001E-2</v>
      </c>
      <c r="C78" s="5">
        <v>8.9724953134429995E-3</v>
      </c>
      <c r="D78">
        <f t="shared" si="5"/>
        <v>55.32383385536734</v>
      </c>
    </row>
    <row r="79" spans="1:4" x14ac:dyDescent="0.3">
      <c r="A79" s="6" t="s">
        <v>70</v>
      </c>
      <c r="B79" s="4">
        <v>1.3886128191140001E-2</v>
      </c>
      <c r="C79" s="4">
        <v>6.6255765369497999E-3</v>
      </c>
      <c r="D79">
        <f t="shared" si="5"/>
        <v>47.71363511664272</v>
      </c>
    </row>
    <row r="80" spans="1:4" x14ac:dyDescent="0.3">
      <c r="B80" s="5">
        <v>1.2449959588957E-2</v>
      </c>
      <c r="C80" s="5">
        <v>5.1588666916589001E-3</v>
      </c>
      <c r="D80">
        <f t="shared" si="5"/>
        <v>41.436814752674117</v>
      </c>
    </row>
    <row r="81" spans="1:4" x14ac:dyDescent="0.3">
      <c r="B81" s="4">
        <v>1.1801207307661E-2</v>
      </c>
      <c r="C81" s="4">
        <v>4.4418071915590003E-3</v>
      </c>
      <c r="D81">
        <f t="shared" si="5"/>
        <v>37.638582864954067</v>
      </c>
    </row>
    <row r="83" spans="1:4" x14ac:dyDescent="0.3">
      <c r="B83" s="4">
        <v>2.5445008520897001E-2</v>
      </c>
      <c r="C83" s="4">
        <v>1.8213578131681001E-2</v>
      </c>
      <c r="D83">
        <f t="shared" si="5"/>
        <v>71.580161259222592</v>
      </c>
    </row>
    <row r="84" spans="1:4" x14ac:dyDescent="0.3">
      <c r="B84" s="5">
        <v>1.5449856236502999E-2</v>
      </c>
      <c r="C84" s="5">
        <v>8.2033069719258996E-3</v>
      </c>
      <c r="D84">
        <f t="shared" si="5"/>
        <v>53.09633207164832</v>
      </c>
    </row>
    <row r="85" spans="1:4" x14ac:dyDescent="0.3">
      <c r="A85" s="6" t="s">
        <v>69</v>
      </c>
      <c r="B85" s="4">
        <v>1.3596242982112001E-2</v>
      </c>
      <c r="C85" s="4">
        <v>6.3356192942134997E-3</v>
      </c>
      <c r="D85">
        <f t="shared" si="5"/>
        <v>46.598308830969003</v>
      </c>
    </row>
    <row r="86" spans="1:4" x14ac:dyDescent="0.3">
      <c r="B86" s="5">
        <v>1.2099763227775E-2</v>
      </c>
      <c r="C86" s="5">
        <v>4.8092587587292004E-3</v>
      </c>
      <c r="D86">
        <f t="shared" si="5"/>
        <v>39.746717916674186</v>
      </c>
    </row>
    <row r="87" spans="1:4" x14ac:dyDescent="0.3">
      <c r="B87" s="4">
        <v>1.1430084021359E-2</v>
      </c>
      <c r="C87" s="4">
        <v>4.0746928203527003E-3</v>
      </c>
      <c r="D87">
        <f t="shared" si="5"/>
        <v>35.648843986959882</v>
      </c>
    </row>
    <row r="89" spans="1:4" x14ac:dyDescent="0.3">
      <c r="B89" s="4">
        <v>2.3498276030079E-2</v>
      </c>
      <c r="C89" s="4">
        <v>1.6267183583888001E-2</v>
      </c>
      <c r="D89">
        <f t="shared" si="5"/>
        <v>69.227136335725945</v>
      </c>
    </row>
    <row r="90" spans="1:4" x14ac:dyDescent="0.3">
      <c r="B90" s="5">
        <v>1.4314519690025999E-2</v>
      </c>
      <c r="C90" s="5">
        <v>7.069475965771E-3</v>
      </c>
      <c r="D90">
        <f t="shared" si="5"/>
        <v>49.386749390528514</v>
      </c>
    </row>
    <row r="91" spans="1:4" x14ac:dyDescent="0.3">
      <c r="A91" s="6" t="s">
        <v>68</v>
      </c>
      <c r="B91" s="4">
        <v>1.2357299559384E-2</v>
      </c>
      <c r="C91" s="4">
        <v>5.0972478953318001E-3</v>
      </c>
      <c r="D91">
        <f t="shared" si="5"/>
        <v>41.248881851868724</v>
      </c>
    </row>
    <row r="92" spans="1:4" x14ac:dyDescent="0.3">
      <c r="B92" s="5">
        <v>1.1033287938354E-2</v>
      </c>
      <c r="C92" s="5">
        <v>3.7446506577407E-3</v>
      </c>
      <c r="D92">
        <f t="shared" si="5"/>
        <v>33.939571582497337</v>
      </c>
    </row>
    <row r="93" spans="1:4" x14ac:dyDescent="0.3">
      <c r="B93" s="4">
        <v>1.0279859875525E-2</v>
      </c>
      <c r="C93" s="4">
        <v>2.9223895046124999E-3</v>
      </c>
      <c r="D93">
        <f t="shared" si="5"/>
        <v>28.428300969065994</v>
      </c>
    </row>
    <row r="97" spans="1:19" x14ac:dyDescent="0.3">
      <c r="A97" t="s">
        <v>75</v>
      </c>
      <c r="B97" t="s">
        <v>76</v>
      </c>
      <c r="C97" t="s">
        <v>77</v>
      </c>
      <c r="D97" t="s">
        <v>6</v>
      </c>
      <c r="E97" t="s">
        <v>78</v>
      </c>
      <c r="F97" t="s">
        <v>79</v>
      </c>
      <c r="K97" t="s">
        <v>75</v>
      </c>
      <c r="L97" t="s">
        <v>76</v>
      </c>
      <c r="M97" t="s">
        <v>77</v>
      </c>
      <c r="N97" t="s">
        <v>6</v>
      </c>
      <c r="O97" t="s">
        <v>78</v>
      </c>
      <c r="P97" t="s">
        <v>79</v>
      </c>
    </row>
    <row r="98" spans="1:19" x14ac:dyDescent="0.3">
      <c r="A98" t="s">
        <v>80</v>
      </c>
      <c r="B98" t="s">
        <v>81</v>
      </c>
      <c r="C98" t="s">
        <v>82</v>
      </c>
      <c r="D98" t="s">
        <v>10</v>
      </c>
      <c r="E98" t="s">
        <v>7</v>
      </c>
      <c r="F98">
        <v>3.4763323120132E-2</v>
      </c>
      <c r="H98" t="s">
        <v>67</v>
      </c>
      <c r="I98">
        <f>AVERAGE(F98:F197)</f>
        <v>2.9777876460190176E-2</v>
      </c>
      <c r="K98" t="s">
        <v>80</v>
      </c>
      <c r="L98" t="s">
        <v>81</v>
      </c>
      <c r="M98" t="s">
        <v>106</v>
      </c>
      <c r="N98" t="s">
        <v>10</v>
      </c>
      <c r="O98" t="s">
        <v>35</v>
      </c>
      <c r="P98">
        <v>3.5330967686779999E-2</v>
      </c>
      <c r="R98" t="s">
        <v>67</v>
      </c>
      <c r="S98">
        <f>AVERAGE(P98:P197)</f>
        <v>3.7582785177332739E-2</v>
      </c>
    </row>
    <row r="99" spans="1:19" x14ac:dyDescent="0.3">
      <c r="A99" t="s">
        <v>80</v>
      </c>
      <c r="B99" t="s">
        <v>81</v>
      </c>
      <c r="C99" t="s">
        <v>83</v>
      </c>
      <c r="D99" t="s">
        <v>10</v>
      </c>
      <c r="E99" t="s">
        <v>7</v>
      </c>
      <c r="F99">
        <v>2.8881126316973999E-2</v>
      </c>
      <c r="H99" t="s">
        <v>71</v>
      </c>
      <c r="I99">
        <f>AVERAGE(F198:F297)</f>
        <v>1.4736450115284169E-2</v>
      </c>
      <c r="K99" t="s">
        <v>80</v>
      </c>
      <c r="L99" t="s">
        <v>81</v>
      </c>
      <c r="M99" t="s">
        <v>84</v>
      </c>
      <c r="N99" t="s">
        <v>10</v>
      </c>
      <c r="O99" t="s">
        <v>35</v>
      </c>
      <c r="P99">
        <v>4.1803514059267001E-2</v>
      </c>
      <c r="R99" t="s">
        <v>71</v>
      </c>
      <c r="S99">
        <f>AVERAGE(P198:P297)</f>
        <v>2.2542152115792198E-2</v>
      </c>
    </row>
    <row r="100" spans="1:19" x14ac:dyDescent="0.3">
      <c r="A100" t="s">
        <v>80</v>
      </c>
      <c r="B100" t="s">
        <v>81</v>
      </c>
      <c r="C100" t="s">
        <v>84</v>
      </c>
      <c r="D100" t="s">
        <v>10</v>
      </c>
      <c r="E100" t="s">
        <v>7</v>
      </c>
      <c r="F100">
        <v>3.3940234594158999E-2</v>
      </c>
      <c r="H100" t="s">
        <v>70</v>
      </c>
      <c r="I100">
        <f>AVERAGE(F298:F397)</f>
        <v>5.9834997957719004E-3</v>
      </c>
      <c r="K100" t="s">
        <v>80</v>
      </c>
      <c r="L100" t="s">
        <v>81</v>
      </c>
      <c r="M100" t="s">
        <v>120</v>
      </c>
      <c r="N100" t="s">
        <v>10</v>
      </c>
      <c r="O100" t="s">
        <v>35</v>
      </c>
      <c r="P100">
        <v>3.6654651745637999E-2</v>
      </c>
      <c r="R100" t="s">
        <v>70</v>
      </c>
      <c r="S100">
        <f>AVERAGE(P298:P397)</f>
        <v>1.378984924090546E-2</v>
      </c>
    </row>
    <row r="101" spans="1:19" x14ac:dyDescent="0.3">
      <c r="A101" t="s">
        <v>80</v>
      </c>
      <c r="B101" t="s">
        <v>81</v>
      </c>
      <c r="C101" t="s">
        <v>85</v>
      </c>
      <c r="D101" t="s">
        <v>10</v>
      </c>
      <c r="E101" t="s">
        <v>7</v>
      </c>
      <c r="F101">
        <v>3.4621131733007002E-2</v>
      </c>
      <c r="H101" t="s">
        <v>69</v>
      </c>
      <c r="I101">
        <f>AVERAGE(F398:F497)</f>
        <v>4.2883163988992144E-3</v>
      </c>
      <c r="K101" t="s">
        <v>80</v>
      </c>
      <c r="L101" t="s">
        <v>81</v>
      </c>
      <c r="M101" t="s">
        <v>138</v>
      </c>
      <c r="N101" t="s">
        <v>10</v>
      </c>
      <c r="O101" t="s">
        <v>35</v>
      </c>
      <c r="P101">
        <v>3.6799053974084998E-2</v>
      </c>
      <c r="R101" t="s">
        <v>69</v>
      </c>
      <c r="S101">
        <f>AVERAGE(P398:P497)</f>
        <v>1.2094614923782927E-2</v>
      </c>
    </row>
    <row r="102" spans="1:19" x14ac:dyDescent="0.3">
      <c r="A102" t="s">
        <v>80</v>
      </c>
      <c r="B102" t="s">
        <v>81</v>
      </c>
      <c r="C102" t="s">
        <v>86</v>
      </c>
      <c r="D102" t="s">
        <v>10</v>
      </c>
      <c r="E102" t="s">
        <v>7</v>
      </c>
      <c r="F102">
        <v>3.1135454490810999E-2</v>
      </c>
      <c r="H102" t="s">
        <v>68</v>
      </c>
      <c r="I102">
        <f>AVERAGE(F498:F597)</f>
        <v>2.51978481486719E-3</v>
      </c>
      <c r="K102" t="s">
        <v>80</v>
      </c>
      <c r="L102" t="s">
        <v>81</v>
      </c>
      <c r="M102" t="s">
        <v>90</v>
      </c>
      <c r="N102" t="s">
        <v>10</v>
      </c>
      <c r="O102" t="s">
        <v>35</v>
      </c>
      <c r="P102">
        <v>3.3907173505813001E-2</v>
      </c>
      <c r="R102" t="s">
        <v>68</v>
      </c>
      <c r="S102">
        <f>AVERAGE(P498:P597)</f>
        <v>1.0325811520810538E-2</v>
      </c>
    </row>
    <row r="103" spans="1:19" x14ac:dyDescent="0.3">
      <c r="A103" t="s">
        <v>80</v>
      </c>
      <c r="B103" t="s">
        <v>81</v>
      </c>
      <c r="C103" t="s">
        <v>87</v>
      </c>
      <c r="D103" t="s">
        <v>10</v>
      </c>
      <c r="E103" t="s">
        <v>7</v>
      </c>
      <c r="F103">
        <v>2.8549589746831E-2</v>
      </c>
      <c r="H103" t="s">
        <v>187</v>
      </c>
      <c r="I103" s="7">
        <v>7.2203636632329332E-4</v>
      </c>
      <c r="J103" s="7"/>
      <c r="K103" t="s">
        <v>80</v>
      </c>
      <c r="L103" t="s">
        <v>81</v>
      </c>
      <c r="M103" t="s">
        <v>140</v>
      </c>
      <c r="N103" t="s">
        <v>10</v>
      </c>
      <c r="O103" t="s">
        <v>35</v>
      </c>
      <c r="P103">
        <v>3.3935675824259999E-2</v>
      </c>
      <c r="R103" t="s">
        <v>187</v>
      </c>
      <c r="S103" s="7">
        <v>7.2203636632329332E-4</v>
      </c>
    </row>
    <row r="104" spans="1:19" x14ac:dyDescent="0.3">
      <c r="A104" t="s">
        <v>80</v>
      </c>
      <c r="B104" t="s">
        <v>81</v>
      </c>
      <c r="C104" t="s">
        <v>88</v>
      </c>
      <c r="D104" t="s">
        <v>10</v>
      </c>
      <c r="E104" t="s">
        <v>7</v>
      </c>
      <c r="F104">
        <v>3.4088588782939001E-2</v>
      </c>
      <c r="K104" t="s">
        <v>80</v>
      </c>
      <c r="L104" t="s">
        <v>81</v>
      </c>
      <c r="M104" t="s">
        <v>110</v>
      </c>
      <c r="N104" t="s">
        <v>10</v>
      </c>
      <c r="O104" t="s">
        <v>35</v>
      </c>
      <c r="P104">
        <v>3.8712523039924E-2</v>
      </c>
    </row>
    <row r="105" spans="1:19" x14ac:dyDescent="0.3">
      <c r="A105" t="s">
        <v>80</v>
      </c>
      <c r="B105" t="s">
        <v>81</v>
      </c>
      <c r="C105" t="s">
        <v>89</v>
      </c>
      <c r="D105" t="s">
        <v>10</v>
      </c>
      <c r="E105" t="s">
        <v>7</v>
      </c>
      <c r="F105">
        <v>2.9220834597359999E-2</v>
      </c>
      <c r="K105" t="s">
        <v>80</v>
      </c>
      <c r="L105" t="s">
        <v>81</v>
      </c>
      <c r="M105" t="s">
        <v>125</v>
      </c>
      <c r="N105" t="s">
        <v>10</v>
      </c>
      <c r="O105" t="s">
        <v>35</v>
      </c>
      <c r="P105">
        <v>3.6049432503769997E-2</v>
      </c>
    </row>
    <row r="106" spans="1:19" x14ac:dyDescent="0.3">
      <c r="A106" t="s">
        <v>80</v>
      </c>
      <c r="B106" t="s">
        <v>81</v>
      </c>
      <c r="C106" t="s">
        <v>90</v>
      </c>
      <c r="D106" t="s">
        <v>10</v>
      </c>
      <c r="E106" t="s">
        <v>7</v>
      </c>
      <c r="F106">
        <v>2.6175275036120001E-2</v>
      </c>
      <c r="K106" t="s">
        <v>80</v>
      </c>
      <c r="L106" t="s">
        <v>81</v>
      </c>
      <c r="M106" t="s">
        <v>127</v>
      </c>
      <c r="N106" t="s">
        <v>10</v>
      </c>
      <c r="O106" t="s">
        <v>35</v>
      </c>
      <c r="P106">
        <v>3.6956199354471003E-2</v>
      </c>
    </row>
    <row r="107" spans="1:19" x14ac:dyDescent="0.3">
      <c r="A107" t="s">
        <v>80</v>
      </c>
      <c r="B107" t="s">
        <v>81</v>
      </c>
      <c r="C107" t="s">
        <v>91</v>
      </c>
      <c r="D107" t="s">
        <v>10</v>
      </c>
      <c r="E107" t="s">
        <v>7</v>
      </c>
      <c r="F107">
        <v>2.7567164358501001E-2</v>
      </c>
      <c r="K107" t="s">
        <v>80</v>
      </c>
      <c r="L107" t="s">
        <v>81</v>
      </c>
      <c r="M107" t="s">
        <v>89</v>
      </c>
      <c r="N107" t="s">
        <v>10</v>
      </c>
      <c r="O107" t="s">
        <v>35</v>
      </c>
      <c r="P107">
        <v>3.6999686160830998E-2</v>
      </c>
    </row>
    <row r="108" spans="1:19" x14ac:dyDescent="0.3">
      <c r="A108" t="s">
        <v>80</v>
      </c>
      <c r="B108" t="s">
        <v>81</v>
      </c>
      <c r="C108" t="s">
        <v>92</v>
      </c>
      <c r="D108" t="s">
        <v>10</v>
      </c>
      <c r="E108" t="s">
        <v>7</v>
      </c>
      <c r="F108">
        <v>2.8250066277315002E-2</v>
      </c>
      <c r="K108" t="s">
        <v>80</v>
      </c>
      <c r="L108" t="s">
        <v>81</v>
      </c>
      <c r="M108" t="s">
        <v>139</v>
      </c>
      <c r="N108" t="s">
        <v>10</v>
      </c>
      <c r="O108" t="s">
        <v>35</v>
      </c>
      <c r="P108">
        <v>3.8968883950527E-2</v>
      </c>
    </row>
    <row r="109" spans="1:19" x14ac:dyDescent="0.3">
      <c r="A109" t="s">
        <v>80</v>
      </c>
      <c r="B109" t="s">
        <v>81</v>
      </c>
      <c r="C109" t="s">
        <v>93</v>
      </c>
      <c r="D109" t="s">
        <v>10</v>
      </c>
      <c r="E109" t="s">
        <v>7</v>
      </c>
      <c r="F109">
        <v>2.6870864005847001E-2</v>
      </c>
      <c r="K109" t="s">
        <v>80</v>
      </c>
      <c r="L109" t="s">
        <v>81</v>
      </c>
      <c r="M109" t="s">
        <v>151</v>
      </c>
      <c r="N109" t="s">
        <v>10</v>
      </c>
      <c r="O109" t="s">
        <v>35</v>
      </c>
      <c r="P109">
        <v>4.1039802053975998E-2</v>
      </c>
    </row>
    <row r="110" spans="1:19" x14ac:dyDescent="0.3">
      <c r="A110" t="s">
        <v>80</v>
      </c>
      <c r="B110" t="s">
        <v>81</v>
      </c>
      <c r="C110" t="s">
        <v>94</v>
      </c>
      <c r="D110" t="s">
        <v>10</v>
      </c>
      <c r="E110" t="s">
        <v>7</v>
      </c>
      <c r="F110">
        <v>2.854019483468E-2</v>
      </c>
      <c r="K110" t="s">
        <v>80</v>
      </c>
      <c r="L110" t="s">
        <v>81</v>
      </c>
      <c r="M110" t="s">
        <v>113</v>
      </c>
      <c r="N110" t="s">
        <v>10</v>
      </c>
      <c r="O110" t="s">
        <v>35</v>
      </c>
      <c r="P110">
        <v>3.4921086472893E-2</v>
      </c>
    </row>
    <row r="111" spans="1:19" x14ac:dyDescent="0.3">
      <c r="A111" t="s">
        <v>80</v>
      </c>
      <c r="B111" t="s">
        <v>81</v>
      </c>
      <c r="C111" t="s">
        <v>95</v>
      </c>
      <c r="D111" t="s">
        <v>10</v>
      </c>
      <c r="E111" t="s">
        <v>7</v>
      </c>
      <c r="F111">
        <v>2.6360326432500001E-2</v>
      </c>
      <c r="K111" t="s">
        <v>80</v>
      </c>
      <c r="L111" t="s">
        <v>81</v>
      </c>
      <c r="M111" t="s">
        <v>115</v>
      </c>
      <c r="N111" t="s">
        <v>10</v>
      </c>
      <c r="O111" t="s">
        <v>35</v>
      </c>
      <c r="P111">
        <v>4.2022119507082997E-2</v>
      </c>
    </row>
    <row r="112" spans="1:19" x14ac:dyDescent="0.3">
      <c r="A112" t="s">
        <v>80</v>
      </c>
      <c r="B112" t="s">
        <v>81</v>
      </c>
      <c r="C112" t="s">
        <v>96</v>
      </c>
      <c r="D112" t="s">
        <v>10</v>
      </c>
      <c r="E112" t="s">
        <v>7</v>
      </c>
      <c r="F112">
        <v>2.530445212166E-2</v>
      </c>
      <c r="K112" t="s">
        <v>80</v>
      </c>
      <c r="L112" t="s">
        <v>81</v>
      </c>
      <c r="M112" t="s">
        <v>121</v>
      </c>
      <c r="N112" t="s">
        <v>10</v>
      </c>
      <c r="O112" t="s">
        <v>35</v>
      </c>
      <c r="P112">
        <v>3.7984664127958E-2</v>
      </c>
    </row>
    <row r="113" spans="1:16" x14ac:dyDescent="0.3">
      <c r="A113" t="s">
        <v>80</v>
      </c>
      <c r="B113" t="s">
        <v>81</v>
      </c>
      <c r="C113" t="s">
        <v>97</v>
      </c>
      <c r="D113" t="s">
        <v>10</v>
      </c>
      <c r="E113" t="s">
        <v>7</v>
      </c>
      <c r="F113">
        <v>2.6618294959964001E-2</v>
      </c>
      <c r="K113" t="s">
        <v>80</v>
      </c>
      <c r="L113" t="s">
        <v>81</v>
      </c>
      <c r="M113" t="s">
        <v>123</v>
      </c>
      <c r="N113" t="s">
        <v>10</v>
      </c>
      <c r="O113" t="s">
        <v>35</v>
      </c>
      <c r="P113">
        <v>4.3449434417561002E-2</v>
      </c>
    </row>
    <row r="114" spans="1:16" x14ac:dyDescent="0.3">
      <c r="A114" t="s">
        <v>80</v>
      </c>
      <c r="B114" t="s">
        <v>81</v>
      </c>
      <c r="C114" t="s">
        <v>98</v>
      </c>
      <c r="D114" t="s">
        <v>10</v>
      </c>
      <c r="E114" t="s">
        <v>7</v>
      </c>
      <c r="F114">
        <v>2.8503695544317E-2</v>
      </c>
      <c r="K114" t="s">
        <v>80</v>
      </c>
      <c r="L114" t="s">
        <v>81</v>
      </c>
      <c r="M114" t="s">
        <v>162</v>
      </c>
      <c r="N114" t="s">
        <v>10</v>
      </c>
      <c r="O114" t="s">
        <v>35</v>
      </c>
      <c r="P114">
        <v>3.8246987352668002E-2</v>
      </c>
    </row>
    <row r="115" spans="1:16" x14ac:dyDescent="0.3">
      <c r="A115" t="s">
        <v>80</v>
      </c>
      <c r="B115" t="s">
        <v>81</v>
      </c>
      <c r="C115" t="s">
        <v>99</v>
      </c>
      <c r="D115" t="s">
        <v>10</v>
      </c>
      <c r="E115" t="s">
        <v>7</v>
      </c>
      <c r="F115">
        <v>2.8113187814733001E-2</v>
      </c>
      <c r="K115" t="s">
        <v>80</v>
      </c>
      <c r="L115" t="s">
        <v>81</v>
      </c>
      <c r="M115" t="s">
        <v>179</v>
      </c>
      <c r="N115" t="s">
        <v>10</v>
      </c>
      <c r="O115" t="s">
        <v>35</v>
      </c>
      <c r="P115">
        <v>3.8849016922621001E-2</v>
      </c>
    </row>
    <row r="116" spans="1:16" x14ac:dyDescent="0.3">
      <c r="A116" t="s">
        <v>80</v>
      </c>
      <c r="B116" t="s">
        <v>81</v>
      </c>
      <c r="C116" t="s">
        <v>100</v>
      </c>
      <c r="D116" t="s">
        <v>10</v>
      </c>
      <c r="E116" t="s">
        <v>7</v>
      </c>
      <c r="F116">
        <v>2.8765702602142E-2</v>
      </c>
      <c r="K116" t="s">
        <v>80</v>
      </c>
      <c r="L116" t="s">
        <v>81</v>
      </c>
      <c r="M116" t="s">
        <v>172</v>
      </c>
      <c r="N116" t="s">
        <v>10</v>
      </c>
      <c r="O116" t="s">
        <v>35</v>
      </c>
      <c r="P116">
        <v>3.7549682075383999E-2</v>
      </c>
    </row>
    <row r="117" spans="1:16" x14ac:dyDescent="0.3">
      <c r="A117" t="s">
        <v>80</v>
      </c>
      <c r="B117" t="s">
        <v>81</v>
      </c>
      <c r="C117" t="s">
        <v>101</v>
      </c>
      <c r="D117" t="s">
        <v>10</v>
      </c>
      <c r="E117" t="s">
        <v>7</v>
      </c>
      <c r="F117">
        <v>2.9107042230762999E-2</v>
      </c>
      <c r="K117" t="s">
        <v>80</v>
      </c>
      <c r="L117" t="s">
        <v>81</v>
      </c>
      <c r="M117" t="s">
        <v>168</v>
      </c>
      <c r="N117" t="s">
        <v>10</v>
      </c>
      <c r="O117" t="s">
        <v>35</v>
      </c>
      <c r="P117">
        <v>3.7068162921465003E-2</v>
      </c>
    </row>
    <row r="118" spans="1:16" x14ac:dyDescent="0.3">
      <c r="A118" t="s">
        <v>80</v>
      </c>
      <c r="B118" t="s">
        <v>81</v>
      </c>
      <c r="C118" t="s">
        <v>102</v>
      </c>
      <c r="D118" t="s">
        <v>10</v>
      </c>
      <c r="E118" t="s">
        <v>7</v>
      </c>
      <c r="F118">
        <v>3.0665001625833001E-2</v>
      </c>
      <c r="K118" t="s">
        <v>80</v>
      </c>
      <c r="L118" t="s">
        <v>81</v>
      </c>
      <c r="M118" t="s">
        <v>142</v>
      </c>
      <c r="N118" t="s">
        <v>10</v>
      </c>
      <c r="O118" t="s">
        <v>35</v>
      </c>
      <c r="P118">
        <v>3.2336612499739001E-2</v>
      </c>
    </row>
    <row r="119" spans="1:16" x14ac:dyDescent="0.3">
      <c r="A119" t="s">
        <v>80</v>
      </c>
      <c r="B119" t="s">
        <v>81</v>
      </c>
      <c r="C119" t="s">
        <v>103</v>
      </c>
      <c r="D119" t="s">
        <v>10</v>
      </c>
      <c r="E119" t="s">
        <v>7</v>
      </c>
      <c r="F119">
        <v>3.1374925110606001E-2</v>
      </c>
      <c r="K119" t="s">
        <v>80</v>
      </c>
      <c r="L119" t="s">
        <v>81</v>
      </c>
      <c r="M119" t="s">
        <v>107</v>
      </c>
      <c r="N119" t="s">
        <v>10</v>
      </c>
      <c r="O119" t="s">
        <v>35</v>
      </c>
      <c r="P119">
        <v>3.2723911552288001E-2</v>
      </c>
    </row>
    <row r="120" spans="1:16" x14ac:dyDescent="0.3">
      <c r="A120" t="s">
        <v>80</v>
      </c>
      <c r="B120" t="s">
        <v>81</v>
      </c>
      <c r="C120" t="s">
        <v>104</v>
      </c>
      <c r="D120" t="s">
        <v>10</v>
      </c>
      <c r="E120" t="s">
        <v>7</v>
      </c>
      <c r="F120">
        <v>2.6980719648720002E-2</v>
      </c>
      <c r="K120" t="s">
        <v>80</v>
      </c>
      <c r="L120" t="s">
        <v>81</v>
      </c>
      <c r="M120" t="s">
        <v>150</v>
      </c>
      <c r="N120" t="s">
        <v>10</v>
      </c>
      <c r="O120" t="s">
        <v>35</v>
      </c>
      <c r="P120">
        <v>3.6869128616419999E-2</v>
      </c>
    </row>
    <row r="121" spans="1:16" x14ac:dyDescent="0.3">
      <c r="A121" t="s">
        <v>80</v>
      </c>
      <c r="B121" t="s">
        <v>81</v>
      </c>
      <c r="C121" t="s">
        <v>105</v>
      </c>
      <c r="D121" t="s">
        <v>10</v>
      </c>
      <c r="E121" t="s">
        <v>7</v>
      </c>
      <c r="F121">
        <v>2.4787386336884001E-2</v>
      </c>
      <c r="K121" t="s">
        <v>80</v>
      </c>
      <c r="L121" t="s">
        <v>81</v>
      </c>
      <c r="M121" t="s">
        <v>116</v>
      </c>
      <c r="N121" t="s">
        <v>10</v>
      </c>
      <c r="O121" t="s">
        <v>35</v>
      </c>
      <c r="P121">
        <v>3.8254122767522998E-2</v>
      </c>
    </row>
    <row r="122" spans="1:16" x14ac:dyDescent="0.3">
      <c r="A122" t="s">
        <v>80</v>
      </c>
      <c r="B122" t="s">
        <v>81</v>
      </c>
      <c r="C122" t="s">
        <v>106</v>
      </c>
      <c r="D122" t="s">
        <v>10</v>
      </c>
      <c r="E122" t="s">
        <v>7</v>
      </c>
      <c r="F122">
        <v>2.7600111859177E-2</v>
      </c>
      <c r="K122" t="s">
        <v>80</v>
      </c>
      <c r="L122" t="s">
        <v>81</v>
      </c>
      <c r="M122" t="s">
        <v>105</v>
      </c>
      <c r="N122" t="s">
        <v>10</v>
      </c>
      <c r="O122" t="s">
        <v>35</v>
      </c>
      <c r="P122">
        <v>3.2524502312077999E-2</v>
      </c>
    </row>
    <row r="123" spans="1:16" x14ac:dyDescent="0.3">
      <c r="A123" t="s">
        <v>80</v>
      </c>
      <c r="B123" t="s">
        <v>81</v>
      </c>
      <c r="C123" t="s">
        <v>107</v>
      </c>
      <c r="D123" t="s">
        <v>10</v>
      </c>
      <c r="E123" t="s">
        <v>7</v>
      </c>
      <c r="F123">
        <v>2.4995966294768999E-2</v>
      </c>
      <c r="K123" t="s">
        <v>80</v>
      </c>
      <c r="L123" t="s">
        <v>81</v>
      </c>
      <c r="M123" t="s">
        <v>148</v>
      </c>
      <c r="N123" t="s">
        <v>10</v>
      </c>
      <c r="O123" t="s">
        <v>35</v>
      </c>
      <c r="P123">
        <v>3.4462778654062998E-2</v>
      </c>
    </row>
    <row r="124" spans="1:16" x14ac:dyDescent="0.3">
      <c r="A124" t="s">
        <v>80</v>
      </c>
      <c r="B124" t="s">
        <v>81</v>
      </c>
      <c r="C124" t="s">
        <v>108</v>
      </c>
      <c r="D124" t="s">
        <v>10</v>
      </c>
      <c r="E124" t="s">
        <v>7</v>
      </c>
      <c r="F124">
        <v>3.0624273690938002E-2</v>
      </c>
      <c r="K124" t="s">
        <v>80</v>
      </c>
      <c r="L124" t="s">
        <v>81</v>
      </c>
      <c r="M124" t="s">
        <v>176</v>
      </c>
      <c r="N124" t="s">
        <v>10</v>
      </c>
      <c r="O124" t="s">
        <v>35</v>
      </c>
      <c r="P124">
        <v>3.9284446045790997E-2</v>
      </c>
    </row>
    <row r="125" spans="1:16" x14ac:dyDescent="0.3">
      <c r="A125" t="s">
        <v>80</v>
      </c>
      <c r="B125" t="s">
        <v>81</v>
      </c>
      <c r="C125" t="s">
        <v>109</v>
      </c>
      <c r="D125" t="s">
        <v>10</v>
      </c>
      <c r="E125" t="s">
        <v>7</v>
      </c>
      <c r="F125">
        <v>2.9674824605491999E-2</v>
      </c>
      <c r="K125" t="s">
        <v>80</v>
      </c>
      <c r="L125" t="s">
        <v>81</v>
      </c>
      <c r="M125" t="s">
        <v>126</v>
      </c>
      <c r="N125" t="s">
        <v>10</v>
      </c>
      <c r="O125" t="s">
        <v>35</v>
      </c>
      <c r="P125">
        <v>3.7055972198883999E-2</v>
      </c>
    </row>
    <row r="126" spans="1:16" x14ac:dyDescent="0.3">
      <c r="A126" t="s">
        <v>80</v>
      </c>
      <c r="B126" t="s">
        <v>81</v>
      </c>
      <c r="C126" t="s">
        <v>110</v>
      </c>
      <c r="D126" t="s">
        <v>10</v>
      </c>
      <c r="E126" t="s">
        <v>7</v>
      </c>
      <c r="F126">
        <v>3.0892085554024E-2</v>
      </c>
      <c r="K126" t="s">
        <v>80</v>
      </c>
      <c r="L126" t="s">
        <v>81</v>
      </c>
      <c r="M126" t="s">
        <v>108</v>
      </c>
      <c r="N126" t="s">
        <v>10</v>
      </c>
      <c r="O126" t="s">
        <v>35</v>
      </c>
      <c r="P126">
        <v>3.8435336697527002E-2</v>
      </c>
    </row>
    <row r="127" spans="1:16" x14ac:dyDescent="0.3">
      <c r="A127" t="s">
        <v>80</v>
      </c>
      <c r="B127" t="s">
        <v>81</v>
      </c>
      <c r="C127" t="s">
        <v>111</v>
      </c>
      <c r="D127" t="s">
        <v>10</v>
      </c>
      <c r="E127" t="s">
        <v>7</v>
      </c>
      <c r="F127">
        <v>2.8815941646402998E-2</v>
      </c>
      <c r="K127" t="s">
        <v>80</v>
      </c>
      <c r="L127" t="s">
        <v>81</v>
      </c>
      <c r="M127" t="s">
        <v>166</v>
      </c>
      <c r="N127" t="s">
        <v>10</v>
      </c>
      <c r="O127" t="s">
        <v>35</v>
      </c>
      <c r="P127">
        <v>3.9060199109955999E-2</v>
      </c>
    </row>
    <row r="128" spans="1:16" x14ac:dyDescent="0.3">
      <c r="A128" t="s">
        <v>80</v>
      </c>
      <c r="B128" t="s">
        <v>81</v>
      </c>
      <c r="C128" t="s">
        <v>112</v>
      </c>
      <c r="D128" t="s">
        <v>10</v>
      </c>
      <c r="E128" t="s">
        <v>7</v>
      </c>
      <c r="F128">
        <v>2.5698912169276E-2</v>
      </c>
      <c r="K128" t="s">
        <v>80</v>
      </c>
      <c r="L128" t="s">
        <v>81</v>
      </c>
      <c r="M128" t="s">
        <v>104</v>
      </c>
      <c r="N128" t="s">
        <v>10</v>
      </c>
      <c r="O128" t="s">
        <v>35</v>
      </c>
      <c r="P128">
        <v>3.4745229167671997E-2</v>
      </c>
    </row>
    <row r="129" spans="1:16" x14ac:dyDescent="0.3">
      <c r="A129" t="s">
        <v>80</v>
      </c>
      <c r="B129" t="s">
        <v>81</v>
      </c>
      <c r="C129" t="s">
        <v>113</v>
      </c>
      <c r="D129" t="s">
        <v>10</v>
      </c>
      <c r="E129" t="s">
        <v>7</v>
      </c>
      <c r="F129">
        <v>2.7153208607860999E-2</v>
      </c>
      <c r="K129" t="s">
        <v>80</v>
      </c>
      <c r="L129" t="s">
        <v>81</v>
      </c>
      <c r="M129" t="s">
        <v>95</v>
      </c>
      <c r="N129" t="s">
        <v>10</v>
      </c>
      <c r="O129" t="s">
        <v>35</v>
      </c>
      <c r="P129">
        <v>3.4102915108882997E-2</v>
      </c>
    </row>
    <row r="130" spans="1:16" x14ac:dyDescent="0.3">
      <c r="A130" t="s">
        <v>80</v>
      </c>
      <c r="B130" t="s">
        <v>81</v>
      </c>
      <c r="C130" t="s">
        <v>114</v>
      </c>
      <c r="D130" t="s">
        <v>10</v>
      </c>
      <c r="E130" t="s">
        <v>7</v>
      </c>
      <c r="F130">
        <v>2.9413640869257001E-2</v>
      </c>
      <c r="K130" t="s">
        <v>80</v>
      </c>
      <c r="L130" t="s">
        <v>81</v>
      </c>
      <c r="M130" t="s">
        <v>88</v>
      </c>
      <c r="N130" t="s">
        <v>10</v>
      </c>
      <c r="O130" t="s">
        <v>35</v>
      </c>
      <c r="P130">
        <v>4.1909829110527999E-2</v>
      </c>
    </row>
    <row r="131" spans="1:16" x14ac:dyDescent="0.3">
      <c r="A131" t="s">
        <v>80</v>
      </c>
      <c r="B131" t="s">
        <v>81</v>
      </c>
      <c r="C131" t="s">
        <v>115</v>
      </c>
      <c r="D131" t="s">
        <v>10</v>
      </c>
      <c r="E131" t="s">
        <v>7</v>
      </c>
      <c r="F131">
        <v>3.4176029793980003E-2</v>
      </c>
      <c r="K131" t="s">
        <v>80</v>
      </c>
      <c r="L131" t="s">
        <v>81</v>
      </c>
      <c r="M131" t="s">
        <v>152</v>
      </c>
      <c r="N131" t="s">
        <v>10</v>
      </c>
      <c r="O131" t="s">
        <v>35</v>
      </c>
      <c r="P131">
        <v>3.8602145609727002E-2</v>
      </c>
    </row>
    <row r="132" spans="1:16" x14ac:dyDescent="0.3">
      <c r="A132" t="s">
        <v>80</v>
      </c>
      <c r="B132" t="s">
        <v>81</v>
      </c>
      <c r="C132" t="s">
        <v>116</v>
      </c>
      <c r="D132" t="s">
        <v>10</v>
      </c>
      <c r="E132" t="s">
        <v>7</v>
      </c>
      <c r="F132">
        <v>3.0433398114525001E-2</v>
      </c>
      <c r="K132" t="s">
        <v>80</v>
      </c>
      <c r="L132" t="s">
        <v>81</v>
      </c>
      <c r="M132" t="s">
        <v>171</v>
      </c>
      <c r="N132" t="s">
        <v>10</v>
      </c>
      <c r="O132" t="s">
        <v>35</v>
      </c>
      <c r="P132">
        <v>3.3705070625852998E-2</v>
      </c>
    </row>
    <row r="133" spans="1:16" x14ac:dyDescent="0.3">
      <c r="A133" t="s">
        <v>80</v>
      </c>
      <c r="B133" t="s">
        <v>81</v>
      </c>
      <c r="C133" t="s">
        <v>117</v>
      </c>
      <c r="D133" t="s">
        <v>10</v>
      </c>
      <c r="E133" t="s">
        <v>7</v>
      </c>
      <c r="F133">
        <v>2.6587307170062999E-2</v>
      </c>
      <c r="K133" t="s">
        <v>80</v>
      </c>
      <c r="L133" t="s">
        <v>81</v>
      </c>
      <c r="M133" t="s">
        <v>145</v>
      </c>
      <c r="N133" t="s">
        <v>10</v>
      </c>
      <c r="O133" t="s">
        <v>35</v>
      </c>
      <c r="P133">
        <v>3.9272501587703998E-2</v>
      </c>
    </row>
    <row r="134" spans="1:16" x14ac:dyDescent="0.3">
      <c r="A134" t="s">
        <v>80</v>
      </c>
      <c r="B134" t="s">
        <v>81</v>
      </c>
      <c r="C134" t="s">
        <v>118</v>
      </c>
      <c r="D134" t="s">
        <v>10</v>
      </c>
      <c r="E134" t="s">
        <v>7</v>
      </c>
      <c r="F134">
        <v>3.1213830944105E-2</v>
      </c>
      <c r="K134" t="s">
        <v>80</v>
      </c>
      <c r="L134" t="s">
        <v>81</v>
      </c>
      <c r="M134" t="s">
        <v>82</v>
      </c>
      <c r="N134" t="s">
        <v>10</v>
      </c>
      <c r="O134" t="s">
        <v>35</v>
      </c>
      <c r="P134">
        <v>4.2545100050959003E-2</v>
      </c>
    </row>
    <row r="135" spans="1:16" x14ac:dyDescent="0.3">
      <c r="A135" t="s">
        <v>80</v>
      </c>
      <c r="B135" t="s">
        <v>81</v>
      </c>
      <c r="C135" t="s">
        <v>119</v>
      </c>
      <c r="D135" t="s">
        <v>10</v>
      </c>
      <c r="E135" t="s">
        <v>7</v>
      </c>
      <c r="F135">
        <v>3.2468883549053001E-2</v>
      </c>
      <c r="K135" t="s">
        <v>80</v>
      </c>
      <c r="L135" t="s">
        <v>81</v>
      </c>
      <c r="M135" t="s">
        <v>156</v>
      </c>
      <c r="N135" t="s">
        <v>10</v>
      </c>
      <c r="O135" t="s">
        <v>35</v>
      </c>
      <c r="P135">
        <v>4.0959685367938002E-2</v>
      </c>
    </row>
    <row r="136" spans="1:16" x14ac:dyDescent="0.3">
      <c r="A136" t="s">
        <v>80</v>
      </c>
      <c r="B136" t="s">
        <v>81</v>
      </c>
      <c r="C136" t="s">
        <v>120</v>
      </c>
      <c r="D136" t="s">
        <v>10</v>
      </c>
      <c r="E136" t="s">
        <v>7</v>
      </c>
      <c r="F136">
        <v>2.8879203874827002E-2</v>
      </c>
      <c r="K136" t="s">
        <v>80</v>
      </c>
      <c r="L136" t="s">
        <v>81</v>
      </c>
      <c r="M136" t="s">
        <v>158</v>
      </c>
      <c r="N136" t="s">
        <v>10</v>
      </c>
      <c r="O136" t="s">
        <v>35</v>
      </c>
      <c r="P136">
        <v>3.4543482855276003E-2</v>
      </c>
    </row>
    <row r="137" spans="1:16" x14ac:dyDescent="0.3">
      <c r="A137" t="s">
        <v>80</v>
      </c>
      <c r="B137" t="s">
        <v>81</v>
      </c>
      <c r="C137" t="s">
        <v>121</v>
      </c>
      <c r="D137" t="s">
        <v>10</v>
      </c>
      <c r="E137" t="s">
        <v>7</v>
      </c>
      <c r="F137">
        <v>3.0150343399673998E-2</v>
      </c>
      <c r="K137" t="s">
        <v>80</v>
      </c>
      <c r="L137" t="s">
        <v>81</v>
      </c>
      <c r="M137" t="s">
        <v>174</v>
      </c>
      <c r="N137" t="s">
        <v>10</v>
      </c>
      <c r="O137" t="s">
        <v>35</v>
      </c>
      <c r="P137">
        <v>3.5676427205822002E-2</v>
      </c>
    </row>
    <row r="138" spans="1:16" x14ac:dyDescent="0.3">
      <c r="A138" t="s">
        <v>80</v>
      </c>
      <c r="B138" t="s">
        <v>81</v>
      </c>
      <c r="C138" t="s">
        <v>122</v>
      </c>
      <c r="D138" t="s">
        <v>10</v>
      </c>
      <c r="E138" t="s">
        <v>7</v>
      </c>
      <c r="F138">
        <v>2.9632940569734999E-2</v>
      </c>
      <c r="K138" t="s">
        <v>80</v>
      </c>
      <c r="L138" t="s">
        <v>81</v>
      </c>
      <c r="M138" t="s">
        <v>133</v>
      </c>
      <c r="N138" t="s">
        <v>10</v>
      </c>
      <c r="O138" t="s">
        <v>35</v>
      </c>
      <c r="P138">
        <v>3.9717996728751002E-2</v>
      </c>
    </row>
    <row r="139" spans="1:16" x14ac:dyDescent="0.3">
      <c r="A139" t="s">
        <v>80</v>
      </c>
      <c r="B139" t="s">
        <v>81</v>
      </c>
      <c r="C139" t="s">
        <v>123</v>
      </c>
      <c r="D139" t="s">
        <v>10</v>
      </c>
      <c r="E139" t="s">
        <v>7</v>
      </c>
      <c r="F139">
        <v>3.5592137964072998E-2</v>
      </c>
      <c r="K139" t="s">
        <v>80</v>
      </c>
      <c r="L139" t="s">
        <v>81</v>
      </c>
      <c r="M139" t="s">
        <v>111</v>
      </c>
      <c r="N139" t="s">
        <v>10</v>
      </c>
      <c r="O139" t="s">
        <v>35</v>
      </c>
      <c r="P139">
        <v>3.6638107830843002E-2</v>
      </c>
    </row>
    <row r="140" spans="1:16" x14ac:dyDescent="0.3">
      <c r="A140" t="s">
        <v>80</v>
      </c>
      <c r="B140" t="s">
        <v>81</v>
      </c>
      <c r="C140" t="s">
        <v>124</v>
      </c>
      <c r="D140" t="s">
        <v>10</v>
      </c>
      <c r="E140" t="s">
        <v>7</v>
      </c>
      <c r="F140">
        <v>2.9985560957560001E-2</v>
      </c>
      <c r="K140" t="s">
        <v>80</v>
      </c>
      <c r="L140" t="s">
        <v>81</v>
      </c>
      <c r="M140" t="s">
        <v>91</v>
      </c>
      <c r="N140" t="s">
        <v>10</v>
      </c>
      <c r="O140" t="s">
        <v>35</v>
      </c>
      <c r="P140">
        <v>3.5385849993091002E-2</v>
      </c>
    </row>
    <row r="141" spans="1:16" x14ac:dyDescent="0.3">
      <c r="A141" t="s">
        <v>80</v>
      </c>
      <c r="B141" t="s">
        <v>81</v>
      </c>
      <c r="C141" t="s">
        <v>125</v>
      </c>
      <c r="D141" t="s">
        <v>10</v>
      </c>
      <c r="E141" t="s">
        <v>7</v>
      </c>
      <c r="F141">
        <v>2.8292571388377999E-2</v>
      </c>
      <c r="K141" t="s">
        <v>80</v>
      </c>
      <c r="L141" t="s">
        <v>81</v>
      </c>
      <c r="M141" t="s">
        <v>83</v>
      </c>
      <c r="N141" t="s">
        <v>10</v>
      </c>
      <c r="O141" t="s">
        <v>35</v>
      </c>
      <c r="P141">
        <v>3.6624626383392998E-2</v>
      </c>
    </row>
    <row r="142" spans="1:16" x14ac:dyDescent="0.3">
      <c r="A142" t="s">
        <v>80</v>
      </c>
      <c r="B142" t="s">
        <v>81</v>
      </c>
      <c r="C142" t="s">
        <v>126</v>
      </c>
      <c r="D142" t="s">
        <v>10</v>
      </c>
      <c r="E142" t="s">
        <v>7</v>
      </c>
      <c r="F142">
        <v>2.9234233847490999E-2</v>
      </c>
      <c r="K142" t="s">
        <v>80</v>
      </c>
      <c r="L142" t="s">
        <v>81</v>
      </c>
      <c r="M142" t="s">
        <v>85</v>
      </c>
      <c r="N142" t="s">
        <v>10</v>
      </c>
      <c r="O142" t="s">
        <v>35</v>
      </c>
      <c r="P142">
        <v>4.2468576578133001E-2</v>
      </c>
    </row>
    <row r="143" spans="1:16" x14ac:dyDescent="0.3">
      <c r="A143" t="s">
        <v>80</v>
      </c>
      <c r="B143" t="s">
        <v>81</v>
      </c>
      <c r="C143" t="s">
        <v>127</v>
      </c>
      <c r="D143" t="s">
        <v>10</v>
      </c>
      <c r="E143" t="s">
        <v>7</v>
      </c>
      <c r="F143">
        <v>2.9117702842667001E-2</v>
      </c>
      <c r="K143" t="s">
        <v>80</v>
      </c>
      <c r="L143" t="s">
        <v>81</v>
      </c>
      <c r="M143" t="s">
        <v>180</v>
      </c>
      <c r="N143" t="s">
        <v>10</v>
      </c>
      <c r="O143" t="s">
        <v>35</v>
      </c>
      <c r="P143">
        <v>3.2190815156848997E-2</v>
      </c>
    </row>
    <row r="144" spans="1:16" x14ac:dyDescent="0.3">
      <c r="A144" t="s">
        <v>80</v>
      </c>
      <c r="B144" t="s">
        <v>81</v>
      </c>
      <c r="C144" t="s">
        <v>128</v>
      </c>
      <c r="D144" t="s">
        <v>10</v>
      </c>
      <c r="E144" t="s">
        <v>7</v>
      </c>
      <c r="F144">
        <v>3.2717501415514001E-2</v>
      </c>
      <c r="K144" t="s">
        <v>80</v>
      </c>
      <c r="L144" t="s">
        <v>81</v>
      </c>
      <c r="M144" t="s">
        <v>153</v>
      </c>
      <c r="N144" t="s">
        <v>10</v>
      </c>
      <c r="O144" t="s">
        <v>35</v>
      </c>
      <c r="P144">
        <v>4.1062364478909E-2</v>
      </c>
    </row>
    <row r="145" spans="1:16" x14ac:dyDescent="0.3">
      <c r="A145" t="s">
        <v>80</v>
      </c>
      <c r="B145" t="s">
        <v>81</v>
      </c>
      <c r="C145" t="s">
        <v>129</v>
      </c>
      <c r="D145" t="s">
        <v>10</v>
      </c>
      <c r="E145" t="s">
        <v>7</v>
      </c>
      <c r="F145">
        <v>3.0753862170599E-2</v>
      </c>
      <c r="K145" t="s">
        <v>80</v>
      </c>
      <c r="L145" t="s">
        <v>81</v>
      </c>
      <c r="M145" t="s">
        <v>175</v>
      </c>
      <c r="N145" t="s">
        <v>10</v>
      </c>
      <c r="O145" t="s">
        <v>35</v>
      </c>
      <c r="P145">
        <v>3.3309752072223003E-2</v>
      </c>
    </row>
    <row r="146" spans="1:16" x14ac:dyDescent="0.3">
      <c r="A146" t="s">
        <v>80</v>
      </c>
      <c r="B146" t="s">
        <v>81</v>
      </c>
      <c r="C146" t="s">
        <v>130</v>
      </c>
      <c r="D146" t="s">
        <v>10</v>
      </c>
      <c r="E146" t="s">
        <v>7</v>
      </c>
      <c r="F146">
        <v>3.0347997080174001E-2</v>
      </c>
      <c r="K146" t="s">
        <v>80</v>
      </c>
      <c r="L146" t="s">
        <v>81</v>
      </c>
      <c r="M146" t="s">
        <v>136</v>
      </c>
      <c r="N146" t="s">
        <v>10</v>
      </c>
      <c r="O146" t="s">
        <v>35</v>
      </c>
      <c r="P146">
        <v>3.5937021025573002E-2</v>
      </c>
    </row>
    <row r="147" spans="1:16" x14ac:dyDescent="0.3">
      <c r="A147" t="s">
        <v>80</v>
      </c>
      <c r="B147" t="s">
        <v>81</v>
      </c>
      <c r="C147" t="s">
        <v>131</v>
      </c>
      <c r="D147" t="s">
        <v>10</v>
      </c>
      <c r="E147" t="s">
        <v>7</v>
      </c>
      <c r="F147">
        <v>2.8930056528634999E-2</v>
      </c>
      <c r="K147" t="s">
        <v>80</v>
      </c>
      <c r="L147" t="s">
        <v>81</v>
      </c>
      <c r="M147" t="s">
        <v>129</v>
      </c>
      <c r="N147" t="s">
        <v>10</v>
      </c>
      <c r="O147" t="s">
        <v>35</v>
      </c>
      <c r="P147">
        <v>3.8556351448918003E-2</v>
      </c>
    </row>
    <row r="148" spans="1:16" x14ac:dyDescent="0.3">
      <c r="A148" t="s">
        <v>80</v>
      </c>
      <c r="B148" t="s">
        <v>81</v>
      </c>
      <c r="C148" t="s">
        <v>132</v>
      </c>
      <c r="D148" t="s">
        <v>10</v>
      </c>
      <c r="E148" t="s">
        <v>7</v>
      </c>
      <c r="F148">
        <v>2.5962085008350001E-2</v>
      </c>
      <c r="K148" t="s">
        <v>80</v>
      </c>
      <c r="L148" t="s">
        <v>81</v>
      </c>
      <c r="M148" t="s">
        <v>101</v>
      </c>
      <c r="N148" t="s">
        <v>10</v>
      </c>
      <c r="O148" t="s">
        <v>35</v>
      </c>
      <c r="P148">
        <v>3.6892478343885003E-2</v>
      </c>
    </row>
    <row r="149" spans="1:16" x14ac:dyDescent="0.3">
      <c r="A149" t="s">
        <v>80</v>
      </c>
      <c r="B149" t="s">
        <v>81</v>
      </c>
      <c r="C149" t="s">
        <v>133</v>
      </c>
      <c r="D149" t="s">
        <v>10</v>
      </c>
      <c r="E149" t="s">
        <v>7</v>
      </c>
      <c r="F149">
        <v>3.1934088297822003E-2</v>
      </c>
      <c r="K149" t="s">
        <v>80</v>
      </c>
      <c r="L149" t="s">
        <v>81</v>
      </c>
      <c r="M149" t="s">
        <v>181</v>
      </c>
      <c r="N149" t="s">
        <v>10</v>
      </c>
      <c r="O149" t="s">
        <v>35</v>
      </c>
      <c r="P149">
        <v>4.4340563723162002E-2</v>
      </c>
    </row>
    <row r="150" spans="1:16" x14ac:dyDescent="0.3">
      <c r="A150" t="s">
        <v>80</v>
      </c>
      <c r="B150" t="s">
        <v>81</v>
      </c>
      <c r="C150" t="s">
        <v>134</v>
      </c>
      <c r="D150" t="s">
        <v>10</v>
      </c>
      <c r="E150" t="s">
        <v>7</v>
      </c>
      <c r="F150">
        <v>3.1872027929554E-2</v>
      </c>
      <c r="K150" t="s">
        <v>80</v>
      </c>
      <c r="L150" t="s">
        <v>81</v>
      </c>
      <c r="M150" t="s">
        <v>144</v>
      </c>
      <c r="N150" t="s">
        <v>10</v>
      </c>
      <c r="O150" t="s">
        <v>35</v>
      </c>
      <c r="P150">
        <v>3.5623465713846003E-2</v>
      </c>
    </row>
    <row r="151" spans="1:16" x14ac:dyDescent="0.3">
      <c r="A151" t="s">
        <v>80</v>
      </c>
      <c r="B151" t="s">
        <v>81</v>
      </c>
      <c r="C151" t="s">
        <v>135</v>
      </c>
      <c r="D151" t="s">
        <v>10</v>
      </c>
      <c r="E151" t="s">
        <v>7</v>
      </c>
      <c r="F151">
        <v>3.3686401011600003E-2</v>
      </c>
      <c r="K151" t="s">
        <v>80</v>
      </c>
      <c r="L151" t="s">
        <v>81</v>
      </c>
      <c r="M151" t="s">
        <v>173</v>
      </c>
      <c r="N151" t="s">
        <v>10</v>
      </c>
      <c r="O151" t="s">
        <v>35</v>
      </c>
      <c r="P151">
        <v>3.8396240465798002E-2</v>
      </c>
    </row>
    <row r="152" spans="1:16" x14ac:dyDescent="0.3">
      <c r="A152" t="s">
        <v>80</v>
      </c>
      <c r="B152" t="s">
        <v>81</v>
      </c>
      <c r="C152" t="s">
        <v>136</v>
      </c>
      <c r="D152" t="s">
        <v>10</v>
      </c>
      <c r="E152" t="s">
        <v>7</v>
      </c>
      <c r="F152">
        <v>2.8163438654114002E-2</v>
      </c>
      <c r="K152" t="s">
        <v>80</v>
      </c>
      <c r="L152" t="s">
        <v>81</v>
      </c>
      <c r="M152" t="s">
        <v>165</v>
      </c>
      <c r="N152" t="s">
        <v>10</v>
      </c>
      <c r="O152" t="s">
        <v>35</v>
      </c>
      <c r="P152">
        <v>3.9072687947455997E-2</v>
      </c>
    </row>
    <row r="153" spans="1:16" x14ac:dyDescent="0.3">
      <c r="A153" t="s">
        <v>80</v>
      </c>
      <c r="B153" t="s">
        <v>81</v>
      </c>
      <c r="C153" t="s">
        <v>137</v>
      </c>
      <c r="D153" t="s">
        <v>10</v>
      </c>
      <c r="E153" t="s">
        <v>7</v>
      </c>
      <c r="F153">
        <v>3.1434591108909997E-2</v>
      </c>
      <c r="K153" t="s">
        <v>80</v>
      </c>
      <c r="L153" t="s">
        <v>81</v>
      </c>
      <c r="M153" t="s">
        <v>99</v>
      </c>
      <c r="N153" t="s">
        <v>10</v>
      </c>
      <c r="O153" t="s">
        <v>35</v>
      </c>
      <c r="P153">
        <v>3.5955409391285997E-2</v>
      </c>
    </row>
    <row r="154" spans="1:16" x14ac:dyDescent="0.3">
      <c r="A154" t="s">
        <v>80</v>
      </c>
      <c r="B154" t="s">
        <v>81</v>
      </c>
      <c r="C154" t="s">
        <v>138</v>
      </c>
      <c r="D154" t="s">
        <v>10</v>
      </c>
      <c r="E154" t="s">
        <v>7</v>
      </c>
      <c r="F154">
        <v>2.8994824797667001E-2</v>
      </c>
      <c r="K154" t="s">
        <v>80</v>
      </c>
      <c r="L154" t="s">
        <v>81</v>
      </c>
      <c r="M154" t="s">
        <v>130</v>
      </c>
      <c r="N154" t="s">
        <v>10</v>
      </c>
      <c r="O154" t="s">
        <v>35</v>
      </c>
      <c r="P154">
        <v>3.8186302356242999E-2</v>
      </c>
    </row>
    <row r="155" spans="1:16" x14ac:dyDescent="0.3">
      <c r="A155" t="s">
        <v>80</v>
      </c>
      <c r="B155" t="s">
        <v>81</v>
      </c>
      <c r="C155" t="s">
        <v>139</v>
      </c>
      <c r="D155" t="s">
        <v>10</v>
      </c>
      <c r="E155" t="s">
        <v>7</v>
      </c>
      <c r="F155">
        <v>3.1158199735143999E-2</v>
      </c>
      <c r="K155" t="s">
        <v>80</v>
      </c>
      <c r="L155" t="s">
        <v>81</v>
      </c>
      <c r="M155" t="s">
        <v>160</v>
      </c>
      <c r="N155" t="s">
        <v>10</v>
      </c>
      <c r="O155" t="s">
        <v>35</v>
      </c>
      <c r="P155">
        <v>3.7502636431142003E-2</v>
      </c>
    </row>
    <row r="156" spans="1:16" x14ac:dyDescent="0.3">
      <c r="A156" t="s">
        <v>80</v>
      </c>
      <c r="B156" t="s">
        <v>81</v>
      </c>
      <c r="C156" t="s">
        <v>140</v>
      </c>
      <c r="D156" t="s">
        <v>10</v>
      </c>
      <c r="E156" t="s">
        <v>7</v>
      </c>
      <c r="F156">
        <v>2.6179480191081E-2</v>
      </c>
      <c r="K156" t="s">
        <v>80</v>
      </c>
      <c r="L156" t="s">
        <v>81</v>
      </c>
      <c r="M156" t="s">
        <v>154</v>
      </c>
      <c r="N156" t="s">
        <v>10</v>
      </c>
      <c r="O156" t="s">
        <v>35</v>
      </c>
      <c r="P156">
        <v>3.5998064490318997E-2</v>
      </c>
    </row>
    <row r="157" spans="1:16" x14ac:dyDescent="0.3">
      <c r="A157" t="s">
        <v>80</v>
      </c>
      <c r="B157" t="s">
        <v>81</v>
      </c>
      <c r="C157" t="s">
        <v>141</v>
      </c>
      <c r="D157" t="s">
        <v>10</v>
      </c>
      <c r="E157" t="s">
        <v>7</v>
      </c>
      <c r="F157">
        <v>2.8292864278953E-2</v>
      </c>
      <c r="K157" t="s">
        <v>80</v>
      </c>
      <c r="L157" t="s">
        <v>81</v>
      </c>
      <c r="M157" t="s">
        <v>128</v>
      </c>
      <c r="N157" t="s">
        <v>10</v>
      </c>
      <c r="O157" t="s">
        <v>35</v>
      </c>
      <c r="P157">
        <v>4.0551999478390999E-2</v>
      </c>
    </row>
    <row r="158" spans="1:16" x14ac:dyDescent="0.3">
      <c r="A158" t="s">
        <v>80</v>
      </c>
      <c r="B158" t="s">
        <v>81</v>
      </c>
      <c r="C158" t="s">
        <v>142</v>
      </c>
      <c r="D158" t="s">
        <v>10</v>
      </c>
      <c r="E158" t="s">
        <v>7</v>
      </c>
      <c r="F158">
        <v>2.4628842957918E-2</v>
      </c>
      <c r="K158" t="s">
        <v>80</v>
      </c>
      <c r="L158" t="s">
        <v>81</v>
      </c>
      <c r="M158" t="s">
        <v>100</v>
      </c>
      <c r="N158" t="s">
        <v>10</v>
      </c>
      <c r="O158" t="s">
        <v>35</v>
      </c>
      <c r="P158">
        <v>3.6566285915386E-2</v>
      </c>
    </row>
    <row r="159" spans="1:16" x14ac:dyDescent="0.3">
      <c r="A159" t="s">
        <v>80</v>
      </c>
      <c r="B159" t="s">
        <v>81</v>
      </c>
      <c r="C159" t="s">
        <v>143</v>
      </c>
      <c r="D159" t="s">
        <v>10</v>
      </c>
      <c r="E159" t="s">
        <v>7</v>
      </c>
      <c r="F159">
        <v>3.0747867017143E-2</v>
      </c>
      <c r="K159" t="s">
        <v>80</v>
      </c>
      <c r="L159" t="s">
        <v>81</v>
      </c>
      <c r="M159" t="s">
        <v>112</v>
      </c>
      <c r="N159" t="s">
        <v>10</v>
      </c>
      <c r="O159" t="s">
        <v>35</v>
      </c>
      <c r="P159">
        <v>3.3503866317775001E-2</v>
      </c>
    </row>
    <row r="160" spans="1:16" x14ac:dyDescent="0.3">
      <c r="A160" t="s">
        <v>80</v>
      </c>
      <c r="B160" t="s">
        <v>81</v>
      </c>
      <c r="C160" t="s">
        <v>144</v>
      </c>
      <c r="D160" t="s">
        <v>10</v>
      </c>
      <c r="E160" t="s">
        <v>7</v>
      </c>
      <c r="F160">
        <v>2.7870552785177E-2</v>
      </c>
      <c r="K160" t="s">
        <v>80</v>
      </c>
      <c r="L160" t="s">
        <v>81</v>
      </c>
      <c r="M160" t="s">
        <v>170</v>
      </c>
      <c r="N160" t="s">
        <v>10</v>
      </c>
      <c r="O160" t="s">
        <v>35</v>
      </c>
      <c r="P160">
        <v>3.8202942162138001E-2</v>
      </c>
    </row>
    <row r="161" spans="1:16" x14ac:dyDescent="0.3">
      <c r="A161" t="s">
        <v>80</v>
      </c>
      <c r="B161" t="s">
        <v>81</v>
      </c>
      <c r="C161" t="s">
        <v>145</v>
      </c>
      <c r="D161" t="s">
        <v>10</v>
      </c>
      <c r="E161" t="s">
        <v>7</v>
      </c>
      <c r="F161">
        <v>3.1437934761877999E-2</v>
      </c>
      <c r="K161" t="s">
        <v>80</v>
      </c>
      <c r="L161" t="s">
        <v>81</v>
      </c>
      <c r="M161" t="s">
        <v>96</v>
      </c>
      <c r="N161" t="s">
        <v>10</v>
      </c>
      <c r="O161" t="s">
        <v>35</v>
      </c>
      <c r="P161">
        <v>3.3069206418957997E-2</v>
      </c>
    </row>
    <row r="162" spans="1:16" x14ac:dyDescent="0.3">
      <c r="A162" t="s">
        <v>80</v>
      </c>
      <c r="B162" t="s">
        <v>81</v>
      </c>
      <c r="C162" t="s">
        <v>146</v>
      </c>
      <c r="D162" t="s">
        <v>10</v>
      </c>
      <c r="E162" t="s">
        <v>7</v>
      </c>
      <c r="F162">
        <v>3.1207769032286999E-2</v>
      </c>
      <c r="K162" t="s">
        <v>80</v>
      </c>
      <c r="L162" t="s">
        <v>81</v>
      </c>
      <c r="M162" t="s">
        <v>102</v>
      </c>
      <c r="N162" t="s">
        <v>10</v>
      </c>
      <c r="O162" t="s">
        <v>35</v>
      </c>
      <c r="P162">
        <v>3.8530762034300003E-2</v>
      </c>
    </row>
    <row r="163" spans="1:16" x14ac:dyDescent="0.3">
      <c r="A163" t="s">
        <v>80</v>
      </c>
      <c r="B163" t="s">
        <v>81</v>
      </c>
      <c r="C163" t="s">
        <v>147</v>
      </c>
      <c r="D163" t="s">
        <v>10</v>
      </c>
      <c r="E163" t="s">
        <v>7</v>
      </c>
      <c r="F163">
        <v>3.4621236868254003E-2</v>
      </c>
      <c r="K163" t="s">
        <v>80</v>
      </c>
      <c r="L163" t="s">
        <v>81</v>
      </c>
      <c r="M163" t="s">
        <v>178</v>
      </c>
      <c r="N163" t="s">
        <v>10</v>
      </c>
      <c r="O163" t="s">
        <v>35</v>
      </c>
      <c r="P163">
        <v>3.8040381515866001E-2</v>
      </c>
    </row>
    <row r="164" spans="1:16" x14ac:dyDescent="0.3">
      <c r="A164" t="s">
        <v>80</v>
      </c>
      <c r="B164" t="s">
        <v>81</v>
      </c>
      <c r="C164" t="s">
        <v>148</v>
      </c>
      <c r="D164" t="s">
        <v>10</v>
      </c>
      <c r="E164" t="s">
        <v>7</v>
      </c>
      <c r="F164">
        <v>2.6753438783676E-2</v>
      </c>
      <c r="K164" t="s">
        <v>80</v>
      </c>
      <c r="L164" t="s">
        <v>81</v>
      </c>
      <c r="M164" t="s">
        <v>169</v>
      </c>
      <c r="N164" t="s">
        <v>10</v>
      </c>
      <c r="O164" t="s">
        <v>35</v>
      </c>
      <c r="P164">
        <v>3.3662422707232999E-2</v>
      </c>
    </row>
    <row r="165" spans="1:16" x14ac:dyDescent="0.3">
      <c r="A165" t="s">
        <v>80</v>
      </c>
      <c r="B165" t="s">
        <v>81</v>
      </c>
      <c r="C165" t="s">
        <v>149</v>
      </c>
      <c r="D165" t="s">
        <v>10</v>
      </c>
      <c r="E165" t="s">
        <v>7</v>
      </c>
      <c r="F165">
        <v>3.3355517195132002E-2</v>
      </c>
      <c r="K165" t="s">
        <v>80</v>
      </c>
      <c r="L165" t="s">
        <v>81</v>
      </c>
      <c r="M165" t="s">
        <v>94</v>
      </c>
      <c r="N165" t="s">
        <v>10</v>
      </c>
      <c r="O165" t="s">
        <v>35</v>
      </c>
      <c r="P165">
        <v>3.6329029816388997E-2</v>
      </c>
    </row>
    <row r="166" spans="1:16" x14ac:dyDescent="0.3">
      <c r="A166" t="s">
        <v>80</v>
      </c>
      <c r="B166" t="s">
        <v>81</v>
      </c>
      <c r="C166" t="s">
        <v>150</v>
      </c>
      <c r="D166" t="s">
        <v>10</v>
      </c>
      <c r="E166" t="s">
        <v>7</v>
      </c>
      <c r="F166">
        <v>2.8977334199833001E-2</v>
      </c>
      <c r="K166" t="s">
        <v>80</v>
      </c>
      <c r="L166" t="s">
        <v>81</v>
      </c>
      <c r="M166" t="s">
        <v>167</v>
      </c>
      <c r="N166" t="s">
        <v>10</v>
      </c>
      <c r="O166" t="s">
        <v>35</v>
      </c>
      <c r="P166">
        <v>4.0652791653418001E-2</v>
      </c>
    </row>
    <row r="167" spans="1:16" x14ac:dyDescent="0.3">
      <c r="A167" t="s">
        <v>80</v>
      </c>
      <c r="B167" t="s">
        <v>81</v>
      </c>
      <c r="C167" t="s">
        <v>151</v>
      </c>
      <c r="D167" t="s">
        <v>10</v>
      </c>
      <c r="E167" t="s">
        <v>7</v>
      </c>
      <c r="F167">
        <v>3.3139074808059998E-2</v>
      </c>
      <c r="K167" t="s">
        <v>80</v>
      </c>
      <c r="L167" t="s">
        <v>81</v>
      </c>
      <c r="M167" t="s">
        <v>114</v>
      </c>
      <c r="N167" t="s">
        <v>10</v>
      </c>
      <c r="O167" t="s">
        <v>35</v>
      </c>
      <c r="P167">
        <v>3.7257058562871002E-2</v>
      </c>
    </row>
    <row r="168" spans="1:16" x14ac:dyDescent="0.3">
      <c r="A168" t="s">
        <v>80</v>
      </c>
      <c r="B168" t="s">
        <v>81</v>
      </c>
      <c r="C168" t="s">
        <v>152</v>
      </c>
      <c r="D168" t="s">
        <v>10</v>
      </c>
      <c r="E168" t="s">
        <v>7</v>
      </c>
      <c r="F168">
        <v>3.0803615399394E-2</v>
      </c>
      <c r="K168" t="s">
        <v>80</v>
      </c>
      <c r="L168" t="s">
        <v>81</v>
      </c>
      <c r="M168" t="s">
        <v>124</v>
      </c>
      <c r="N168" t="s">
        <v>10</v>
      </c>
      <c r="O168" t="s">
        <v>35</v>
      </c>
      <c r="P168">
        <v>3.7798849797865998E-2</v>
      </c>
    </row>
    <row r="169" spans="1:16" x14ac:dyDescent="0.3">
      <c r="A169" t="s">
        <v>80</v>
      </c>
      <c r="B169" t="s">
        <v>81</v>
      </c>
      <c r="C169" t="s">
        <v>153</v>
      </c>
      <c r="D169" t="s">
        <v>10</v>
      </c>
      <c r="E169" t="s">
        <v>7</v>
      </c>
      <c r="F169">
        <v>3.3257117368119003E-2</v>
      </c>
      <c r="K169" t="s">
        <v>80</v>
      </c>
      <c r="L169" t="s">
        <v>81</v>
      </c>
      <c r="M169" t="s">
        <v>149</v>
      </c>
      <c r="N169" t="s">
        <v>10</v>
      </c>
      <c r="O169" t="s">
        <v>35</v>
      </c>
      <c r="P169">
        <v>4.1203454594737003E-2</v>
      </c>
    </row>
    <row r="170" spans="1:16" x14ac:dyDescent="0.3">
      <c r="A170" t="s">
        <v>80</v>
      </c>
      <c r="B170" t="s">
        <v>81</v>
      </c>
      <c r="C170" t="s">
        <v>154</v>
      </c>
      <c r="D170" t="s">
        <v>10</v>
      </c>
      <c r="E170" t="s">
        <v>7</v>
      </c>
      <c r="F170">
        <v>2.824515533652E-2</v>
      </c>
      <c r="K170" t="s">
        <v>80</v>
      </c>
      <c r="L170" t="s">
        <v>81</v>
      </c>
      <c r="M170" t="s">
        <v>134</v>
      </c>
      <c r="N170" t="s">
        <v>10</v>
      </c>
      <c r="O170" t="s">
        <v>35</v>
      </c>
      <c r="P170">
        <v>3.9659758399258997E-2</v>
      </c>
    </row>
    <row r="171" spans="1:16" x14ac:dyDescent="0.3">
      <c r="A171" t="s">
        <v>80</v>
      </c>
      <c r="B171" t="s">
        <v>81</v>
      </c>
      <c r="C171" t="s">
        <v>155</v>
      </c>
      <c r="D171" t="s">
        <v>10</v>
      </c>
      <c r="E171" t="s">
        <v>7</v>
      </c>
      <c r="F171">
        <v>3.3212285365465999E-2</v>
      </c>
      <c r="K171" t="s">
        <v>80</v>
      </c>
      <c r="L171" t="s">
        <v>81</v>
      </c>
      <c r="M171" t="s">
        <v>143</v>
      </c>
      <c r="N171" t="s">
        <v>10</v>
      </c>
      <c r="O171" t="s">
        <v>35</v>
      </c>
      <c r="P171">
        <v>3.8540701892507002E-2</v>
      </c>
    </row>
    <row r="172" spans="1:16" x14ac:dyDescent="0.3">
      <c r="A172" t="s">
        <v>80</v>
      </c>
      <c r="B172" t="s">
        <v>81</v>
      </c>
      <c r="C172" t="s">
        <v>156</v>
      </c>
      <c r="D172" t="s">
        <v>10</v>
      </c>
      <c r="E172" t="s">
        <v>7</v>
      </c>
      <c r="F172">
        <v>3.3186570056390002E-2</v>
      </c>
      <c r="K172" t="s">
        <v>80</v>
      </c>
      <c r="L172" t="s">
        <v>81</v>
      </c>
      <c r="M172" t="s">
        <v>119</v>
      </c>
      <c r="N172" t="s">
        <v>10</v>
      </c>
      <c r="O172" t="s">
        <v>35</v>
      </c>
      <c r="P172">
        <v>4.0333590001819998E-2</v>
      </c>
    </row>
    <row r="173" spans="1:16" x14ac:dyDescent="0.3">
      <c r="A173" t="s">
        <v>80</v>
      </c>
      <c r="B173" t="s">
        <v>81</v>
      </c>
      <c r="C173" t="s">
        <v>157</v>
      </c>
      <c r="D173" t="s">
        <v>10</v>
      </c>
      <c r="E173" t="s">
        <v>7</v>
      </c>
      <c r="F173">
        <v>2.9437503545845001E-2</v>
      </c>
      <c r="K173" t="s">
        <v>80</v>
      </c>
      <c r="L173" t="s">
        <v>81</v>
      </c>
      <c r="M173" t="s">
        <v>103</v>
      </c>
      <c r="N173" t="s">
        <v>10</v>
      </c>
      <c r="O173" t="s">
        <v>35</v>
      </c>
      <c r="P173">
        <v>3.9250462746918E-2</v>
      </c>
    </row>
    <row r="174" spans="1:16" x14ac:dyDescent="0.3">
      <c r="A174" t="s">
        <v>80</v>
      </c>
      <c r="B174" t="s">
        <v>81</v>
      </c>
      <c r="C174" t="s">
        <v>158</v>
      </c>
      <c r="D174" t="s">
        <v>10</v>
      </c>
      <c r="E174" t="s">
        <v>7</v>
      </c>
      <c r="F174">
        <v>2.6762159317224001E-2</v>
      </c>
      <c r="K174" t="s">
        <v>80</v>
      </c>
      <c r="L174" t="s">
        <v>81</v>
      </c>
      <c r="M174" t="s">
        <v>122</v>
      </c>
      <c r="N174" t="s">
        <v>10</v>
      </c>
      <c r="O174" t="s">
        <v>35</v>
      </c>
      <c r="P174">
        <v>3.7451694259264999E-2</v>
      </c>
    </row>
    <row r="175" spans="1:16" x14ac:dyDescent="0.3">
      <c r="A175" t="s">
        <v>80</v>
      </c>
      <c r="B175" t="s">
        <v>81</v>
      </c>
      <c r="C175" t="s">
        <v>159</v>
      </c>
      <c r="D175" t="s">
        <v>10</v>
      </c>
      <c r="E175" t="s">
        <v>7</v>
      </c>
      <c r="F175">
        <v>3.3943291719426998E-2</v>
      </c>
      <c r="K175" t="s">
        <v>80</v>
      </c>
      <c r="L175" t="s">
        <v>81</v>
      </c>
      <c r="M175" t="s">
        <v>137</v>
      </c>
      <c r="N175" t="s">
        <v>10</v>
      </c>
      <c r="O175" t="s">
        <v>35</v>
      </c>
      <c r="P175">
        <v>3.9244046474848998E-2</v>
      </c>
    </row>
    <row r="176" spans="1:16" x14ac:dyDescent="0.3">
      <c r="A176" t="s">
        <v>80</v>
      </c>
      <c r="B176" t="s">
        <v>81</v>
      </c>
      <c r="C176" t="s">
        <v>160</v>
      </c>
      <c r="D176" t="s">
        <v>10</v>
      </c>
      <c r="E176" t="s">
        <v>7</v>
      </c>
      <c r="F176">
        <v>2.9699783133871002E-2</v>
      </c>
      <c r="K176" t="s">
        <v>80</v>
      </c>
      <c r="L176" t="s">
        <v>81</v>
      </c>
      <c r="M176" t="s">
        <v>109</v>
      </c>
      <c r="N176" t="s">
        <v>10</v>
      </c>
      <c r="O176" t="s">
        <v>35</v>
      </c>
      <c r="P176">
        <v>3.7474770782407997E-2</v>
      </c>
    </row>
    <row r="177" spans="1:16" x14ac:dyDescent="0.3">
      <c r="A177" t="s">
        <v>80</v>
      </c>
      <c r="B177" t="s">
        <v>81</v>
      </c>
      <c r="C177" t="s">
        <v>161</v>
      </c>
      <c r="D177" t="s">
        <v>10</v>
      </c>
      <c r="E177" t="s">
        <v>7</v>
      </c>
      <c r="F177">
        <v>3.0185363233027999E-2</v>
      </c>
      <c r="K177" t="s">
        <v>80</v>
      </c>
      <c r="L177" t="s">
        <v>81</v>
      </c>
      <c r="M177" t="s">
        <v>163</v>
      </c>
      <c r="N177" t="s">
        <v>10</v>
      </c>
      <c r="O177" t="s">
        <v>35</v>
      </c>
      <c r="P177">
        <v>4.1844901896671997E-2</v>
      </c>
    </row>
    <row r="178" spans="1:16" x14ac:dyDescent="0.3">
      <c r="A178" t="s">
        <v>80</v>
      </c>
      <c r="B178" t="s">
        <v>81</v>
      </c>
      <c r="C178" t="s">
        <v>162</v>
      </c>
      <c r="D178" t="s">
        <v>10</v>
      </c>
      <c r="E178" t="s">
        <v>7</v>
      </c>
      <c r="F178">
        <v>3.0388019720676E-2</v>
      </c>
      <c r="K178" t="s">
        <v>80</v>
      </c>
      <c r="L178" t="s">
        <v>81</v>
      </c>
      <c r="M178" t="s">
        <v>86</v>
      </c>
      <c r="N178" t="s">
        <v>10</v>
      </c>
      <c r="O178" t="s">
        <v>35</v>
      </c>
      <c r="P178">
        <v>3.8905079771997003E-2</v>
      </c>
    </row>
    <row r="179" spans="1:16" x14ac:dyDescent="0.3">
      <c r="A179" t="s">
        <v>80</v>
      </c>
      <c r="B179" t="s">
        <v>81</v>
      </c>
      <c r="C179" t="s">
        <v>163</v>
      </c>
      <c r="D179" t="s">
        <v>10</v>
      </c>
      <c r="E179" t="s">
        <v>7</v>
      </c>
      <c r="F179">
        <v>3.4021673441432997E-2</v>
      </c>
      <c r="K179" t="s">
        <v>80</v>
      </c>
      <c r="L179" t="s">
        <v>81</v>
      </c>
      <c r="M179" t="s">
        <v>155</v>
      </c>
      <c r="N179" t="s">
        <v>10</v>
      </c>
      <c r="O179" t="s">
        <v>35</v>
      </c>
      <c r="P179">
        <v>4.1044564660252997E-2</v>
      </c>
    </row>
    <row r="180" spans="1:16" x14ac:dyDescent="0.3">
      <c r="A180" t="s">
        <v>80</v>
      </c>
      <c r="B180" t="s">
        <v>81</v>
      </c>
      <c r="C180" t="s">
        <v>164</v>
      </c>
      <c r="D180" t="s">
        <v>10</v>
      </c>
      <c r="E180" t="s">
        <v>7</v>
      </c>
      <c r="F180">
        <v>3.2145040559848001E-2</v>
      </c>
      <c r="K180" t="s">
        <v>80</v>
      </c>
      <c r="L180" t="s">
        <v>81</v>
      </c>
      <c r="M180" t="s">
        <v>177</v>
      </c>
      <c r="N180" t="s">
        <v>10</v>
      </c>
      <c r="O180" t="s">
        <v>35</v>
      </c>
      <c r="P180">
        <v>3.3222376350979001E-2</v>
      </c>
    </row>
    <row r="181" spans="1:16" x14ac:dyDescent="0.3">
      <c r="A181" t="s">
        <v>80</v>
      </c>
      <c r="B181" t="s">
        <v>81</v>
      </c>
      <c r="C181" t="s">
        <v>165</v>
      </c>
      <c r="D181" t="s">
        <v>10</v>
      </c>
      <c r="E181" t="s">
        <v>7</v>
      </c>
      <c r="F181">
        <v>3.1250350357663E-2</v>
      </c>
      <c r="K181" t="s">
        <v>80</v>
      </c>
      <c r="L181" t="s">
        <v>81</v>
      </c>
      <c r="M181" t="s">
        <v>157</v>
      </c>
      <c r="N181" t="s">
        <v>10</v>
      </c>
      <c r="O181" t="s">
        <v>35</v>
      </c>
      <c r="P181">
        <v>3.7250080517133001E-2</v>
      </c>
    </row>
    <row r="182" spans="1:16" x14ac:dyDescent="0.3">
      <c r="A182" t="s">
        <v>80</v>
      </c>
      <c r="B182" t="s">
        <v>81</v>
      </c>
      <c r="C182" t="s">
        <v>166</v>
      </c>
      <c r="D182" t="s">
        <v>10</v>
      </c>
      <c r="E182" t="s">
        <v>7</v>
      </c>
      <c r="F182">
        <v>3.1205356194611001E-2</v>
      </c>
      <c r="K182" t="s">
        <v>80</v>
      </c>
      <c r="L182" t="s">
        <v>81</v>
      </c>
      <c r="M182" t="s">
        <v>132</v>
      </c>
      <c r="N182" t="s">
        <v>10</v>
      </c>
      <c r="O182" t="s">
        <v>35</v>
      </c>
      <c r="P182">
        <v>3.3765195505457E-2</v>
      </c>
    </row>
    <row r="183" spans="1:16" x14ac:dyDescent="0.3">
      <c r="A183" t="s">
        <v>80</v>
      </c>
      <c r="B183" t="s">
        <v>81</v>
      </c>
      <c r="C183" t="s">
        <v>167</v>
      </c>
      <c r="D183" t="s">
        <v>10</v>
      </c>
      <c r="E183" t="s">
        <v>7</v>
      </c>
      <c r="F183">
        <v>3.2815123648860002E-2</v>
      </c>
      <c r="K183" t="s">
        <v>80</v>
      </c>
      <c r="L183" t="s">
        <v>81</v>
      </c>
      <c r="M183" t="s">
        <v>98</v>
      </c>
      <c r="N183" t="s">
        <v>10</v>
      </c>
      <c r="O183" t="s">
        <v>35</v>
      </c>
      <c r="P183">
        <v>3.6353094102967998E-2</v>
      </c>
    </row>
    <row r="184" spans="1:16" x14ac:dyDescent="0.3">
      <c r="A184" t="s">
        <v>80</v>
      </c>
      <c r="B184" t="s">
        <v>81</v>
      </c>
      <c r="C184" t="s">
        <v>168</v>
      </c>
      <c r="D184" t="s">
        <v>10</v>
      </c>
      <c r="E184" t="s">
        <v>7</v>
      </c>
      <c r="F184">
        <v>2.9287038881321999E-2</v>
      </c>
      <c r="K184" t="s">
        <v>80</v>
      </c>
      <c r="L184" t="s">
        <v>81</v>
      </c>
      <c r="M184" t="s">
        <v>131</v>
      </c>
      <c r="N184" t="s">
        <v>10</v>
      </c>
      <c r="O184" t="s">
        <v>35</v>
      </c>
      <c r="P184">
        <v>3.6725433622077003E-2</v>
      </c>
    </row>
    <row r="185" spans="1:16" x14ac:dyDescent="0.3">
      <c r="A185" t="s">
        <v>80</v>
      </c>
      <c r="B185" t="s">
        <v>81</v>
      </c>
      <c r="C185" t="s">
        <v>169</v>
      </c>
      <c r="D185" t="s">
        <v>10</v>
      </c>
      <c r="E185" t="s">
        <v>7</v>
      </c>
      <c r="F185">
        <v>2.5913658224964001E-2</v>
      </c>
      <c r="K185" t="s">
        <v>80</v>
      </c>
      <c r="L185" t="s">
        <v>81</v>
      </c>
      <c r="M185" t="s">
        <v>117</v>
      </c>
      <c r="N185" t="s">
        <v>10</v>
      </c>
      <c r="O185" t="s">
        <v>35</v>
      </c>
      <c r="P185">
        <v>3.4304796461342997E-2</v>
      </c>
    </row>
    <row r="186" spans="1:16" x14ac:dyDescent="0.3">
      <c r="A186" t="s">
        <v>80</v>
      </c>
      <c r="B186" t="s">
        <v>81</v>
      </c>
      <c r="C186" t="s">
        <v>170</v>
      </c>
      <c r="D186" t="s">
        <v>10</v>
      </c>
      <c r="E186" t="s">
        <v>7</v>
      </c>
      <c r="F186">
        <v>3.0326439568946002E-2</v>
      </c>
      <c r="K186" t="s">
        <v>80</v>
      </c>
      <c r="L186" t="s">
        <v>81</v>
      </c>
      <c r="M186" t="s">
        <v>87</v>
      </c>
      <c r="N186" t="s">
        <v>10</v>
      </c>
      <c r="O186" t="s">
        <v>35</v>
      </c>
      <c r="P186">
        <v>3.6327155849599002E-2</v>
      </c>
    </row>
    <row r="187" spans="1:16" x14ac:dyDescent="0.3">
      <c r="A187" t="s">
        <v>80</v>
      </c>
      <c r="B187" t="s">
        <v>81</v>
      </c>
      <c r="C187" t="s">
        <v>171</v>
      </c>
      <c r="D187" t="s">
        <v>10</v>
      </c>
      <c r="E187" t="s">
        <v>7</v>
      </c>
      <c r="F187">
        <v>2.5961938792327999E-2</v>
      </c>
      <c r="K187" t="s">
        <v>80</v>
      </c>
      <c r="L187" t="s">
        <v>81</v>
      </c>
      <c r="M187" t="s">
        <v>159</v>
      </c>
      <c r="N187" t="s">
        <v>10</v>
      </c>
      <c r="O187" t="s">
        <v>35</v>
      </c>
      <c r="P187">
        <v>4.1847234780301001E-2</v>
      </c>
    </row>
    <row r="188" spans="1:16" x14ac:dyDescent="0.3">
      <c r="A188" t="s">
        <v>80</v>
      </c>
      <c r="B188" t="s">
        <v>81</v>
      </c>
      <c r="C188" t="s">
        <v>172</v>
      </c>
      <c r="D188" t="s">
        <v>10</v>
      </c>
      <c r="E188" t="s">
        <v>7</v>
      </c>
      <c r="F188">
        <v>2.9748369389968998E-2</v>
      </c>
      <c r="K188" t="s">
        <v>80</v>
      </c>
      <c r="L188" t="s">
        <v>81</v>
      </c>
      <c r="M188" t="s">
        <v>164</v>
      </c>
      <c r="N188" t="s">
        <v>10</v>
      </c>
      <c r="O188" t="s">
        <v>35</v>
      </c>
      <c r="P188">
        <v>3.9979129664732001E-2</v>
      </c>
    </row>
    <row r="189" spans="1:16" x14ac:dyDescent="0.3">
      <c r="A189" t="s">
        <v>80</v>
      </c>
      <c r="B189" t="s">
        <v>81</v>
      </c>
      <c r="C189" t="s">
        <v>173</v>
      </c>
      <c r="D189" t="s">
        <v>10</v>
      </c>
      <c r="E189" t="s">
        <v>7</v>
      </c>
      <c r="F189">
        <v>3.0553067680809998E-2</v>
      </c>
      <c r="K189" t="s">
        <v>80</v>
      </c>
      <c r="L189" t="s">
        <v>81</v>
      </c>
      <c r="M189" t="s">
        <v>146</v>
      </c>
      <c r="N189" t="s">
        <v>10</v>
      </c>
      <c r="O189" t="s">
        <v>35</v>
      </c>
      <c r="P189">
        <v>3.9044905910829E-2</v>
      </c>
    </row>
    <row r="190" spans="1:16" x14ac:dyDescent="0.3">
      <c r="A190" t="s">
        <v>80</v>
      </c>
      <c r="B190" t="s">
        <v>81</v>
      </c>
      <c r="C190" t="s">
        <v>174</v>
      </c>
      <c r="D190" t="s">
        <v>10</v>
      </c>
      <c r="E190" t="s">
        <v>7</v>
      </c>
      <c r="F190">
        <v>2.7844342069621001E-2</v>
      </c>
      <c r="K190" t="s">
        <v>80</v>
      </c>
      <c r="L190" t="s">
        <v>81</v>
      </c>
      <c r="M190" t="s">
        <v>141</v>
      </c>
      <c r="N190" t="s">
        <v>10</v>
      </c>
      <c r="O190" t="s">
        <v>35</v>
      </c>
      <c r="P190">
        <v>3.6091200709511002E-2</v>
      </c>
    </row>
    <row r="191" spans="1:16" x14ac:dyDescent="0.3">
      <c r="A191" t="s">
        <v>80</v>
      </c>
      <c r="B191" t="s">
        <v>81</v>
      </c>
      <c r="C191" t="s">
        <v>175</v>
      </c>
      <c r="D191" t="s">
        <v>10</v>
      </c>
      <c r="E191" t="s">
        <v>7</v>
      </c>
      <c r="F191">
        <v>2.5545258431826E-2</v>
      </c>
      <c r="K191" t="s">
        <v>80</v>
      </c>
      <c r="L191" t="s">
        <v>81</v>
      </c>
      <c r="M191" t="s">
        <v>93</v>
      </c>
      <c r="N191" t="s">
        <v>10</v>
      </c>
      <c r="O191" t="s">
        <v>35</v>
      </c>
      <c r="P191">
        <v>3.4665869740716997E-2</v>
      </c>
    </row>
    <row r="192" spans="1:16" x14ac:dyDescent="0.3">
      <c r="A192" t="s">
        <v>80</v>
      </c>
      <c r="B192" t="s">
        <v>81</v>
      </c>
      <c r="C192" t="s">
        <v>176</v>
      </c>
      <c r="D192" t="s">
        <v>10</v>
      </c>
      <c r="E192" t="s">
        <v>7</v>
      </c>
      <c r="F192">
        <v>3.1425898040578E-2</v>
      </c>
      <c r="K192" t="s">
        <v>80</v>
      </c>
      <c r="L192" t="s">
        <v>81</v>
      </c>
      <c r="M192" t="s">
        <v>92</v>
      </c>
      <c r="N192" t="s">
        <v>10</v>
      </c>
      <c r="O192" t="s">
        <v>35</v>
      </c>
      <c r="P192">
        <v>3.6040946915965003E-2</v>
      </c>
    </row>
    <row r="193" spans="1:16" x14ac:dyDescent="0.3">
      <c r="A193" t="s">
        <v>80</v>
      </c>
      <c r="B193" t="s">
        <v>81</v>
      </c>
      <c r="C193" t="s">
        <v>177</v>
      </c>
      <c r="D193" t="s">
        <v>10</v>
      </c>
      <c r="E193" t="s">
        <v>7</v>
      </c>
      <c r="F193">
        <v>2.5423009109199E-2</v>
      </c>
      <c r="K193" t="s">
        <v>80</v>
      </c>
      <c r="L193" t="s">
        <v>81</v>
      </c>
      <c r="M193" t="s">
        <v>97</v>
      </c>
      <c r="N193" t="s">
        <v>10</v>
      </c>
      <c r="O193" t="s">
        <v>35</v>
      </c>
      <c r="P193">
        <v>3.4427409330733003E-2</v>
      </c>
    </row>
    <row r="194" spans="1:16" x14ac:dyDescent="0.3">
      <c r="A194" t="s">
        <v>80</v>
      </c>
      <c r="B194" t="s">
        <v>81</v>
      </c>
      <c r="C194" t="s">
        <v>178</v>
      </c>
      <c r="D194" t="s">
        <v>10</v>
      </c>
      <c r="E194" t="s">
        <v>7</v>
      </c>
      <c r="F194">
        <v>3.0243802158186998E-2</v>
      </c>
      <c r="K194" t="s">
        <v>80</v>
      </c>
      <c r="L194" t="s">
        <v>81</v>
      </c>
      <c r="M194" t="s">
        <v>135</v>
      </c>
      <c r="N194" t="s">
        <v>10</v>
      </c>
      <c r="O194" t="s">
        <v>35</v>
      </c>
      <c r="P194">
        <v>4.1500073691308002E-2</v>
      </c>
    </row>
    <row r="195" spans="1:16" x14ac:dyDescent="0.3">
      <c r="A195" t="s">
        <v>80</v>
      </c>
      <c r="B195" t="s">
        <v>81</v>
      </c>
      <c r="C195" t="s">
        <v>179</v>
      </c>
      <c r="D195" t="s">
        <v>10</v>
      </c>
      <c r="E195" t="s">
        <v>7</v>
      </c>
      <c r="F195">
        <v>3.1035551623486E-2</v>
      </c>
      <c r="K195" t="s">
        <v>80</v>
      </c>
      <c r="L195" t="s">
        <v>81</v>
      </c>
      <c r="M195" t="s">
        <v>118</v>
      </c>
      <c r="N195" t="s">
        <v>10</v>
      </c>
      <c r="O195" t="s">
        <v>35</v>
      </c>
      <c r="P195">
        <v>3.9032903857955999E-2</v>
      </c>
    </row>
    <row r="196" spans="1:16" x14ac:dyDescent="0.3">
      <c r="A196" t="s">
        <v>80</v>
      </c>
      <c r="B196" t="s">
        <v>81</v>
      </c>
      <c r="C196" t="s">
        <v>180</v>
      </c>
      <c r="D196" t="s">
        <v>10</v>
      </c>
      <c r="E196" t="s">
        <v>7</v>
      </c>
      <c r="F196">
        <v>2.4489754596533998E-2</v>
      </c>
      <c r="K196" t="s">
        <v>80</v>
      </c>
      <c r="L196" t="s">
        <v>81</v>
      </c>
      <c r="M196" t="s">
        <v>147</v>
      </c>
      <c r="N196" t="s">
        <v>10</v>
      </c>
      <c r="O196" t="s">
        <v>35</v>
      </c>
      <c r="P196">
        <v>4.2481660298194002E-2</v>
      </c>
    </row>
    <row r="197" spans="1:16" x14ac:dyDescent="0.3">
      <c r="A197" t="s">
        <v>80</v>
      </c>
      <c r="B197" t="s">
        <v>81</v>
      </c>
      <c r="C197" t="s">
        <v>181</v>
      </c>
      <c r="D197" t="s">
        <v>10</v>
      </c>
      <c r="E197" t="s">
        <v>7</v>
      </c>
      <c r="F197">
        <v>3.6446430399271E-2</v>
      </c>
      <c r="K197" t="s">
        <v>80</v>
      </c>
      <c r="L197" t="s">
        <v>81</v>
      </c>
      <c r="M197" t="s">
        <v>161</v>
      </c>
      <c r="N197" t="s">
        <v>10</v>
      </c>
      <c r="O197" t="s">
        <v>35</v>
      </c>
      <c r="P197">
        <v>3.7923003200769002E-2</v>
      </c>
    </row>
    <row r="198" spans="1:16" x14ac:dyDescent="0.3">
      <c r="A198" t="s">
        <v>80</v>
      </c>
      <c r="B198" t="s">
        <v>182</v>
      </c>
      <c r="C198" t="s">
        <v>120</v>
      </c>
      <c r="D198" t="s">
        <v>10</v>
      </c>
      <c r="E198" t="s">
        <v>7</v>
      </c>
      <c r="F198">
        <v>1.3983937913947E-2</v>
      </c>
      <c r="K198" t="s">
        <v>80</v>
      </c>
      <c r="L198" t="s">
        <v>182</v>
      </c>
      <c r="M198" t="s">
        <v>119</v>
      </c>
      <c r="N198" t="s">
        <v>10</v>
      </c>
      <c r="O198" t="s">
        <v>35</v>
      </c>
      <c r="P198">
        <v>2.3004596251746001E-2</v>
      </c>
    </row>
    <row r="199" spans="1:16" x14ac:dyDescent="0.3">
      <c r="A199" t="s">
        <v>80</v>
      </c>
      <c r="B199" t="s">
        <v>182</v>
      </c>
      <c r="C199" t="s">
        <v>170</v>
      </c>
      <c r="D199" t="s">
        <v>10</v>
      </c>
      <c r="E199" t="s">
        <v>7</v>
      </c>
      <c r="F199">
        <v>1.4748588242868999E-2</v>
      </c>
      <c r="K199" t="s">
        <v>80</v>
      </c>
      <c r="L199" t="s">
        <v>182</v>
      </c>
      <c r="M199" t="s">
        <v>134</v>
      </c>
      <c r="N199" t="s">
        <v>10</v>
      </c>
      <c r="O199" t="s">
        <v>35</v>
      </c>
      <c r="P199">
        <v>2.3520276679267E-2</v>
      </c>
    </row>
    <row r="200" spans="1:16" x14ac:dyDescent="0.3">
      <c r="A200" t="s">
        <v>80</v>
      </c>
      <c r="B200" t="s">
        <v>182</v>
      </c>
      <c r="C200" t="s">
        <v>160</v>
      </c>
      <c r="D200" t="s">
        <v>10</v>
      </c>
      <c r="E200" t="s">
        <v>7</v>
      </c>
      <c r="F200">
        <v>1.4120430928911999E-2</v>
      </c>
      <c r="K200" t="s">
        <v>80</v>
      </c>
      <c r="L200" t="s">
        <v>182</v>
      </c>
      <c r="M200" t="s">
        <v>83</v>
      </c>
      <c r="N200" t="s">
        <v>10</v>
      </c>
      <c r="O200" t="s">
        <v>35</v>
      </c>
      <c r="P200">
        <v>2.2102563188091E-2</v>
      </c>
    </row>
    <row r="201" spans="1:16" x14ac:dyDescent="0.3">
      <c r="A201" t="s">
        <v>80</v>
      </c>
      <c r="B201" t="s">
        <v>182</v>
      </c>
      <c r="C201" t="s">
        <v>126</v>
      </c>
      <c r="D201" t="s">
        <v>10</v>
      </c>
      <c r="E201" t="s">
        <v>7</v>
      </c>
      <c r="F201">
        <v>1.4202512548719E-2</v>
      </c>
      <c r="K201" t="s">
        <v>80</v>
      </c>
      <c r="L201" t="s">
        <v>182</v>
      </c>
      <c r="M201" t="s">
        <v>91</v>
      </c>
      <c r="N201" t="s">
        <v>10</v>
      </c>
      <c r="O201" t="s">
        <v>35</v>
      </c>
      <c r="P201">
        <v>2.1270256719671001E-2</v>
      </c>
    </row>
    <row r="202" spans="1:16" x14ac:dyDescent="0.3">
      <c r="A202" t="s">
        <v>80</v>
      </c>
      <c r="B202" t="s">
        <v>182</v>
      </c>
      <c r="C202" t="s">
        <v>161</v>
      </c>
      <c r="D202" t="s">
        <v>10</v>
      </c>
      <c r="E202" t="s">
        <v>7</v>
      </c>
      <c r="F202">
        <v>1.432499221584E-2</v>
      </c>
      <c r="K202" t="s">
        <v>80</v>
      </c>
      <c r="L202" t="s">
        <v>182</v>
      </c>
      <c r="M202" t="s">
        <v>174</v>
      </c>
      <c r="N202" t="s">
        <v>10</v>
      </c>
      <c r="O202" t="s">
        <v>35</v>
      </c>
      <c r="P202">
        <v>2.2615962920389001E-2</v>
      </c>
    </row>
    <row r="203" spans="1:16" x14ac:dyDescent="0.3">
      <c r="A203" t="s">
        <v>80</v>
      </c>
      <c r="B203" t="s">
        <v>182</v>
      </c>
      <c r="C203" t="s">
        <v>179</v>
      </c>
      <c r="D203" t="s">
        <v>10</v>
      </c>
      <c r="E203" t="s">
        <v>7</v>
      </c>
      <c r="F203">
        <v>1.4819883893603E-2</v>
      </c>
      <c r="K203" t="s">
        <v>80</v>
      </c>
      <c r="L203" t="s">
        <v>182</v>
      </c>
      <c r="M203" t="s">
        <v>109</v>
      </c>
      <c r="N203" t="s">
        <v>10</v>
      </c>
      <c r="O203" t="s">
        <v>35</v>
      </c>
      <c r="P203">
        <v>2.2714564651947999E-2</v>
      </c>
    </row>
    <row r="204" spans="1:16" x14ac:dyDescent="0.3">
      <c r="A204" t="s">
        <v>80</v>
      </c>
      <c r="B204" t="s">
        <v>182</v>
      </c>
      <c r="C204" t="s">
        <v>149</v>
      </c>
      <c r="D204" t="s">
        <v>10</v>
      </c>
      <c r="E204" t="s">
        <v>7</v>
      </c>
      <c r="F204">
        <v>1.5180144487315E-2</v>
      </c>
      <c r="K204" t="s">
        <v>80</v>
      </c>
      <c r="L204" t="s">
        <v>182</v>
      </c>
      <c r="M204" t="s">
        <v>180</v>
      </c>
      <c r="N204" t="s">
        <v>10</v>
      </c>
      <c r="O204" t="s">
        <v>35</v>
      </c>
      <c r="P204">
        <v>2.1127920927489999E-2</v>
      </c>
    </row>
    <row r="205" spans="1:16" x14ac:dyDescent="0.3">
      <c r="A205" t="s">
        <v>80</v>
      </c>
      <c r="B205" t="s">
        <v>182</v>
      </c>
      <c r="C205" t="s">
        <v>84</v>
      </c>
      <c r="D205" t="s">
        <v>10</v>
      </c>
      <c r="E205" t="s">
        <v>7</v>
      </c>
      <c r="F205">
        <v>1.540578714846E-2</v>
      </c>
      <c r="K205" t="s">
        <v>80</v>
      </c>
      <c r="L205" t="s">
        <v>182</v>
      </c>
      <c r="M205" t="s">
        <v>87</v>
      </c>
      <c r="N205" t="s">
        <v>10</v>
      </c>
      <c r="O205" t="s">
        <v>35</v>
      </c>
      <c r="P205">
        <v>2.2181424660848999E-2</v>
      </c>
    </row>
    <row r="206" spans="1:16" x14ac:dyDescent="0.3">
      <c r="A206" t="s">
        <v>80</v>
      </c>
      <c r="B206" t="s">
        <v>182</v>
      </c>
      <c r="C206" t="s">
        <v>133</v>
      </c>
      <c r="D206" t="s">
        <v>10</v>
      </c>
      <c r="E206" t="s">
        <v>7</v>
      </c>
      <c r="F206">
        <v>1.4941618304380001E-2</v>
      </c>
      <c r="K206" t="s">
        <v>80</v>
      </c>
      <c r="L206" t="s">
        <v>182</v>
      </c>
      <c r="M206" t="s">
        <v>102</v>
      </c>
      <c r="N206" t="s">
        <v>10</v>
      </c>
      <c r="O206" t="s">
        <v>35</v>
      </c>
      <c r="P206">
        <v>2.3260483877980999E-2</v>
      </c>
    </row>
    <row r="207" spans="1:16" x14ac:dyDescent="0.3">
      <c r="A207" t="s">
        <v>80</v>
      </c>
      <c r="B207" t="s">
        <v>182</v>
      </c>
      <c r="C207" t="s">
        <v>162</v>
      </c>
      <c r="D207" t="s">
        <v>10</v>
      </c>
      <c r="E207" t="s">
        <v>7</v>
      </c>
      <c r="F207">
        <v>1.4751649879930001E-2</v>
      </c>
      <c r="K207" t="s">
        <v>80</v>
      </c>
      <c r="L207" t="s">
        <v>182</v>
      </c>
      <c r="M207" t="s">
        <v>115</v>
      </c>
      <c r="N207" t="s">
        <v>10</v>
      </c>
      <c r="O207" t="s">
        <v>35</v>
      </c>
      <c r="P207">
        <v>2.5113548727167999E-2</v>
      </c>
    </row>
    <row r="208" spans="1:16" x14ac:dyDescent="0.3">
      <c r="A208" t="s">
        <v>80</v>
      </c>
      <c r="B208" t="s">
        <v>182</v>
      </c>
      <c r="C208" t="s">
        <v>125</v>
      </c>
      <c r="D208" t="s">
        <v>10</v>
      </c>
      <c r="E208" t="s">
        <v>7</v>
      </c>
      <c r="F208">
        <v>1.4540767114159E-2</v>
      </c>
      <c r="K208" t="s">
        <v>80</v>
      </c>
      <c r="L208" t="s">
        <v>182</v>
      </c>
      <c r="M208" t="s">
        <v>136</v>
      </c>
      <c r="N208" t="s">
        <v>10</v>
      </c>
      <c r="O208" t="s">
        <v>35</v>
      </c>
      <c r="P208">
        <v>2.2031858955583E-2</v>
      </c>
    </row>
    <row r="209" spans="1:16" x14ac:dyDescent="0.3">
      <c r="A209" t="s">
        <v>80</v>
      </c>
      <c r="B209" t="s">
        <v>182</v>
      </c>
      <c r="C209" t="s">
        <v>95</v>
      </c>
      <c r="D209" t="s">
        <v>10</v>
      </c>
      <c r="E209" t="s">
        <v>7</v>
      </c>
      <c r="F209">
        <v>1.3817983944229E-2</v>
      </c>
      <c r="K209" t="s">
        <v>80</v>
      </c>
      <c r="L209" t="s">
        <v>182</v>
      </c>
      <c r="M209" t="s">
        <v>148</v>
      </c>
      <c r="N209" t="s">
        <v>10</v>
      </c>
      <c r="O209" t="s">
        <v>35</v>
      </c>
      <c r="P209">
        <v>2.0876292179370998E-2</v>
      </c>
    </row>
    <row r="210" spans="1:16" x14ac:dyDescent="0.3">
      <c r="A210" t="s">
        <v>80</v>
      </c>
      <c r="B210" t="s">
        <v>182</v>
      </c>
      <c r="C210" t="s">
        <v>166</v>
      </c>
      <c r="D210" t="s">
        <v>10</v>
      </c>
      <c r="E210" t="s">
        <v>7</v>
      </c>
      <c r="F210">
        <v>1.458191389691E-2</v>
      </c>
      <c r="K210" t="s">
        <v>80</v>
      </c>
      <c r="L210" t="s">
        <v>182</v>
      </c>
      <c r="M210" t="s">
        <v>165</v>
      </c>
      <c r="N210" t="s">
        <v>10</v>
      </c>
      <c r="O210" t="s">
        <v>35</v>
      </c>
      <c r="P210">
        <v>2.2130509963667E-2</v>
      </c>
    </row>
    <row r="211" spans="1:16" x14ac:dyDescent="0.3">
      <c r="A211" t="s">
        <v>80</v>
      </c>
      <c r="B211" t="s">
        <v>182</v>
      </c>
      <c r="C211" t="s">
        <v>97</v>
      </c>
      <c r="D211" t="s">
        <v>10</v>
      </c>
      <c r="E211" t="s">
        <v>7</v>
      </c>
      <c r="F211">
        <v>1.453451417203E-2</v>
      </c>
      <c r="K211" t="s">
        <v>80</v>
      </c>
      <c r="L211" t="s">
        <v>182</v>
      </c>
      <c r="M211" t="s">
        <v>173</v>
      </c>
      <c r="N211" t="s">
        <v>10</v>
      </c>
      <c r="O211" t="s">
        <v>35</v>
      </c>
      <c r="P211">
        <v>2.3222928636833E-2</v>
      </c>
    </row>
    <row r="212" spans="1:16" x14ac:dyDescent="0.3">
      <c r="A212" t="s">
        <v>80</v>
      </c>
      <c r="B212" t="s">
        <v>182</v>
      </c>
      <c r="C212" t="s">
        <v>146</v>
      </c>
      <c r="D212" t="s">
        <v>10</v>
      </c>
      <c r="E212" t="s">
        <v>7</v>
      </c>
      <c r="F212">
        <v>1.5713676297882999E-2</v>
      </c>
      <c r="K212" t="s">
        <v>80</v>
      </c>
      <c r="L212" t="s">
        <v>182</v>
      </c>
      <c r="M212" t="s">
        <v>171</v>
      </c>
      <c r="N212" t="s">
        <v>10</v>
      </c>
      <c r="O212" t="s">
        <v>35</v>
      </c>
      <c r="P212">
        <v>2.1048319986832001E-2</v>
      </c>
    </row>
    <row r="213" spans="1:16" x14ac:dyDescent="0.3">
      <c r="A213" t="s">
        <v>80</v>
      </c>
      <c r="B213" t="s">
        <v>182</v>
      </c>
      <c r="C213" t="s">
        <v>128</v>
      </c>
      <c r="D213" t="s">
        <v>10</v>
      </c>
      <c r="E213" t="s">
        <v>7</v>
      </c>
      <c r="F213">
        <v>1.4841012938465001E-2</v>
      </c>
      <c r="K213" t="s">
        <v>80</v>
      </c>
      <c r="L213" t="s">
        <v>182</v>
      </c>
      <c r="M213" t="s">
        <v>124</v>
      </c>
      <c r="N213" t="s">
        <v>10</v>
      </c>
      <c r="O213" t="s">
        <v>35</v>
      </c>
      <c r="P213">
        <v>2.2407562432417E-2</v>
      </c>
    </row>
    <row r="214" spans="1:16" x14ac:dyDescent="0.3">
      <c r="A214" t="s">
        <v>80</v>
      </c>
      <c r="B214" t="s">
        <v>182</v>
      </c>
      <c r="C214" t="s">
        <v>177</v>
      </c>
      <c r="D214" t="s">
        <v>10</v>
      </c>
      <c r="E214" t="s">
        <v>7</v>
      </c>
      <c r="F214">
        <v>1.4686367504584E-2</v>
      </c>
      <c r="K214" t="s">
        <v>80</v>
      </c>
      <c r="L214" t="s">
        <v>182</v>
      </c>
      <c r="M214" t="s">
        <v>84</v>
      </c>
      <c r="N214" t="s">
        <v>10</v>
      </c>
      <c r="O214" t="s">
        <v>35</v>
      </c>
      <c r="P214">
        <v>2.3268454029794002E-2</v>
      </c>
    </row>
    <row r="215" spans="1:16" x14ac:dyDescent="0.3">
      <c r="A215" t="s">
        <v>80</v>
      </c>
      <c r="B215" t="s">
        <v>182</v>
      </c>
      <c r="C215" t="s">
        <v>83</v>
      </c>
      <c r="D215" t="s">
        <v>10</v>
      </c>
      <c r="E215" t="s">
        <v>7</v>
      </c>
      <c r="F215">
        <v>1.4353833208522E-2</v>
      </c>
      <c r="K215" t="s">
        <v>80</v>
      </c>
      <c r="L215" t="s">
        <v>182</v>
      </c>
      <c r="M215" t="s">
        <v>154</v>
      </c>
      <c r="N215" t="s">
        <v>10</v>
      </c>
      <c r="O215" t="s">
        <v>35</v>
      </c>
      <c r="P215">
        <v>2.2634674483466E-2</v>
      </c>
    </row>
    <row r="216" spans="1:16" x14ac:dyDescent="0.3">
      <c r="A216" t="s">
        <v>80</v>
      </c>
      <c r="B216" t="s">
        <v>182</v>
      </c>
      <c r="C216" t="s">
        <v>124</v>
      </c>
      <c r="D216" t="s">
        <v>10</v>
      </c>
      <c r="E216" t="s">
        <v>7</v>
      </c>
      <c r="F216">
        <v>1.4592416221282999E-2</v>
      </c>
      <c r="K216" t="s">
        <v>80</v>
      </c>
      <c r="L216" t="s">
        <v>182</v>
      </c>
      <c r="M216" t="s">
        <v>145</v>
      </c>
      <c r="N216" t="s">
        <v>10</v>
      </c>
      <c r="O216" t="s">
        <v>35</v>
      </c>
      <c r="P216">
        <v>2.3107852648589999E-2</v>
      </c>
    </row>
    <row r="217" spans="1:16" x14ac:dyDescent="0.3">
      <c r="A217" t="s">
        <v>80</v>
      </c>
      <c r="B217" t="s">
        <v>182</v>
      </c>
      <c r="C217" t="s">
        <v>122</v>
      </c>
      <c r="D217" t="s">
        <v>10</v>
      </c>
      <c r="E217" t="s">
        <v>7</v>
      </c>
      <c r="F217">
        <v>1.4948951691493E-2</v>
      </c>
      <c r="K217" t="s">
        <v>80</v>
      </c>
      <c r="L217" t="s">
        <v>182</v>
      </c>
      <c r="M217" t="s">
        <v>88</v>
      </c>
      <c r="N217" t="s">
        <v>10</v>
      </c>
      <c r="O217" t="s">
        <v>35</v>
      </c>
      <c r="P217">
        <v>2.2521785851459999E-2</v>
      </c>
    </row>
    <row r="218" spans="1:16" x14ac:dyDescent="0.3">
      <c r="A218" t="s">
        <v>80</v>
      </c>
      <c r="B218" t="s">
        <v>182</v>
      </c>
      <c r="C218" t="s">
        <v>121</v>
      </c>
      <c r="D218" t="s">
        <v>10</v>
      </c>
      <c r="E218" t="s">
        <v>7</v>
      </c>
      <c r="F218">
        <v>1.5398626969163999E-2</v>
      </c>
      <c r="K218" t="s">
        <v>80</v>
      </c>
      <c r="L218" t="s">
        <v>182</v>
      </c>
      <c r="M218" t="s">
        <v>147</v>
      </c>
      <c r="N218" t="s">
        <v>10</v>
      </c>
      <c r="O218" t="s">
        <v>35</v>
      </c>
      <c r="P218">
        <v>2.3995513122982998E-2</v>
      </c>
    </row>
    <row r="219" spans="1:16" x14ac:dyDescent="0.3">
      <c r="A219" t="s">
        <v>80</v>
      </c>
      <c r="B219" t="s">
        <v>182</v>
      </c>
      <c r="C219" t="s">
        <v>89</v>
      </c>
      <c r="D219" t="s">
        <v>10</v>
      </c>
      <c r="E219" t="s">
        <v>7</v>
      </c>
      <c r="F219">
        <v>1.3919452219909E-2</v>
      </c>
      <c r="K219" t="s">
        <v>80</v>
      </c>
      <c r="L219" t="s">
        <v>182</v>
      </c>
      <c r="M219" t="s">
        <v>106</v>
      </c>
      <c r="N219" t="s">
        <v>10</v>
      </c>
      <c r="O219" t="s">
        <v>35</v>
      </c>
      <c r="P219">
        <v>2.1907345998889001E-2</v>
      </c>
    </row>
    <row r="220" spans="1:16" x14ac:dyDescent="0.3">
      <c r="A220" t="s">
        <v>80</v>
      </c>
      <c r="B220" t="s">
        <v>182</v>
      </c>
      <c r="C220" t="s">
        <v>151</v>
      </c>
      <c r="D220" t="s">
        <v>10</v>
      </c>
      <c r="E220" t="s">
        <v>7</v>
      </c>
      <c r="F220">
        <v>1.495006104259E-2</v>
      </c>
      <c r="K220" t="s">
        <v>80</v>
      </c>
      <c r="L220" t="s">
        <v>182</v>
      </c>
      <c r="M220" t="s">
        <v>101</v>
      </c>
      <c r="N220" t="s">
        <v>10</v>
      </c>
      <c r="O220" t="s">
        <v>35</v>
      </c>
      <c r="P220">
        <v>2.1970189885159998E-2</v>
      </c>
    </row>
    <row r="221" spans="1:16" x14ac:dyDescent="0.3">
      <c r="A221" t="s">
        <v>80</v>
      </c>
      <c r="B221" t="s">
        <v>182</v>
      </c>
      <c r="C221" t="s">
        <v>150</v>
      </c>
      <c r="D221" t="s">
        <v>10</v>
      </c>
      <c r="E221" t="s">
        <v>7</v>
      </c>
      <c r="F221">
        <v>1.6288502082899E-2</v>
      </c>
      <c r="K221" t="s">
        <v>80</v>
      </c>
      <c r="L221" t="s">
        <v>182</v>
      </c>
      <c r="M221" t="s">
        <v>152</v>
      </c>
      <c r="N221" t="s">
        <v>10</v>
      </c>
      <c r="O221" t="s">
        <v>35</v>
      </c>
      <c r="P221">
        <v>2.4191237732028002E-2</v>
      </c>
    </row>
    <row r="222" spans="1:16" x14ac:dyDescent="0.3">
      <c r="A222" t="s">
        <v>80</v>
      </c>
      <c r="B222" t="s">
        <v>182</v>
      </c>
      <c r="C222" t="s">
        <v>176</v>
      </c>
      <c r="D222" t="s">
        <v>10</v>
      </c>
      <c r="E222" t="s">
        <v>7</v>
      </c>
      <c r="F222">
        <v>1.467530170582E-2</v>
      </c>
      <c r="K222" t="s">
        <v>80</v>
      </c>
      <c r="L222" t="s">
        <v>182</v>
      </c>
      <c r="M222" t="s">
        <v>94</v>
      </c>
      <c r="N222" t="s">
        <v>10</v>
      </c>
      <c r="O222" t="s">
        <v>35</v>
      </c>
      <c r="P222">
        <v>2.2268320997552001E-2</v>
      </c>
    </row>
    <row r="223" spans="1:16" x14ac:dyDescent="0.3">
      <c r="A223" t="s">
        <v>80</v>
      </c>
      <c r="B223" t="s">
        <v>182</v>
      </c>
      <c r="C223" t="s">
        <v>152</v>
      </c>
      <c r="D223" t="s">
        <v>10</v>
      </c>
      <c r="E223" t="s">
        <v>7</v>
      </c>
      <c r="F223">
        <v>1.6390729299114001E-2</v>
      </c>
      <c r="K223" t="s">
        <v>80</v>
      </c>
      <c r="L223" t="s">
        <v>182</v>
      </c>
      <c r="M223" t="s">
        <v>149</v>
      </c>
      <c r="N223" t="s">
        <v>10</v>
      </c>
      <c r="O223" t="s">
        <v>35</v>
      </c>
      <c r="P223">
        <v>2.3023729425109999E-2</v>
      </c>
    </row>
    <row r="224" spans="1:16" x14ac:dyDescent="0.3">
      <c r="A224" t="s">
        <v>80</v>
      </c>
      <c r="B224" t="s">
        <v>182</v>
      </c>
      <c r="C224" t="s">
        <v>92</v>
      </c>
      <c r="D224" t="s">
        <v>10</v>
      </c>
      <c r="E224" t="s">
        <v>7</v>
      </c>
      <c r="F224">
        <v>1.3810946418825999E-2</v>
      </c>
      <c r="K224" t="s">
        <v>80</v>
      </c>
      <c r="L224" t="s">
        <v>182</v>
      </c>
      <c r="M224" t="s">
        <v>105</v>
      </c>
      <c r="N224" t="s">
        <v>10</v>
      </c>
      <c r="O224" t="s">
        <v>35</v>
      </c>
      <c r="P224">
        <v>2.1545859571557E-2</v>
      </c>
    </row>
    <row r="225" spans="1:16" x14ac:dyDescent="0.3">
      <c r="A225" t="s">
        <v>80</v>
      </c>
      <c r="B225" t="s">
        <v>182</v>
      </c>
      <c r="C225" t="s">
        <v>153</v>
      </c>
      <c r="D225" t="s">
        <v>10</v>
      </c>
      <c r="E225" t="s">
        <v>7</v>
      </c>
      <c r="F225">
        <v>1.3999533463629E-2</v>
      </c>
      <c r="K225" t="s">
        <v>80</v>
      </c>
      <c r="L225" t="s">
        <v>182</v>
      </c>
      <c r="M225" t="s">
        <v>155</v>
      </c>
      <c r="N225" t="s">
        <v>10</v>
      </c>
      <c r="O225" t="s">
        <v>35</v>
      </c>
      <c r="P225">
        <v>2.3025838762935E-2</v>
      </c>
    </row>
    <row r="226" spans="1:16" x14ac:dyDescent="0.3">
      <c r="A226" t="s">
        <v>80</v>
      </c>
      <c r="B226" t="s">
        <v>182</v>
      </c>
      <c r="C226" t="s">
        <v>143</v>
      </c>
      <c r="D226" t="s">
        <v>10</v>
      </c>
      <c r="E226" t="s">
        <v>7</v>
      </c>
      <c r="F226">
        <v>1.5207868472415001E-2</v>
      </c>
      <c r="K226" t="s">
        <v>80</v>
      </c>
      <c r="L226" t="s">
        <v>182</v>
      </c>
      <c r="M226" t="s">
        <v>161</v>
      </c>
      <c r="N226" t="s">
        <v>10</v>
      </c>
      <c r="O226" t="s">
        <v>35</v>
      </c>
      <c r="P226">
        <v>2.2061334167355E-2</v>
      </c>
    </row>
    <row r="227" spans="1:16" x14ac:dyDescent="0.3">
      <c r="A227" t="s">
        <v>80</v>
      </c>
      <c r="B227" t="s">
        <v>182</v>
      </c>
      <c r="C227" t="s">
        <v>90</v>
      </c>
      <c r="D227" t="s">
        <v>10</v>
      </c>
      <c r="E227" t="s">
        <v>7</v>
      </c>
      <c r="F227">
        <v>1.3978914002797001E-2</v>
      </c>
      <c r="K227" t="s">
        <v>80</v>
      </c>
      <c r="L227" t="s">
        <v>182</v>
      </c>
      <c r="M227" t="s">
        <v>114</v>
      </c>
      <c r="N227" t="s">
        <v>10</v>
      </c>
      <c r="O227" t="s">
        <v>35</v>
      </c>
      <c r="P227">
        <v>2.2262497104233E-2</v>
      </c>
    </row>
    <row r="228" spans="1:16" x14ac:dyDescent="0.3">
      <c r="A228" t="s">
        <v>80</v>
      </c>
      <c r="B228" t="s">
        <v>182</v>
      </c>
      <c r="C228" t="s">
        <v>91</v>
      </c>
      <c r="D228" t="s">
        <v>10</v>
      </c>
      <c r="E228" t="s">
        <v>7</v>
      </c>
      <c r="F228">
        <v>1.3452907566541E-2</v>
      </c>
      <c r="K228" t="s">
        <v>80</v>
      </c>
      <c r="L228" t="s">
        <v>182</v>
      </c>
      <c r="M228" t="s">
        <v>125</v>
      </c>
      <c r="N228" t="s">
        <v>10</v>
      </c>
      <c r="O228" t="s">
        <v>35</v>
      </c>
      <c r="P228">
        <v>2.22991936205E-2</v>
      </c>
    </row>
    <row r="229" spans="1:16" x14ac:dyDescent="0.3">
      <c r="A229" t="s">
        <v>80</v>
      </c>
      <c r="B229" t="s">
        <v>182</v>
      </c>
      <c r="C229" t="s">
        <v>94</v>
      </c>
      <c r="D229" t="s">
        <v>10</v>
      </c>
      <c r="E229" t="s">
        <v>7</v>
      </c>
      <c r="F229">
        <v>1.4478353621231E-2</v>
      </c>
      <c r="K229" t="s">
        <v>80</v>
      </c>
      <c r="L229" t="s">
        <v>182</v>
      </c>
      <c r="M229" t="s">
        <v>176</v>
      </c>
      <c r="N229" t="s">
        <v>10</v>
      </c>
      <c r="O229" t="s">
        <v>35</v>
      </c>
      <c r="P229">
        <v>2.2533209766905E-2</v>
      </c>
    </row>
    <row r="230" spans="1:16" x14ac:dyDescent="0.3">
      <c r="A230" t="s">
        <v>80</v>
      </c>
      <c r="B230" t="s">
        <v>182</v>
      </c>
      <c r="C230" t="s">
        <v>175</v>
      </c>
      <c r="D230" t="s">
        <v>10</v>
      </c>
      <c r="E230" t="s">
        <v>7</v>
      </c>
      <c r="F230">
        <v>1.4717844816205999E-2</v>
      </c>
      <c r="K230" t="s">
        <v>80</v>
      </c>
      <c r="L230" t="s">
        <v>182</v>
      </c>
      <c r="M230" t="s">
        <v>162</v>
      </c>
      <c r="N230" t="s">
        <v>10</v>
      </c>
      <c r="O230" t="s">
        <v>35</v>
      </c>
      <c r="P230">
        <v>2.2610166804931001E-2</v>
      </c>
    </row>
    <row r="231" spans="1:16" x14ac:dyDescent="0.3">
      <c r="A231" t="s">
        <v>80</v>
      </c>
      <c r="B231" t="s">
        <v>182</v>
      </c>
      <c r="C231" t="s">
        <v>155</v>
      </c>
      <c r="D231" t="s">
        <v>10</v>
      </c>
      <c r="E231" t="s">
        <v>7</v>
      </c>
      <c r="F231">
        <v>1.5190578844229001E-2</v>
      </c>
      <c r="K231" t="s">
        <v>80</v>
      </c>
      <c r="L231" t="s">
        <v>182</v>
      </c>
      <c r="M231" t="s">
        <v>159</v>
      </c>
      <c r="N231" t="s">
        <v>10</v>
      </c>
      <c r="O231" t="s">
        <v>35</v>
      </c>
      <c r="P231">
        <v>2.3399358285241E-2</v>
      </c>
    </row>
    <row r="232" spans="1:16" x14ac:dyDescent="0.3">
      <c r="A232" t="s">
        <v>80</v>
      </c>
      <c r="B232" t="s">
        <v>182</v>
      </c>
      <c r="C232" t="s">
        <v>82</v>
      </c>
      <c r="D232" t="s">
        <v>10</v>
      </c>
      <c r="E232" t="s">
        <v>7</v>
      </c>
      <c r="F232">
        <v>1.4854237173181E-2</v>
      </c>
      <c r="K232" t="s">
        <v>80</v>
      </c>
      <c r="L232" t="s">
        <v>182</v>
      </c>
      <c r="M232" t="s">
        <v>120</v>
      </c>
      <c r="N232" t="s">
        <v>10</v>
      </c>
      <c r="O232" t="s">
        <v>35</v>
      </c>
      <c r="P232">
        <v>2.1760520740981001E-2</v>
      </c>
    </row>
    <row r="233" spans="1:16" x14ac:dyDescent="0.3">
      <c r="A233" t="s">
        <v>80</v>
      </c>
      <c r="B233" t="s">
        <v>182</v>
      </c>
      <c r="C233" t="s">
        <v>85</v>
      </c>
      <c r="D233" t="s">
        <v>10</v>
      </c>
      <c r="E233" t="s">
        <v>7</v>
      </c>
      <c r="F233">
        <v>1.6044583942927002E-2</v>
      </c>
      <c r="K233" t="s">
        <v>80</v>
      </c>
      <c r="L233" t="s">
        <v>182</v>
      </c>
      <c r="M233" t="s">
        <v>143</v>
      </c>
      <c r="N233" t="s">
        <v>10</v>
      </c>
      <c r="O233" t="s">
        <v>35</v>
      </c>
      <c r="P233">
        <v>2.3003852634547999E-2</v>
      </c>
    </row>
    <row r="234" spans="1:16" x14ac:dyDescent="0.3">
      <c r="A234" t="s">
        <v>80</v>
      </c>
      <c r="B234" t="s">
        <v>182</v>
      </c>
      <c r="C234" t="s">
        <v>156</v>
      </c>
      <c r="D234" t="s">
        <v>10</v>
      </c>
      <c r="E234" t="s">
        <v>7</v>
      </c>
      <c r="F234">
        <v>1.5880558730000001E-2</v>
      </c>
      <c r="K234" t="s">
        <v>80</v>
      </c>
      <c r="L234" t="s">
        <v>182</v>
      </c>
      <c r="M234" t="s">
        <v>144</v>
      </c>
      <c r="N234" t="s">
        <v>10</v>
      </c>
      <c r="O234" t="s">
        <v>35</v>
      </c>
      <c r="P234">
        <v>2.2328353515881E-2</v>
      </c>
    </row>
    <row r="235" spans="1:16" x14ac:dyDescent="0.3">
      <c r="A235" t="s">
        <v>80</v>
      </c>
      <c r="B235" t="s">
        <v>182</v>
      </c>
      <c r="C235" t="s">
        <v>87</v>
      </c>
      <c r="D235" t="s">
        <v>10</v>
      </c>
      <c r="E235" t="s">
        <v>7</v>
      </c>
      <c r="F235">
        <v>1.4403786299614999E-2</v>
      </c>
      <c r="K235" t="s">
        <v>80</v>
      </c>
      <c r="L235" t="s">
        <v>182</v>
      </c>
      <c r="M235" t="s">
        <v>179</v>
      </c>
      <c r="N235" t="s">
        <v>10</v>
      </c>
      <c r="O235" t="s">
        <v>35</v>
      </c>
      <c r="P235">
        <v>2.2630308125567999E-2</v>
      </c>
    </row>
    <row r="236" spans="1:16" x14ac:dyDescent="0.3">
      <c r="A236" t="s">
        <v>80</v>
      </c>
      <c r="B236" t="s">
        <v>182</v>
      </c>
      <c r="C236" t="s">
        <v>88</v>
      </c>
      <c r="D236" t="s">
        <v>10</v>
      </c>
      <c r="E236" t="s">
        <v>7</v>
      </c>
      <c r="F236">
        <v>1.4697312736477E-2</v>
      </c>
      <c r="K236" t="s">
        <v>80</v>
      </c>
      <c r="L236" t="s">
        <v>182</v>
      </c>
      <c r="M236" t="s">
        <v>92</v>
      </c>
      <c r="N236" t="s">
        <v>10</v>
      </c>
      <c r="O236" t="s">
        <v>35</v>
      </c>
      <c r="P236">
        <v>2.1602600370822001E-2</v>
      </c>
    </row>
    <row r="237" spans="1:16" x14ac:dyDescent="0.3">
      <c r="A237" t="s">
        <v>80</v>
      </c>
      <c r="B237" t="s">
        <v>182</v>
      </c>
      <c r="C237" t="s">
        <v>154</v>
      </c>
      <c r="D237" t="s">
        <v>10</v>
      </c>
      <c r="E237" t="s">
        <v>7</v>
      </c>
      <c r="F237">
        <v>1.4880884441307999E-2</v>
      </c>
      <c r="K237" t="s">
        <v>80</v>
      </c>
      <c r="L237" t="s">
        <v>182</v>
      </c>
      <c r="M237" t="s">
        <v>168</v>
      </c>
      <c r="N237" t="s">
        <v>10</v>
      </c>
      <c r="O237" t="s">
        <v>35</v>
      </c>
      <c r="P237">
        <v>2.2401311060363999E-2</v>
      </c>
    </row>
    <row r="238" spans="1:16" x14ac:dyDescent="0.3">
      <c r="A238" t="s">
        <v>80</v>
      </c>
      <c r="B238" t="s">
        <v>182</v>
      </c>
      <c r="C238" t="s">
        <v>157</v>
      </c>
      <c r="D238" t="s">
        <v>10</v>
      </c>
      <c r="E238" t="s">
        <v>7</v>
      </c>
      <c r="F238">
        <v>1.5185307741379E-2</v>
      </c>
      <c r="K238" t="s">
        <v>80</v>
      </c>
      <c r="L238" t="s">
        <v>182</v>
      </c>
      <c r="M238" t="s">
        <v>111</v>
      </c>
      <c r="N238" t="s">
        <v>10</v>
      </c>
      <c r="O238" t="s">
        <v>35</v>
      </c>
      <c r="P238">
        <v>2.2695969774990998E-2</v>
      </c>
    </row>
    <row r="239" spans="1:16" x14ac:dyDescent="0.3">
      <c r="A239" t="s">
        <v>80</v>
      </c>
      <c r="B239" t="s">
        <v>182</v>
      </c>
      <c r="C239" t="s">
        <v>148</v>
      </c>
      <c r="D239" t="s">
        <v>10</v>
      </c>
      <c r="E239" t="s">
        <v>7</v>
      </c>
      <c r="F239">
        <v>1.316978380841E-2</v>
      </c>
      <c r="K239" t="s">
        <v>80</v>
      </c>
      <c r="L239" t="s">
        <v>182</v>
      </c>
      <c r="M239" t="s">
        <v>122</v>
      </c>
      <c r="N239" t="s">
        <v>10</v>
      </c>
      <c r="O239" t="s">
        <v>35</v>
      </c>
      <c r="P239">
        <v>2.2768695648803999E-2</v>
      </c>
    </row>
    <row r="240" spans="1:16" x14ac:dyDescent="0.3">
      <c r="A240" t="s">
        <v>80</v>
      </c>
      <c r="B240" t="s">
        <v>182</v>
      </c>
      <c r="C240" t="s">
        <v>158</v>
      </c>
      <c r="D240" t="s">
        <v>10</v>
      </c>
      <c r="E240" t="s">
        <v>7</v>
      </c>
      <c r="F240">
        <v>1.3723807418424E-2</v>
      </c>
      <c r="K240" t="s">
        <v>80</v>
      </c>
      <c r="L240" t="s">
        <v>182</v>
      </c>
      <c r="M240" t="s">
        <v>157</v>
      </c>
      <c r="N240" t="s">
        <v>10</v>
      </c>
      <c r="O240" t="s">
        <v>35</v>
      </c>
      <c r="P240">
        <v>2.2997731605649999E-2</v>
      </c>
    </row>
    <row r="241" spans="1:16" x14ac:dyDescent="0.3">
      <c r="A241" t="s">
        <v>80</v>
      </c>
      <c r="B241" t="s">
        <v>182</v>
      </c>
      <c r="C241" t="s">
        <v>167</v>
      </c>
      <c r="D241" t="s">
        <v>10</v>
      </c>
      <c r="E241" t="s">
        <v>7</v>
      </c>
      <c r="F241">
        <v>1.5106365312758999E-2</v>
      </c>
      <c r="K241" t="s">
        <v>80</v>
      </c>
      <c r="L241" t="s">
        <v>182</v>
      </c>
      <c r="M241" t="s">
        <v>153</v>
      </c>
      <c r="N241" t="s">
        <v>10</v>
      </c>
      <c r="O241" t="s">
        <v>35</v>
      </c>
      <c r="P241">
        <v>2.1798326396455001E-2</v>
      </c>
    </row>
    <row r="242" spans="1:16" x14ac:dyDescent="0.3">
      <c r="A242" t="s">
        <v>80</v>
      </c>
      <c r="B242" t="s">
        <v>182</v>
      </c>
      <c r="C242" t="s">
        <v>159</v>
      </c>
      <c r="D242" t="s">
        <v>10</v>
      </c>
      <c r="E242" t="s">
        <v>7</v>
      </c>
      <c r="F242">
        <v>1.5498069852336E-2</v>
      </c>
      <c r="K242" t="s">
        <v>80</v>
      </c>
      <c r="L242" t="s">
        <v>182</v>
      </c>
      <c r="M242" t="s">
        <v>131</v>
      </c>
      <c r="N242" t="s">
        <v>10</v>
      </c>
      <c r="O242" t="s">
        <v>35</v>
      </c>
      <c r="P242">
        <v>2.2063262834228999E-2</v>
      </c>
    </row>
    <row r="243" spans="1:16" x14ac:dyDescent="0.3">
      <c r="A243" t="s">
        <v>80</v>
      </c>
      <c r="B243" t="s">
        <v>182</v>
      </c>
      <c r="C243" t="s">
        <v>86</v>
      </c>
      <c r="D243" t="s">
        <v>10</v>
      </c>
      <c r="E243" t="s">
        <v>7</v>
      </c>
      <c r="F243">
        <v>1.519255281016E-2</v>
      </c>
      <c r="K243" t="s">
        <v>80</v>
      </c>
      <c r="L243" t="s">
        <v>182</v>
      </c>
      <c r="M243" t="s">
        <v>169</v>
      </c>
      <c r="N243" t="s">
        <v>10</v>
      </c>
      <c r="O243" t="s">
        <v>35</v>
      </c>
      <c r="P243">
        <v>2.2094192854957E-2</v>
      </c>
    </row>
    <row r="244" spans="1:16" x14ac:dyDescent="0.3">
      <c r="A244" t="s">
        <v>80</v>
      </c>
      <c r="B244" t="s">
        <v>182</v>
      </c>
      <c r="C244" t="s">
        <v>171</v>
      </c>
      <c r="D244" t="s">
        <v>10</v>
      </c>
      <c r="E244" t="s">
        <v>7</v>
      </c>
      <c r="F244">
        <v>1.3301434603232E-2</v>
      </c>
      <c r="K244" t="s">
        <v>80</v>
      </c>
      <c r="L244" t="s">
        <v>182</v>
      </c>
      <c r="M244" t="s">
        <v>181</v>
      </c>
      <c r="N244" t="s">
        <v>10</v>
      </c>
      <c r="O244" t="s">
        <v>35</v>
      </c>
      <c r="P244">
        <v>2.3905718299266E-2</v>
      </c>
    </row>
    <row r="245" spans="1:16" x14ac:dyDescent="0.3">
      <c r="A245" t="s">
        <v>80</v>
      </c>
      <c r="B245" t="s">
        <v>182</v>
      </c>
      <c r="C245" t="s">
        <v>93</v>
      </c>
      <c r="D245" t="s">
        <v>10</v>
      </c>
      <c r="E245" t="s">
        <v>7</v>
      </c>
      <c r="F245">
        <v>1.4869976909545999E-2</v>
      </c>
      <c r="K245" t="s">
        <v>80</v>
      </c>
      <c r="L245" t="s">
        <v>182</v>
      </c>
      <c r="M245" t="s">
        <v>167</v>
      </c>
      <c r="N245" t="s">
        <v>10</v>
      </c>
      <c r="O245" t="s">
        <v>35</v>
      </c>
      <c r="P245">
        <v>2.2943957000928002E-2</v>
      </c>
    </row>
    <row r="246" spans="1:16" x14ac:dyDescent="0.3">
      <c r="A246" t="s">
        <v>80</v>
      </c>
      <c r="B246" t="s">
        <v>182</v>
      </c>
      <c r="C246" t="s">
        <v>147</v>
      </c>
      <c r="D246" t="s">
        <v>10</v>
      </c>
      <c r="E246" t="s">
        <v>7</v>
      </c>
      <c r="F246">
        <v>1.6135610949938001E-2</v>
      </c>
      <c r="K246" t="s">
        <v>80</v>
      </c>
      <c r="L246" t="s">
        <v>182</v>
      </c>
      <c r="M246" t="s">
        <v>85</v>
      </c>
      <c r="N246" t="s">
        <v>10</v>
      </c>
      <c r="O246" t="s">
        <v>35</v>
      </c>
      <c r="P246">
        <v>2.3893639842688E-2</v>
      </c>
    </row>
    <row r="247" spans="1:16" x14ac:dyDescent="0.3">
      <c r="A247" t="s">
        <v>80</v>
      </c>
      <c r="B247" t="s">
        <v>182</v>
      </c>
      <c r="C247" t="s">
        <v>172</v>
      </c>
      <c r="D247" t="s">
        <v>10</v>
      </c>
      <c r="E247" t="s">
        <v>7</v>
      </c>
      <c r="F247">
        <v>1.4250474032877001E-2</v>
      </c>
      <c r="K247" t="s">
        <v>80</v>
      </c>
      <c r="L247" t="s">
        <v>182</v>
      </c>
      <c r="M247" t="s">
        <v>123</v>
      </c>
      <c r="N247" t="s">
        <v>10</v>
      </c>
      <c r="O247" t="s">
        <v>35</v>
      </c>
      <c r="P247">
        <v>2.374954326851E-2</v>
      </c>
    </row>
    <row r="248" spans="1:16" x14ac:dyDescent="0.3">
      <c r="A248" t="s">
        <v>80</v>
      </c>
      <c r="B248" t="s">
        <v>182</v>
      </c>
      <c r="C248" t="s">
        <v>99</v>
      </c>
      <c r="D248" t="s">
        <v>10</v>
      </c>
      <c r="E248" t="s">
        <v>7</v>
      </c>
      <c r="F248">
        <v>1.3894443951417E-2</v>
      </c>
      <c r="K248" t="s">
        <v>80</v>
      </c>
      <c r="L248" t="s">
        <v>182</v>
      </c>
      <c r="M248" t="s">
        <v>108</v>
      </c>
      <c r="N248" t="s">
        <v>10</v>
      </c>
      <c r="O248" t="s">
        <v>35</v>
      </c>
      <c r="P248">
        <v>2.2113598745878E-2</v>
      </c>
    </row>
    <row r="249" spans="1:16" x14ac:dyDescent="0.3">
      <c r="A249" t="s">
        <v>80</v>
      </c>
      <c r="B249" t="s">
        <v>182</v>
      </c>
      <c r="C249" t="s">
        <v>110</v>
      </c>
      <c r="D249" t="s">
        <v>10</v>
      </c>
      <c r="E249" t="s">
        <v>7</v>
      </c>
      <c r="F249">
        <v>1.6297087116668999E-2</v>
      </c>
      <c r="K249" t="s">
        <v>80</v>
      </c>
      <c r="L249" t="s">
        <v>182</v>
      </c>
      <c r="M249" t="s">
        <v>110</v>
      </c>
      <c r="N249" t="s">
        <v>10</v>
      </c>
      <c r="O249" t="s">
        <v>35</v>
      </c>
      <c r="P249">
        <v>2.4127363917953001E-2</v>
      </c>
    </row>
    <row r="250" spans="1:16" x14ac:dyDescent="0.3">
      <c r="A250" t="s">
        <v>80</v>
      </c>
      <c r="B250" t="s">
        <v>182</v>
      </c>
      <c r="C250" t="s">
        <v>140</v>
      </c>
      <c r="D250" t="s">
        <v>10</v>
      </c>
      <c r="E250" t="s">
        <v>7</v>
      </c>
      <c r="F250">
        <v>1.3611599829592E-2</v>
      </c>
      <c r="K250" t="s">
        <v>80</v>
      </c>
      <c r="L250" t="s">
        <v>182</v>
      </c>
      <c r="M250" t="s">
        <v>93</v>
      </c>
      <c r="N250" t="s">
        <v>10</v>
      </c>
      <c r="O250" t="s">
        <v>35</v>
      </c>
      <c r="P250">
        <v>2.2671630471453999E-2</v>
      </c>
    </row>
    <row r="251" spans="1:16" x14ac:dyDescent="0.3">
      <c r="A251" t="s">
        <v>80</v>
      </c>
      <c r="B251" t="s">
        <v>182</v>
      </c>
      <c r="C251" t="s">
        <v>134</v>
      </c>
      <c r="D251" t="s">
        <v>10</v>
      </c>
      <c r="E251" t="s">
        <v>7</v>
      </c>
      <c r="F251">
        <v>1.5730458796454998E-2</v>
      </c>
      <c r="K251" t="s">
        <v>80</v>
      </c>
      <c r="L251" t="s">
        <v>182</v>
      </c>
      <c r="M251" t="s">
        <v>130</v>
      </c>
      <c r="N251" t="s">
        <v>10</v>
      </c>
      <c r="O251" t="s">
        <v>35</v>
      </c>
      <c r="P251">
        <v>2.2961956750836999E-2</v>
      </c>
    </row>
    <row r="252" spans="1:16" x14ac:dyDescent="0.3">
      <c r="A252" t="s">
        <v>80</v>
      </c>
      <c r="B252" t="s">
        <v>182</v>
      </c>
      <c r="C252" t="s">
        <v>107</v>
      </c>
      <c r="D252" t="s">
        <v>10</v>
      </c>
      <c r="E252" t="s">
        <v>7</v>
      </c>
      <c r="F252">
        <v>1.3615072843447E-2</v>
      </c>
      <c r="K252" t="s">
        <v>80</v>
      </c>
      <c r="L252" t="s">
        <v>182</v>
      </c>
      <c r="M252" t="s">
        <v>138</v>
      </c>
      <c r="N252" t="s">
        <v>10</v>
      </c>
      <c r="O252" t="s">
        <v>35</v>
      </c>
      <c r="P252">
        <v>2.2344396888781998E-2</v>
      </c>
    </row>
    <row r="253" spans="1:16" x14ac:dyDescent="0.3">
      <c r="A253" t="s">
        <v>80</v>
      </c>
      <c r="B253" t="s">
        <v>182</v>
      </c>
      <c r="C253" t="s">
        <v>169</v>
      </c>
      <c r="D253" t="s">
        <v>10</v>
      </c>
      <c r="E253" t="s">
        <v>7</v>
      </c>
      <c r="F253">
        <v>1.434140381489E-2</v>
      </c>
      <c r="K253" t="s">
        <v>80</v>
      </c>
      <c r="L253" t="s">
        <v>182</v>
      </c>
      <c r="M253" t="s">
        <v>132</v>
      </c>
      <c r="N253" t="s">
        <v>10</v>
      </c>
      <c r="O253" t="s">
        <v>35</v>
      </c>
      <c r="P253">
        <v>2.2214082311737E-2</v>
      </c>
    </row>
    <row r="254" spans="1:16" x14ac:dyDescent="0.3">
      <c r="A254" t="s">
        <v>80</v>
      </c>
      <c r="B254" t="s">
        <v>182</v>
      </c>
      <c r="C254" t="s">
        <v>135</v>
      </c>
      <c r="D254" t="s">
        <v>10</v>
      </c>
      <c r="E254" t="s">
        <v>7</v>
      </c>
      <c r="F254">
        <v>1.6179741796380001E-2</v>
      </c>
      <c r="K254" t="s">
        <v>80</v>
      </c>
      <c r="L254" t="s">
        <v>182</v>
      </c>
      <c r="M254" t="s">
        <v>121</v>
      </c>
      <c r="N254" t="s">
        <v>10</v>
      </c>
      <c r="O254" t="s">
        <v>35</v>
      </c>
      <c r="P254">
        <v>2.3233491981375001E-2</v>
      </c>
    </row>
    <row r="255" spans="1:16" x14ac:dyDescent="0.3">
      <c r="A255" t="s">
        <v>80</v>
      </c>
      <c r="B255" t="s">
        <v>182</v>
      </c>
      <c r="C255" t="s">
        <v>112</v>
      </c>
      <c r="D255" t="s">
        <v>10</v>
      </c>
      <c r="E255" t="s">
        <v>7</v>
      </c>
      <c r="F255">
        <v>1.3492144886722001E-2</v>
      </c>
      <c r="K255" t="s">
        <v>80</v>
      </c>
      <c r="L255" t="s">
        <v>182</v>
      </c>
      <c r="M255" t="s">
        <v>126</v>
      </c>
      <c r="N255" t="s">
        <v>10</v>
      </c>
      <c r="O255" t="s">
        <v>35</v>
      </c>
      <c r="P255">
        <v>2.2023607448168E-2</v>
      </c>
    </row>
    <row r="256" spans="1:16" x14ac:dyDescent="0.3">
      <c r="A256" t="s">
        <v>80</v>
      </c>
      <c r="B256" t="s">
        <v>182</v>
      </c>
      <c r="C256" t="s">
        <v>136</v>
      </c>
      <c r="D256" t="s">
        <v>10</v>
      </c>
      <c r="E256" t="s">
        <v>7</v>
      </c>
      <c r="F256">
        <v>1.4260121679114999E-2</v>
      </c>
      <c r="K256" t="s">
        <v>80</v>
      </c>
      <c r="L256" t="s">
        <v>182</v>
      </c>
      <c r="M256" t="s">
        <v>96</v>
      </c>
      <c r="N256" t="s">
        <v>10</v>
      </c>
      <c r="O256" t="s">
        <v>35</v>
      </c>
      <c r="P256">
        <v>2.1791277581572E-2</v>
      </c>
    </row>
    <row r="257" spans="1:16" x14ac:dyDescent="0.3">
      <c r="A257" t="s">
        <v>80</v>
      </c>
      <c r="B257" t="s">
        <v>182</v>
      </c>
      <c r="C257" t="s">
        <v>101</v>
      </c>
      <c r="D257" t="s">
        <v>10</v>
      </c>
      <c r="E257" t="s">
        <v>7</v>
      </c>
      <c r="F257">
        <v>1.4184767146691001E-2</v>
      </c>
      <c r="K257" t="s">
        <v>80</v>
      </c>
      <c r="L257" t="s">
        <v>182</v>
      </c>
      <c r="M257" t="s">
        <v>135</v>
      </c>
      <c r="N257" t="s">
        <v>10</v>
      </c>
      <c r="O257" t="s">
        <v>35</v>
      </c>
      <c r="P257">
        <v>2.3989270183921999E-2</v>
      </c>
    </row>
    <row r="258" spans="1:16" x14ac:dyDescent="0.3">
      <c r="A258" t="s">
        <v>80</v>
      </c>
      <c r="B258" t="s">
        <v>182</v>
      </c>
      <c r="C258" t="s">
        <v>113</v>
      </c>
      <c r="D258" t="s">
        <v>10</v>
      </c>
      <c r="E258" t="s">
        <v>7</v>
      </c>
      <c r="F258">
        <v>1.4856615425076001E-2</v>
      </c>
      <c r="K258" t="s">
        <v>80</v>
      </c>
      <c r="L258" t="s">
        <v>182</v>
      </c>
      <c r="M258" t="s">
        <v>175</v>
      </c>
      <c r="N258" t="s">
        <v>10</v>
      </c>
      <c r="O258" t="s">
        <v>35</v>
      </c>
      <c r="P258">
        <v>2.2488287451720001E-2</v>
      </c>
    </row>
    <row r="259" spans="1:16" x14ac:dyDescent="0.3">
      <c r="A259" t="s">
        <v>80</v>
      </c>
      <c r="B259" t="s">
        <v>182</v>
      </c>
      <c r="C259" t="s">
        <v>111</v>
      </c>
      <c r="D259" t="s">
        <v>10</v>
      </c>
      <c r="E259" t="s">
        <v>7</v>
      </c>
      <c r="F259">
        <v>1.4875240356293E-2</v>
      </c>
      <c r="K259" t="s">
        <v>80</v>
      </c>
      <c r="L259" t="s">
        <v>182</v>
      </c>
      <c r="M259" t="s">
        <v>100</v>
      </c>
      <c r="N259" t="s">
        <v>10</v>
      </c>
      <c r="O259" t="s">
        <v>35</v>
      </c>
      <c r="P259">
        <v>2.3086041464790999E-2</v>
      </c>
    </row>
    <row r="260" spans="1:16" x14ac:dyDescent="0.3">
      <c r="A260" t="s">
        <v>80</v>
      </c>
      <c r="B260" t="s">
        <v>182</v>
      </c>
      <c r="C260" t="s">
        <v>103</v>
      </c>
      <c r="D260" t="s">
        <v>10</v>
      </c>
      <c r="E260" t="s">
        <v>7</v>
      </c>
      <c r="F260">
        <v>1.4413691774124E-2</v>
      </c>
      <c r="K260" t="s">
        <v>80</v>
      </c>
      <c r="L260" t="s">
        <v>182</v>
      </c>
      <c r="M260" t="s">
        <v>141</v>
      </c>
      <c r="N260" t="s">
        <v>10</v>
      </c>
      <c r="O260" t="s">
        <v>35</v>
      </c>
      <c r="P260">
        <v>2.2489555564752E-2</v>
      </c>
    </row>
    <row r="261" spans="1:16" x14ac:dyDescent="0.3">
      <c r="A261" t="s">
        <v>80</v>
      </c>
      <c r="B261" t="s">
        <v>182</v>
      </c>
      <c r="C261" t="s">
        <v>173</v>
      </c>
      <c r="D261" t="s">
        <v>10</v>
      </c>
      <c r="E261" t="s">
        <v>7</v>
      </c>
      <c r="F261">
        <v>1.5375204753748E-2</v>
      </c>
      <c r="K261" t="s">
        <v>80</v>
      </c>
      <c r="L261" t="s">
        <v>182</v>
      </c>
      <c r="M261" t="s">
        <v>113</v>
      </c>
      <c r="N261" t="s">
        <v>10</v>
      </c>
      <c r="O261" t="s">
        <v>35</v>
      </c>
      <c r="P261">
        <v>2.2626718373636001E-2</v>
      </c>
    </row>
    <row r="262" spans="1:16" x14ac:dyDescent="0.3">
      <c r="A262" t="s">
        <v>80</v>
      </c>
      <c r="B262" t="s">
        <v>182</v>
      </c>
      <c r="C262" t="s">
        <v>137</v>
      </c>
      <c r="D262" t="s">
        <v>10</v>
      </c>
      <c r="E262" t="s">
        <v>7</v>
      </c>
      <c r="F262">
        <v>1.474772567847E-2</v>
      </c>
      <c r="K262" t="s">
        <v>80</v>
      </c>
      <c r="L262" t="s">
        <v>182</v>
      </c>
      <c r="M262" t="s">
        <v>164</v>
      </c>
      <c r="N262" t="s">
        <v>10</v>
      </c>
      <c r="O262" t="s">
        <v>35</v>
      </c>
      <c r="P262">
        <v>2.3587591605736001E-2</v>
      </c>
    </row>
    <row r="263" spans="1:16" x14ac:dyDescent="0.3">
      <c r="A263" t="s">
        <v>80</v>
      </c>
      <c r="B263" t="s">
        <v>182</v>
      </c>
      <c r="C263" t="s">
        <v>164</v>
      </c>
      <c r="D263" t="s">
        <v>10</v>
      </c>
      <c r="E263" t="s">
        <v>7</v>
      </c>
      <c r="F263">
        <v>1.5751246507187001E-2</v>
      </c>
      <c r="K263" t="s">
        <v>80</v>
      </c>
      <c r="L263" t="s">
        <v>182</v>
      </c>
      <c r="M263" t="s">
        <v>104</v>
      </c>
      <c r="N263" t="s">
        <v>10</v>
      </c>
      <c r="O263" t="s">
        <v>35</v>
      </c>
      <c r="P263">
        <v>2.1995015242024001E-2</v>
      </c>
    </row>
    <row r="264" spans="1:16" x14ac:dyDescent="0.3">
      <c r="A264" t="s">
        <v>80</v>
      </c>
      <c r="B264" t="s">
        <v>182</v>
      </c>
      <c r="C264" t="s">
        <v>104</v>
      </c>
      <c r="D264" t="s">
        <v>10</v>
      </c>
      <c r="E264" t="s">
        <v>7</v>
      </c>
      <c r="F264">
        <v>1.4231591067935E-2</v>
      </c>
      <c r="K264" t="s">
        <v>80</v>
      </c>
      <c r="L264" t="s">
        <v>182</v>
      </c>
      <c r="M264" t="s">
        <v>156</v>
      </c>
      <c r="N264" t="s">
        <v>10</v>
      </c>
      <c r="O264" t="s">
        <v>35</v>
      </c>
      <c r="P264">
        <v>2.3655960201592E-2</v>
      </c>
    </row>
    <row r="265" spans="1:16" x14ac:dyDescent="0.3">
      <c r="A265" t="s">
        <v>80</v>
      </c>
      <c r="B265" t="s">
        <v>182</v>
      </c>
      <c r="C265" t="s">
        <v>139</v>
      </c>
      <c r="D265" t="s">
        <v>10</v>
      </c>
      <c r="E265" t="s">
        <v>7</v>
      </c>
      <c r="F265">
        <v>1.4908473925692001E-2</v>
      </c>
      <c r="K265" t="s">
        <v>80</v>
      </c>
      <c r="L265" t="s">
        <v>182</v>
      </c>
      <c r="M265" t="s">
        <v>98</v>
      </c>
      <c r="N265" t="s">
        <v>10</v>
      </c>
      <c r="O265" t="s">
        <v>35</v>
      </c>
      <c r="P265">
        <v>2.2163287510934999E-2</v>
      </c>
    </row>
    <row r="266" spans="1:16" x14ac:dyDescent="0.3">
      <c r="A266" t="s">
        <v>80</v>
      </c>
      <c r="B266" t="s">
        <v>182</v>
      </c>
      <c r="C266" t="s">
        <v>109</v>
      </c>
      <c r="D266" t="s">
        <v>10</v>
      </c>
      <c r="E266" t="s">
        <v>7</v>
      </c>
      <c r="F266">
        <v>1.4917397993035E-2</v>
      </c>
      <c r="K266" t="s">
        <v>80</v>
      </c>
      <c r="L266" t="s">
        <v>182</v>
      </c>
      <c r="M266" t="s">
        <v>90</v>
      </c>
      <c r="N266" t="s">
        <v>10</v>
      </c>
      <c r="O266" t="s">
        <v>35</v>
      </c>
      <c r="P266">
        <v>2.1714159576644E-2</v>
      </c>
    </row>
    <row r="267" spans="1:16" x14ac:dyDescent="0.3">
      <c r="A267" t="s">
        <v>80</v>
      </c>
      <c r="B267" t="s">
        <v>182</v>
      </c>
      <c r="C267" t="s">
        <v>108</v>
      </c>
      <c r="D267" t="s">
        <v>10</v>
      </c>
      <c r="E267" t="s">
        <v>7</v>
      </c>
      <c r="F267">
        <v>1.4302940589304E-2</v>
      </c>
      <c r="K267" t="s">
        <v>80</v>
      </c>
      <c r="L267" t="s">
        <v>182</v>
      </c>
      <c r="M267" t="s">
        <v>150</v>
      </c>
      <c r="N267" t="s">
        <v>10</v>
      </c>
      <c r="O267" t="s">
        <v>35</v>
      </c>
      <c r="P267">
        <v>2.4184298430465E-2</v>
      </c>
    </row>
    <row r="268" spans="1:16" x14ac:dyDescent="0.3">
      <c r="A268" t="s">
        <v>80</v>
      </c>
      <c r="B268" t="s">
        <v>182</v>
      </c>
      <c r="C268" t="s">
        <v>102</v>
      </c>
      <c r="D268" t="s">
        <v>10</v>
      </c>
      <c r="E268" t="s">
        <v>7</v>
      </c>
      <c r="F268">
        <v>1.539078787479E-2</v>
      </c>
      <c r="K268" t="s">
        <v>80</v>
      </c>
      <c r="L268" t="s">
        <v>182</v>
      </c>
      <c r="M268" t="s">
        <v>128</v>
      </c>
      <c r="N268" t="s">
        <v>10</v>
      </c>
      <c r="O268" t="s">
        <v>35</v>
      </c>
      <c r="P268">
        <v>2.2673365190555999E-2</v>
      </c>
    </row>
    <row r="269" spans="1:16" x14ac:dyDescent="0.3">
      <c r="A269" t="s">
        <v>80</v>
      </c>
      <c r="B269" t="s">
        <v>182</v>
      </c>
      <c r="C269" t="s">
        <v>138</v>
      </c>
      <c r="D269" t="s">
        <v>10</v>
      </c>
      <c r="E269" t="s">
        <v>7</v>
      </c>
      <c r="F269">
        <v>1.4543907677275999E-2</v>
      </c>
      <c r="K269" t="s">
        <v>80</v>
      </c>
      <c r="L269" t="s">
        <v>182</v>
      </c>
      <c r="M269" t="s">
        <v>82</v>
      </c>
      <c r="N269" t="s">
        <v>10</v>
      </c>
      <c r="O269" t="s">
        <v>35</v>
      </c>
      <c r="P269">
        <v>2.2628187516829001E-2</v>
      </c>
    </row>
    <row r="270" spans="1:16" x14ac:dyDescent="0.3">
      <c r="A270" t="s">
        <v>80</v>
      </c>
      <c r="B270" t="s">
        <v>182</v>
      </c>
      <c r="C270" t="s">
        <v>106</v>
      </c>
      <c r="D270" t="s">
        <v>10</v>
      </c>
      <c r="E270" t="s">
        <v>7</v>
      </c>
      <c r="F270">
        <v>1.4174430591372999E-2</v>
      </c>
      <c r="K270" t="s">
        <v>80</v>
      </c>
      <c r="L270" t="s">
        <v>182</v>
      </c>
      <c r="M270" t="s">
        <v>117</v>
      </c>
      <c r="N270" t="s">
        <v>10</v>
      </c>
      <c r="O270" t="s">
        <v>35</v>
      </c>
      <c r="P270">
        <v>2.1054951715331002E-2</v>
      </c>
    </row>
    <row r="271" spans="1:16" x14ac:dyDescent="0.3">
      <c r="A271" t="s">
        <v>80</v>
      </c>
      <c r="B271" t="s">
        <v>182</v>
      </c>
      <c r="C271" t="s">
        <v>168</v>
      </c>
      <c r="D271" t="s">
        <v>10</v>
      </c>
      <c r="E271" t="s">
        <v>7</v>
      </c>
      <c r="F271">
        <v>1.4623132349245E-2</v>
      </c>
      <c r="K271" t="s">
        <v>80</v>
      </c>
      <c r="L271" t="s">
        <v>182</v>
      </c>
      <c r="M271" t="s">
        <v>129</v>
      </c>
      <c r="N271" t="s">
        <v>10</v>
      </c>
      <c r="O271" t="s">
        <v>35</v>
      </c>
      <c r="P271">
        <v>2.3334960076286999E-2</v>
      </c>
    </row>
    <row r="272" spans="1:16" x14ac:dyDescent="0.3">
      <c r="A272" t="s">
        <v>80</v>
      </c>
      <c r="B272" t="s">
        <v>182</v>
      </c>
      <c r="C272" t="s">
        <v>178</v>
      </c>
      <c r="D272" t="s">
        <v>10</v>
      </c>
      <c r="E272" t="s">
        <v>7</v>
      </c>
      <c r="F272">
        <v>1.5018748486786001E-2</v>
      </c>
      <c r="K272" t="s">
        <v>80</v>
      </c>
      <c r="L272" t="s">
        <v>182</v>
      </c>
      <c r="M272" t="s">
        <v>107</v>
      </c>
      <c r="N272" t="s">
        <v>10</v>
      </c>
      <c r="O272" t="s">
        <v>35</v>
      </c>
      <c r="P272">
        <v>2.1344007446785E-2</v>
      </c>
    </row>
    <row r="273" spans="1:16" x14ac:dyDescent="0.3">
      <c r="A273" t="s">
        <v>80</v>
      </c>
      <c r="B273" t="s">
        <v>182</v>
      </c>
      <c r="C273" t="s">
        <v>131</v>
      </c>
      <c r="D273" t="s">
        <v>10</v>
      </c>
      <c r="E273" t="s">
        <v>7</v>
      </c>
      <c r="F273">
        <v>1.4268986877515001E-2</v>
      </c>
      <c r="K273" t="s">
        <v>80</v>
      </c>
      <c r="L273" t="s">
        <v>182</v>
      </c>
      <c r="M273" t="s">
        <v>151</v>
      </c>
      <c r="N273" t="s">
        <v>10</v>
      </c>
      <c r="O273" t="s">
        <v>35</v>
      </c>
      <c r="P273">
        <v>2.2847609644834E-2</v>
      </c>
    </row>
    <row r="274" spans="1:16" x14ac:dyDescent="0.3">
      <c r="A274" t="s">
        <v>80</v>
      </c>
      <c r="B274" t="s">
        <v>182</v>
      </c>
      <c r="C274" t="s">
        <v>165</v>
      </c>
      <c r="D274" t="s">
        <v>10</v>
      </c>
      <c r="E274" t="s">
        <v>7</v>
      </c>
      <c r="F274">
        <v>1.4309957502462001E-2</v>
      </c>
      <c r="K274" t="s">
        <v>80</v>
      </c>
      <c r="L274" t="s">
        <v>182</v>
      </c>
      <c r="M274" t="s">
        <v>112</v>
      </c>
      <c r="N274" t="s">
        <v>10</v>
      </c>
      <c r="O274" t="s">
        <v>35</v>
      </c>
      <c r="P274">
        <v>2.1292798922763999E-2</v>
      </c>
    </row>
    <row r="275" spans="1:16" x14ac:dyDescent="0.3">
      <c r="A275" t="s">
        <v>80</v>
      </c>
      <c r="B275" t="s">
        <v>182</v>
      </c>
      <c r="C275" t="s">
        <v>119</v>
      </c>
      <c r="D275" t="s">
        <v>10</v>
      </c>
      <c r="E275" t="s">
        <v>7</v>
      </c>
      <c r="F275">
        <v>1.5136030902445001E-2</v>
      </c>
      <c r="K275" t="s">
        <v>80</v>
      </c>
      <c r="L275" t="s">
        <v>182</v>
      </c>
      <c r="M275" t="s">
        <v>166</v>
      </c>
      <c r="N275" t="s">
        <v>10</v>
      </c>
      <c r="O275" t="s">
        <v>35</v>
      </c>
      <c r="P275">
        <v>2.2437123044592999E-2</v>
      </c>
    </row>
    <row r="276" spans="1:16" x14ac:dyDescent="0.3">
      <c r="A276" t="s">
        <v>80</v>
      </c>
      <c r="B276" t="s">
        <v>182</v>
      </c>
      <c r="C276" t="s">
        <v>118</v>
      </c>
      <c r="D276" t="s">
        <v>10</v>
      </c>
      <c r="E276" t="s">
        <v>7</v>
      </c>
      <c r="F276">
        <v>1.5516756053053001E-2</v>
      </c>
      <c r="K276" t="s">
        <v>80</v>
      </c>
      <c r="L276" t="s">
        <v>182</v>
      </c>
      <c r="M276" t="s">
        <v>178</v>
      </c>
      <c r="N276" t="s">
        <v>10</v>
      </c>
      <c r="O276" t="s">
        <v>35</v>
      </c>
      <c r="P276">
        <v>2.2820360713842001E-2</v>
      </c>
    </row>
    <row r="277" spans="1:16" x14ac:dyDescent="0.3">
      <c r="A277" t="s">
        <v>80</v>
      </c>
      <c r="B277" t="s">
        <v>182</v>
      </c>
      <c r="C277" t="s">
        <v>142</v>
      </c>
      <c r="D277" t="s">
        <v>10</v>
      </c>
      <c r="E277" t="s">
        <v>7</v>
      </c>
      <c r="F277">
        <v>1.4100870128637E-2</v>
      </c>
      <c r="K277" t="s">
        <v>80</v>
      </c>
      <c r="L277" t="s">
        <v>182</v>
      </c>
      <c r="M277" t="s">
        <v>170</v>
      </c>
      <c r="N277" t="s">
        <v>10</v>
      </c>
      <c r="O277" t="s">
        <v>35</v>
      </c>
      <c r="P277">
        <v>2.2624678898459E-2</v>
      </c>
    </row>
    <row r="278" spans="1:16" x14ac:dyDescent="0.3">
      <c r="A278" t="s">
        <v>80</v>
      </c>
      <c r="B278" t="s">
        <v>182</v>
      </c>
      <c r="C278" t="s">
        <v>105</v>
      </c>
      <c r="D278" t="s">
        <v>10</v>
      </c>
      <c r="E278" t="s">
        <v>7</v>
      </c>
      <c r="F278">
        <v>1.3804450388529999E-2</v>
      </c>
      <c r="K278" t="s">
        <v>80</v>
      </c>
      <c r="L278" t="s">
        <v>182</v>
      </c>
      <c r="M278" t="s">
        <v>133</v>
      </c>
      <c r="N278" t="s">
        <v>10</v>
      </c>
      <c r="O278" t="s">
        <v>35</v>
      </c>
      <c r="P278">
        <v>2.2725004893504E-2</v>
      </c>
    </row>
    <row r="279" spans="1:16" x14ac:dyDescent="0.3">
      <c r="A279" t="s">
        <v>80</v>
      </c>
      <c r="B279" t="s">
        <v>182</v>
      </c>
      <c r="C279" t="s">
        <v>141</v>
      </c>
      <c r="D279" t="s">
        <v>10</v>
      </c>
      <c r="E279" t="s">
        <v>7</v>
      </c>
      <c r="F279">
        <v>1.4686804983231E-2</v>
      </c>
      <c r="K279" t="s">
        <v>80</v>
      </c>
      <c r="L279" t="s">
        <v>182</v>
      </c>
      <c r="M279" t="s">
        <v>116</v>
      </c>
      <c r="N279" t="s">
        <v>10</v>
      </c>
      <c r="O279" t="s">
        <v>35</v>
      </c>
      <c r="P279">
        <v>2.2029702105439E-2</v>
      </c>
    </row>
    <row r="280" spans="1:16" x14ac:dyDescent="0.3">
      <c r="A280" t="s">
        <v>80</v>
      </c>
      <c r="B280" t="s">
        <v>182</v>
      </c>
      <c r="C280" t="s">
        <v>163</v>
      </c>
      <c r="D280" t="s">
        <v>10</v>
      </c>
      <c r="E280" t="s">
        <v>7</v>
      </c>
      <c r="F280">
        <v>1.5016975788554999E-2</v>
      </c>
      <c r="K280" t="s">
        <v>80</v>
      </c>
      <c r="L280" t="s">
        <v>182</v>
      </c>
      <c r="M280" t="s">
        <v>163</v>
      </c>
      <c r="N280" t="s">
        <v>10</v>
      </c>
      <c r="O280" t="s">
        <v>35</v>
      </c>
      <c r="P280">
        <v>2.2835279545652998E-2</v>
      </c>
    </row>
    <row r="281" spans="1:16" x14ac:dyDescent="0.3">
      <c r="A281" t="s">
        <v>80</v>
      </c>
      <c r="B281" t="s">
        <v>182</v>
      </c>
      <c r="C281" t="s">
        <v>145</v>
      </c>
      <c r="D281" t="s">
        <v>10</v>
      </c>
      <c r="E281" t="s">
        <v>7</v>
      </c>
      <c r="F281">
        <v>1.5271496470393E-2</v>
      </c>
      <c r="K281" t="s">
        <v>80</v>
      </c>
      <c r="L281" t="s">
        <v>182</v>
      </c>
      <c r="M281" t="s">
        <v>172</v>
      </c>
      <c r="N281" t="s">
        <v>10</v>
      </c>
      <c r="O281" t="s">
        <v>35</v>
      </c>
      <c r="P281">
        <v>2.2047027585339999E-2</v>
      </c>
    </row>
    <row r="282" spans="1:16" x14ac:dyDescent="0.3">
      <c r="A282" t="s">
        <v>80</v>
      </c>
      <c r="B282" t="s">
        <v>182</v>
      </c>
      <c r="C282" t="s">
        <v>127</v>
      </c>
      <c r="D282" t="s">
        <v>10</v>
      </c>
      <c r="E282" t="s">
        <v>7</v>
      </c>
      <c r="F282">
        <v>1.4458795950786E-2</v>
      </c>
      <c r="K282" t="s">
        <v>80</v>
      </c>
      <c r="L282" t="s">
        <v>182</v>
      </c>
      <c r="M282" t="s">
        <v>158</v>
      </c>
      <c r="N282" t="s">
        <v>10</v>
      </c>
      <c r="O282" t="s">
        <v>35</v>
      </c>
      <c r="P282">
        <v>2.1510388595362001E-2</v>
      </c>
    </row>
    <row r="283" spans="1:16" x14ac:dyDescent="0.3">
      <c r="A283" t="s">
        <v>80</v>
      </c>
      <c r="B283" t="s">
        <v>182</v>
      </c>
      <c r="C283" t="s">
        <v>129</v>
      </c>
      <c r="D283" t="s">
        <v>10</v>
      </c>
      <c r="E283" t="s">
        <v>7</v>
      </c>
      <c r="F283">
        <v>1.5529350656517E-2</v>
      </c>
      <c r="K283" t="s">
        <v>80</v>
      </c>
      <c r="L283" t="s">
        <v>182</v>
      </c>
      <c r="M283" t="s">
        <v>89</v>
      </c>
      <c r="N283" t="s">
        <v>10</v>
      </c>
      <c r="O283" t="s">
        <v>35</v>
      </c>
      <c r="P283">
        <v>2.1698760332913E-2</v>
      </c>
    </row>
    <row r="284" spans="1:16" x14ac:dyDescent="0.3">
      <c r="A284" t="s">
        <v>80</v>
      </c>
      <c r="B284" t="s">
        <v>182</v>
      </c>
      <c r="C284" t="s">
        <v>117</v>
      </c>
      <c r="D284" t="s">
        <v>10</v>
      </c>
      <c r="E284" t="s">
        <v>7</v>
      </c>
      <c r="F284">
        <v>1.3336387798559E-2</v>
      </c>
      <c r="K284" t="s">
        <v>80</v>
      </c>
      <c r="L284" t="s">
        <v>182</v>
      </c>
      <c r="M284" t="s">
        <v>137</v>
      </c>
      <c r="N284" t="s">
        <v>10</v>
      </c>
      <c r="O284" t="s">
        <v>35</v>
      </c>
      <c r="P284">
        <v>2.2555726966266999E-2</v>
      </c>
    </row>
    <row r="285" spans="1:16" x14ac:dyDescent="0.3">
      <c r="A285" t="s">
        <v>80</v>
      </c>
      <c r="B285" t="s">
        <v>182</v>
      </c>
      <c r="C285" t="s">
        <v>96</v>
      </c>
      <c r="D285" t="s">
        <v>10</v>
      </c>
      <c r="E285" t="s">
        <v>7</v>
      </c>
      <c r="F285">
        <v>1.4024410033425E-2</v>
      </c>
      <c r="K285" t="s">
        <v>80</v>
      </c>
      <c r="L285" t="s">
        <v>182</v>
      </c>
      <c r="M285" t="s">
        <v>127</v>
      </c>
      <c r="N285" t="s">
        <v>10</v>
      </c>
      <c r="O285" t="s">
        <v>35</v>
      </c>
      <c r="P285">
        <v>2.2296813658995999E-2</v>
      </c>
    </row>
    <row r="286" spans="1:16" x14ac:dyDescent="0.3">
      <c r="A286" t="s">
        <v>80</v>
      </c>
      <c r="B286" t="s">
        <v>182</v>
      </c>
      <c r="C286" t="s">
        <v>98</v>
      </c>
      <c r="D286" t="s">
        <v>10</v>
      </c>
      <c r="E286" t="s">
        <v>7</v>
      </c>
      <c r="F286">
        <v>1.4313233610695E-2</v>
      </c>
      <c r="K286" t="s">
        <v>80</v>
      </c>
      <c r="L286" t="s">
        <v>182</v>
      </c>
      <c r="M286" t="s">
        <v>86</v>
      </c>
      <c r="N286" t="s">
        <v>10</v>
      </c>
      <c r="O286" t="s">
        <v>35</v>
      </c>
      <c r="P286">
        <v>2.2967319904087999E-2</v>
      </c>
    </row>
    <row r="287" spans="1:16" x14ac:dyDescent="0.3">
      <c r="A287" t="s">
        <v>80</v>
      </c>
      <c r="B287" t="s">
        <v>182</v>
      </c>
      <c r="C287" t="s">
        <v>174</v>
      </c>
      <c r="D287" t="s">
        <v>10</v>
      </c>
      <c r="E287" t="s">
        <v>7</v>
      </c>
      <c r="F287">
        <v>1.4778727313987E-2</v>
      </c>
      <c r="K287" t="s">
        <v>80</v>
      </c>
      <c r="L287" t="s">
        <v>182</v>
      </c>
      <c r="M287" t="s">
        <v>118</v>
      </c>
      <c r="N287" t="s">
        <v>10</v>
      </c>
      <c r="O287" t="s">
        <v>35</v>
      </c>
      <c r="P287">
        <v>2.3340319154246E-2</v>
      </c>
    </row>
    <row r="288" spans="1:16" x14ac:dyDescent="0.3">
      <c r="A288" t="s">
        <v>80</v>
      </c>
      <c r="B288" t="s">
        <v>182</v>
      </c>
      <c r="C288" t="s">
        <v>144</v>
      </c>
      <c r="D288" t="s">
        <v>10</v>
      </c>
      <c r="E288" t="s">
        <v>7</v>
      </c>
      <c r="F288">
        <v>1.4572981565969E-2</v>
      </c>
      <c r="K288" t="s">
        <v>80</v>
      </c>
      <c r="L288" t="s">
        <v>182</v>
      </c>
      <c r="M288" t="s">
        <v>99</v>
      </c>
      <c r="N288" t="s">
        <v>10</v>
      </c>
      <c r="O288" t="s">
        <v>35</v>
      </c>
      <c r="P288">
        <v>2.1737629804151001E-2</v>
      </c>
    </row>
    <row r="289" spans="1:16" x14ac:dyDescent="0.3">
      <c r="A289" t="s">
        <v>80</v>
      </c>
      <c r="B289" t="s">
        <v>182</v>
      </c>
      <c r="C289" t="s">
        <v>116</v>
      </c>
      <c r="D289" t="s">
        <v>10</v>
      </c>
      <c r="E289" t="s">
        <v>7</v>
      </c>
      <c r="F289">
        <v>1.4211864079485E-2</v>
      </c>
      <c r="K289" t="s">
        <v>80</v>
      </c>
      <c r="L289" t="s">
        <v>182</v>
      </c>
      <c r="M289" t="s">
        <v>139</v>
      </c>
      <c r="N289" t="s">
        <v>10</v>
      </c>
      <c r="O289" t="s">
        <v>35</v>
      </c>
      <c r="P289">
        <v>2.2718958398943001E-2</v>
      </c>
    </row>
    <row r="290" spans="1:16" x14ac:dyDescent="0.3">
      <c r="A290" t="s">
        <v>80</v>
      </c>
      <c r="B290" t="s">
        <v>182</v>
      </c>
      <c r="C290" t="s">
        <v>132</v>
      </c>
      <c r="D290" t="s">
        <v>10</v>
      </c>
      <c r="E290" t="s">
        <v>7</v>
      </c>
      <c r="F290">
        <v>1.4406947253036999E-2</v>
      </c>
      <c r="K290" t="s">
        <v>80</v>
      </c>
      <c r="L290" t="s">
        <v>182</v>
      </c>
      <c r="M290" t="s">
        <v>95</v>
      </c>
      <c r="N290" t="s">
        <v>10</v>
      </c>
      <c r="O290" t="s">
        <v>35</v>
      </c>
      <c r="P290">
        <v>2.1557577401571999E-2</v>
      </c>
    </row>
    <row r="291" spans="1:16" x14ac:dyDescent="0.3">
      <c r="A291" t="s">
        <v>80</v>
      </c>
      <c r="B291" t="s">
        <v>182</v>
      </c>
      <c r="C291" t="s">
        <v>181</v>
      </c>
      <c r="D291" t="s">
        <v>10</v>
      </c>
      <c r="E291" t="s">
        <v>7</v>
      </c>
      <c r="F291">
        <v>1.6013906278301002E-2</v>
      </c>
      <c r="K291" t="s">
        <v>80</v>
      </c>
      <c r="L291" t="s">
        <v>182</v>
      </c>
      <c r="M291" t="s">
        <v>97</v>
      </c>
      <c r="N291" t="s">
        <v>10</v>
      </c>
      <c r="O291" t="s">
        <v>35</v>
      </c>
      <c r="P291">
        <v>2.234167615872E-2</v>
      </c>
    </row>
    <row r="292" spans="1:16" x14ac:dyDescent="0.3">
      <c r="A292" t="s">
        <v>80</v>
      </c>
      <c r="B292" t="s">
        <v>182</v>
      </c>
      <c r="C292" t="s">
        <v>180</v>
      </c>
      <c r="D292" t="s">
        <v>10</v>
      </c>
      <c r="E292" t="s">
        <v>7</v>
      </c>
      <c r="F292">
        <v>1.3424452629791001E-2</v>
      </c>
      <c r="K292" t="s">
        <v>80</v>
      </c>
      <c r="L292" t="s">
        <v>182</v>
      </c>
      <c r="M292" t="s">
        <v>160</v>
      </c>
      <c r="N292" t="s">
        <v>10</v>
      </c>
      <c r="O292" t="s">
        <v>35</v>
      </c>
      <c r="P292">
        <v>2.1919927542852002E-2</v>
      </c>
    </row>
    <row r="293" spans="1:16" x14ac:dyDescent="0.3">
      <c r="A293" t="s">
        <v>80</v>
      </c>
      <c r="B293" t="s">
        <v>182</v>
      </c>
      <c r="C293" t="s">
        <v>100</v>
      </c>
      <c r="D293" t="s">
        <v>10</v>
      </c>
      <c r="E293" t="s">
        <v>7</v>
      </c>
      <c r="F293">
        <v>1.5279337435931E-2</v>
      </c>
      <c r="K293" t="s">
        <v>80</v>
      </c>
      <c r="L293" t="s">
        <v>182</v>
      </c>
      <c r="M293" t="s">
        <v>140</v>
      </c>
      <c r="N293" t="s">
        <v>10</v>
      </c>
      <c r="O293" t="s">
        <v>35</v>
      </c>
      <c r="P293">
        <v>2.1369663884578002E-2</v>
      </c>
    </row>
    <row r="294" spans="1:16" x14ac:dyDescent="0.3">
      <c r="A294" t="s">
        <v>80</v>
      </c>
      <c r="B294" t="s">
        <v>182</v>
      </c>
      <c r="C294" t="s">
        <v>115</v>
      </c>
      <c r="D294" t="s">
        <v>10</v>
      </c>
      <c r="E294" t="s">
        <v>7</v>
      </c>
      <c r="F294">
        <v>1.7265410226637998E-2</v>
      </c>
      <c r="K294" t="s">
        <v>80</v>
      </c>
      <c r="L294" t="s">
        <v>182</v>
      </c>
      <c r="M294" t="s">
        <v>142</v>
      </c>
      <c r="N294" t="s">
        <v>10</v>
      </c>
      <c r="O294" t="s">
        <v>35</v>
      </c>
      <c r="P294">
        <v>2.1812631615679999E-2</v>
      </c>
    </row>
    <row r="295" spans="1:16" x14ac:dyDescent="0.3">
      <c r="A295" t="s">
        <v>80</v>
      </c>
      <c r="B295" t="s">
        <v>182</v>
      </c>
      <c r="C295" t="s">
        <v>123</v>
      </c>
      <c r="D295" t="s">
        <v>10</v>
      </c>
      <c r="E295" t="s">
        <v>7</v>
      </c>
      <c r="F295">
        <v>1.588992734641E-2</v>
      </c>
      <c r="K295" t="s">
        <v>80</v>
      </c>
      <c r="L295" t="s">
        <v>182</v>
      </c>
      <c r="M295" t="s">
        <v>177</v>
      </c>
      <c r="N295" t="s">
        <v>10</v>
      </c>
      <c r="O295" t="s">
        <v>35</v>
      </c>
      <c r="P295">
        <v>2.2491396108632999E-2</v>
      </c>
    </row>
    <row r="296" spans="1:16" x14ac:dyDescent="0.3">
      <c r="A296" t="s">
        <v>80</v>
      </c>
      <c r="B296" t="s">
        <v>182</v>
      </c>
      <c r="C296" t="s">
        <v>130</v>
      </c>
      <c r="D296" t="s">
        <v>10</v>
      </c>
      <c r="E296" t="s">
        <v>7</v>
      </c>
      <c r="F296">
        <v>1.5121709424029999E-2</v>
      </c>
      <c r="K296" t="s">
        <v>80</v>
      </c>
      <c r="L296" t="s">
        <v>182</v>
      </c>
      <c r="M296" t="s">
        <v>103</v>
      </c>
      <c r="N296" t="s">
        <v>10</v>
      </c>
      <c r="O296" t="s">
        <v>35</v>
      </c>
      <c r="P296">
        <v>2.22915214772E-2</v>
      </c>
    </row>
    <row r="297" spans="1:16" x14ac:dyDescent="0.3">
      <c r="A297" t="s">
        <v>80</v>
      </c>
      <c r="B297" t="s">
        <v>182</v>
      </c>
      <c r="C297" t="s">
        <v>114</v>
      </c>
      <c r="D297" t="s">
        <v>10</v>
      </c>
      <c r="E297" t="s">
        <v>7</v>
      </c>
      <c r="F297">
        <v>1.4421914076851E-2</v>
      </c>
      <c r="K297" t="s">
        <v>80</v>
      </c>
      <c r="L297" t="s">
        <v>182</v>
      </c>
      <c r="M297" t="s">
        <v>146</v>
      </c>
      <c r="N297" t="s">
        <v>10</v>
      </c>
      <c r="O297" t="s">
        <v>35</v>
      </c>
      <c r="P297">
        <v>2.3554634578195999E-2</v>
      </c>
    </row>
    <row r="298" spans="1:16" x14ac:dyDescent="0.3">
      <c r="A298" t="s">
        <v>80</v>
      </c>
      <c r="B298" t="s">
        <v>183</v>
      </c>
      <c r="C298" t="s">
        <v>102</v>
      </c>
      <c r="D298" t="s">
        <v>10</v>
      </c>
      <c r="E298" t="s">
        <v>7</v>
      </c>
      <c r="F298">
        <v>5.9766975400982999E-3</v>
      </c>
      <c r="K298" t="s">
        <v>80</v>
      </c>
      <c r="L298" t="s">
        <v>183</v>
      </c>
      <c r="M298" t="s">
        <v>98</v>
      </c>
      <c r="N298" t="s">
        <v>10</v>
      </c>
      <c r="O298" t="s">
        <v>35</v>
      </c>
      <c r="P298">
        <v>1.3792596965604999E-2</v>
      </c>
    </row>
    <row r="299" spans="1:16" x14ac:dyDescent="0.3">
      <c r="A299" t="s">
        <v>80</v>
      </c>
      <c r="B299" t="s">
        <v>183</v>
      </c>
      <c r="C299" t="s">
        <v>176</v>
      </c>
      <c r="D299" t="s">
        <v>10</v>
      </c>
      <c r="E299" t="s">
        <v>7</v>
      </c>
      <c r="F299">
        <v>5.9818379519787999E-3</v>
      </c>
      <c r="K299" t="s">
        <v>80</v>
      </c>
      <c r="L299" t="s">
        <v>183</v>
      </c>
      <c r="M299" t="s">
        <v>114</v>
      </c>
      <c r="N299" t="s">
        <v>10</v>
      </c>
      <c r="O299" t="s">
        <v>35</v>
      </c>
      <c r="P299">
        <v>1.3781463413446E-2</v>
      </c>
    </row>
    <row r="300" spans="1:16" x14ac:dyDescent="0.3">
      <c r="A300" t="s">
        <v>80</v>
      </c>
      <c r="B300" t="s">
        <v>183</v>
      </c>
      <c r="C300" t="s">
        <v>113</v>
      </c>
      <c r="D300" t="s">
        <v>10</v>
      </c>
      <c r="E300" t="s">
        <v>7</v>
      </c>
      <c r="F300">
        <v>5.869507564601E-3</v>
      </c>
      <c r="K300" t="s">
        <v>80</v>
      </c>
      <c r="L300" t="s">
        <v>183</v>
      </c>
      <c r="M300" t="s">
        <v>169</v>
      </c>
      <c r="N300" t="s">
        <v>10</v>
      </c>
      <c r="O300" t="s">
        <v>35</v>
      </c>
      <c r="P300">
        <v>1.3704276961384E-2</v>
      </c>
    </row>
    <row r="301" spans="1:16" x14ac:dyDescent="0.3">
      <c r="A301" t="s">
        <v>80</v>
      </c>
      <c r="B301" t="s">
        <v>183</v>
      </c>
      <c r="C301" t="s">
        <v>148</v>
      </c>
      <c r="D301" t="s">
        <v>10</v>
      </c>
      <c r="E301" t="s">
        <v>7</v>
      </c>
      <c r="F301">
        <v>5.8241477656018996E-3</v>
      </c>
      <c r="K301" t="s">
        <v>80</v>
      </c>
      <c r="L301" t="s">
        <v>183</v>
      </c>
      <c r="M301" t="s">
        <v>125</v>
      </c>
      <c r="N301" t="s">
        <v>10</v>
      </c>
      <c r="O301" t="s">
        <v>35</v>
      </c>
      <c r="P301">
        <v>1.3668080518392E-2</v>
      </c>
    </row>
    <row r="302" spans="1:16" x14ac:dyDescent="0.3">
      <c r="A302" t="s">
        <v>80</v>
      </c>
      <c r="B302" t="s">
        <v>183</v>
      </c>
      <c r="C302" t="s">
        <v>144</v>
      </c>
      <c r="D302" t="s">
        <v>10</v>
      </c>
      <c r="E302" t="s">
        <v>7</v>
      </c>
      <c r="F302">
        <v>5.8074964222042998E-3</v>
      </c>
      <c r="K302" t="s">
        <v>80</v>
      </c>
      <c r="L302" t="s">
        <v>183</v>
      </c>
      <c r="M302" t="s">
        <v>121</v>
      </c>
      <c r="N302" t="s">
        <v>10</v>
      </c>
      <c r="O302" t="s">
        <v>35</v>
      </c>
      <c r="P302">
        <v>1.4056580243017E-2</v>
      </c>
    </row>
    <row r="303" spans="1:16" x14ac:dyDescent="0.3">
      <c r="A303" t="s">
        <v>80</v>
      </c>
      <c r="B303" t="s">
        <v>183</v>
      </c>
      <c r="C303" t="s">
        <v>147</v>
      </c>
      <c r="D303" t="s">
        <v>10</v>
      </c>
      <c r="E303" t="s">
        <v>7</v>
      </c>
      <c r="F303">
        <v>6.2475046186528998E-3</v>
      </c>
      <c r="K303" t="s">
        <v>80</v>
      </c>
      <c r="L303" t="s">
        <v>183</v>
      </c>
      <c r="M303" t="s">
        <v>154</v>
      </c>
      <c r="N303" t="s">
        <v>10</v>
      </c>
      <c r="O303" t="s">
        <v>35</v>
      </c>
      <c r="P303">
        <v>1.3671688305005999E-2</v>
      </c>
    </row>
    <row r="304" spans="1:16" x14ac:dyDescent="0.3">
      <c r="A304" t="s">
        <v>80</v>
      </c>
      <c r="B304" t="s">
        <v>183</v>
      </c>
      <c r="C304" t="s">
        <v>164</v>
      </c>
      <c r="D304" t="s">
        <v>10</v>
      </c>
      <c r="E304" t="s">
        <v>7</v>
      </c>
      <c r="F304">
        <v>6.1925957032901999E-3</v>
      </c>
      <c r="K304" t="s">
        <v>80</v>
      </c>
      <c r="L304" t="s">
        <v>183</v>
      </c>
      <c r="M304" t="s">
        <v>113</v>
      </c>
      <c r="N304" t="s">
        <v>10</v>
      </c>
      <c r="O304" t="s">
        <v>35</v>
      </c>
      <c r="P304">
        <v>1.3638767966679E-2</v>
      </c>
    </row>
    <row r="305" spans="1:16" x14ac:dyDescent="0.3">
      <c r="A305" t="s">
        <v>80</v>
      </c>
      <c r="B305" t="s">
        <v>183</v>
      </c>
      <c r="C305" t="s">
        <v>145</v>
      </c>
      <c r="D305" t="s">
        <v>10</v>
      </c>
      <c r="E305" t="s">
        <v>7</v>
      </c>
      <c r="F305">
        <v>6.1916279763923002E-3</v>
      </c>
      <c r="K305" t="s">
        <v>80</v>
      </c>
      <c r="L305" t="s">
        <v>183</v>
      </c>
      <c r="M305" t="s">
        <v>128</v>
      </c>
      <c r="N305" t="s">
        <v>10</v>
      </c>
      <c r="O305" t="s">
        <v>35</v>
      </c>
      <c r="P305">
        <v>1.3868582133889E-2</v>
      </c>
    </row>
    <row r="306" spans="1:16" x14ac:dyDescent="0.3">
      <c r="A306" t="s">
        <v>80</v>
      </c>
      <c r="B306" t="s">
        <v>183</v>
      </c>
      <c r="C306" t="s">
        <v>146</v>
      </c>
      <c r="D306" t="s">
        <v>10</v>
      </c>
      <c r="E306" t="s">
        <v>7</v>
      </c>
      <c r="F306">
        <v>6.1217398913103E-3</v>
      </c>
      <c r="K306" t="s">
        <v>80</v>
      </c>
      <c r="L306" t="s">
        <v>183</v>
      </c>
      <c r="M306" t="s">
        <v>166</v>
      </c>
      <c r="N306" t="s">
        <v>10</v>
      </c>
      <c r="O306" t="s">
        <v>35</v>
      </c>
      <c r="P306">
        <v>1.4066171542214E-2</v>
      </c>
    </row>
    <row r="307" spans="1:16" x14ac:dyDescent="0.3">
      <c r="A307" t="s">
        <v>80</v>
      </c>
      <c r="B307" t="s">
        <v>183</v>
      </c>
      <c r="C307" t="s">
        <v>175</v>
      </c>
      <c r="D307" t="s">
        <v>10</v>
      </c>
      <c r="E307" t="s">
        <v>7</v>
      </c>
      <c r="F307">
        <v>5.8650967599854003E-3</v>
      </c>
      <c r="K307" t="s">
        <v>80</v>
      </c>
      <c r="L307" t="s">
        <v>183</v>
      </c>
      <c r="M307" t="s">
        <v>111</v>
      </c>
      <c r="N307" t="s">
        <v>10</v>
      </c>
      <c r="O307" t="s">
        <v>35</v>
      </c>
      <c r="P307">
        <v>1.3734049792883E-2</v>
      </c>
    </row>
    <row r="308" spans="1:16" x14ac:dyDescent="0.3">
      <c r="A308" t="s">
        <v>80</v>
      </c>
      <c r="B308" t="s">
        <v>183</v>
      </c>
      <c r="C308" t="s">
        <v>124</v>
      </c>
      <c r="D308" t="s">
        <v>10</v>
      </c>
      <c r="E308" t="s">
        <v>7</v>
      </c>
      <c r="F308">
        <v>6.1121480487085003E-3</v>
      </c>
      <c r="K308" t="s">
        <v>80</v>
      </c>
      <c r="L308" t="s">
        <v>183</v>
      </c>
      <c r="M308" t="s">
        <v>176</v>
      </c>
      <c r="N308" t="s">
        <v>10</v>
      </c>
      <c r="O308" t="s">
        <v>35</v>
      </c>
      <c r="P308">
        <v>1.3834235827873E-2</v>
      </c>
    </row>
    <row r="309" spans="1:16" x14ac:dyDescent="0.3">
      <c r="A309" t="s">
        <v>80</v>
      </c>
      <c r="B309" t="s">
        <v>183</v>
      </c>
      <c r="C309" t="s">
        <v>149</v>
      </c>
      <c r="D309" t="s">
        <v>10</v>
      </c>
      <c r="E309" t="s">
        <v>7</v>
      </c>
      <c r="F309">
        <v>6.2571104079208999E-3</v>
      </c>
      <c r="K309" t="s">
        <v>80</v>
      </c>
      <c r="L309" t="s">
        <v>183</v>
      </c>
      <c r="M309" t="s">
        <v>171</v>
      </c>
      <c r="N309" t="s">
        <v>10</v>
      </c>
      <c r="O309" t="s">
        <v>35</v>
      </c>
      <c r="P309">
        <v>1.3346278356896E-2</v>
      </c>
    </row>
    <row r="310" spans="1:16" x14ac:dyDescent="0.3">
      <c r="A310" t="s">
        <v>80</v>
      </c>
      <c r="B310" t="s">
        <v>183</v>
      </c>
      <c r="C310" t="s">
        <v>135</v>
      </c>
      <c r="D310" t="s">
        <v>10</v>
      </c>
      <c r="E310" t="s">
        <v>7</v>
      </c>
      <c r="F310">
        <v>6.2271292990352996E-3</v>
      </c>
      <c r="K310" t="s">
        <v>80</v>
      </c>
      <c r="L310" t="s">
        <v>183</v>
      </c>
      <c r="M310" t="s">
        <v>99</v>
      </c>
      <c r="N310" t="s">
        <v>10</v>
      </c>
      <c r="O310" t="s">
        <v>35</v>
      </c>
      <c r="P310">
        <v>1.3792714701490001E-2</v>
      </c>
    </row>
    <row r="311" spans="1:16" x14ac:dyDescent="0.3">
      <c r="A311" t="s">
        <v>80</v>
      </c>
      <c r="B311" t="s">
        <v>183</v>
      </c>
      <c r="C311" t="s">
        <v>128</v>
      </c>
      <c r="D311" t="s">
        <v>10</v>
      </c>
      <c r="E311" t="s">
        <v>7</v>
      </c>
      <c r="F311">
        <v>6.0348920722053997E-3</v>
      </c>
      <c r="K311" t="s">
        <v>80</v>
      </c>
      <c r="L311" t="s">
        <v>183</v>
      </c>
      <c r="M311" t="s">
        <v>94</v>
      </c>
      <c r="N311" t="s">
        <v>10</v>
      </c>
      <c r="O311" t="s">
        <v>35</v>
      </c>
      <c r="P311">
        <v>1.343403338553E-2</v>
      </c>
    </row>
    <row r="312" spans="1:16" x14ac:dyDescent="0.3">
      <c r="A312" t="s">
        <v>80</v>
      </c>
      <c r="B312" t="s">
        <v>183</v>
      </c>
      <c r="C312" t="s">
        <v>127</v>
      </c>
      <c r="D312" t="s">
        <v>10</v>
      </c>
      <c r="E312" t="s">
        <v>7</v>
      </c>
      <c r="F312">
        <v>5.9389706991914001E-3</v>
      </c>
      <c r="K312" t="s">
        <v>80</v>
      </c>
      <c r="L312" t="s">
        <v>183</v>
      </c>
      <c r="M312" t="s">
        <v>92</v>
      </c>
      <c r="N312" t="s">
        <v>10</v>
      </c>
      <c r="O312" t="s">
        <v>35</v>
      </c>
      <c r="P312">
        <v>1.3609131237164999E-2</v>
      </c>
    </row>
    <row r="313" spans="1:16" x14ac:dyDescent="0.3">
      <c r="A313" t="s">
        <v>80</v>
      </c>
      <c r="B313" t="s">
        <v>183</v>
      </c>
      <c r="C313" t="s">
        <v>129</v>
      </c>
      <c r="D313" t="s">
        <v>10</v>
      </c>
      <c r="E313" t="s">
        <v>7</v>
      </c>
      <c r="F313">
        <v>6.2579427094734E-3</v>
      </c>
      <c r="K313" t="s">
        <v>80</v>
      </c>
      <c r="L313" t="s">
        <v>183</v>
      </c>
      <c r="M313" t="s">
        <v>180</v>
      </c>
      <c r="N313" t="s">
        <v>10</v>
      </c>
      <c r="O313" t="s">
        <v>35</v>
      </c>
      <c r="P313">
        <v>1.3281143832393E-2</v>
      </c>
    </row>
    <row r="314" spans="1:16" x14ac:dyDescent="0.3">
      <c r="A314" t="s">
        <v>80</v>
      </c>
      <c r="B314" t="s">
        <v>183</v>
      </c>
      <c r="C314" t="s">
        <v>131</v>
      </c>
      <c r="D314" t="s">
        <v>10</v>
      </c>
      <c r="E314" t="s">
        <v>7</v>
      </c>
      <c r="F314">
        <v>5.9186956814611998E-3</v>
      </c>
      <c r="K314" t="s">
        <v>80</v>
      </c>
      <c r="L314" t="s">
        <v>183</v>
      </c>
      <c r="M314" t="s">
        <v>106</v>
      </c>
      <c r="N314" t="s">
        <v>10</v>
      </c>
      <c r="O314" t="s">
        <v>35</v>
      </c>
      <c r="P314">
        <v>1.3502305337061E-2</v>
      </c>
    </row>
    <row r="315" spans="1:16" x14ac:dyDescent="0.3">
      <c r="A315" t="s">
        <v>80</v>
      </c>
      <c r="B315" t="s">
        <v>183</v>
      </c>
      <c r="C315" t="s">
        <v>130</v>
      </c>
      <c r="D315" t="s">
        <v>10</v>
      </c>
      <c r="E315" t="s">
        <v>7</v>
      </c>
      <c r="F315">
        <v>6.2047937578397997E-3</v>
      </c>
      <c r="K315" t="s">
        <v>80</v>
      </c>
      <c r="L315" t="s">
        <v>183</v>
      </c>
      <c r="M315" t="s">
        <v>86</v>
      </c>
      <c r="N315" t="s">
        <v>10</v>
      </c>
      <c r="O315" t="s">
        <v>35</v>
      </c>
      <c r="P315">
        <v>1.3610386866091E-2</v>
      </c>
    </row>
    <row r="316" spans="1:16" x14ac:dyDescent="0.3">
      <c r="A316" t="s">
        <v>80</v>
      </c>
      <c r="B316" t="s">
        <v>183</v>
      </c>
      <c r="C316" t="s">
        <v>132</v>
      </c>
      <c r="D316" t="s">
        <v>10</v>
      </c>
      <c r="E316" t="s">
        <v>7</v>
      </c>
      <c r="F316">
        <v>5.9826138363387998E-3</v>
      </c>
      <c r="K316" t="s">
        <v>80</v>
      </c>
      <c r="L316" t="s">
        <v>183</v>
      </c>
      <c r="M316" t="s">
        <v>163</v>
      </c>
      <c r="N316" t="s">
        <v>10</v>
      </c>
      <c r="O316" t="s">
        <v>35</v>
      </c>
      <c r="P316">
        <v>1.4166808988459E-2</v>
      </c>
    </row>
    <row r="317" spans="1:16" x14ac:dyDescent="0.3">
      <c r="A317" t="s">
        <v>80</v>
      </c>
      <c r="B317" t="s">
        <v>183</v>
      </c>
      <c r="C317" t="s">
        <v>123</v>
      </c>
      <c r="D317" t="s">
        <v>10</v>
      </c>
      <c r="E317" t="s">
        <v>7</v>
      </c>
      <c r="F317">
        <v>6.3661567660763998E-3</v>
      </c>
      <c r="K317" t="s">
        <v>80</v>
      </c>
      <c r="L317" t="s">
        <v>183</v>
      </c>
      <c r="M317" t="s">
        <v>160</v>
      </c>
      <c r="N317" t="s">
        <v>10</v>
      </c>
      <c r="O317" t="s">
        <v>35</v>
      </c>
      <c r="P317">
        <v>1.3652810199421999E-2</v>
      </c>
    </row>
    <row r="318" spans="1:16" x14ac:dyDescent="0.3">
      <c r="A318" t="s">
        <v>80</v>
      </c>
      <c r="B318" t="s">
        <v>183</v>
      </c>
      <c r="C318" t="s">
        <v>169</v>
      </c>
      <c r="D318" t="s">
        <v>10</v>
      </c>
      <c r="E318" t="s">
        <v>7</v>
      </c>
      <c r="F318">
        <v>5.9531607621030004E-3</v>
      </c>
      <c r="K318" t="s">
        <v>80</v>
      </c>
      <c r="L318" t="s">
        <v>183</v>
      </c>
      <c r="M318" t="s">
        <v>155</v>
      </c>
      <c r="N318" t="s">
        <v>10</v>
      </c>
      <c r="O318" t="s">
        <v>35</v>
      </c>
      <c r="P318">
        <v>1.3824820667653E-2</v>
      </c>
    </row>
    <row r="319" spans="1:16" x14ac:dyDescent="0.3">
      <c r="A319" t="s">
        <v>80</v>
      </c>
      <c r="B319" t="s">
        <v>183</v>
      </c>
      <c r="C319" t="s">
        <v>134</v>
      </c>
      <c r="D319" t="s">
        <v>10</v>
      </c>
      <c r="E319" t="s">
        <v>7</v>
      </c>
      <c r="F319">
        <v>6.1233762797256999E-3</v>
      </c>
      <c r="K319" t="s">
        <v>80</v>
      </c>
      <c r="L319" t="s">
        <v>183</v>
      </c>
      <c r="M319" t="s">
        <v>172</v>
      </c>
      <c r="N319" t="s">
        <v>10</v>
      </c>
      <c r="O319" t="s">
        <v>35</v>
      </c>
      <c r="P319">
        <v>1.3783918906876001E-2</v>
      </c>
    </row>
    <row r="320" spans="1:16" x14ac:dyDescent="0.3">
      <c r="A320" t="s">
        <v>80</v>
      </c>
      <c r="B320" t="s">
        <v>183</v>
      </c>
      <c r="C320" t="s">
        <v>174</v>
      </c>
      <c r="D320" t="s">
        <v>10</v>
      </c>
      <c r="E320" t="s">
        <v>7</v>
      </c>
      <c r="F320">
        <v>5.8622277803853998E-3</v>
      </c>
      <c r="K320" t="s">
        <v>80</v>
      </c>
      <c r="L320" t="s">
        <v>183</v>
      </c>
      <c r="M320" t="s">
        <v>135</v>
      </c>
      <c r="N320" t="s">
        <v>10</v>
      </c>
      <c r="O320" t="s">
        <v>35</v>
      </c>
      <c r="P320">
        <v>1.4037786657947001E-2</v>
      </c>
    </row>
    <row r="321" spans="1:16" x14ac:dyDescent="0.3">
      <c r="A321" t="s">
        <v>80</v>
      </c>
      <c r="B321" t="s">
        <v>183</v>
      </c>
      <c r="C321" t="s">
        <v>136</v>
      </c>
      <c r="D321" t="s">
        <v>10</v>
      </c>
      <c r="E321" t="s">
        <v>7</v>
      </c>
      <c r="F321">
        <v>5.9559566658651001E-3</v>
      </c>
      <c r="K321" t="s">
        <v>80</v>
      </c>
      <c r="L321" t="s">
        <v>183</v>
      </c>
      <c r="M321" t="s">
        <v>115</v>
      </c>
      <c r="N321" t="s">
        <v>10</v>
      </c>
      <c r="O321" t="s">
        <v>35</v>
      </c>
      <c r="P321">
        <v>1.4207960355643E-2</v>
      </c>
    </row>
    <row r="322" spans="1:16" x14ac:dyDescent="0.3">
      <c r="A322" t="s">
        <v>80</v>
      </c>
      <c r="B322" t="s">
        <v>183</v>
      </c>
      <c r="C322" t="s">
        <v>168</v>
      </c>
      <c r="D322" t="s">
        <v>10</v>
      </c>
      <c r="E322" t="s">
        <v>7</v>
      </c>
      <c r="F322">
        <v>5.9631909478489002E-3</v>
      </c>
      <c r="K322" t="s">
        <v>80</v>
      </c>
      <c r="L322" t="s">
        <v>183</v>
      </c>
      <c r="M322" t="s">
        <v>181</v>
      </c>
      <c r="N322" t="s">
        <v>10</v>
      </c>
      <c r="O322" t="s">
        <v>35</v>
      </c>
      <c r="P322">
        <v>1.4217867585189999E-2</v>
      </c>
    </row>
    <row r="323" spans="1:16" x14ac:dyDescent="0.3">
      <c r="A323" t="s">
        <v>80</v>
      </c>
      <c r="B323" t="s">
        <v>183</v>
      </c>
      <c r="C323" t="s">
        <v>137</v>
      </c>
      <c r="D323" t="s">
        <v>10</v>
      </c>
      <c r="E323" t="s">
        <v>7</v>
      </c>
      <c r="F323">
        <v>6.0664107986954001E-3</v>
      </c>
      <c r="K323" t="s">
        <v>80</v>
      </c>
      <c r="L323" t="s">
        <v>183</v>
      </c>
      <c r="M323" t="s">
        <v>89</v>
      </c>
      <c r="N323" t="s">
        <v>10</v>
      </c>
      <c r="O323" t="s">
        <v>35</v>
      </c>
      <c r="P323">
        <v>1.3650082716882001E-2</v>
      </c>
    </row>
    <row r="324" spans="1:16" x14ac:dyDescent="0.3">
      <c r="A324" t="s">
        <v>80</v>
      </c>
      <c r="B324" t="s">
        <v>183</v>
      </c>
      <c r="C324" t="s">
        <v>138</v>
      </c>
      <c r="D324" t="s">
        <v>10</v>
      </c>
      <c r="E324" t="s">
        <v>7</v>
      </c>
      <c r="F324">
        <v>5.9807381223644001E-3</v>
      </c>
      <c r="K324" t="s">
        <v>80</v>
      </c>
      <c r="L324" t="s">
        <v>183</v>
      </c>
      <c r="M324" t="s">
        <v>112</v>
      </c>
      <c r="N324" t="s">
        <v>10</v>
      </c>
      <c r="O324" t="s">
        <v>35</v>
      </c>
      <c r="P324">
        <v>1.3663512143655E-2</v>
      </c>
    </row>
    <row r="325" spans="1:16" x14ac:dyDescent="0.3">
      <c r="A325" t="s">
        <v>80</v>
      </c>
      <c r="B325" t="s">
        <v>183</v>
      </c>
      <c r="C325" t="s">
        <v>140</v>
      </c>
      <c r="D325" t="s">
        <v>10</v>
      </c>
      <c r="E325" t="s">
        <v>7</v>
      </c>
      <c r="F325">
        <v>5.4936991061378003E-3</v>
      </c>
      <c r="K325" t="s">
        <v>80</v>
      </c>
      <c r="L325" t="s">
        <v>183</v>
      </c>
      <c r="M325" t="s">
        <v>132</v>
      </c>
      <c r="N325" t="s">
        <v>10</v>
      </c>
      <c r="O325" t="s">
        <v>35</v>
      </c>
      <c r="P325">
        <v>1.3787557748576E-2</v>
      </c>
    </row>
    <row r="326" spans="1:16" x14ac:dyDescent="0.3">
      <c r="A326" t="s">
        <v>80</v>
      </c>
      <c r="B326" t="s">
        <v>183</v>
      </c>
      <c r="C326" t="s">
        <v>139</v>
      </c>
      <c r="D326" t="s">
        <v>10</v>
      </c>
      <c r="E326" t="s">
        <v>7</v>
      </c>
      <c r="F326">
        <v>5.9746312714448E-3</v>
      </c>
      <c r="K326" t="s">
        <v>80</v>
      </c>
      <c r="L326" t="s">
        <v>183</v>
      </c>
      <c r="M326" t="s">
        <v>136</v>
      </c>
      <c r="N326" t="s">
        <v>10</v>
      </c>
      <c r="O326" t="s">
        <v>35</v>
      </c>
      <c r="P326">
        <v>1.3732516338689001E-2</v>
      </c>
    </row>
    <row r="327" spans="1:16" x14ac:dyDescent="0.3">
      <c r="A327" t="s">
        <v>80</v>
      </c>
      <c r="B327" t="s">
        <v>183</v>
      </c>
      <c r="C327" t="s">
        <v>141</v>
      </c>
      <c r="D327" t="s">
        <v>10</v>
      </c>
      <c r="E327" t="s">
        <v>7</v>
      </c>
      <c r="F327">
        <v>5.9625125306749004E-3</v>
      </c>
      <c r="K327" t="s">
        <v>80</v>
      </c>
      <c r="L327" t="s">
        <v>183</v>
      </c>
      <c r="M327" t="s">
        <v>175</v>
      </c>
      <c r="N327" t="s">
        <v>10</v>
      </c>
      <c r="O327" t="s">
        <v>35</v>
      </c>
      <c r="P327">
        <v>1.3633183915496999E-2</v>
      </c>
    </row>
    <row r="328" spans="1:16" x14ac:dyDescent="0.3">
      <c r="A328" t="s">
        <v>80</v>
      </c>
      <c r="B328" t="s">
        <v>183</v>
      </c>
      <c r="C328" t="s">
        <v>142</v>
      </c>
      <c r="D328" t="s">
        <v>10</v>
      </c>
      <c r="E328" t="s">
        <v>7</v>
      </c>
      <c r="F328">
        <v>5.6135548851065998E-3</v>
      </c>
      <c r="K328" t="s">
        <v>80</v>
      </c>
      <c r="L328" t="s">
        <v>183</v>
      </c>
      <c r="M328" t="s">
        <v>144</v>
      </c>
      <c r="N328" t="s">
        <v>10</v>
      </c>
      <c r="O328" t="s">
        <v>35</v>
      </c>
      <c r="P328">
        <v>1.3562159584469E-2</v>
      </c>
    </row>
    <row r="329" spans="1:16" x14ac:dyDescent="0.3">
      <c r="A329" t="s">
        <v>80</v>
      </c>
      <c r="B329" t="s">
        <v>183</v>
      </c>
      <c r="C329" t="s">
        <v>178</v>
      </c>
      <c r="D329" t="s">
        <v>10</v>
      </c>
      <c r="E329" t="s">
        <v>7</v>
      </c>
      <c r="F329">
        <v>6.0035781627373998E-3</v>
      </c>
      <c r="K329" t="s">
        <v>80</v>
      </c>
      <c r="L329" t="s">
        <v>183</v>
      </c>
      <c r="M329" t="s">
        <v>123</v>
      </c>
      <c r="N329" t="s">
        <v>10</v>
      </c>
      <c r="O329" t="s">
        <v>35</v>
      </c>
      <c r="P329">
        <v>1.4226616103926001E-2</v>
      </c>
    </row>
    <row r="330" spans="1:16" x14ac:dyDescent="0.3">
      <c r="A330" t="s">
        <v>80</v>
      </c>
      <c r="B330" t="s">
        <v>183</v>
      </c>
      <c r="C330" t="s">
        <v>159</v>
      </c>
      <c r="D330" t="s">
        <v>10</v>
      </c>
      <c r="E330" t="s">
        <v>7</v>
      </c>
      <c r="F330">
        <v>6.1969128490210997E-3</v>
      </c>
      <c r="K330" t="s">
        <v>80</v>
      </c>
      <c r="L330" t="s">
        <v>183</v>
      </c>
      <c r="M330" t="s">
        <v>146</v>
      </c>
      <c r="N330" t="s">
        <v>10</v>
      </c>
      <c r="O330" t="s">
        <v>35</v>
      </c>
      <c r="P330">
        <v>1.3966303857279001E-2</v>
      </c>
    </row>
    <row r="331" spans="1:16" x14ac:dyDescent="0.3">
      <c r="A331" t="s">
        <v>80</v>
      </c>
      <c r="B331" t="s">
        <v>183</v>
      </c>
      <c r="C331" t="s">
        <v>150</v>
      </c>
      <c r="D331" t="s">
        <v>10</v>
      </c>
      <c r="E331" t="s">
        <v>7</v>
      </c>
      <c r="F331">
        <v>6.2392946484367004E-3</v>
      </c>
      <c r="K331" t="s">
        <v>80</v>
      </c>
      <c r="L331" t="s">
        <v>183</v>
      </c>
      <c r="M331" t="s">
        <v>87</v>
      </c>
      <c r="N331" t="s">
        <v>10</v>
      </c>
      <c r="O331" t="s">
        <v>35</v>
      </c>
      <c r="P331">
        <v>1.3571403451621E-2</v>
      </c>
    </row>
    <row r="332" spans="1:16" x14ac:dyDescent="0.3">
      <c r="A332" t="s">
        <v>80</v>
      </c>
      <c r="B332" t="s">
        <v>183</v>
      </c>
      <c r="C332" t="s">
        <v>152</v>
      </c>
      <c r="D332" t="s">
        <v>10</v>
      </c>
      <c r="E332" t="s">
        <v>7</v>
      </c>
      <c r="F332">
        <v>6.0251860476308004E-3</v>
      </c>
      <c r="K332" t="s">
        <v>80</v>
      </c>
      <c r="L332" t="s">
        <v>183</v>
      </c>
      <c r="M332" t="s">
        <v>116</v>
      </c>
      <c r="N332" t="s">
        <v>10</v>
      </c>
      <c r="O332" t="s">
        <v>35</v>
      </c>
      <c r="P332">
        <v>1.3759687841898001E-2</v>
      </c>
    </row>
    <row r="333" spans="1:16" x14ac:dyDescent="0.3">
      <c r="A333" t="s">
        <v>80</v>
      </c>
      <c r="B333" t="s">
        <v>183</v>
      </c>
      <c r="C333" t="s">
        <v>143</v>
      </c>
      <c r="D333" t="s">
        <v>10</v>
      </c>
      <c r="E333" t="s">
        <v>7</v>
      </c>
      <c r="F333">
        <v>6.0610388930201001E-3</v>
      </c>
      <c r="K333" t="s">
        <v>80</v>
      </c>
      <c r="L333" t="s">
        <v>183</v>
      </c>
      <c r="M333" t="s">
        <v>117</v>
      </c>
      <c r="N333" t="s">
        <v>10</v>
      </c>
      <c r="O333" t="s">
        <v>35</v>
      </c>
      <c r="P333">
        <v>1.3563359303176E-2</v>
      </c>
    </row>
    <row r="334" spans="1:16" x14ac:dyDescent="0.3">
      <c r="A334" t="s">
        <v>80</v>
      </c>
      <c r="B334" t="s">
        <v>183</v>
      </c>
      <c r="C334" t="s">
        <v>154</v>
      </c>
      <c r="D334" t="s">
        <v>10</v>
      </c>
      <c r="E334" t="s">
        <v>7</v>
      </c>
      <c r="F334">
        <v>5.9161635668040996E-3</v>
      </c>
      <c r="K334" t="s">
        <v>80</v>
      </c>
      <c r="L334" t="s">
        <v>183</v>
      </c>
      <c r="M334" t="s">
        <v>178</v>
      </c>
      <c r="N334" t="s">
        <v>10</v>
      </c>
      <c r="O334" t="s">
        <v>35</v>
      </c>
      <c r="P334">
        <v>1.3803325692562001E-2</v>
      </c>
    </row>
    <row r="335" spans="1:16" x14ac:dyDescent="0.3">
      <c r="A335" t="s">
        <v>80</v>
      </c>
      <c r="B335" t="s">
        <v>183</v>
      </c>
      <c r="C335" t="s">
        <v>155</v>
      </c>
      <c r="D335" t="s">
        <v>10</v>
      </c>
      <c r="E335" t="s">
        <v>7</v>
      </c>
      <c r="F335">
        <v>5.9922264274886996E-3</v>
      </c>
      <c r="K335" t="s">
        <v>80</v>
      </c>
      <c r="L335" t="s">
        <v>183</v>
      </c>
      <c r="M335" t="s">
        <v>130</v>
      </c>
      <c r="N335" t="s">
        <v>10</v>
      </c>
      <c r="O335" t="s">
        <v>35</v>
      </c>
      <c r="P335">
        <v>1.4046207085292001E-2</v>
      </c>
    </row>
    <row r="336" spans="1:16" x14ac:dyDescent="0.3">
      <c r="A336" t="s">
        <v>80</v>
      </c>
      <c r="B336" t="s">
        <v>183</v>
      </c>
      <c r="C336" t="s">
        <v>165</v>
      </c>
      <c r="D336" t="s">
        <v>10</v>
      </c>
      <c r="E336" t="s">
        <v>7</v>
      </c>
      <c r="F336">
        <v>6.0030650484532997E-3</v>
      </c>
      <c r="K336" t="s">
        <v>80</v>
      </c>
      <c r="L336" t="s">
        <v>183</v>
      </c>
      <c r="M336" t="s">
        <v>137</v>
      </c>
      <c r="N336" t="s">
        <v>10</v>
      </c>
      <c r="O336" t="s">
        <v>35</v>
      </c>
      <c r="P336">
        <v>1.3874687391135E-2</v>
      </c>
    </row>
    <row r="337" spans="1:16" x14ac:dyDescent="0.3">
      <c r="A337" t="s">
        <v>80</v>
      </c>
      <c r="B337" t="s">
        <v>183</v>
      </c>
      <c r="C337" t="s">
        <v>167</v>
      </c>
      <c r="D337" t="s">
        <v>10</v>
      </c>
      <c r="E337" t="s">
        <v>7</v>
      </c>
      <c r="F337">
        <v>5.8848578711528004E-3</v>
      </c>
      <c r="K337" t="s">
        <v>80</v>
      </c>
      <c r="L337" t="s">
        <v>183</v>
      </c>
      <c r="M337" t="s">
        <v>105</v>
      </c>
      <c r="N337" t="s">
        <v>10</v>
      </c>
      <c r="O337" t="s">
        <v>35</v>
      </c>
      <c r="P337">
        <v>1.3340051457455E-2</v>
      </c>
    </row>
    <row r="338" spans="1:16" x14ac:dyDescent="0.3">
      <c r="A338" t="s">
        <v>80</v>
      </c>
      <c r="B338" t="s">
        <v>183</v>
      </c>
      <c r="C338" t="s">
        <v>156</v>
      </c>
      <c r="D338" t="s">
        <v>10</v>
      </c>
      <c r="E338" t="s">
        <v>7</v>
      </c>
      <c r="F338">
        <v>6.2813408378288998E-3</v>
      </c>
      <c r="K338" t="s">
        <v>80</v>
      </c>
      <c r="L338" t="s">
        <v>183</v>
      </c>
      <c r="M338" t="s">
        <v>124</v>
      </c>
      <c r="N338" t="s">
        <v>10</v>
      </c>
      <c r="O338" t="s">
        <v>35</v>
      </c>
      <c r="P338">
        <v>1.3929157689141001E-2</v>
      </c>
    </row>
    <row r="339" spans="1:16" x14ac:dyDescent="0.3">
      <c r="A339" t="s">
        <v>80</v>
      </c>
      <c r="B339" t="s">
        <v>183</v>
      </c>
      <c r="C339" t="s">
        <v>158</v>
      </c>
      <c r="D339" t="s">
        <v>10</v>
      </c>
      <c r="E339" t="s">
        <v>7</v>
      </c>
      <c r="F339">
        <v>5.7797889763920004E-3</v>
      </c>
      <c r="K339" t="s">
        <v>80</v>
      </c>
      <c r="L339" t="s">
        <v>183</v>
      </c>
      <c r="M339" t="s">
        <v>119</v>
      </c>
      <c r="N339" t="s">
        <v>10</v>
      </c>
      <c r="O339" t="s">
        <v>35</v>
      </c>
      <c r="P339">
        <v>1.4040147914892E-2</v>
      </c>
    </row>
    <row r="340" spans="1:16" x14ac:dyDescent="0.3">
      <c r="A340" t="s">
        <v>80</v>
      </c>
      <c r="B340" t="s">
        <v>183</v>
      </c>
      <c r="C340" t="s">
        <v>151</v>
      </c>
      <c r="D340" t="s">
        <v>10</v>
      </c>
      <c r="E340" t="s">
        <v>7</v>
      </c>
      <c r="F340">
        <v>6.0711953114414999E-3</v>
      </c>
      <c r="K340" t="s">
        <v>80</v>
      </c>
      <c r="L340" t="s">
        <v>183</v>
      </c>
      <c r="M340" t="s">
        <v>149</v>
      </c>
      <c r="N340" t="s">
        <v>10</v>
      </c>
      <c r="O340" t="s">
        <v>35</v>
      </c>
      <c r="P340">
        <v>1.4105168300073001E-2</v>
      </c>
    </row>
    <row r="341" spans="1:16" x14ac:dyDescent="0.3">
      <c r="A341" t="s">
        <v>80</v>
      </c>
      <c r="B341" t="s">
        <v>183</v>
      </c>
      <c r="C341" t="s">
        <v>157</v>
      </c>
      <c r="D341" t="s">
        <v>10</v>
      </c>
      <c r="E341" t="s">
        <v>7</v>
      </c>
      <c r="F341">
        <v>6.1033015565513E-3</v>
      </c>
      <c r="K341" t="s">
        <v>80</v>
      </c>
      <c r="L341" t="s">
        <v>183</v>
      </c>
      <c r="M341" t="s">
        <v>103</v>
      </c>
      <c r="N341" t="s">
        <v>10</v>
      </c>
      <c r="O341" t="s">
        <v>35</v>
      </c>
      <c r="P341">
        <v>1.4090272154876E-2</v>
      </c>
    </row>
    <row r="342" spans="1:16" x14ac:dyDescent="0.3">
      <c r="A342" t="s">
        <v>80</v>
      </c>
      <c r="B342" t="s">
        <v>183</v>
      </c>
      <c r="C342" t="s">
        <v>161</v>
      </c>
      <c r="D342" t="s">
        <v>10</v>
      </c>
      <c r="E342" t="s">
        <v>7</v>
      </c>
      <c r="F342">
        <v>5.9349042254880002E-3</v>
      </c>
      <c r="K342" t="s">
        <v>80</v>
      </c>
      <c r="L342" t="s">
        <v>183</v>
      </c>
      <c r="M342" t="s">
        <v>122</v>
      </c>
      <c r="N342" t="s">
        <v>10</v>
      </c>
      <c r="O342" t="s">
        <v>35</v>
      </c>
      <c r="P342">
        <v>1.3919553339483E-2</v>
      </c>
    </row>
    <row r="343" spans="1:16" x14ac:dyDescent="0.3">
      <c r="A343" t="s">
        <v>80</v>
      </c>
      <c r="B343" t="s">
        <v>183</v>
      </c>
      <c r="C343" t="s">
        <v>160</v>
      </c>
      <c r="D343" t="s">
        <v>10</v>
      </c>
      <c r="E343" t="s">
        <v>7</v>
      </c>
      <c r="F343">
        <v>5.8530553561172999E-3</v>
      </c>
      <c r="K343" t="s">
        <v>80</v>
      </c>
      <c r="L343" t="s">
        <v>183</v>
      </c>
      <c r="M343" t="s">
        <v>88</v>
      </c>
      <c r="N343" t="s">
        <v>10</v>
      </c>
      <c r="O343" t="s">
        <v>35</v>
      </c>
      <c r="P343">
        <v>1.3731009260783999E-2</v>
      </c>
    </row>
    <row r="344" spans="1:16" x14ac:dyDescent="0.3">
      <c r="A344" t="s">
        <v>80</v>
      </c>
      <c r="B344" t="s">
        <v>183</v>
      </c>
      <c r="C344" t="s">
        <v>162</v>
      </c>
      <c r="D344" t="s">
        <v>10</v>
      </c>
      <c r="E344" t="s">
        <v>7</v>
      </c>
      <c r="F344">
        <v>6.0533547675985996E-3</v>
      </c>
      <c r="K344" t="s">
        <v>80</v>
      </c>
      <c r="L344" t="s">
        <v>183</v>
      </c>
      <c r="M344" t="s">
        <v>150</v>
      </c>
      <c r="N344" t="s">
        <v>10</v>
      </c>
      <c r="O344" t="s">
        <v>35</v>
      </c>
      <c r="P344">
        <v>1.4138224275914E-2</v>
      </c>
    </row>
    <row r="345" spans="1:16" x14ac:dyDescent="0.3">
      <c r="A345" t="s">
        <v>80</v>
      </c>
      <c r="B345" t="s">
        <v>183</v>
      </c>
      <c r="C345" t="s">
        <v>104</v>
      </c>
      <c r="D345" t="s">
        <v>10</v>
      </c>
      <c r="E345" t="s">
        <v>7</v>
      </c>
      <c r="F345">
        <v>5.8937660551554999E-3</v>
      </c>
      <c r="K345" t="s">
        <v>80</v>
      </c>
      <c r="L345" t="s">
        <v>183</v>
      </c>
      <c r="M345" t="s">
        <v>139</v>
      </c>
      <c r="N345" t="s">
        <v>10</v>
      </c>
      <c r="O345" t="s">
        <v>35</v>
      </c>
      <c r="P345">
        <v>1.3782789237403E-2</v>
      </c>
    </row>
    <row r="346" spans="1:16" x14ac:dyDescent="0.3">
      <c r="A346" t="s">
        <v>80</v>
      </c>
      <c r="B346" t="s">
        <v>183</v>
      </c>
      <c r="C346" t="s">
        <v>177</v>
      </c>
      <c r="D346" t="s">
        <v>10</v>
      </c>
      <c r="E346" t="s">
        <v>7</v>
      </c>
      <c r="F346">
        <v>5.9683457716945996E-3</v>
      </c>
      <c r="K346" t="s">
        <v>80</v>
      </c>
      <c r="L346" t="s">
        <v>183</v>
      </c>
      <c r="M346" t="s">
        <v>102</v>
      </c>
      <c r="N346" t="s">
        <v>10</v>
      </c>
      <c r="O346" t="s">
        <v>35</v>
      </c>
      <c r="P346">
        <v>1.3847276992145999E-2</v>
      </c>
    </row>
    <row r="347" spans="1:16" x14ac:dyDescent="0.3">
      <c r="A347" t="s">
        <v>80</v>
      </c>
      <c r="B347" t="s">
        <v>183</v>
      </c>
      <c r="C347" t="s">
        <v>125</v>
      </c>
      <c r="D347" t="s">
        <v>10</v>
      </c>
      <c r="E347" t="s">
        <v>7</v>
      </c>
      <c r="F347">
        <v>5.9050931670366E-3</v>
      </c>
      <c r="K347" t="s">
        <v>80</v>
      </c>
      <c r="L347" t="s">
        <v>183</v>
      </c>
      <c r="M347" t="s">
        <v>147</v>
      </c>
      <c r="N347" t="s">
        <v>10</v>
      </c>
      <c r="O347" t="s">
        <v>35</v>
      </c>
      <c r="P347">
        <v>1.4112850746837E-2</v>
      </c>
    </row>
    <row r="348" spans="1:16" x14ac:dyDescent="0.3">
      <c r="A348" t="s">
        <v>80</v>
      </c>
      <c r="B348" t="s">
        <v>183</v>
      </c>
      <c r="C348" t="s">
        <v>133</v>
      </c>
      <c r="D348" t="s">
        <v>10</v>
      </c>
      <c r="E348" t="s">
        <v>7</v>
      </c>
      <c r="F348">
        <v>5.8591524060196999E-3</v>
      </c>
      <c r="K348" t="s">
        <v>80</v>
      </c>
      <c r="L348" t="s">
        <v>183</v>
      </c>
      <c r="M348" t="s">
        <v>168</v>
      </c>
      <c r="N348" t="s">
        <v>10</v>
      </c>
      <c r="O348" t="s">
        <v>35</v>
      </c>
      <c r="P348">
        <v>1.3745952613957E-2</v>
      </c>
    </row>
    <row r="349" spans="1:16" x14ac:dyDescent="0.3">
      <c r="A349" t="s">
        <v>80</v>
      </c>
      <c r="B349" t="s">
        <v>183</v>
      </c>
      <c r="C349" t="s">
        <v>126</v>
      </c>
      <c r="D349" t="s">
        <v>10</v>
      </c>
      <c r="E349" t="s">
        <v>7</v>
      </c>
      <c r="F349">
        <v>5.8916980815185999E-3</v>
      </c>
      <c r="K349" t="s">
        <v>80</v>
      </c>
      <c r="L349" t="s">
        <v>183</v>
      </c>
      <c r="M349" t="s">
        <v>104</v>
      </c>
      <c r="N349" t="s">
        <v>10</v>
      </c>
      <c r="O349" t="s">
        <v>35</v>
      </c>
      <c r="P349">
        <v>1.3657301845952E-2</v>
      </c>
    </row>
    <row r="350" spans="1:16" x14ac:dyDescent="0.3">
      <c r="A350" t="s">
        <v>80</v>
      </c>
      <c r="B350" t="s">
        <v>183</v>
      </c>
      <c r="C350" t="s">
        <v>89</v>
      </c>
      <c r="D350" t="s">
        <v>10</v>
      </c>
      <c r="E350" t="s">
        <v>7</v>
      </c>
      <c r="F350">
        <v>5.8691836645952001E-3</v>
      </c>
      <c r="K350" t="s">
        <v>80</v>
      </c>
      <c r="L350" t="s">
        <v>183</v>
      </c>
      <c r="M350" t="s">
        <v>109</v>
      </c>
      <c r="N350" t="s">
        <v>10</v>
      </c>
      <c r="O350" t="s">
        <v>35</v>
      </c>
      <c r="P350">
        <v>1.4002171968996001E-2</v>
      </c>
    </row>
    <row r="351" spans="1:16" x14ac:dyDescent="0.3">
      <c r="A351" t="s">
        <v>80</v>
      </c>
      <c r="B351" t="s">
        <v>183</v>
      </c>
      <c r="C351" t="s">
        <v>94</v>
      </c>
      <c r="D351" t="s">
        <v>10</v>
      </c>
      <c r="E351" t="s">
        <v>7</v>
      </c>
      <c r="F351">
        <v>5.6457262516331997E-3</v>
      </c>
      <c r="K351" t="s">
        <v>80</v>
      </c>
      <c r="L351" t="s">
        <v>183</v>
      </c>
      <c r="M351" t="s">
        <v>162</v>
      </c>
      <c r="N351" t="s">
        <v>10</v>
      </c>
      <c r="O351" t="s">
        <v>35</v>
      </c>
      <c r="P351">
        <v>1.3913048950334E-2</v>
      </c>
    </row>
    <row r="352" spans="1:16" x14ac:dyDescent="0.3">
      <c r="A352" t="s">
        <v>80</v>
      </c>
      <c r="B352" t="s">
        <v>183</v>
      </c>
      <c r="C352" t="s">
        <v>110</v>
      </c>
      <c r="D352" t="s">
        <v>10</v>
      </c>
      <c r="E352" t="s">
        <v>7</v>
      </c>
      <c r="F352">
        <v>5.9792900385458999E-3</v>
      </c>
      <c r="K352" t="s">
        <v>80</v>
      </c>
      <c r="L352" t="s">
        <v>183</v>
      </c>
      <c r="M352" t="s">
        <v>145</v>
      </c>
      <c r="N352" t="s">
        <v>10</v>
      </c>
      <c r="O352" t="s">
        <v>35</v>
      </c>
      <c r="P352">
        <v>1.4030840259672E-2</v>
      </c>
    </row>
    <row r="353" spans="1:16" x14ac:dyDescent="0.3">
      <c r="A353" t="s">
        <v>80</v>
      </c>
      <c r="B353" t="s">
        <v>183</v>
      </c>
      <c r="C353" t="s">
        <v>111</v>
      </c>
      <c r="D353" t="s">
        <v>10</v>
      </c>
      <c r="E353" t="s">
        <v>7</v>
      </c>
      <c r="F353">
        <v>5.9121264838335004E-3</v>
      </c>
      <c r="K353" t="s">
        <v>80</v>
      </c>
      <c r="L353" t="s">
        <v>183</v>
      </c>
      <c r="M353" t="s">
        <v>159</v>
      </c>
      <c r="N353" t="s">
        <v>10</v>
      </c>
      <c r="O353" t="s">
        <v>35</v>
      </c>
      <c r="P353">
        <v>1.4093823885899999E-2</v>
      </c>
    </row>
    <row r="354" spans="1:16" x14ac:dyDescent="0.3">
      <c r="A354" t="s">
        <v>80</v>
      </c>
      <c r="B354" t="s">
        <v>183</v>
      </c>
      <c r="C354" t="s">
        <v>112</v>
      </c>
      <c r="D354" t="s">
        <v>10</v>
      </c>
      <c r="E354" t="s">
        <v>7</v>
      </c>
      <c r="F354">
        <v>5.8576648118652003E-3</v>
      </c>
      <c r="K354" t="s">
        <v>80</v>
      </c>
      <c r="L354" t="s">
        <v>183</v>
      </c>
      <c r="M354" t="s">
        <v>83</v>
      </c>
      <c r="N354" t="s">
        <v>10</v>
      </c>
      <c r="O354" t="s">
        <v>35</v>
      </c>
      <c r="P354">
        <v>1.3597940875784999E-2</v>
      </c>
    </row>
    <row r="355" spans="1:16" x14ac:dyDescent="0.3">
      <c r="A355" t="s">
        <v>80</v>
      </c>
      <c r="B355" t="s">
        <v>183</v>
      </c>
      <c r="C355" t="s">
        <v>153</v>
      </c>
      <c r="D355" t="s">
        <v>10</v>
      </c>
      <c r="E355" t="s">
        <v>7</v>
      </c>
      <c r="F355">
        <v>5.8483020498251003E-3</v>
      </c>
      <c r="K355" t="s">
        <v>80</v>
      </c>
      <c r="L355" t="s">
        <v>183</v>
      </c>
      <c r="M355" t="s">
        <v>118</v>
      </c>
      <c r="N355" t="s">
        <v>10</v>
      </c>
      <c r="O355" t="s">
        <v>35</v>
      </c>
      <c r="P355">
        <v>1.3840757757073999E-2</v>
      </c>
    </row>
    <row r="356" spans="1:16" x14ac:dyDescent="0.3">
      <c r="A356" t="s">
        <v>80</v>
      </c>
      <c r="B356" t="s">
        <v>183</v>
      </c>
      <c r="C356" t="s">
        <v>173</v>
      </c>
      <c r="D356" t="s">
        <v>10</v>
      </c>
      <c r="E356" t="s">
        <v>7</v>
      </c>
      <c r="F356">
        <v>6.1619605740446002E-3</v>
      </c>
      <c r="K356" t="s">
        <v>80</v>
      </c>
      <c r="L356" t="s">
        <v>183</v>
      </c>
      <c r="M356" t="s">
        <v>131</v>
      </c>
      <c r="N356" t="s">
        <v>10</v>
      </c>
      <c r="O356" t="s">
        <v>35</v>
      </c>
      <c r="P356">
        <v>1.3715151734625E-2</v>
      </c>
    </row>
    <row r="357" spans="1:16" x14ac:dyDescent="0.3">
      <c r="A357" t="s">
        <v>80</v>
      </c>
      <c r="B357" t="s">
        <v>183</v>
      </c>
      <c r="C357" t="s">
        <v>82</v>
      </c>
      <c r="D357" t="s">
        <v>10</v>
      </c>
      <c r="E357" t="s">
        <v>7</v>
      </c>
      <c r="F357">
        <v>5.8413063488292997E-3</v>
      </c>
      <c r="K357" t="s">
        <v>80</v>
      </c>
      <c r="L357" t="s">
        <v>183</v>
      </c>
      <c r="M357" t="s">
        <v>85</v>
      </c>
      <c r="N357" t="s">
        <v>10</v>
      </c>
      <c r="O357" t="s">
        <v>35</v>
      </c>
      <c r="P357">
        <v>1.4047979206192E-2</v>
      </c>
    </row>
    <row r="358" spans="1:16" x14ac:dyDescent="0.3">
      <c r="A358" t="s">
        <v>80</v>
      </c>
      <c r="B358" t="s">
        <v>183</v>
      </c>
      <c r="C358" t="s">
        <v>103</v>
      </c>
      <c r="D358" t="s">
        <v>10</v>
      </c>
      <c r="E358" t="s">
        <v>7</v>
      </c>
      <c r="F358">
        <v>6.2097385472964003E-3</v>
      </c>
      <c r="K358" t="s">
        <v>80</v>
      </c>
      <c r="L358" t="s">
        <v>183</v>
      </c>
      <c r="M358" t="s">
        <v>110</v>
      </c>
      <c r="N358" t="s">
        <v>10</v>
      </c>
      <c r="O358" t="s">
        <v>35</v>
      </c>
      <c r="P358">
        <v>1.3803087897306001E-2</v>
      </c>
    </row>
    <row r="359" spans="1:16" x14ac:dyDescent="0.3">
      <c r="A359" t="s">
        <v>80</v>
      </c>
      <c r="B359" t="s">
        <v>183</v>
      </c>
      <c r="C359" t="s">
        <v>92</v>
      </c>
      <c r="D359" t="s">
        <v>10</v>
      </c>
      <c r="E359" t="s">
        <v>7</v>
      </c>
      <c r="F359">
        <v>5.8166340877929996E-3</v>
      </c>
      <c r="K359" t="s">
        <v>80</v>
      </c>
      <c r="L359" t="s">
        <v>183</v>
      </c>
      <c r="M359" t="s">
        <v>141</v>
      </c>
      <c r="N359" t="s">
        <v>10</v>
      </c>
      <c r="O359" t="s">
        <v>35</v>
      </c>
      <c r="P359">
        <v>1.3760653493642999E-2</v>
      </c>
    </row>
    <row r="360" spans="1:16" x14ac:dyDescent="0.3">
      <c r="A360" t="s">
        <v>80</v>
      </c>
      <c r="B360" t="s">
        <v>183</v>
      </c>
      <c r="C360" t="s">
        <v>115</v>
      </c>
      <c r="D360" t="s">
        <v>10</v>
      </c>
      <c r="E360" t="s">
        <v>7</v>
      </c>
      <c r="F360">
        <v>6.3611962007365996E-3</v>
      </c>
      <c r="K360" t="s">
        <v>80</v>
      </c>
      <c r="L360" t="s">
        <v>183</v>
      </c>
      <c r="M360" t="s">
        <v>156</v>
      </c>
      <c r="N360" t="s">
        <v>10</v>
      </c>
      <c r="O360" t="s">
        <v>35</v>
      </c>
      <c r="P360">
        <v>1.4056481522178E-2</v>
      </c>
    </row>
    <row r="361" spans="1:16" x14ac:dyDescent="0.3">
      <c r="A361" t="s">
        <v>80</v>
      </c>
      <c r="B361" t="s">
        <v>183</v>
      </c>
      <c r="C361" t="s">
        <v>91</v>
      </c>
      <c r="D361" t="s">
        <v>10</v>
      </c>
      <c r="E361" t="s">
        <v>7</v>
      </c>
      <c r="F361">
        <v>5.7124491176309003E-3</v>
      </c>
      <c r="K361" t="s">
        <v>80</v>
      </c>
      <c r="L361" t="s">
        <v>183</v>
      </c>
      <c r="M361" t="s">
        <v>174</v>
      </c>
      <c r="N361" t="s">
        <v>10</v>
      </c>
      <c r="O361" t="s">
        <v>35</v>
      </c>
      <c r="P361">
        <v>1.3700007575362E-2</v>
      </c>
    </row>
    <row r="362" spans="1:16" x14ac:dyDescent="0.3">
      <c r="A362" t="s">
        <v>80</v>
      </c>
      <c r="B362" t="s">
        <v>183</v>
      </c>
      <c r="C362" t="s">
        <v>114</v>
      </c>
      <c r="D362" t="s">
        <v>10</v>
      </c>
      <c r="E362" t="s">
        <v>7</v>
      </c>
      <c r="F362">
        <v>5.9360577920435998E-3</v>
      </c>
      <c r="K362" t="s">
        <v>80</v>
      </c>
      <c r="L362" t="s">
        <v>183</v>
      </c>
      <c r="M362" t="s">
        <v>151</v>
      </c>
      <c r="N362" t="s">
        <v>10</v>
      </c>
      <c r="O362" t="s">
        <v>35</v>
      </c>
      <c r="P362">
        <v>1.3965827392994E-2</v>
      </c>
    </row>
    <row r="363" spans="1:16" x14ac:dyDescent="0.3">
      <c r="A363" t="s">
        <v>80</v>
      </c>
      <c r="B363" t="s">
        <v>183</v>
      </c>
      <c r="C363" t="s">
        <v>90</v>
      </c>
      <c r="D363" t="s">
        <v>10</v>
      </c>
      <c r="E363" t="s">
        <v>7</v>
      </c>
      <c r="F363">
        <v>5.7744315180826003E-3</v>
      </c>
      <c r="K363" t="s">
        <v>80</v>
      </c>
      <c r="L363" t="s">
        <v>183</v>
      </c>
      <c r="M363" t="s">
        <v>143</v>
      </c>
      <c r="N363" t="s">
        <v>10</v>
      </c>
      <c r="O363" t="s">
        <v>35</v>
      </c>
      <c r="P363">
        <v>1.3856673673876E-2</v>
      </c>
    </row>
    <row r="364" spans="1:16" x14ac:dyDescent="0.3">
      <c r="A364" t="s">
        <v>80</v>
      </c>
      <c r="B364" t="s">
        <v>183</v>
      </c>
      <c r="C364" t="s">
        <v>116</v>
      </c>
      <c r="D364" t="s">
        <v>10</v>
      </c>
      <c r="E364" t="s">
        <v>7</v>
      </c>
      <c r="F364">
        <v>5.9391173328218003E-3</v>
      </c>
      <c r="K364" t="s">
        <v>80</v>
      </c>
      <c r="L364" t="s">
        <v>183</v>
      </c>
      <c r="M364" t="s">
        <v>90</v>
      </c>
      <c r="N364" t="s">
        <v>10</v>
      </c>
      <c r="O364" t="s">
        <v>35</v>
      </c>
      <c r="P364">
        <v>1.3510397102619E-2</v>
      </c>
    </row>
    <row r="365" spans="1:16" x14ac:dyDescent="0.3">
      <c r="A365" t="s">
        <v>80</v>
      </c>
      <c r="B365" t="s">
        <v>183</v>
      </c>
      <c r="C365" t="s">
        <v>119</v>
      </c>
      <c r="D365" t="s">
        <v>10</v>
      </c>
      <c r="E365" t="s">
        <v>7</v>
      </c>
      <c r="F365">
        <v>6.1704708768340003E-3</v>
      </c>
      <c r="K365" t="s">
        <v>80</v>
      </c>
      <c r="L365" t="s">
        <v>183</v>
      </c>
      <c r="M365" t="s">
        <v>179</v>
      </c>
      <c r="N365" t="s">
        <v>10</v>
      </c>
      <c r="O365" t="s">
        <v>35</v>
      </c>
      <c r="P365">
        <v>1.3874611329952E-2</v>
      </c>
    </row>
    <row r="366" spans="1:16" x14ac:dyDescent="0.3">
      <c r="A366" t="s">
        <v>80</v>
      </c>
      <c r="B366" t="s">
        <v>183</v>
      </c>
      <c r="C366" t="s">
        <v>181</v>
      </c>
      <c r="D366" t="s">
        <v>10</v>
      </c>
      <c r="E366" t="s">
        <v>7</v>
      </c>
      <c r="F366">
        <v>6.3256344695104003E-3</v>
      </c>
      <c r="K366" t="s">
        <v>80</v>
      </c>
      <c r="L366" t="s">
        <v>183</v>
      </c>
      <c r="M366" t="s">
        <v>140</v>
      </c>
      <c r="N366" t="s">
        <v>10</v>
      </c>
      <c r="O366" t="s">
        <v>35</v>
      </c>
      <c r="P366">
        <v>1.3248890049882001E-2</v>
      </c>
    </row>
    <row r="367" spans="1:16" x14ac:dyDescent="0.3">
      <c r="A367" t="s">
        <v>80</v>
      </c>
      <c r="B367" t="s">
        <v>183</v>
      </c>
      <c r="C367" t="s">
        <v>171</v>
      </c>
      <c r="D367" t="s">
        <v>10</v>
      </c>
      <c r="E367" t="s">
        <v>7</v>
      </c>
      <c r="F367">
        <v>5.5989803648892004E-3</v>
      </c>
      <c r="K367" t="s">
        <v>80</v>
      </c>
      <c r="L367" t="s">
        <v>183</v>
      </c>
      <c r="M367" t="s">
        <v>108</v>
      </c>
      <c r="N367" t="s">
        <v>10</v>
      </c>
      <c r="O367" t="s">
        <v>35</v>
      </c>
      <c r="P367">
        <v>1.3885663263605999E-2</v>
      </c>
    </row>
    <row r="368" spans="1:16" x14ac:dyDescent="0.3">
      <c r="A368" t="s">
        <v>80</v>
      </c>
      <c r="B368" t="s">
        <v>183</v>
      </c>
      <c r="C368" t="s">
        <v>87</v>
      </c>
      <c r="D368" t="s">
        <v>10</v>
      </c>
      <c r="E368" t="s">
        <v>7</v>
      </c>
      <c r="F368">
        <v>5.7944394162317003E-3</v>
      </c>
      <c r="K368" t="s">
        <v>80</v>
      </c>
      <c r="L368" t="s">
        <v>183</v>
      </c>
      <c r="M368" t="s">
        <v>91</v>
      </c>
      <c r="N368" t="s">
        <v>10</v>
      </c>
      <c r="O368" t="s">
        <v>35</v>
      </c>
      <c r="P368">
        <v>1.3528436772902001E-2</v>
      </c>
    </row>
    <row r="369" spans="1:16" x14ac:dyDescent="0.3">
      <c r="A369" t="s">
        <v>80</v>
      </c>
      <c r="B369" t="s">
        <v>183</v>
      </c>
      <c r="C369" t="s">
        <v>88</v>
      </c>
      <c r="D369" t="s">
        <v>10</v>
      </c>
      <c r="E369" t="s">
        <v>7</v>
      </c>
      <c r="F369">
        <v>5.9116151612770996E-3</v>
      </c>
      <c r="K369" t="s">
        <v>80</v>
      </c>
      <c r="L369" t="s">
        <v>183</v>
      </c>
      <c r="M369" t="s">
        <v>126</v>
      </c>
      <c r="N369" t="s">
        <v>10</v>
      </c>
      <c r="O369" t="s">
        <v>35</v>
      </c>
      <c r="P369">
        <v>1.3712290818314E-2</v>
      </c>
    </row>
    <row r="370" spans="1:16" x14ac:dyDescent="0.3">
      <c r="A370" t="s">
        <v>80</v>
      </c>
      <c r="B370" t="s">
        <v>183</v>
      </c>
      <c r="C370" t="s">
        <v>86</v>
      </c>
      <c r="D370" t="s">
        <v>10</v>
      </c>
      <c r="E370" t="s">
        <v>7</v>
      </c>
      <c r="F370">
        <v>5.8392664733694002E-3</v>
      </c>
      <c r="K370" t="s">
        <v>80</v>
      </c>
      <c r="L370" t="s">
        <v>183</v>
      </c>
      <c r="M370" t="s">
        <v>133</v>
      </c>
      <c r="N370" t="s">
        <v>10</v>
      </c>
      <c r="O370" t="s">
        <v>35</v>
      </c>
      <c r="P370">
        <v>1.3644302045562001E-2</v>
      </c>
    </row>
    <row r="371" spans="1:16" x14ac:dyDescent="0.3">
      <c r="A371" t="s">
        <v>80</v>
      </c>
      <c r="B371" t="s">
        <v>183</v>
      </c>
      <c r="C371" t="s">
        <v>117</v>
      </c>
      <c r="D371" t="s">
        <v>10</v>
      </c>
      <c r="E371" t="s">
        <v>7</v>
      </c>
      <c r="F371">
        <v>5.8427506113605003E-3</v>
      </c>
      <c r="K371" t="s">
        <v>80</v>
      </c>
      <c r="L371" t="s">
        <v>183</v>
      </c>
      <c r="M371" t="s">
        <v>167</v>
      </c>
      <c r="N371" t="s">
        <v>10</v>
      </c>
      <c r="O371" t="s">
        <v>35</v>
      </c>
      <c r="P371">
        <v>1.372307925053E-2</v>
      </c>
    </row>
    <row r="372" spans="1:16" x14ac:dyDescent="0.3">
      <c r="A372" t="s">
        <v>80</v>
      </c>
      <c r="B372" t="s">
        <v>183</v>
      </c>
      <c r="C372" t="s">
        <v>85</v>
      </c>
      <c r="D372" t="s">
        <v>10</v>
      </c>
      <c r="E372" t="s">
        <v>7</v>
      </c>
      <c r="F372">
        <v>6.2006056532612997E-3</v>
      </c>
      <c r="K372" t="s">
        <v>80</v>
      </c>
      <c r="L372" t="s">
        <v>183</v>
      </c>
      <c r="M372" t="s">
        <v>93</v>
      </c>
      <c r="N372" t="s">
        <v>10</v>
      </c>
      <c r="O372" t="s">
        <v>35</v>
      </c>
      <c r="P372">
        <v>1.3819793278786E-2</v>
      </c>
    </row>
    <row r="373" spans="1:16" x14ac:dyDescent="0.3">
      <c r="A373" t="s">
        <v>80</v>
      </c>
      <c r="B373" t="s">
        <v>183</v>
      </c>
      <c r="C373" t="s">
        <v>93</v>
      </c>
      <c r="D373" t="s">
        <v>10</v>
      </c>
      <c r="E373" t="s">
        <v>7</v>
      </c>
      <c r="F373">
        <v>6.0230249160529003E-3</v>
      </c>
      <c r="K373" t="s">
        <v>80</v>
      </c>
      <c r="L373" t="s">
        <v>183</v>
      </c>
      <c r="M373" t="s">
        <v>84</v>
      </c>
      <c r="N373" t="s">
        <v>10</v>
      </c>
      <c r="O373" t="s">
        <v>35</v>
      </c>
      <c r="P373">
        <v>1.409087799455E-2</v>
      </c>
    </row>
    <row r="374" spans="1:16" x14ac:dyDescent="0.3">
      <c r="A374" t="s">
        <v>80</v>
      </c>
      <c r="B374" t="s">
        <v>183</v>
      </c>
      <c r="C374" t="s">
        <v>172</v>
      </c>
      <c r="D374" t="s">
        <v>10</v>
      </c>
      <c r="E374" t="s">
        <v>7</v>
      </c>
      <c r="F374">
        <v>5.98477839492E-3</v>
      </c>
      <c r="K374" t="s">
        <v>80</v>
      </c>
      <c r="L374" t="s">
        <v>183</v>
      </c>
      <c r="M374" t="s">
        <v>153</v>
      </c>
      <c r="N374" t="s">
        <v>10</v>
      </c>
      <c r="O374" t="s">
        <v>35</v>
      </c>
      <c r="P374">
        <v>1.3654266105253001E-2</v>
      </c>
    </row>
    <row r="375" spans="1:16" x14ac:dyDescent="0.3">
      <c r="A375" t="s">
        <v>80</v>
      </c>
      <c r="B375" t="s">
        <v>183</v>
      </c>
      <c r="C375" t="s">
        <v>118</v>
      </c>
      <c r="D375" t="s">
        <v>10</v>
      </c>
      <c r="E375" t="s">
        <v>7</v>
      </c>
      <c r="F375">
        <v>6.0208060427717003E-3</v>
      </c>
      <c r="K375" t="s">
        <v>80</v>
      </c>
      <c r="L375" t="s">
        <v>183</v>
      </c>
      <c r="M375" t="s">
        <v>170</v>
      </c>
      <c r="N375" t="s">
        <v>10</v>
      </c>
      <c r="O375" t="s">
        <v>35</v>
      </c>
      <c r="P375">
        <v>1.3980908139681E-2</v>
      </c>
    </row>
    <row r="376" spans="1:16" x14ac:dyDescent="0.3">
      <c r="A376" t="s">
        <v>80</v>
      </c>
      <c r="B376" t="s">
        <v>183</v>
      </c>
      <c r="C376" t="s">
        <v>84</v>
      </c>
      <c r="D376" t="s">
        <v>10</v>
      </c>
      <c r="E376" t="s">
        <v>7</v>
      </c>
      <c r="F376">
        <v>6.2230322483556996E-3</v>
      </c>
      <c r="K376" t="s">
        <v>80</v>
      </c>
      <c r="L376" t="s">
        <v>183</v>
      </c>
      <c r="M376" t="s">
        <v>107</v>
      </c>
      <c r="N376" t="s">
        <v>10</v>
      </c>
      <c r="O376" t="s">
        <v>35</v>
      </c>
      <c r="P376">
        <v>1.3560087375087E-2</v>
      </c>
    </row>
    <row r="377" spans="1:16" x14ac:dyDescent="0.3">
      <c r="A377" t="s">
        <v>80</v>
      </c>
      <c r="B377" t="s">
        <v>183</v>
      </c>
      <c r="C377" t="s">
        <v>122</v>
      </c>
      <c r="D377" t="s">
        <v>10</v>
      </c>
      <c r="E377" t="s">
        <v>7</v>
      </c>
      <c r="F377">
        <v>6.0959032689841004E-3</v>
      </c>
      <c r="K377" t="s">
        <v>80</v>
      </c>
      <c r="L377" t="s">
        <v>183</v>
      </c>
      <c r="M377" t="s">
        <v>142</v>
      </c>
      <c r="N377" t="s">
        <v>10</v>
      </c>
      <c r="O377" t="s">
        <v>35</v>
      </c>
      <c r="P377">
        <v>1.3323265794669E-2</v>
      </c>
    </row>
    <row r="378" spans="1:16" x14ac:dyDescent="0.3">
      <c r="A378" t="s">
        <v>80</v>
      </c>
      <c r="B378" t="s">
        <v>183</v>
      </c>
      <c r="C378" t="s">
        <v>120</v>
      </c>
      <c r="D378" t="s">
        <v>10</v>
      </c>
      <c r="E378" t="s">
        <v>7</v>
      </c>
      <c r="F378">
        <v>5.8599939928463997E-3</v>
      </c>
      <c r="K378" t="s">
        <v>80</v>
      </c>
      <c r="L378" t="s">
        <v>183</v>
      </c>
      <c r="M378" t="s">
        <v>101</v>
      </c>
      <c r="N378" t="s">
        <v>10</v>
      </c>
      <c r="O378" t="s">
        <v>35</v>
      </c>
      <c r="P378">
        <v>1.3760347816583E-2</v>
      </c>
    </row>
    <row r="379" spans="1:16" x14ac:dyDescent="0.3">
      <c r="A379" t="s">
        <v>80</v>
      </c>
      <c r="B379" t="s">
        <v>183</v>
      </c>
      <c r="C379" t="s">
        <v>83</v>
      </c>
      <c r="D379" t="s">
        <v>10</v>
      </c>
      <c r="E379" t="s">
        <v>7</v>
      </c>
      <c r="F379">
        <v>5.8488644526125001E-3</v>
      </c>
      <c r="K379" t="s">
        <v>80</v>
      </c>
      <c r="L379" t="s">
        <v>183</v>
      </c>
      <c r="M379" t="s">
        <v>127</v>
      </c>
      <c r="N379" t="s">
        <v>10</v>
      </c>
      <c r="O379" t="s">
        <v>35</v>
      </c>
      <c r="P379">
        <v>1.378135565153E-2</v>
      </c>
    </row>
    <row r="380" spans="1:16" x14ac:dyDescent="0.3">
      <c r="A380" t="s">
        <v>80</v>
      </c>
      <c r="B380" t="s">
        <v>183</v>
      </c>
      <c r="C380" t="s">
        <v>121</v>
      </c>
      <c r="D380" t="s">
        <v>10</v>
      </c>
      <c r="E380" t="s">
        <v>7</v>
      </c>
      <c r="F380">
        <v>6.2205767768858996E-3</v>
      </c>
      <c r="K380" t="s">
        <v>80</v>
      </c>
      <c r="L380" t="s">
        <v>183</v>
      </c>
      <c r="M380" t="s">
        <v>95</v>
      </c>
      <c r="N380" t="s">
        <v>10</v>
      </c>
      <c r="O380" t="s">
        <v>35</v>
      </c>
      <c r="P380">
        <v>1.3652578518326E-2</v>
      </c>
    </row>
    <row r="381" spans="1:16" x14ac:dyDescent="0.3">
      <c r="A381" t="s">
        <v>80</v>
      </c>
      <c r="B381" t="s">
        <v>183</v>
      </c>
      <c r="C381" t="s">
        <v>170</v>
      </c>
      <c r="D381" t="s">
        <v>10</v>
      </c>
      <c r="E381" t="s">
        <v>7</v>
      </c>
      <c r="F381">
        <v>6.1022881035511997E-3</v>
      </c>
      <c r="K381" t="s">
        <v>80</v>
      </c>
      <c r="L381" t="s">
        <v>183</v>
      </c>
      <c r="M381" t="s">
        <v>152</v>
      </c>
      <c r="N381" t="s">
        <v>10</v>
      </c>
      <c r="O381" t="s">
        <v>35</v>
      </c>
      <c r="P381">
        <v>1.3822483090956E-2</v>
      </c>
    </row>
    <row r="382" spans="1:16" x14ac:dyDescent="0.3">
      <c r="A382" t="s">
        <v>80</v>
      </c>
      <c r="B382" t="s">
        <v>183</v>
      </c>
      <c r="C382" t="s">
        <v>179</v>
      </c>
      <c r="D382" t="s">
        <v>10</v>
      </c>
      <c r="E382" t="s">
        <v>7</v>
      </c>
      <c r="F382">
        <v>6.0611779259506999E-3</v>
      </c>
      <c r="K382" t="s">
        <v>80</v>
      </c>
      <c r="L382" t="s">
        <v>183</v>
      </c>
      <c r="M382" t="s">
        <v>158</v>
      </c>
      <c r="N382" t="s">
        <v>10</v>
      </c>
      <c r="O382" t="s">
        <v>35</v>
      </c>
      <c r="P382">
        <v>1.3565538029332001E-2</v>
      </c>
    </row>
    <row r="383" spans="1:16" x14ac:dyDescent="0.3">
      <c r="A383" t="s">
        <v>80</v>
      </c>
      <c r="B383" t="s">
        <v>183</v>
      </c>
      <c r="C383" t="s">
        <v>163</v>
      </c>
      <c r="D383" t="s">
        <v>10</v>
      </c>
      <c r="E383" t="s">
        <v>7</v>
      </c>
      <c r="F383">
        <v>6.3459306540744002E-3</v>
      </c>
      <c r="K383" t="s">
        <v>80</v>
      </c>
      <c r="L383" t="s">
        <v>183</v>
      </c>
      <c r="M383" t="s">
        <v>161</v>
      </c>
      <c r="N383" t="s">
        <v>10</v>
      </c>
      <c r="O383" t="s">
        <v>35</v>
      </c>
      <c r="P383">
        <v>1.3676752244144001E-2</v>
      </c>
    </row>
    <row r="384" spans="1:16" x14ac:dyDescent="0.3">
      <c r="A384" t="s">
        <v>80</v>
      </c>
      <c r="B384" t="s">
        <v>183</v>
      </c>
      <c r="C384" t="s">
        <v>100</v>
      </c>
      <c r="D384" t="s">
        <v>10</v>
      </c>
      <c r="E384" t="s">
        <v>7</v>
      </c>
      <c r="F384">
        <v>5.8431615500256001E-3</v>
      </c>
      <c r="K384" t="s">
        <v>80</v>
      </c>
      <c r="L384" t="s">
        <v>183</v>
      </c>
      <c r="M384" t="s">
        <v>173</v>
      </c>
      <c r="N384" t="s">
        <v>10</v>
      </c>
      <c r="O384" t="s">
        <v>35</v>
      </c>
      <c r="P384">
        <v>1.4014725519471E-2</v>
      </c>
    </row>
    <row r="385" spans="1:16" x14ac:dyDescent="0.3">
      <c r="A385" t="s">
        <v>80</v>
      </c>
      <c r="B385" t="s">
        <v>183</v>
      </c>
      <c r="C385" t="s">
        <v>105</v>
      </c>
      <c r="D385" t="s">
        <v>10</v>
      </c>
      <c r="E385" t="s">
        <v>7</v>
      </c>
      <c r="F385">
        <v>5.6020898125347003E-3</v>
      </c>
      <c r="K385" t="s">
        <v>80</v>
      </c>
      <c r="L385" t="s">
        <v>183</v>
      </c>
      <c r="M385" t="s">
        <v>96</v>
      </c>
      <c r="N385" t="s">
        <v>10</v>
      </c>
      <c r="O385" t="s">
        <v>35</v>
      </c>
      <c r="P385">
        <v>1.3573992275599E-2</v>
      </c>
    </row>
    <row r="386" spans="1:16" x14ac:dyDescent="0.3">
      <c r="A386" t="s">
        <v>80</v>
      </c>
      <c r="B386" t="s">
        <v>183</v>
      </c>
      <c r="C386" t="s">
        <v>99</v>
      </c>
      <c r="D386" t="s">
        <v>10</v>
      </c>
      <c r="E386" t="s">
        <v>7</v>
      </c>
      <c r="F386">
        <v>5.9488840097722002E-3</v>
      </c>
      <c r="K386" t="s">
        <v>80</v>
      </c>
      <c r="L386" t="s">
        <v>183</v>
      </c>
      <c r="M386" t="s">
        <v>82</v>
      </c>
      <c r="N386" t="s">
        <v>10</v>
      </c>
      <c r="O386" t="s">
        <v>35</v>
      </c>
      <c r="P386">
        <v>1.3614371579255E-2</v>
      </c>
    </row>
    <row r="387" spans="1:16" x14ac:dyDescent="0.3">
      <c r="A387" t="s">
        <v>80</v>
      </c>
      <c r="B387" t="s">
        <v>183</v>
      </c>
      <c r="C387" t="s">
        <v>101</v>
      </c>
      <c r="D387" t="s">
        <v>10</v>
      </c>
      <c r="E387" t="s">
        <v>7</v>
      </c>
      <c r="F387">
        <v>5.9738363968509E-3</v>
      </c>
      <c r="K387" t="s">
        <v>80</v>
      </c>
      <c r="L387" t="s">
        <v>183</v>
      </c>
      <c r="M387" t="s">
        <v>177</v>
      </c>
      <c r="N387" t="s">
        <v>10</v>
      </c>
      <c r="O387" t="s">
        <v>35</v>
      </c>
      <c r="P387">
        <v>1.3774945978502E-2</v>
      </c>
    </row>
    <row r="388" spans="1:16" x14ac:dyDescent="0.3">
      <c r="A388" t="s">
        <v>80</v>
      </c>
      <c r="B388" t="s">
        <v>183</v>
      </c>
      <c r="C388" t="s">
        <v>98</v>
      </c>
      <c r="D388" t="s">
        <v>10</v>
      </c>
      <c r="E388" t="s">
        <v>7</v>
      </c>
      <c r="F388">
        <v>5.9375487861331004E-3</v>
      </c>
      <c r="K388" t="s">
        <v>80</v>
      </c>
      <c r="L388" t="s">
        <v>183</v>
      </c>
      <c r="M388" t="s">
        <v>165</v>
      </c>
      <c r="N388" t="s">
        <v>10</v>
      </c>
      <c r="O388" t="s">
        <v>35</v>
      </c>
      <c r="P388">
        <v>1.3825995220768999E-2</v>
      </c>
    </row>
    <row r="389" spans="1:16" x14ac:dyDescent="0.3">
      <c r="A389" t="s">
        <v>80</v>
      </c>
      <c r="B389" t="s">
        <v>183</v>
      </c>
      <c r="C389" t="s">
        <v>106</v>
      </c>
      <c r="D389" t="s">
        <v>10</v>
      </c>
      <c r="E389" t="s">
        <v>7</v>
      </c>
      <c r="F389">
        <v>5.7666796590351999E-3</v>
      </c>
      <c r="K389" t="s">
        <v>80</v>
      </c>
      <c r="L389" t="s">
        <v>183</v>
      </c>
      <c r="M389" t="s">
        <v>138</v>
      </c>
      <c r="N389" t="s">
        <v>10</v>
      </c>
      <c r="O389" t="s">
        <v>35</v>
      </c>
      <c r="P389">
        <v>1.3785667265435E-2</v>
      </c>
    </row>
    <row r="390" spans="1:16" x14ac:dyDescent="0.3">
      <c r="A390" t="s">
        <v>80</v>
      </c>
      <c r="B390" t="s">
        <v>183</v>
      </c>
      <c r="C390" t="s">
        <v>97</v>
      </c>
      <c r="D390" t="s">
        <v>10</v>
      </c>
      <c r="E390" t="s">
        <v>7</v>
      </c>
      <c r="F390">
        <v>6.0886774054255003E-3</v>
      </c>
      <c r="K390" t="s">
        <v>80</v>
      </c>
      <c r="L390" t="s">
        <v>183</v>
      </c>
      <c r="M390" t="s">
        <v>120</v>
      </c>
      <c r="N390" t="s">
        <v>10</v>
      </c>
      <c r="O390" t="s">
        <v>35</v>
      </c>
      <c r="P390">
        <v>1.3633256067446E-2</v>
      </c>
    </row>
    <row r="391" spans="1:16" x14ac:dyDescent="0.3">
      <c r="A391" t="s">
        <v>80</v>
      </c>
      <c r="B391" t="s">
        <v>183</v>
      </c>
      <c r="C391" t="s">
        <v>108</v>
      </c>
      <c r="D391" t="s">
        <v>10</v>
      </c>
      <c r="E391" t="s">
        <v>7</v>
      </c>
      <c r="F391">
        <v>6.0747287228562997E-3</v>
      </c>
      <c r="K391" t="s">
        <v>80</v>
      </c>
      <c r="L391" t="s">
        <v>183</v>
      </c>
      <c r="M391" t="s">
        <v>148</v>
      </c>
      <c r="N391" t="s">
        <v>10</v>
      </c>
      <c r="O391" t="s">
        <v>35</v>
      </c>
      <c r="P391">
        <v>1.353203549392E-2</v>
      </c>
    </row>
    <row r="392" spans="1:16" x14ac:dyDescent="0.3">
      <c r="A392" t="s">
        <v>80</v>
      </c>
      <c r="B392" t="s">
        <v>183</v>
      </c>
      <c r="C392" t="s">
        <v>96</v>
      </c>
      <c r="D392" t="s">
        <v>10</v>
      </c>
      <c r="E392" t="s">
        <v>7</v>
      </c>
      <c r="F392">
        <v>5.8075635385639E-3</v>
      </c>
      <c r="K392" t="s">
        <v>80</v>
      </c>
      <c r="L392" t="s">
        <v>183</v>
      </c>
      <c r="M392" t="s">
        <v>157</v>
      </c>
      <c r="N392" t="s">
        <v>10</v>
      </c>
      <c r="O392" t="s">
        <v>35</v>
      </c>
      <c r="P392">
        <v>1.3917925939464001E-2</v>
      </c>
    </row>
    <row r="393" spans="1:16" x14ac:dyDescent="0.3">
      <c r="A393" t="s">
        <v>80</v>
      </c>
      <c r="B393" t="s">
        <v>183</v>
      </c>
      <c r="C393" t="s">
        <v>95</v>
      </c>
      <c r="D393" t="s">
        <v>10</v>
      </c>
      <c r="E393" t="s">
        <v>7</v>
      </c>
      <c r="F393">
        <v>5.9115356167245003E-3</v>
      </c>
      <c r="K393" t="s">
        <v>80</v>
      </c>
      <c r="L393" t="s">
        <v>183</v>
      </c>
      <c r="M393" t="s">
        <v>129</v>
      </c>
      <c r="N393" t="s">
        <v>10</v>
      </c>
      <c r="O393" t="s">
        <v>35</v>
      </c>
      <c r="P393">
        <v>1.4066043474919E-2</v>
      </c>
    </row>
    <row r="394" spans="1:16" x14ac:dyDescent="0.3">
      <c r="A394" t="s">
        <v>80</v>
      </c>
      <c r="B394" t="s">
        <v>183</v>
      </c>
      <c r="C394" t="s">
        <v>107</v>
      </c>
      <c r="D394" t="s">
        <v>10</v>
      </c>
      <c r="E394" t="s">
        <v>7</v>
      </c>
      <c r="F394">
        <v>5.8301043448000002E-3</v>
      </c>
      <c r="K394" t="s">
        <v>80</v>
      </c>
      <c r="L394" t="s">
        <v>183</v>
      </c>
      <c r="M394" t="s">
        <v>164</v>
      </c>
      <c r="N394" t="s">
        <v>10</v>
      </c>
      <c r="O394" t="s">
        <v>35</v>
      </c>
      <c r="P394">
        <v>1.4025416764854E-2</v>
      </c>
    </row>
    <row r="395" spans="1:16" x14ac:dyDescent="0.3">
      <c r="A395" t="s">
        <v>80</v>
      </c>
      <c r="B395" t="s">
        <v>183</v>
      </c>
      <c r="C395" t="s">
        <v>180</v>
      </c>
      <c r="D395" t="s">
        <v>10</v>
      </c>
      <c r="E395" t="s">
        <v>7</v>
      </c>
      <c r="F395">
        <v>5.5807699870048001E-3</v>
      </c>
      <c r="K395" t="s">
        <v>80</v>
      </c>
      <c r="L395" t="s">
        <v>183</v>
      </c>
      <c r="M395" t="s">
        <v>100</v>
      </c>
      <c r="N395" t="s">
        <v>10</v>
      </c>
      <c r="O395" t="s">
        <v>35</v>
      </c>
      <c r="P395">
        <v>1.3648049002026E-2</v>
      </c>
    </row>
    <row r="396" spans="1:16" x14ac:dyDescent="0.3">
      <c r="A396" t="s">
        <v>80</v>
      </c>
      <c r="B396" t="s">
        <v>183</v>
      </c>
      <c r="C396" t="s">
        <v>109</v>
      </c>
      <c r="D396" t="s">
        <v>10</v>
      </c>
      <c r="E396" t="s">
        <v>7</v>
      </c>
      <c r="F396">
        <v>6.1952456035986999E-3</v>
      </c>
      <c r="K396" t="s">
        <v>80</v>
      </c>
      <c r="L396" t="s">
        <v>183</v>
      </c>
      <c r="M396" t="s">
        <v>134</v>
      </c>
      <c r="N396" t="s">
        <v>10</v>
      </c>
      <c r="O396" t="s">
        <v>35</v>
      </c>
      <c r="P396">
        <v>1.3905612436062E-2</v>
      </c>
    </row>
    <row r="397" spans="1:16" x14ac:dyDescent="0.3">
      <c r="A397" t="s">
        <v>80</v>
      </c>
      <c r="B397" t="s">
        <v>183</v>
      </c>
      <c r="C397" t="s">
        <v>166</v>
      </c>
      <c r="D397" t="s">
        <v>10</v>
      </c>
      <c r="E397" t="s">
        <v>7</v>
      </c>
      <c r="F397">
        <v>6.2083448702420999E-3</v>
      </c>
      <c r="K397" t="s">
        <v>80</v>
      </c>
      <c r="L397" t="s">
        <v>183</v>
      </c>
      <c r="M397" t="s">
        <v>97</v>
      </c>
      <c r="N397" t="s">
        <v>10</v>
      </c>
      <c r="O397" t="s">
        <v>35</v>
      </c>
      <c r="P397">
        <v>1.3901696454849E-2</v>
      </c>
    </row>
    <row r="398" spans="1:16" x14ac:dyDescent="0.3">
      <c r="A398" t="s">
        <v>80</v>
      </c>
      <c r="B398" t="s">
        <v>184</v>
      </c>
      <c r="C398" t="s">
        <v>141</v>
      </c>
      <c r="D398" t="s">
        <v>10</v>
      </c>
      <c r="E398" t="s">
        <v>7</v>
      </c>
      <c r="F398">
        <v>4.2894734161493999E-3</v>
      </c>
      <c r="K398" t="s">
        <v>80</v>
      </c>
      <c r="L398" t="s">
        <v>184</v>
      </c>
      <c r="M398" t="s">
        <v>94</v>
      </c>
      <c r="N398" t="s">
        <v>10</v>
      </c>
      <c r="O398" t="s">
        <v>35</v>
      </c>
      <c r="P398">
        <v>1.1903451789158E-2</v>
      </c>
    </row>
    <row r="399" spans="1:16" x14ac:dyDescent="0.3">
      <c r="A399" t="s">
        <v>80</v>
      </c>
      <c r="B399" t="s">
        <v>184</v>
      </c>
      <c r="C399" t="s">
        <v>129</v>
      </c>
      <c r="D399" t="s">
        <v>10</v>
      </c>
      <c r="E399" t="s">
        <v>7</v>
      </c>
      <c r="F399">
        <v>4.3433515323314997E-3</v>
      </c>
      <c r="K399" t="s">
        <v>80</v>
      </c>
      <c r="L399" t="s">
        <v>184</v>
      </c>
      <c r="M399" t="s">
        <v>176</v>
      </c>
      <c r="N399" t="s">
        <v>10</v>
      </c>
      <c r="O399" t="s">
        <v>35</v>
      </c>
      <c r="P399">
        <v>1.2123537420449E-2</v>
      </c>
    </row>
    <row r="400" spans="1:16" x14ac:dyDescent="0.3">
      <c r="A400" t="s">
        <v>80</v>
      </c>
      <c r="B400" t="s">
        <v>184</v>
      </c>
      <c r="C400" t="s">
        <v>168</v>
      </c>
      <c r="D400" t="s">
        <v>10</v>
      </c>
      <c r="E400" t="s">
        <v>7</v>
      </c>
      <c r="F400">
        <v>4.2202834255845997E-3</v>
      </c>
      <c r="K400" t="s">
        <v>80</v>
      </c>
      <c r="L400" t="s">
        <v>184</v>
      </c>
      <c r="M400" t="s">
        <v>167</v>
      </c>
      <c r="N400" t="s">
        <v>10</v>
      </c>
      <c r="O400" t="s">
        <v>35</v>
      </c>
      <c r="P400">
        <v>1.2047404132311999E-2</v>
      </c>
    </row>
    <row r="401" spans="1:16" x14ac:dyDescent="0.3">
      <c r="A401" t="s">
        <v>80</v>
      </c>
      <c r="B401" t="s">
        <v>184</v>
      </c>
      <c r="C401" t="s">
        <v>128</v>
      </c>
      <c r="D401" t="s">
        <v>10</v>
      </c>
      <c r="E401" t="s">
        <v>7</v>
      </c>
      <c r="F401">
        <v>4.3424583882536996E-3</v>
      </c>
      <c r="K401" t="s">
        <v>80</v>
      </c>
      <c r="L401" t="s">
        <v>184</v>
      </c>
      <c r="M401" t="s">
        <v>178</v>
      </c>
      <c r="N401" t="s">
        <v>10</v>
      </c>
      <c r="O401" t="s">
        <v>35</v>
      </c>
      <c r="P401">
        <v>1.210607563495E-2</v>
      </c>
    </row>
    <row r="402" spans="1:16" x14ac:dyDescent="0.3">
      <c r="A402" t="s">
        <v>80</v>
      </c>
      <c r="B402" t="s">
        <v>184</v>
      </c>
      <c r="C402" t="s">
        <v>163</v>
      </c>
      <c r="D402" t="s">
        <v>10</v>
      </c>
      <c r="E402" t="s">
        <v>7</v>
      </c>
      <c r="F402">
        <v>4.6062761295675003E-3</v>
      </c>
      <c r="K402" t="s">
        <v>80</v>
      </c>
      <c r="L402" t="s">
        <v>184</v>
      </c>
      <c r="M402" t="s">
        <v>141</v>
      </c>
      <c r="N402" t="s">
        <v>10</v>
      </c>
      <c r="O402" t="s">
        <v>35</v>
      </c>
      <c r="P402">
        <v>1.2090255127108001E-2</v>
      </c>
    </row>
    <row r="403" spans="1:16" x14ac:dyDescent="0.3">
      <c r="A403" t="s">
        <v>80</v>
      </c>
      <c r="B403" t="s">
        <v>184</v>
      </c>
      <c r="C403" t="s">
        <v>166</v>
      </c>
      <c r="D403" t="s">
        <v>10</v>
      </c>
      <c r="E403" t="s">
        <v>7</v>
      </c>
      <c r="F403">
        <v>4.3680656866362001E-3</v>
      </c>
      <c r="K403" t="s">
        <v>80</v>
      </c>
      <c r="L403" t="s">
        <v>184</v>
      </c>
      <c r="M403" t="s">
        <v>95</v>
      </c>
      <c r="N403" t="s">
        <v>10</v>
      </c>
      <c r="O403" t="s">
        <v>35</v>
      </c>
      <c r="P403">
        <v>1.2004485480489E-2</v>
      </c>
    </row>
    <row r="404" spans="1:16" x14ac:dyDescent="0.3">
      <c r="A404" t="s">
        <v>80</v>
      </c>
      <c r="B404" t="s">
        <v>184</v>
      </c>
      <c r="C404" t="s">
        <v>118</v>
      </c>
      <c r="D404" t="s">
        <v>10</v>
      </c>
      <c r="E404" t="s">
        <v>7</v>
      </c>
      <c r="F404">
        <v>4.3357330772583998E-3</v>
      </c>
      <c r="K404" t="s">
        <v>80</v>
      </c>
      <c r="L404" t="s">
        <v>184</v>
      </c>
      <c r="M404" t="s">
        <v>154</v>
      </c>
      <c r="N404" t="s">
        <v>10</v>
      </c>
      <c r="O404" t="s">
        <v>35</v>
      </c>
      <c r="P404">
        <v>1.198140032833E-2</v>
      </c>
    </row>
    <row r="405" spans="1:16" x14ac:dyDescent="0.3">
      <c r="A405" t="s">
        <v>80</v>
      </c>
      <c r="B405" t="s">
        <v>184</v>
      </c>
      <c r="C405" t="s">
        <v>110</v>
      </c>
      <c r="D405" t="s">
        <v>10</v>
      </c>
      <c r="E405" t="s">
        <v>7</v>
      </c>
      <c r="F405">
        <v>4.1696941584302002E-3</v>
      </c>
      <c r="K405" t="s">
        <v>80</v>
      </c>
      <c r="L405" t="s">
        <v>184</v>
      </c>
      <c r="M405" t="s">
        <v>164</v>
      </c>
      <c r="N405" t="s">
        <v>10</v>
      </c>
      <c r="O405" t="s">
        <v>35</v>
      </c>
      <c r="P405">
        <v>1.2171693726013001E-2</v>
      </c>
    </row>
    <row r="406" spans="1:16" x14ac:dyDescent="0.3">
      <c r="A406" t="s">
        <v>80</v>
      </c>
      <c r="B406" t="s">
        <v>184</v>
      </c>
      <c r="C406" t="s">
        <v>111</v>
      </c>
      <c r="D406" t="s">
        <v>10</v>
      </c>
      <c r="E406" t="s">
        <v>7</v>
      </c>
      <c r="F406">
        <v>4.2184028957340004E-3</v>
      </c>
      <c r="K406" t="s">
        <v>80</v>
      </c>
      <c r="L406" t="s">
        <v>184</v>
      </c>
      <c r="M406" t="s">
        <v>139</v>
      </c>
      <c r="N406" t="s">
        <v>10</v>
      </c>
      <c r="O406" t="s">
        <v>35</v>
      </c>
      <c r="P406">
        <v>1.2109944705024E-2</v>
      </c>
    </row>
    <row r="407" spans="1:16" x14ac:dyDescent="0.3">
      <c r="A407" t="s">
        <v>80</v>
      </c>
      <c r="B407" t="s">
        <v>184</v>
      </c>
      <c r="C407" t="s">
        <v>105</v>
      </c>
      <c r="D407" t="s">
        <v>10</v>
      </c>
      <c r="E407" t="s">
        <v>7</v>
      </c>
      <c r="F407">
        <v>4.1057660252326999E-3</v>
      </c>
      <c r="K407" t="s">
        <v>80</v>
      </c>
      <c r="L407" t="s">
        <v>184</v>
      </c>
      <c r="M407" t="s">
        <v>100</v>
      </c>
      <c r="N407" t="s">
        <v>10</v>
      </c>
      <c r="O407" t="s">
        <v>35</v>
      </c>
      <c r="P407">
        <v>1.2090399982670001E-2</v>
      </c>
    </row>
    <row r="408" spans="1:16" x14ac:dyDescent="0.3">
      <c r="A408" t="s">
        <v>80</v>
      </c>
      <c r="B408" t="s">
        <v>184</v>
      </c>
      <c r="C408" t="s">
        <v>120</v>
      </c>
      <c r="D408" t="s">
        <v>10</v>
      </c>
      <c r="E408" t="s">
        <v>7</v>
      </c>
      <c r="F408">
        <v>4.2643177634717E-3</v>
      </c>
      <c r="K408" t="s">
        <v>80</v>
      </c>
      <c r="L408" t="s">
        <v>184</v>
      </c>
      <c r="M408" t="s">
        <v>109</v>
      </c>
      <c r="N408" t="s">
        <v>10</v>
      </c>
      <c r="O408" t="s">
        <v>35</v>
      </c>
      <c r="P408">
        <v>1.2140887367101E-2</v>
      </c>
    </row>
    <row r="409" spans="1:16" x14ac:dyDescent="0.3">
      <c r="A409" t="s">
        <v>80</v>
      </c>
      <c r="B409" t="s">
        <v>184</v>
      </c>
      <c r="C409" t="s">
        <v>174</v>
      </c>
      <c r="D409" t="s">
        <v>10</v>
      </c>
      <c r="E409" t="s">
        <v>7</v>
      </c>
      <c r="F409">
        <v>4.1571323229298998E-3</v>
      </c>
      <c r="K409" t="s">
        <v>80</v>
      </c>
      <c r="L409" t="s">
        <v>184</v>
      </c>
      <c r="M409" t="s">
        <v>119</v>
      </c>
      <c r="N409" t="s">
        <v>10</v>
      </c>
      <c r="O409" t="s">
        <v>35</v>
      </c>
      <c r="P409">
        <v>1.2313094570653001E-2</v>
      </c>
    </row>
    <row r="410" spans="1:16" x14ac:dyDescent="0.3">
      <c r="A410" t="s">
        <v>80</v>
      </c>
      <c r="B410" t="s">
        <v>184</v>
      </c>
      <c r="C410" t="s">
        <v>119</v>
      </c>
      <c r="D410" t="s">
        <v>10</v>
      </c>
      <c r="E410" t="s">
        <v>7</v>
      </c>
      <c r="F410">
        <v>4.4437602287149998E-3</v>
      </c>
      <c r="K410" t="s">
        <v>80</v>
      </c>
      <c r="L410" t="s">
        <v>184</v>
      </c>
      <c r="M410" t="s">
        <v>162</v>
      </c>
      <c r="N410" t="s">
        <v>10</v>
      </c>
      <c r="O410" t="s">
        <v>35</v>
      </c>
      <c r="P410">
        <v>1.2166234638035E-2</v>
      </c>
    </row>
    <row r="411" spans="1:16" x14ac:dyDescent="0.3">
      <c r="A411" t="s">
        <v>80</v>
      </c>
      <c r="B411" t="s">
        <v>184</v>
      </c>
      <c r="C411" t="s">
        <v>126</v>
      </c>
      <c r="D411" t="s">
        <v>10</v>
      </c>
      <c r="E411" t="s">
        <v>7</v>
      </c>
      <c r="F411">
        <v>4.2544233949179996E-3</v>
      </c>
      <c r="K411" t="s">
        <v>80</v>
      </c>
      <c r="L411" t="s">
        <v>184</v>
      </c>
      <c r="M411" t="s">
        <v>122</v>
      </c>
      <c r="N411" t="s">
        <v>10</v>
      </c>
      <c r="O411" t="s">
        <v>35</v>
      </c>
      <c r="P411">
        <v>1.2038179680666001E-2</v>
      </c>
    </row>
    <row r="412" spans="1:16" x14ac:dyDescent="0.3">
      <c r="A412" t="s">
        <v>80</v>
      </c>
      <c r="B412" t="s">
        <v>184</v>
      </c>
      <c r="C412" t="s">
        <v>136</v>
      </c>
      <c r="D412" t="s">
        <v>10</v>
      </c>
      <c r="E412" t="s">
        <v>7</v>
      </c>
      <c r="F412">
        <v>4.3077062039475998E-3</v>
      </c>
      <c r="K412" t="s">
        <v>80</v>
      </c>
      <c r="L412" t="s">
        <v>184</v>
      </c>
      <c r="M412" t="s">
        <v>91</v>
      </c>
      <c r="N412" t="s">
        <v>10</v>
      </c>
      <c r="O412" t="s">
        <v>35</v>
      </c>
      <c r="P412">
        <v>1.1979672302088001E-2</v>
      </c>
    </row>
    <row r="413" spans="1:16" x14ac:dyDescent="0.3">
      <c r="A413" t="s">
        <v>80</v>
      </c>
      <c r="B413" t="s">
        <v>184</v>
      </c>
      <c r="C413" t="s">
        <v>122</v>
      </c>
      <c r="D413" t="s">
        <v>10</v>
      </c>
      <c r="E413" t="s">
        <v>7</v>
      </c>
      <c r="F413">
        <v>4.2201227189982999E-3</v>
      </c>
      <c r="K413" t="s">
        <v>80</v>
      </c>
      <c r="L413" t="s">
        <v>184</v>
      </c>
      <c r="M413" t="s">
        <v>143</v>
      </c>
      <c r="N413" t="s">
        <v>10</v>
      </c>
      <c r="O413" t="s">
        <v>35</v>
      </c>
      <c r="P413">
        <v>1.2129256441660999E-2</v>
      </c>
    </row>
    <row r="414" spans="1:16" x14ac:dyDescent="0.3">
      <c r="A414" t="s">
        <v>80</v>
      </c>
      <c r="B414" t="s">
        <v>184</v>
      </c>
      <c r="C414" t="s">
        <v>104</v>
      </c>
      <c r="D414" t="s">
        <v>10</v>
      </c>
      <c r="E414" t="s">
        <v>7</v>
      </c>
      <c r="F414">
        <v>4.2426309751201997E-3</v>
      </c>
      <c r="K414" t="s">
        <v>80</v>
      </c>
      <c r="L414" t="s">
        <v>184</v>
      </c>
      <c r="M414" t="s">
        <v>136</v>
      </c>
      <c r="N414" t="s">
        <v>10</v>
      </c>
      <c r="O414" t="s">
        <v>35</v>
      </c>
      <c r="P414">
        <v>1.2081957611526001E-2</v>
      </c>
    </row>
    <row r="415" spans="1:16" x14ac:dyDescent="0.3">
      <c r="A415" t="s">
        <v>80</v>
      </c>
      <c r="B415" t="s">
        <v>184</v>
      </c>
      <c r="C415" t="s">
        <v>170</v>
      </c>
      <c r="D415" t="s">
        <v>10</v>
      </c>
      <c r="E415" t="s">
        <v>7</v>
      </c>
      <c r="F415">
        <v>4.4889153693978999E-3</v>
      </c>
      <c r="K415" t="s">
        <v>80</v>
      </c>
      <c r="L415" t="s">
        <v>184</v>
      </c>
      <c r="M415" t="s">
        <v>170</v>
      </c>
      <c r="N415" t="s">
        <v>10</v>
      </c>
      <c r="O415" t="s">
        <v>35</v>
      </c>
      <c r="P415">
        <v>1.2370628409448E-2</v>
      </c>
    </row>
    <row r="416" spans="1:16" x14ac:dyDescent="0.3">
      <c r="A416" t="s">
        <v>80</v>
      </c>
      <c r="B416" t="s">
        <v>184</v>
      </c>
      <c r="C416" t="s">
        <v>142</v>
      </c>
      <c r="D416" t="s">
        <v>10</v>
      </c>
      <c r="E416" t="s">
        <v>7</v>
      </c>
      <c r="F416">
        <v>4.1007091208957996E-3</v>
      </c>
      <c r="K416" t="s">
        <v>80</v>
      </c>
      <c r="L416" t="s">
        <v>184</v>
      </c>
      <c r="M416" t="s">
        <v>111</v>
      </c>
      <c r="N416" t="s">
        <v>10</v>
      </c>
      <c r="O416" t="s">
        <v>35</v>
      </c>
      <c r="P416">
        <v>1.2042875957481E-2</v>
      </c>
    </row>
    <row r="417" spans="1:16" x14ac:dyDescent="0.3">
      <c r="A417" t="s">
        <v>80</v>
      </c>
      <c r="B417" t="s">
        <v>184</v>
      </c>
      <c r="C417" t="s">
        <v>121</v>
      </c>
      <c r="D417" t="s">
        <v>10</v>
      </c>
      <c r="E417" t="s">
        <v>7</v>
      </c>
      <c r="F417">
        <v>4.4452090990070997E-3</v>
      </c>
      <c r="K417" t="s">
        <v>80</v>
      </c>
      <c r="L417" t="s">
        <v>184</v>
      </c>
      <c r="M417" t="s">
        <v>102</v>
      </c>
      <c r="N417" t="s">
        <v>10</v>
      </c>
      <c r="O417" t="s">
        <v>35</v>
      </c>
      <c r="P417">
        <v>1.219221670047E-2</v>
      </c>
    </row>
    <row r="418" spans="1:16" x14ac:dyDescent="0.3">
      <c r="A418" t="s">
        <v>80</v>
      </c>
      <c r="B418" t="s">
        <v>184</v>
      </c>
      <c r="C418" t="s">
        <v>125</v>
      </c>
      <c r="D418" t="s">
        <v>10</v>
      </c>
      <c r="E418" t="s">
        <v>7</v>
      </c>
      <c r="F418">
        <v>4.1775545655586997E-3</v>
      </c>
      <c r="K418" t="s">
        <v>80</v>
      </c>
      <c r="L418" t="s">
        <v>184</v>
      </c>
      <c r="M418" t="s">
        <v>135</v>
      </c>
      <c r="N418" t="s">
        <v>10</v>
      </c>
      <c r="O418" t="s">
        <v>35</v>
      </c>
      <c r="P418">
        <v>1.2330260126444999E-2</v>
      </c>
    </row>
    <row r="419" spans="1:16" x14ac:dyDescent="0.3">
      <c r="A419" t="s">
        <v>80</v>
      </c>
      <c r="B419" t="s">
        <v>184</v>
      </c>
      <c r="C419" t="s">
        <v>133</v>
      </c>
      <c r="D419" t="s">
        <v>10</v>
      </c>
      <c r="E419" t="s">
        <v>7</v>
      </c>
      <c r="F419">
        <v>4.2532632981266E-3</v>
      </c>
      <c r="K419" t="s">
        <v>80</v>
      </c>
      <c r="L419" t="s">
        <v>184</v>
      </c>
      <c r="M419" t="s">
        <v>149</v>
      </c>
      <c r="N419" t="s">
        <v>10</v>
      </c>
      <c r="O419" t="s">
        <v>35</v>
      </c>
      <c r="P419">
        <v>1.2215600858854999E-2</v>
      </c>
    </row>
    <row r="420" spans="1:16" x14ac:dyDescent="0.3">
      <c r="A420" t="s">
        <v>80</v>
      </c>
      <c r="B420" t="s">
        <v>184</v>
      </c>
      <c r="C420" t="s">
        <v>135</v>
      </c>
      <c r="D420" t="s">
        <v>10</v>
      </c>
      <c r="E420" t="s">
        <v>7</v>
      </c>
      <c r="F420">
        <v>4.5198640652866998E-3</v>
      </c>
      <c r="K420" t="s">
        <v>80</v>
      </c>
      <c r="L420" t="s">
        <v>184</v>
      </c>
      <c r="M420" t="s">
        <v>134</v>
      </c>
      <c r="N420" t="s">
        <v>10</v>
      </c>
      <c r="O420" t="s">
        <v>35</v>
      </c>
      <c r="P420">
        <v>1.2110686733215E-2</v>
      </c>
    </row>
    <row r="421" spans="1:16" x14ac:dyDescent="0.3">
      <c r="A421" t="s">
        <v>80</v>
      </c>
      <c r="B421" t="s">
        <v>184</v>
      </c>
      <c r="C421" t="s">
        <v>116</v>
      </c>
      <c r="D421" t="s">
        <v>10</v>
      </c>
      <c r="E421" t="s">
        <v>7</v>
      </c>
      <c r="F421">
        <v>4.2943527618881996E-3</v>
      </c>
      <c r="K421" t="s">
        <v>80</v>
      </c>
      <c r="L421" t="s">
        <v>184</v>
      </c>
      <c r="M421" t="s">
        <v>124</v>
      </c>
      <c r="N421" t="s">
        <v>10</v>
      </c>
      <c r="O421" t="s">
        <v>35</v>
      </c>
      <c r="P421">
        <v>1.2257228799049001E-2</v>
      </c>
    </row>
    <row r="422" spans="1:16" x14ac:dyDescent="0.3">
      <c r="A422" t="s">
        <v>80</v>
      </c>
      <c r="B422" t="s">
        <v>184</v>
      </c>
      <c r="C422" t="s">
        <v>108</v>
      </c>
      <c r="D422" t="s">
        <v>10</v>
      </c>
      <c r="E422" t="s">
        <v>7</v>
      </c>
      <c r="F422">
        <v>4.3042134160319002E-3</v>
      </c>
      <c r="K422" t="s">
        <v>80</v>
      </c>
      <c r="L422" t="s">
        <v>184</v>
      </c>
      <c r="M422" t="s">
        <v>152</v>
      </c>
      <c r="N422" t="s">
        <v>10</v>
      </c>
      <c r="O422" t="s">
        <v>35</v>
      </c>
      <c r="P422">
        <v>1.2163537344737E-2</v>
      </c>
    </row>
    <row r="423" spans="1:16" x14ac:dyDescent="0.3">
      <c r="A423" t="s">
        <v>80</v>
      </c>
      <c r="B423" t="s">
        <v>184</v>
      </c>
      <c r="C423" t="s">
        <v>162</v>
      </c>
      <c r="D423" t="s">
        <v>10</v>
      </c>
      <c r="E423" t="s">
        <v>7</v>
      </c>
      <c r="F423">
        <v>4.3052723141643002E-3</v>
      </c>
      <c r="K423" t="s">
        <v>80</v>
      </c>
      <c r="L423" t="s">
        <v>184</v>
      </c>
      <c r="M423" t="s">
        <v>142</v>
      </c>
      <c r="N423" t="s">
        <v>10</v>
      </c>
      <c r="O423" t="s">
        <v>35</v>
      </c>
      <c r="P423">
        <v>1.1814673547820001E-2</v>
      </c>
    </row>
    <row r="424" spans="1:16" x14ac:dyDescent="0.3">
      <c r="A424" t="s">
        <v>80</v>
      </c>
      <c r="B424" t="s">
        <v>184</v>
      </c>
      <c r="C424" t="s">
        <v>103</v>
      </c>
      <c r="D424" t="s">
        <v>10</v>
      </c>
      <c r="E424" t="s">
        <v>7</v>
      </c>
      <c r="F424">
        <v>4.3858383317223002E-3</v>
      </c>
      <c r="K424" t="s">
        <v>80</v>
      </c>
      <c r="L424" t="s">
        <v>184</v>
      </c>
      <c r="M424" t="s">
        <v>115</v>
      </c>
      <c r="N424" t="s">
        <v>10</v>
      </c>
      <c r="O424" t="s">
        <v>35</v>
      </c>
      <c r="P424">
        <v>1.2344873724379E-2</v>
      </c>
    </row>
    <row r="425" spans="1:16" x14ac:dyDescent="0.3">
      <c r="A425" t="s">
        <v>80</v>
      </c>
      <c r="B425" t="s">
        <v>184</v>
      </c>
      <c r="C425" t="s">
        <v>114</v>
      </c>
      <c r="D425" t="s">
        <v>10</v>
      </c>
      <c r="E425" t="s">
        <v>7</v>
      </c>
      <c r="F425">
        <v>4.2834768019055997E-3</v>
      </c>
      <c r="K425" t="s">
        <v>80</v>
      </c>
      <c r="L425" t="s">
        <v>184</v>
      </c>
      <c r="M425" t="s">
        <v>106</v>
      </c>
      <c r="N425" t="s">
        <v>10</v>
      </c>
      <c r="O425" t="s">
        <v>35</v>
      </c>
      <c r="P425">
        <v>1.1935044267074001E-2</v>
      </c>
    </row>
    <row r="426" spans="1:16" x14ac:dyDescent="0.3">
      <c r="A426" t="s">
        <v>80</v>
      </c>
      <c r="B426" t="s">
        <v>184</v>
      </c>
      <c r="C426" t="s">
        <v>138</v>
      </c>
      <c r="D426" t="s">
        <v>10</v>
      </c>
      <c r="E426" t="s">
        <v>7</v>
      </c>
      <c r="F426">
        <v>4.3501540614957999E-3</v>
      </c>
      <c r="K426" t="s">
        <v>80</v>
      </c>
      <c r="L426" t="s">
        <v>184</v>
      </c>
      <c r="M426" t="s">
        <v>132</v>
      </c>
      <c r="N426" t="s">
        <v>10</v>
      </c>
      <c r="O426" t="s">
        <v>35</v>
      </c>
      <c r="P426">
        <v>1.2069436291462E-2</v>
      </c>
    </row>
    <row r="427" spans="1:16" x14ac:dyDescent="0.3">
      <c r="A427" t="s">
        <v>80</v>
      </c>
      <c r="B427" t="s">
        <v>184</v>
      </c>
      <c r="C427" t="s">
        <v>134</v>
      </c>
      <c r="D427" t="s">
        <v>10</v>
      </c>
      <c r="E427" t="s">
        <v>7</v>
      </c>
      <c r="F427">
        <v>4.3255896149711004E-3</v>
      </c>
      <c r="K427" t="s">
        <v>80</v>
      </c>
      <c r="L427" t="s">
        <v>184</v>
      </c>
      <c r="M427" t="s">
        <v>103</v>
      </c>
      <c r="N427" t="s">
        <v>10</v>
      </c>
      <c r="O427" t="s">
        <v>35</v>
      </c>
      <c r="P427">
        <v>1.2265608157875999E-2</v>
      </c>
    </row>
    <row r="428" spans="1:16" x14ac:dyDescent="0.3">
      <c r="A428" t="s">
        <v>80</v>
      </c>
      <c r="B428" t="s">
        <v>184</v>
      </c>
      <c r="C428" t="s">
        <v>173</v>
      </c>
      <c r="D428" t="s">
        <v>10</v>
      </c>
      <c r="E428" t="s">
        <v>7</v>
      </c>
      <c r="F428">
        <v>4.4060476269878E-3</v>
      </c>
      <c r="K428" t="s">
        <v>80</v>
      </c>
      <c r="L428" t="s">
        <v>184</v>
      </c>
      <c r="M428" t="s">
        <v>157</v>
      </c>
      <c r="N428" t="s">
        <v>10</v>
      </c>
      <c r="O428" t="s">
        <v>35</v>
      </c>
      <c r="P428">
        <v>1.2201744825867E-2</v>
      </c>
    </row>
    <row r="429" spans="1:16" x14ac:dyDescent="0.3">
      <c r="A429" t="s">
        <v>80</v>
      </c>
      <c r="B429" t="s">
        <v>184</v>
      </c>
      <c r="C429" t="s">
        <v>169</v>
      </c>
      <c r="D429" t="s">
        <v>10</v>
      </c>
      <c r="E429" t="s">
        <v>7</v>
      </c>
      <c r="F429">
        <v>4.2656830764001997E-3</v>
      </c>
      <c r="K429" t="s">
        <v>80</v>
      </c>
      <c r="L429" t="s">
        <v>184</v>
      </c>
      <c r="M429" t="s">
        <v>153</v>
      </c>
      <c r="N429" t="s">
        <v>10</v>
      </c>
      <c r="O429" t="s">
        <v>35</v>
      </c>
      <c r="P429">
        <v>1.1933584669864E-2</v>
      </c>
    </row>
    <row r="430" spans="1:16" x14ac:dyDescent="0.3">
      <c r="A430" t="s">
        <v>80</v>
      </c>
      <c r="B430" t="s">
        <v>184</v>
      </c>
      <c r="C430" t="s">
        <v>115</v>
      </c>
      <c r="D430" t="s">
        <v>10</v>
      </c>
      <c r="E430" t="s">
        <v>7</v>
      </c>
      <c r="F430">
        <v>4.4989498158045996E-3</v>
      </c>
      <c r="K430" t="s">
        <v>80</v>
      </c>
      <c r="L430" t="s">
        <v>184</v>
      </c>
      <c r="M430" t="s">
        <v>145</v>
      </c>
      <c r="N430" t="s">
        <v>10</v>
      </c>
      <c r="O430" t="s">
        <v>35</v>
      </c>
      <c r="P430">
        <v>1.2088670959948001E-2</v>
      </c>
    </row>
    <row r="431" spans="1:16" x14ac:dyDescent="0.3">
      <c r="A431" t="s">
        <v>80</v>
      </c>
      <c r="B431" t="s">
        <v>184</v>
      </c>
      <c r="C431" t="s">
        <v>109</v>
      </c>
      <c r="D431" t="s">
        <v>10</v>
      </c>
      <c r="E431" t="s">
        <v>7</v>
      </c>
      <c r="F431">
        <v>4.3384729208132003E-3</v>
      </c>
      <c r="K431" t="s">
        <v>80</v>
      </c>
      <c r="L431" t="s">
        <v>184</v>
      </c>
      <c r="M431" t="s">
        <v>88</v>
      </c>
      <c r="N431" t="s">
        <v>10</v>
      </c>
      <c r="O431" t="s">
        <v>35</v>
      </c>
      <c r="P431">
        <v>1.2165347754477999E-2</v>
      </c>
    </row>
    <row r="432" spans="1:16" x14ac:dyDescent="0.3">
      <c r="A432" t="s">
        <v>80</v>
      </c>
      <c r="B432" t="s">
        <v>184</v>
      </c>
      <c r="C432" t="s">
        <v>130</v>
      </c>
      <c r="D432" t="s">
        <v>10</v>
      </c>
      <c r="E432" t="s">
        <v>7</v>
      </c>
      <c r="F432">
        <v>4.4345458821047996E-3</v>
      </c>
      <c r="K432" t="s">
        <v>80</v>
      </c>
      <c r="L432" t="s">
        <v>184</v>
      </c>
      <c r="M432" t="s">
        <v>123</v>
      </c>
      <c r="N432" t="s">
        <v>10</v>
      </c>
      <c r="O432" t="s">
        <v>35</v>
      </c>
      <c r="P432">
        <v>1.2496857527258E-2</v>
      </c>
    </row>
    <row r="433" spans="1:16" x14ac:dyDescent="0.3">
      <c r="A433" t="s">
        <v>80</v>
      </c>
      <c r="B433" t="s">
        <v>184</v>
      </c>
      <c r="C433" t="s">
        <v>132</v>
      </c>
      <c r="D433" t="s">
        <v>10</v>
      </c>
      <c r="E433" t="s">
        <v>7</v>
      </c>
      <c r="F433">
        <v>4.2640601807061003E-3</v>
      </c>
      <c r="K433" t="s">
        <v>80</v>
      </c>
      <c r="L433" t="s">
        <v>184</v>
      </c>
      <c r="M433" t="s">
        <v>108</v>
      </c>
      <c r="N433" t="s">
        <v>10</v>
      </c>
      <c r="O433" t="s">
        <v>35</v>
      </c>
      <c r="P433">
        <v>1.2115253827003E-2</v>
      </c>
    </row>
    <row r="434" spans="1:16" x14ac:dyDescent="0.3">
      <c r="A434" t="s">
        <v>80</v>
      </c>
      <c r="B434" t="s">
        <v>184</v>
      </c>
      <c r="C434" t="s">
        <v>123</v>
      </c>
      <c r="D434" t="s">
        <v>10</v>
      </c>
      <c r="E434" t="s">
        <v>7</v>
      </c>
      <c r="F434">
        <v>4.6350317998054003E-3</v>
      </c>
      <c r="K434" t="s">
        <v>80</v>
      </c>
      <c r="L434" t="s">
        <v>184</v>
      </c>
      <c r="M434" t="s">
        <v>126</v>
      </c>
      <c r="N434" t="s">
        <v>10</v>
      </c>
      <c r="O434" t="s">
        <v>35</v>
      </c>
      <c r="P434">
        <v>1.2078143532113001E-2</v>
      </c>
    </row>
    <row r="435" spans="1:16" x14ac:dyDescent="0.3">
      <c r="A435" t="s">
        <v>80</v>
      </c>
      <c r="B435" t="s">
        <v>184</v>
      </c>
      <c r="C435" t="s">
        <v>107</v>
      </c>
      <c r="D435" t="s">
        <v>10</v>
      </c>
      <c r="E435" t="s">
        <v>7</v>
      </c>
      <c r="F435">
        <v>4.1863855261556997E-3</v>
      </c>
      <c r="K435" t="s">
        <v>80</v>
      </c>
      <c r="L435" t="s">
        <v>184</v>
      </c>
      <c r="M435" t="s">
        <v>114</v>
      </c>
      <c r="N435" t="s">
        <v>10</v>
      </c>
      <c r="O435" t="s">
        <v>35</v>
      </c>
      <c r="P435">
        <v>1.2129224573263001E-2</v>
      </c>
    </row>
    <row r="436" spans="1:16" x14ac:dyDescent="0.3">
      <c r="A436" t="s">
        <v>80</v>
      </c>
      <c r="B436" t="s">
        <v>184</v>
      </c>
      <c r="C436" t="s">
        <v>139</v>
      </c>
      <c r="D436" t="s">
        <v>10</v>
      </c>
      <c r="E436" t="s">
        <v>7</v>
      </c>
      <c r="F436">
        <v>4.2985942464997002E-3</v>
      </c>
      <c r="K436" t="s">
        <v>80</v>
      </c>
      <c r="L436" t="s">
        <v>184</v>
      </c>
      <c r="M436" t="s">
        <v>93</v>
      </c>
      <c r="N436" t="s">
        <v>10</v>
      </c>
      <c r="O436" t="s">
        <v>35</v>
      </c>
      <c r="P436">
        <v>1.2067796918671001E-2</v>
      </c>
    </row>
    <row r="437" spans="1:16" x14ac:dyDescent="0.3">
      <c r="A437" t="s">
        <v>80</v>
      </c>
      <c r="B437" t="s">
        <v>184</v>
      </c>
      <c r="C437" t="s">
        <v>112</v>
      </c>
      <c r="D437" t="s">
        <v>10</v>
      </c>
      <c r="E437" t="s">
        <v>7</v>
      </c>
      <c r="F437">
        <v>4.1427313359734003E-3</v>
      </c>
      <c r="K437" t="s">
        <v>80</v>
      </c>
      <c r="L437" t="s">
        <v>184</v>
      </c>
      <c r="M437" t="s">
        <v>180</v>
      </c>
      <c r="N437" t="s">
        <v>10</v>
      </c>
      <c r="O437" t="s">
        <v>35</v>
      </c>
      <c r="P437">
        <v>1.1738230675214E-2</v>
      </c>
    </row>
    <row r="438" spans="1:16" x14ac:dyDescent="0.3">
      <c r="A438" t="s">
        <v>80</v>
      </c>
      <c r="B438" t="s">
        <v>184</v>
      </c>
      <c r="C438" t="s">
        <v>127</v>
      </c>
      <c r="D438" t="s">
        <v>10</v>
      </c>
      <c r="E438" t="s">
        <v>7</v>
      </c>
      <c r="F438">
        <v>4.2669921708036003E-3</v>
      </c>
      <c r="K438" t="s">
        <v>80</v>
      </c>
      <c r="L438" t="s">
        <v>184</v>
      </c>
      <c r="M438" t="s">
        <v>155</v>
      </c>
      <c r="N438" t="s">
        <v>10</v>
      </c>
      <c r="O438" t="s">
        <v>35</v>
      </c>
      <c r="P438">
        <v>1.2063014607644E-2</v>
      </c>
    </row>
    <row r="439" spans="1:16" x14ac:dyDescent="0.3">
      <c r="A439" t="s">
        <v>80</v>
      </c>
      <c r="B439" t="s">
        <v>184</v>
      </c>
      <c r="C439" t="s">
        <v>178</v>
      </c>
      <c r="D439" t="s">
        <v>10</v>
      </c>
      <c r="E439" t="s">
        <v>7</v>
      </c>
      <c r="F439">
        <v>4.3074174762847001E-3</v>
      </c>
      <c r="K439" t="s">
        <v>80</v>
      </c>
      <c r="L439" t="s">
        <v>184</v>
      </c>
      <c r="M439" t="s">
        <v>92</v>
      </c>
      <c r="N439" t="s">
        <v>10</v>
      </c>
      <c r="O439" t="s">
        <v>35</v>
      </c>
      <c r="P439">
        <v>1.2026058143859E-2</v>
      </c>
    </row>
    <row r="440" spans="1:16" x14ac:dyDescent="0.3">
      <c r="A440" t="s">
        <v>80</v>
      </c>
      <c r="B440" t="s">
        <v>184</v>
      </c>
      <c r="C440" t="s">
        <v>131</v>
      </c>
      <c r="D440" t="s">
        <v>10</v>
      </c>
      <c r="E440" t="s">
        <v>7</v>
      </c>
      <c r="F440">
        <v>4.2450104011910999E-3</v>
      </c>
      <c r="K440" t="s">
        <v>80</v>
      </c>
      <c r="L440" t="s">
        <v>184</v>
      </c>
      <c r="M440" t="s">
        <v>85</v>
      </c>
      <c r="N440" t="s">
        <v>10</v>
      </c>
      <c r="O440" t="s">
        <v>35</v>
      </c>
      <c r="P440">
        <v>1.2189095041445001E-2</v>
      </c>
    </row>
    <row r="441" spans="1:16" x14ac:dyDescent="0.3">
      <c r="A441" t="s">
        <v>80</v>
      </c>
      <c r="B441" t="s">
        <v>184</v>
      </c>
      <c r="C441" t="s">
        <v>181</v>
      </c>
      <c r="D441" t="s">
        <v>10</v>
      </c>
      <c r="E441" t="s">
        <v>7</v>
      </c>
      <c r="F441">
        <v>4.4518442068135003E-3</v>
      </c>
      <c r="K441" t="s">
        <v>80</v>
      </c>
      <c r="L441" t="s">
        <v>184</v>
      </c>
      <c r="M441" t="s">
        <v>112</v>
      </c>
      <c r="N441" t="s">
        <v>10</v>
      </c>
      <c r="O441" t="s">
        <v>35</v>
      </c>
      <c r="P441">
        <v>1.1943684778895E-2</v>
      </c>
    </row>
    <row r="442" spans="1:16" x14ac:dyDescent="0.3">
      <c r="A442" t="s">
        <v>80</v>
      </c>
      <c r="B442" t="s">
        <v>184</v>
      </c>
      <c r="C442" t="s">
        <v>140</v>
      </c>
      <c r="D442" t="s">
        <v>10</v>
      </c>
      <c r="E442" t="s">
        <v>7</v>
      </c>
      <c r="F442">
        <v>4.0104907855418002E-3</v>
      </c>
      <c r="K442" t="s">
        <v>80</v>
      </c>
      <c r="L442" t="s">
        <v>184</v>
      </c>
      <c r="M442" t="s">
        <v>166</v>
      </c>
      <c r="N442" t="s">
        <v>10</v>
      </c>
      <c r="O442" t="s">
        <v>35</v>
      </c>
      <c r="P442">
        <v>1.2224192182679E-2</v>
      </c>
    </row>
    <row r="443" spans="1:16" x14ac:dyDescent="0.3">
      <c r="A443" t="s">
        <v>80</v>
      </c>
      <c r="B443" t="s">
        <v>184</v>
      </c>
      <c r="C443" t="s">
        <v>117</v>
      </c>
      <c r="D443" t="s">
        <v>10</v>
      </c>
      <c r="E443" t="s">
        <v>7</v>
      </c>
      <c r="F443">
        <v>4.2482685820639998E-3</v>
      </c>
      <c r="K443" t="s">
        <v>80</v>
      </c>
      <c r="L443" t="s">
        <v>184</v>
      </c>
      <c r="M443" t="s">
        <v>133</v>
      </c>
      <c r="N443" t="s">
        <v>10</v>
      </c>
      <c r="O443" t="s">
        <v>35</v>
      </c>
      <c r="P443">
        <v>1.2035601727245999E-2</v>
      </c>
    </row>
    <row r="444" spans="1:16" x14ac:dyDescent="0.3">
      <c r="A444" t="s">
        <v>80</v>
      </c>
      <c r="B444" t="s">
        <v>184</v>
      </c>
      <c r="C444" t="s">
        <v>137</v>
      </c>
      <c r="D444" t="s">
        <v>10</v>
      </c>
      <c r="E444" t="s">
        <v>7</v>
      </c>
      <c r="F444">
        <v>4.3174329938552997E-3</v>
      </c>
      <c r="K444" t="s">
        <v>80</v>
      </c>
      <c r="L444" t="s">
        <v>184</v>
      </c>
      <c r="M444" t="s">
        <v>156</v>
      </c>
      <c r="N444" t="s">
        <v>10</v>
      </c>
      <c r="O444" t="s">
        <v>35</v>
      </c>
      <c r="P444">
        <v>1.2301921893929001E-2</v>
      </c>
    </row>
    <row r="445" spans="1:16" x14ac:dyDescent="0.3">
      <c r="A445" t="s">
        <v>80</v>
      </c>
      <c r="B445" t="s">
        <v>184</v>
      </c>
      <c r="C445" t="s">
        <v>106</v>
      </c>
      <c r="D445" t="s">
        <v>10</v>
      </c>
      <c r="E445" t="s">
        <v>7</v>
      </c>
      <c r="F445">
        <v>4.2018446423986999E-3</v>
      </c>
      <c r="K445" t="s">
        <v>80</v>
      </c>
      <c r="L445" t="s">
        <v>184</v>
      </c>
      <c r="M445" t="s">
        <v>147</v>
      </c>
      <c r="N445" t="s">
        <v>10</v>
      </c>
      <c r="O445" t="s">
        <v>35</v>
      </c>
      <c r="P445">
        <v>1.2227474510665999E-2</v>
      </c>
    </row>
    <row r="446" spans="1:16" x14ac:dyDescent="0.3">
      <c r="A446" t="s">
        <v>80</v>
      </c>
      <c r="B446" t="s">
        <v>184</v>
      </c>
      <c r="C446" t="s">
        <v>147</v>
      </c>
      <c r="D446" t="s">
        <v>10</v>
      </c>
      <c r="E446" t="s">
        <v>7</v>
      </c>
      <c r="F446">
        <v>4.3705911089362004E-3</v>
      </c>
      <c r="K446" t="s">
        <v>80</v>
      </c>
      <c r="L446" t="s">
        <v>184</v>
      </c>
      <c r="M446" t="s">
        <v>107</v>
      </c>
      <c r="N446" t="s">
        <v>10</v>
      </c>
      <c r="O446" t="s">
        <v>35</v>
      </c>
      <c r="P446">
        <v>1.1917310980616E-2</v>
      </c>
    </row>
    <row r="447" spans="1:16" x14ac:dyDescent="0.3">
      <c r="A447" t="s">
        <v>80</v>
      </c>
      <c r="B447" t="s">
        <v>184</v>
      </c>
      <c r="C447" t="s">
        <v>91</v>
      </c>
      <c r="D447" t="s">
        <v>10</v>
      </c>
      <c r="E447" t="s">
        <v>7</v>
      </c>
      <c r="F447">
        <v>4.1606555185445E-3</v>
      </c>
      <c r="K447" t="s">
        <v>80</v>
      </c>
      <c r="L447" t="s">
        <v>184</v>
      </c>
      <c r="M447" t="s">
        <v>150</v>
      </c>
      <c r="N447" t="s">
        <v>10</v>
      </c>
      <c r="O447" t="s">
        <v>35</v>
      </c>
      <c r="P447">
        <v>1.2363842247328E-2</v>
      </c>
    </row>
    <row r="448" spans="1:16" x14ac:dyDescent="0.3">
      <c r="A448" t="s">
        <v>80</v>
      </c>
      <c r="B448" t="s">
        <v>184</v>
      </c>
      <c r="C448" t="s">
        <v>143</v>
      </c>
      <c r="D448" t="s">
        <v>10</v>
      </c>
      <c r="E448" t="s">
        <v>7</v>
      </c>
      <c r="F448">
        <v>4.3399923817670997E-3</v>
      </c>
      <c r="K448" t="s">
        <v>80</v>
      </c>
      <c r="L448" t="s">
        <v>184</v>
      </c>
      <c r="M448" t="s">
        <v>97</v>
      </c>
      <c r="N448" t="s">
        <v>10</v>
      </c>
      <c r="O448" t="s">
        <v>35</v>
      </c>
      <c r="P448">
        <v>1.2128394066531E-2</v>
      </c>
    </row>
    <row r="449" spans="1:16" x14ac:dyDescent="0.3">
      <c r="A449" t="s">
        <v>80</v>
      </c>
      <c r="B449" t="s">
        <v>184</v>
      </c>
      <c r="C449" t="s">
        <v>172</v>
      </c>
      <c r="D449" t="s">
        <v>10</v>
      </c>
      <c r="E449" t="s">
        <v>7</v>
      </c>
      <c r="F449">
        <v>4.2293843540632996E-3</v>
      </c>
      <c r="K449" t="s">
        <v>80</v>
      </c>
      <c r="L449" t="s">
        <v>184</v>
      </c>
      <c r="M449" t="s">
        <v>169</v>
      </c>
      <c r="N449" t="s">
        <v>10</v>
      </c>
      <c r="O449" t="s">
        <v>35</v>
      </c>
      <c r="P449">
        <v>1.2017506154036E-2</v>
      </c>
    </row>
    <row r="450" spans="1:16" x14ac:dyDescent="0.3">
      <c r="A450" t="s">
        <v>80</v>
      </c>
      <c r="B450" t="s">
        <v>184</v>
      </c>
      <c r="C450" t="s">
        <v>154</v>
      </c>
      <c r="D450" t="s">
        <v>10</v>
      </c>
      <c r="E450" t="s">
        <v>7</v>
      </c>
      <c r="F450">
        <v>4.2228252021733999E-3</v>
      </c>
      <c r="K450" t="s">
        <v>80</v>
      </c>
      <c r="L450" t="s">
        <v>184</v>
      </c>
      <c r="M450" t="s">
        <v>99</v>
      </c>
      <c r="N450" t="s">
        <v>10</v>
      </c>
      <c r="O450" t="s">
        <v>35</v>
      </c>
      <c r="P450">
        <v>1.2133533278226E-2</v>
      </c>
    </row>
    <row r="451" spans="1:16" x14ac:dyDescent="0.3">
      <c r="A451" t="s">
        <v>80</v>
      </c>
      <c r="B451" t="s">
        <v>184</v>
      </c>
      <c r="C451" t="s">
        <v>92</v>
      </c>
      <c r="D451" t="s">
        <v>10</v>
      </c>
      <c r="E451" t="s">
        <v>7</v>
      </c>
      <c r="F451">
        <v>4.2301362819289002E-3</v>
      </c>
      <c r="K451" t="s">
        <v>80</v>
      </c>
      <c r="L451" t="s">
        <v>184</v>
      </c>
      <c r="M451" t="s">
        <v>179</v>
      </c>
      <c r="N451" t="s">
        <v>10</v>
      </c>
      <c r="O451" t="s">
        <v>35</v>
      </c>
      <c r="P451">
        <v>1.2067214057328E-2</v>
      </c>
    </row>
    <row r="452" spans="1:16" x14ac:dyDescent="0.3">
      <c r="A452" t="s">
        <v>80</v>
      </c>
      <c r="B452" t="s">
        <v>184</v>
      </c>
      <c r="C452" t="s">
        <v>90</v>
      </c>
      <c r="D452" t="s">
        <v>10</v>
      </c>
      <c r="E452" t="s">
        <v>7</v>
      </c>
      <c r="F452">
        <v>4.1365831385854999E-3</v>
      </c>
      <c r="K452" t="s">
        <v>80</v>
      </c>
      <c r="L452" t="s">
        <v>184</v>
      </c>
      <c r="M452" t="s">
        <v>177</v>
      </c>
      <c r="N452" t="s">
        <v>10</v>
      </c>
      <c r="O452" t="s">
        <v>35</v>
      </c>
      <c r="P452">
        <v>1.2081353800293E-2</v>
      </c>
    </row>
    <row r="453" spans="1:16" x14ac:dyDescent="0.3">
      <c r="A453" t="s">
        <v>80</v>
      </c>
      <c r="B453" t="s">
        <v>184</v>
      </c>
      <c r="C453" t="s">
        <v>152</v>
      </c>
      <c r="D453" t="s">
        <v>10</v>
      </c>
      <c r="E453" t="s">
        <v>7</v>
      </c>
      <c r="F453">
        <v>4.3625228380999997E-3</v>
      </c>
      <c r="K453" t="s">
        <v>80</v>
      </c>
      <c r="L453" t="s">
        <v>184</v>
      </c>
      <c r="M453" t="s">
        <v>129</v>
      </c>
      <c r="N453" t="s">
        <v>10</v>
      </c>
      <c r="O453" t="s">
        <v>35</v>
      </c>
      <c r="P453">
        <v>1.2145665762107001E-2</v>
      </c>
    </row>
    <row r="454" spans="1:16" x14ac:dyDescent="0.3">
      <c r="A454" t="s">
        <v>80</v>
      </c>
      <c r="B454" t="s">
        <v>184</v>
      </c>
      <c r="C454" t="s">
        <v>176</v>
      </c>
      <c r="D454" t="s">
        <v>10</v>
      </c>
      <c r="E454" t="s">
        <v>7</v>
      </c>
      <c r="F454">
        <v>4.2743686312365003E-3</v>
      </c>
      <c r="K454" t="s">
        <v>80</v>
      </c>
      <c r="L454" t="s">
        <v>184</v>
      </c>
      <c r="M454" t="s">
        <v>83</v>
      </c>
      <c r="N454" t="s">
        <v>10</v>
      </c>
      <c r="O454" t="s">
        <v>35</v>
      </c>
      <c r="P454">
        <v>1.1919729961825999E-2</v>
      </c>
    </row>
    <row r="455" spans="1:16" x14ac:dyDescent="0.3">
      <c r="A455" t="s">
        <v>80</v>
      </c>
      <c r="B455" t="s">
        <v>184</v>
      </c>
      <c r="C455" t="s">
        <v>150</v>
      </c>
      <c r="D455" t="s">
        <v>10</v>
      </c>
      <c r="E455" t="s">
        <v>7</v>
      </c>
      <c r="F455">
        <v>4.4671421490007001E-3</v>
      </c>
      <c r="K455" t="s">
        <v>80</v>
      </c>
      <c r="L455" t="s">
        <v>184</v>
      </c>
      <c r="M455" t="s">
        <v>130</v>
      </c>
      <c r="N455" t="s">
        <v>10</v>
      </c>
      <c r="O455" t="s">
        <v>35</v>
      </c>
      <c r="P455">
        <v>1.2274937056924E-2</v>
      </c>
    </row>
    <row r="456" spans="1:16" x14ac:dyDescent="0.3">
      <c r="A456" t="s">
        <v>80</v>
      </c>
      <c r="B456" t="s">
        <v>184</v>
      </c>
      <c r="C456" t="s">
        <v>151</v>
      </c>
      <c r="D456" t="s">
        <v>10</v>
      </c>
      <c r="E456" t="s">
        <v>7</v>
      </c>
      <c r="F456">
        <v>4.4238447509817001E-3</v>
      </c>
      <c r="K456" t="s">
        <v>80</v>
      </c>
      <c r="L456" t="s">
        <v>184</v>
      </c>
      <c r="M456" t="s">
        <v>158</v>
      </c>
      <c r="N456" t="s">
        <v>10</v>
      </c>
      <c r="O456" t="s">
        <v>35</v>
      </c>
      <c r="P456">
        <v>1.1980869598504E-2</v>
      </c>
    </row>
    <row r="457" spans="1:16" x14ac:dyDescent="0.3">
      <c r="A457" t="s">
        <v>80</v>
      </c>
      <c r="B457" t="s">
        <v>184</v>
      </c>
      <c r="C457" t="s">
        <v>179</v>
      </c>
      <c r="D457" t="s">
        <v>10</v>
      </c>
      <c r="E457" t="s">
        <v>7</v>
      </c>
      <c r="F457">
        <v>4.2558564829359002E-3</v>
      </c>
      <c r="K457" t="s">
        <v>80</v>
      </c>
      <c r="L457" t="s">
        <v>184</v>
      </c>
      <c r="M457" t="s">
        <v>171</v>
      </c>
      <c r="N457" t="s">
        <v>10</v>
      </c>
      <c r="O457" t="s">
        <v>35</v>
      </c>
      <c r="P457">
        <v>1.1874570534092001E-2</v>
      </c>
    </row>
    <row r="458" spans="1:16" x14ac:dyDescent="0.3">
      <c r="A458" t="s">
        <v>80</v>
      </c>
      <c r="B458" t="s">
        <v>184</v>
      </c>
      <c r="C458" t="s">
        <v>153</v>
      </c>
      <c r="D458" t="s">
        <v>10</v>
      </c>
      <c r="E458" t="s">
        <v>7</v>
      </c>
      <c r="F458">
        <v>4.1321222268E-3</v>
      </c>
      <c r="K458" t="s">
        <v>80</v>
      </c>
      <c r="L458" t="s">
        <v>184</v>
      </c>
      <c r="M458" t="s">
        <v>87</v>
      </c>
      <c r="N458" t="s">
        <v>10</v>
      </c>
      <c r="O458" t="s">
        <v>35</v>
      </c>
      <c r="P458">
        <v>1.1981416870945999E-2</v>
      </c>
    </row>
    <row r="459" spans="1:16" x14ac:dyDescent="0.3">
      <c r="A459" t="s">
        <v>80</v>
      </c>
      <c r="B459" t="s">
        <v>184</v>
      </c>
      <c r="C459" t="s">
        <v>148</v>
      </c>
      <c r="D459" t="s">
        <v>10</v>
      </c>
      <c r="E459" t="s">
        <v>7</v>
      </c>
      <c r="F459">
        <v>4.2447354647075003E-3</v>
      </c>
      <c r="K459" t="s">
        <v>80</v>
      </c>
      <c r="L459" t="s">
        <v>184</v>
      </c>
      <c r="M459" t="s">
        <v>144</v>
      </c>
      <c r="N459" t="s">
        <v>10</v>
      </c>
      <c r="O459" t="s">
        <v>35</v>
      </c>
      <c r="P459">
        <v>1.1923143587102E-2</v>
      </c>
    </row>
    <row r="460" spans="1:16" x14ac:dyDescent="0.3">
      <c r="A460" t="s">
        <v>80</v>
      </c>
      <c r="B460" t="s">
        <v>184</v>
      </c>
      <c r="C460" t="s">
        <v>94</v>
      </c>
      <c r="D460" t="s">
        <v>10</v>
      </c>
      <c r="E460" t="s">
        <v>7</v>
      </c>
      <c r="F460">
        <v>4.1140014336042002E-3</v>
      </c>
      <c r="K460" t="s">
        <v>80</v>
      </c>
      <c r="L460" t="s">
        <v>184</v>
      </c>
      <c r="M460" t="s">
        <v>96</v>
      </c>
      <c r="N460" t="s">
        <v>10</v>
      </c>
      <c r="O460" t="s">
        <v>35</v>
      </c>
      <c r="P460">
        <v>1.2067629878803001E-2</v>
      </c>
    </row>
    <row r="461" spans="1:16" x14ac:dyDescent="0.3">
      <c r="A461" t="s">
        <v>80</v>
      </c>
      <c r="B461" t="s">
        <v>184</v>
      </c>
      <c r="C461" t="s">
        <v>164</v>
      </c>
      <c r="D461" t="s">
        <v>10</v>
      </c>
      <c r="E461" t="s">
        <v>7</v>
      </c>
      <c r="F461">
        <v>4.3348623625162003E-3</v>
      </c>
      <c r="K461" t="s">
        <v>80</v>
      </c>
      <c r="L461" t="s">
        <v>184</v>
      </c>
      <c r="M461" t="s">
        <v>98</v>
      </c>
      <c r="N461" t="s">
        <v>10</v>
      </c>
      <c r="O461" t="s">
        <v>35</v>
      </c>
      <c r="P461">
        <v>1.2083251475246E-2</v>
      </c>
    </row>
    <row r="462" spans="1:16" x14ac:dyDescent="0.3">
      <c r="A462" t="s">
        <v>80</v>
      </c>
      <c r="B462" t="s">
        <v>184</v>
      </c>
      <c r="C462" t="s">
        <v>83</v>
      </c>
      <c r="D462" t="s">
        <v>10</v>
      </c>
      <c r="E462" t="s">
        <v>7</v>
      </c>
      <c r="F462">
        <v>4.1781777940959001E-3</v>
      </c>
      <c r="K462" t="s">
        <v>80</v>
      </c>
      <c r="L462" t="s">
        <v>184</v>
      </c>
      <c r="M462" t="s">
        <v>161</v>
      </c>
      <c r="N462" t="s">
        <v>10</v>
      </c>
      <c r="O462" t="s">
        <v>35</v>
      </c>
      <c r="P462">
        <v>1.1956663359658001E-2</v>
      </c>
    </row>
    <row r="463" spans="1:16" x14ac:dyDescent="0.3">
      <c r="A463" t="s">
        <v>80</v>
      </c>
      <c r="B463" t="s">
        <v>184</v>
      </c>
      <c r="C463" t="s">
        <v>95</v>
      </c>
      <c r="D463" t="s">
        <v>10</v>
      </c>
      <c r="E463" t="s">
        <v>7</v>
      </c>
      <c r="F463">
        <v>4.2613275138159001E-3</v>
      </c>
      <c r="K463" t="s">
        <v>80</v>
      </c>
      <c r="L463" t="s">
        <v>184</v>
      </c>
      <c r="M463" t="s">
        <v>174</v>
      </c>
      <c r="N463" t="s">
        <v>10</v>
      </c>
      <c r="O463" t="s">
        <v>35</v>
      </c>
      <c r="P463">
        <v>1.1990420414667E-2</v>
      </c>
    </row>
    <row r="464" spans="1:16" x14ac:dyDescent="0.3">
      <c r="A464" t="s">
        <v>80</v>
      </c>
      <c r="B464" t="s">
        <v>184</v>
      </c>
      <c r="C464" t="s">
        <v>82</v>
      </c>
      <c r="D464" t="s">
        <v>10</v>
      </c>
      <c r="E464" t="s">
        <v>7</v>
      </c>
      <c r="F464">
        <v>4.2057543239204E-3</v>
      </c>
      <c r="K464" t="s">
        <v>80</v>
      </c>
      <c r="L464" t="s">
        <v>184</v>
      </c>
      <c r="M464" t="s">
        <v>131</v>
      </c>
      <c r="N464" t="s">
        <v>10</v>
      </c>
      <c r="O464" t="s">
        <v>35</v>
      </c>
      <c r="P464">
        <v>1.2039818235036999E-2</v>
      </c>
    </row>
    <row r="465" spans="1:16" x14ac:dyDescent="0.3">
      <c r="A465" t="s">
        <v>80</v>
      </c>
      <c r="B465" t="s">
        <v>184</v>
      </c>
      <c r="C465" t="s">
        <v>149</v>
      </c>
      <c r="D465" t="s">
        <v>10</v>
      </c>
      <c r="E465" t="s">
        <v>7</v>
      </c>
      <c r="F465">
        <v>4.3699758452593997E-3</v>
      </c>
      <c r="K465" t="s">
        <v>80</v>
      </c>
      <c r="L465" t="s">
        <v>184</v>
      </c>
      <c r="M465" t="s">
        <v>146</v>
      </c>
      <c r="N465" t="s">
        <v>10</v>
      </c>
      <c r="O465" t="s">
        <v>35</v>
      </c>
      <c r="P465">
        <v>1.2205959037036E-2</v>
      </c>
    </row>
    <row r="466" spans="1:16" x14ac:dyDescent="0.3">
      <c r="A466" t="s">
        <v>80</v>
      </c>
      <c r="B466" t="s">
        <v>184</v>
      </c>
      <c r="C466" t="s">
        <v>146</v>
      </c>
      <c r="D466" t="s">
        <v>10</v>
      </c>
      <c r="E466" t="s">
        <v>7</v>
      </c>
      <c r="F466">
        <v>4.3668023858194002E-3</v>
      </c>
      <c r="K466" t="s">
        <v>80</v>
      </c>
      <c r="L466" t="s">
        <v>184</v>
      </c>
      <c r="M466" t="s">
        <v>163</v>
      </c>
      <c r="N466" t="s">
        <v>10</v>
      </c>
      <c r="O466" t="s">
        <v>35</v>
      </c>
      <c r="P466">
        <v>1.2427513563793E-2</v>
      </c>
    </row>
    <row r="467" spans="1:16" x14ac:dyDescent="0.3">
      <c r="A467" t="s">
        <v>80</v>
      </c>
      <c r="B467" t="s">
        <v>184</v>
      </c>
      <c r="C467" t="s">
        <v>180</v>
      </c>
      <c r="D467" t="s">
        <v>10</v>
      </c>
      <c r="E467" t="s">
        <v>7</v>
      </c>
      <c r="F467">
        <v>4.0320203041504001E-3</v>
      </c>
      <c r="K467" t="s">
        <v>80</v>
      </c>
      <c r="L467" t="s">
        <v>184</v>
      </c>
      <c r="M467" t="s">
        <v>90</v>
      </c>
      <c r="N467" t="s">
        <v>10</v>
      </c>
      <c r="O467" t="s">
        <v>35</v>
      </c>
      <c r="P467">
        <v>1.1873965686985E-2</v>
      </c>
    </row>
    <row r="468" spans="1:16" x14ac:dyDescent="0.3">
      <c r="A468" t="s">
        <v>80</v>
      </c>
      <c r="B468" t="s">
        <v>184</v>
      </c>
      <c r="C468" t="s">
        <v>97</v>
      </c>
      <c r="D468" t="s">
        <v>10</v>
      </c>
      <c r="E468" t="s">
        <v>7</v>
      </c>
      <c r="F468">
        <v>4.3190781593355999E-3</v>
      </c>
      <c r="K468" t="s">
        <v>80</v>
      </c>
      <c r="L468" t="s">
        <v>184</v>
      </c>
      <c r="M468" t="s">
        <v>84</v>
      </c>
      <c r="N468" t="s">
        <v>10</v>
      </c>
      <c r="O468" t="s">
        <v>35</v>
      </c>
      <c r="P468">
        <v>1.236319368233E-2</v>
      </c>
    </row>
    <row r="469" spans="1:16" x14ac:dyDescent="0.3">
      <c r="A469" t="s">
        <v>80</v>
      </c>
      <c r="B469" t="s">
        <v>184</v>
      </c>
      <c r="C469" t="s">
        <v>96</v>
      </c>
      <c r="D469" t="s">
        <v>10</v>
      </c>
      <c r="E469" t="s">
        <v>7</v>
      </c>
      <c r="F469">
        <v>4.2978491223607997E-3</v>
      </c>
      <c r="K469" t="s">
        <v>80</v>
      </c>
      <c r="L469" t="s">
        <v>184</v>
      </c>
      <c r="M469" t="s">
        <v>117</v>
      </c>
      <c r="N469" t="s">
        <v>10</v>
      </c>
      <c r="O469" t="s">
        <v>35</v>
      </c>
      <c r="P469">
        <v>1.1969839140141001E-2</v>
      </c>
    </row>
    <row r="470" spans="1:16" x14ac:dyDescent="0.3">
      <c r="A470" t="s">
        <v>80</v>
      </c>
      <c r="B470" t="s">
        <v>184</v>
      </c>
      <c r="C470" t="s">
        <v>98</v>
      </c>
      <c r="D470" t="s">
        <v>10</v>
      </c>
      <c r="E470" t="s">
        <v>7</v>
      </c>
      <c r="F470">
        <v>4.2314147169005001E-3</v>
      </c>
      <c r="K470" t="s">
        <v>80</v>
      </c>
      <c r="L470" t="s">
        <v>184</v>
      </c>
      <c r="M470" t="s">
        <v>127</v>
      </c>
      <c r="N470" t="s">
        <v>10</v>
      </c>
      <c r="O470" t="s">
        <v>35</v>
      </c>
      <c r="P470">
        <v>1.2103646396921E-2</v>
      </c>
    </row>
    <row r="471" spans="1:16" x14ac:dyDescent="0.3">
      <c r="A471" t="s">
        <v>80</v>
      </c>
      <c r="B471" t="s">
        <v>184</v>
      </c>
      <c r="C471" t="s">
        <v>145</v>
      </c>
      <c r="D471" t="s">
        <v>10</v>
      </c>
      <c r="E471" t="s">
        <v>7</v>
      </c>
      <c r="F471">
        <v>4.2536824598031998E-3</v>
      </c>
      <c r="K471" t="s">
        <v>80</v>
      </c>
      <c r="L471" t="s">
        <v>184</v>
      </c>
      <c r="M471" t="s">
        <v>148</v>
      </c>
      <c r="N471" t="s">
        <v>10</v>
      </c>
      <c r="O471" t="s">
        <v>35</v>
      </c>
      <c r="P471">
        <v>1.1956092727479E-2</v>
      </c>
    </row>
    <row r="472" spans="1:16" x14ac:dyDescent="0.3">
      <c r="A472" t="s">
        <v>80</v>
      </c>
      <c r="B472" t="s">
        <v>184</v>
      </c>
      <c r="C472" t="s">
        <v>113</v>
      </c>
      <c r="D472" t="s">
        <v>10</v>
      </c>
      <c r="E472" t="s">
        <v>7</v>
      </c>
      <c r="F472">
        <v>4.1603928570962999E-3</v>
      </c>
      <c r="K472" t="s">
        <v>80</v>
      </c>
      <c r="L472" t="s">
        <v>184</v>
      </c>
      <c r="M472" t="s">
        <v>173</v>
      </c>
      <c r="N472" t="s">
        <v>10</v>
      </c>
      <c r="O472" t="s">
        <v>35</v>
      </c>
      <c r="P472">
        <v>1.2254364508794999E-2</v>
      </c>
    </row>
    <row r="473" spans="1:16" x14ac:dyDescent="0.3">
      <c r="A473" t="s">
        <v>80</v>
      </c>
      <c r="B473" t="s">
        <v>184</v>
      </c>
      <c r="C473" t="s">
        <v>99</v>
      </c>
      <c r="D473" t="s">
        <v>10</v>
      </c>
      <c r="E473" t="s">
        <v>7</v>
      </c>
      <c r="F473">
        <v>4.289712977876E-3</v>
      </c>
      <c r="K473" t="s">
        <v>80</v>
      </c>
      <c r="L473" t="s">
        <v>184</v>
      </c>
      <c r="M473" t="s">
        <v>168</v>
      </c>
      <c r="N473" t="s">
        <v>10</v>
      </c>
      <c r="O473" t="s">
        <v>35</v>
      </c>
      <c r="P473">
        <v>1.2005176192435E-2</v>
      </c>
    </row>
    <row r="474" spans="1:16" x14ac:dyDescent="0.3">
      <c r="A474" t="s">
        <v>80</v>
      </c>
      <c r="B474" t="s">
        <v>184</v>
      </c>
      <c r="C474" t="s">
        <v>144</v>
      </c>
      <c r="D474" t="s">
        <v>10</v>
      </c>
      <c r="E474" t="s">
        <v>7</v>
      </c>
      <c r="F474">
        <v>4.1682113168174002E-3</v>
      </c>
      <c r="K474" t="s">
        <v>80</v>
      </c>
      <c r="L474" t="s">
        <v>184</v>
      </c>
      <c r="M474" t="s">
        <v>165</v>
      </c>
      <c r="N474" t="s">
        <v>10</v>
      </c>
      <c r="O474" t="s">
        <v>35</v>
      </c>
      <c r="P474">
        <v>1.2147726392876E-2</v>
      </c>
    </row>
    <row r="475" spans="1:16" x14ac:dyDescent="0.3">
      <c r="A475" t="s">
        <v>80</v>
      </c>
      <c r="B475" t="s">
        <v>184</v>
      </c>
      <c r="C475" t="s">
        <v>175</v>
      </c>
      <c r="D475" t="s">
        <v>10</v>
      </c>
      <c r="E475" t="s">
        <v>7</v>
      </c>
      <c r="F475">
        <v>4.2733625070867998E-3</v>
      </c>
      <c r="K475" t="s">
        <v>80</v>
      </c>
      <c r="L475" t="s">
        <v>184</v>
      </c>
      <c r="M475" t="s">
        <v>160</v>
      </c>
      <c r="N475" t="s">
        <v>10</v>
      </c>
      <c r="O475" t="s">
        <v>35</v>
      </c>
      <c r="P475">
        <v>1.1999958785135E-2</v>
      </c>
    </row>
    <row r="476" spans="1:16" x14ac:dyDescent="0.3">
      <c r="A476" t="s">
        <v>80</v>
      </c>
      <c r="B476" t="s">
        <v>184</v>
      </c>
      <c r="C476" t="s">
        <v>102</v>
      </c>
      <c r="D476" t="s">
        <v>10</v>
      </c>
      <c r="E476" t="s">
        <v>7</v>
      </c>
      <c r="F476">
        <v>4.3171538225431003E-3</v>
      </c>
      <c r="K476" t="s">
        <v>80</v>
      </c>
      <c r="L476" t="s">
        <v>184</v>
      </c>
      <c r="M476" t="s">
        <v>104</v>
      </c>
      <c r="N476" t="s">
        <v>10</v>
      </c>
      <c r="O476" t="s">
        <v>35</v>
      </c>
      <c r="P476">
        <v>1.2004134215351001E-2</v>
      </c>
    </row>
    <row r="477" spans="1:16" x14ac:dyDescent="0.3">
      <c r="A477" t="s">
        <v>80</v>
      </c>
      <c r="B477" t="s">
        <v>184</v>
      </c>
      <c r="C477" t="s">
        <v>101</v>
      </c>
      <c r="D477" t="s">
        <v>10</v>
      </c>
      <c r="E477" t="s">
        <v>7</v>
      </c>
      <c r="F477">
        <v>4.2439599320779004E-3</v>
      </c>
      <c r="K477" t="s">
        <v>80</v>
      </c>
      <c r="L477" t="s">
        <v>184</v>
      </c>
      <c r="M477" t="s">
        <v>118</v>
      </c>
      <c r="N477" t="s">
        <v>10</v>
      </c>
      <c r="O477" t="s">
        <v>35</v>
      </c>
      <c r="P477">
        <v>1.2152810690747E-2</v>
      </c>
    </row>
    <row r="478" spans="1:16" x14ac:dyDescent="0.3">
      <c r="A478" t="s">
        <v>80</v>
      </c>
      <c r="B478" t="s">
        <v>184</v>
      </c>
      <c r="C478" t="s">
        <v>161</v>
      </c>
      <c r="D478" t="s">
        <v>10</v>
      </c>
      <c r="E478" t="s">
        <v>7</v>
      </c>
      <c r="F478">
        <v>4.2176530971403002E-3</v>
      </c>
      <c r="K478" t="s">
        <v>80</v>
      </c>
      <c r="L478" t="s">
        <v>184</v>
      </c>
      <c r="M478" t="s">
        <v>137</v>
      </c>
      <c r="N478" t="s">
        <v>10</v>
      </c>
      <c r="O478" t="s">
        <v>35</v>
      </c>
      <c r="P478">
        <v>1.2129094702470001E-2</v>
      </c>
    </row>
    <row r="479" spans="1:16" x14ac:dyDescent="0.3">
      <c r="A479" t="s">
        <v>80</v>
      </c>
      <c r="B479" t="s">
        <v>184</v>
      </c>
      <c r="C479" t="s">
        <v>177</v>
      </c>
      <c r="D479" t="s">
        <v>10</v>
      </c>
      <c r="E479" t="s">
        <v>7</v>
      </c>
      <c r="F479">
        <v>4.2781629873632999E-3</v>
      </c>
      <c r="K479" t="s">
        <v>80</v>
      </c>
      <c r="L479" t="s">
        <v>184</v>
      </c>
      <c r="M479" t="s">
        <v>101</v>
      </c>
      <c r="N479" t="s">
        <v>10</v>
      </c>
      <c r="O479" t="s">
        <v>35</v>
      </c>
      <c r="P479">
        <v>1.2028741730517999E-2</v>
      </c>
    </row>
    <row r="480" spans="1:16" x14ac:dyDescent="0.3">
      <c r="A480" t="s">
        <v>80</v>
      </c>
      <c r="B480" t="s">
        <v>184</v>
      </c>
      <c r="C480" t="s">
        <v>171</v>
      </c>
      <c r="D480" t="s">
        <v>10</v>
      </c>
      <c r="E480" t="s">
        <v>7</v>
      </c>
      <c r="F480">
        <v>4.1260966746828002E-3</v>
      </c>
      <c r="K480" t="s">
        <v>80</v>
      </c>
      <c r="L480" t="s">
        <v>184</v>
      </c>
      <c r="M480" t="s">
        <v>151</v>
      </c>
      <c r="N480" t="s">
        <v>10</v>
      </c>
      <c r="O480" t="s">
        <v>35</v>
      </c>
      <c r="P480">
        <v>1.2323463895671001E-2</v>
      </c>
    </row>
    <row r="481" spans="1:16" x14ac:dyDescent="0.3">
      <c r="A481" t="s">
        <v>80</v>
      </c>
      <c r="B481" t="s">
        <v>184</v>
      </c>
      <c r="C481" t="s">
        <v>86</v>
      </c>
      <c r="D481" t="s">
        <v>10</v>
      </c>
      <c r="E481" t="s">
        <v>7</v>
      </c>
      <c r="F481">
        <v>4.2150666640986996E-3</v>
      </c>
      <c r="K481" t="s">
        <v>80</v>
      </c>
      <c r="L481" t="s">
        <v>184</v>
      </c>
      <c r="M481" t="s">
        <v>116</v>
      </c>
      <c r="N481" t="s">
        <v>10</v>
      </c>
      <c r="O481" t="s">
        <v>35</v>
      </c>
      <c r="P481">
        <v>1.2110997596957E-2</v>
      </c>
    </row>
    <row r="482" spans="1:16" x14ac:dyDescent="0.3">
      <c r="A482" t="s">
        <v>80</v>
      </c>
      <c r="B482" t="s">
        <v>184</v>
      </c>
      <c r="C482" t="s">
        <v>100</v>
      </c>
      <c r="D482" t="s">
        <v>10</v>
      </c>
      <c r="E482" t="s">
        <v>7</v>
      </c>
      <c r="F482">
        <v>4.2840675396633001E-3</v>
      </c>
      <c r="K482" t="s">
        <v>80</v>
      </c>
      <c r="L482" t="s">
        <v>184</v>
      </c>
      <c r="M482" t="s">
        <v>175</v>
      </c>
      <c r="N482" t="s">
        <v>10</v>
      </c>
      <c r="O482" t="s">
        <v>35</v>
      </c>
      <c r="P482">
        <v>1.2042274915412E-2</v>
      </c>
    </row>
    <row r="483" spans="1:16" x14ac:dyDescent="0.3">
      <c r="A483" t="s">
        <v>80</v>
      </c>
      <c r="B483" t="s">
        <v>184</v>
      </c>
      <c r="C483" t="s">
        <v>157</v>
      </c>
      <c r="D483" t="s">
        <v>10</v>
      </c>
      <c r="E483" t="s">
        <v>7</v>
      </c>
      <c r="F483">
        <v>4.3837558032811998E-3</v>
      </c>
      <c r="K483" t="s">
        <v>80</v>
      </c>
      <c r="L483" t="s">
        <v>184</v>
      </c>
      <c r="M483" t="s">
        <v>105</v>
      </c>
      <c r="N483" t="s">
        <v>10</v>
      </c>
      <c r="O483" t="s">
        <v>35</v>
      </c>
      <c r="P483">
        <v>1.1851891182956001E-2</v>
      </c>
    </row>
    <row r="484" spans="1:16" x14ac:dyDescent="0.3">
      <c r="A484" t="s">
        <v>80</v>
      </c>
      <c r="B484" t="s">
        <v>184</v>
      </c>
      <c r="C484" t="s">
        <v>155</v>
      </c>
      <c r="D484" t="s">
        <v>10</v>
      </c>
      <c r="E484" t="s">
        <v>7</v>
      </c>
      <c r="F484">
        <v>4.2259436208332999E-3</v>
      </c>
      <c r="K484" t="s">
        <v>80</v>
      </c>
      <c r="L484" t="s">
        <v>184</v>
      </c>
      <c r="M484" t="s">
        <v>128</v>
      </c>
      <c r="N484" t="s">
        <v>10</v>
      </c>
      <c r="O484" t="s">
        <v>35</v>
      </c>
      <c r="P484">
        <v>1.2178599386188999E-2</v>
      </c>
    </row>
    <row r="485" spans="1:16" x14ac:dyDescent="0.3">
      <c r="A485" t="s">
        <v>80</v>
      </c>
      <c r="B485" t="s">
        <v>184</v>
      </c>
      <c r="C485" t="s">
        <v>159</v>
      </c>
      <c r="D485" t="s">
        <v>10</v>
      </c>
      <c r="E485" t="s">
        <v>7</v>
      </c>
      <c r="F485">
        <v>4.3865388552082997E-3</v>
      </c>
      <c r="K485" t="s">
        <v>80</v>
      </c>
      <c r="L485" t="s">
        <v>184</v>
      </c>
      <c r="M485" t="s">
        <v>125</v>
      </c>
      <c r="N485" t="s">
        <v>10</v>
      </c>
      <c r="O485" t="s">
        <v>35</v>
      </c>
      <c r="P485">
        <v>1.1932485357341E-2</v>
      </c>
    </row>
    <row r="486" spans="1:16" x14ac:dyDescent="0.3">
      <c r="A486" t="s">
        <v>80</v>
      </c>
      <c r="B486" t="s">
        <v>184</v>
      </c>
      <c r="C486" t="s">
        <v>158</v>
      </c>
      <c r="D486" t="s">
        <v>10</v>
      </c>
      <c r="E486" t="s">
        <v>7</v>
      </c>
      <c r="F486">
        <v>4.1959761288345998E-3</v>
      </c>
      <c r="K486" t="s">
        <v>80</v>
      </c>
      <c r="L486" t="s">
        <v>184</v>
      </c>
      <c r="M486" t="s">
        <v>86</v>
      </c>
      <c r="N486" t="s">
        <v>10</v>
      </c>
      <c r="O486" t="s">
        <v>35</v>
      </c>
      <c r="P486">
        <v>1.1985455486555999E-2</v>
      </c>
    </row>
    <row r="487" spans="1:16" x14ac:dyDescent="0.3">
      <c r="A487" t="s">
        <v>80</v>
      </c>
      <c r="B487" t="s">
        <v>184</v>
      </c>
      <c r="C487" t="s">
        <v>167</v>
      </c>
      <c r="D487" t="s">
        <v>10</v>
      </c>
      <c r="E487" t="s">
        <v>7</v>
      </c>
      <c r="F487">
        <v>4.2033454961963E-3</v>
      </c>
      <c r="K487" t="s">
        <v>80</v>
      </c>
      <c r="L487" t="s">
        <v>184</v>
      </c>
      <c r="M487" t="s">
        <v>121</v>
      </c>
      <c r="N487" t="s">
        <v>10</v>
      </c>
      <c r="O487" t="s">
        <v>35</v>
      </c>
      <c r="P487">
        <v>1.2281074782687E-2</v>
      </c>
    </row>
    <row r="488" spans="1:16" x14ac:dyDescent="0.3">
      <c r="A488" t="s">
        <v>80</v>
      </c>
      <c r="B488" t="s">
        <v>184</v>
      </c>
      <c r="C488" t="s">
        <v>87</v>
      </c>
      <c r="D488" t="s">
        <v>10</v>
      </c>
      <c r="E488" t="s">
        <v>7</v>
      </c>
      <c r="F488">
        <v>4.1975119319959996E-3</v>
      </c>
      <c r="K488" t="s">
        <v>80</v>
      </c>
      <c r="L488" t="s">
        <v>184</v>
      </c>
      <c r="M488" t="s">
        <v>140</v>
      </c>
      <c r="N488" t="s">
        <v>10</v>
      </c>
      <c r="O488" t="s">
        <v>35</v>
      </c>
      <c r="P488">
        <v>1.1771465115951001E-2</v>
      </c>
    </row>
    <row r="489" spans="1:16" x14ac:dyDescent="0.3">
      <c r="A489" t="s">
        <v>80</v>
      </c>
      <c r="B489" t="s">
        <v>184</v>
      </c>
      <c r="C489" t="s">
        <v>89</v>
      </c>
      <c r="D489" t="s">
        <v>10</v>
      </c>
      <c r="E489" t="s">
        <v>7</v>
      </c>
      <c r="F489">
        <v>4.2659479180362E-3</v>
      </c>
      <c r="K489" t="s">
        <v>80</v>
      </c>
      <c r="L489" t="s">
        <v>184</v>
      </c>
      <c r="M489" t="s">
        <v>159</v>
      </c>
      <c r="N489" t="s">
        <v>10</v>
      </c>
      <c r="O489" t="s">
        <v>35</v>
      </c>
      <c r="P489">
        <v>1.2284610906312001E-2</v>
      </c>
    </row>
    <row r="490" spans="1:16" x14ac:dyDescent="0.3">
      <c r="A490" t="s">
        <v>80</v>
      </c>
      <c r="B490" t="s">
        <v>184</v>
      </c>
      <c r="C490" t="s">
        <v>160</v>
      </c>
      <c r="D490" t="s">
        <v>10</v>
      </c>
      <c r="E490" t="s">
        <v>7</v>
      </c>
      <c r="F490">
        <v>4.2003363263640996E-3</v>
      </c>
      <c r="K490" t="s">
        <v>80</v>
      </c>
      <c r="L490" t="s">
        <v>184</v>
      </c>
      <c r="M490" t="s">
        <v>89</v>
      </c>
      <c r="N490" t="s">
        <v>10</v>
      </c>
      <c r="O490" t="s">
        <v>35</v>
      </c>
      <c r="P490">
        <v>1.2044350728949001E-2</v>
      </c>
    </row>
    <row r="491" spans="1:16" x14ac:dyDescent="0.3">
      <c r="A491" t="s">
        <v>80</v>
      </c>
      <c r="B491" t="s">
        <v>184</v>
      </c>
      <c r="C491" t="s">
        <v>84</v>
      </c>
      <c r="D491" t="s">
        <v>10</v>
      </c>
      <c r="E491" t="s">
        <v>7</v>
      </c>
      <c r="F491">
        <v>4.4954716304639996E-3</v>
      </c>
      <c r="K491" t="s">
        <v>80</v>
      </c>
      <c r="L491" t="s">
        <v>184</v>
      </c>
      <c r="M491" t="s">
        <v>113</v>
      </c>
      <c r="N491" t="s">
        <v>10</v>
      </c>
      <c r="O491" t="s">
        <v>35</v>
      </c>
      <c r="P491">
        <v>1.1925391325170001E-2</v>
      </c>
    </row>
    <row r="492" spans="1:16" x14ac:dyDescent="0.3">
      <c r="A492" t="s">
        <v>80</v>
      </c>
      <c r="B492" t="s">
        <v>184</v>
      </c>
      <c r="C492" t="s">
        <v>124</v>
      </c>
      <c r="D492" t="s">
        <v>10</v>
      </c>
      <c r="E492" t="s">
        <v>7</v>
      </c>
      <c r="F492">
        <v>4.4388379372414001E-3</v>
      </c>
      <c r="K492" t="s">
        <v>80</v>
      </c>
      <c r="L492" t="s">
        <v>184</v>
      </c>
      <c r="M492" t="s">
        <v>110</v>
      </c>
      <c r="N492" t="s">
        <v>10</v>
      </c>
      <c r="O492" t="s">
        <v>35</v>
      </c>
      <c r="P492">
        <v>1.1991538459908999E-2</v>
      </c>
    </row>
    <row r="493" spans="1:16" x14ac:dyDescent="0.3">
      <c r="A493" t="s">
        <v>80</v>
      </c>
      <c r="B493" t="s">
        <v>184</v>
      </c>
      <c r="C493" t="s">
        <v>156</v>
      </c>
      <c r="D493" t="s">
        <v>10</v>
      </c>
      <c r="E493" t="s">
        <v>7</v>
      </c>
      <c r="F493">
        <v>4.5234711522330997E-3</v>
      </c>
      <c r="K493" t="s">
        <v>80</v>
      </c>
      <c r="L493" t="s">
        <v>184</v>
      </c>
      <c r="M493" t="s">
        <v>181</v>
      </c>
      <c r="N493" t="s">
        <v>10</v>
      </c>
      <c r="O493" t="s">
        <v>35</v>
      </c>
      <c r="P493">
        <v>1.2345183370792E-2</v>
      </c>
    </row>
    <row r="494" spans="1:16" x14ac:dyDescent="0.3">
      <c r="A494" t="s">
        <v>80</v>
      </c>
      <c r="B494" t="s">
        <v>184</v>
      </c>
      <c r="C494" t="s">
        <v>88</v>
      </c>
      <c r="D494" t="s">
        <v>10</v>
      </c>
      <c r="E494" t="s">
        <v>7</v>
      </c>
      <c r="F494">
        <v>4.3415485115836996E-3</v>
      </c>
      <c r="K494" t="s">
        <v>80</v>
      </c>
      <c r="L494" t="s">
        <v>184</v>
      </c>
      <c r="M494" t="s">
        <v>82</v>
      </c>
      <c r="N494" t="s">
        <v>10</v>
      </c>
      <c r="O494" t="s">
        <v>35</v>
      </c>
      <c r="P494">
        <v>1.1983371445373E-2</v>
      </c>
    </row>
    <row r="495" spans="1:16" x14ac:dyDescent="0.3">
      <c r="A495" t="s">
        <v>80</v>
      </c>
      <c r="B495" t="s">
        <v>184</v>
      </c>
      <c r="C495" t="s">
        <v>93</v>
      </c>
      <c r="D495" t="s">
        <v>10</v>
      </c>
      <c r="E495" t="s">
        <v>7</v>
      </c>
      <c r="F495">
        <v>4.2710511529296001E-3</v>
      </c>
      <c r="K495" t="s">
        <v>80</v>
      </c>
      <c r="L495" t="s">
        <v>184</v>
      </c>
      <c r="M495" t="s">
        <v>172</v>
      </c>
      <c r="N495" t="s">
        <v>10</v>
      </c>
      <c r="O495" t="s">
        <v>35</v>
      </c>
      <c r="P495">
        <v>1.2028189002157999E-2</v>
      </c>
    </row>
    <row r="496" spans="1:16" x14ac:dyDescent="0.3">
      <c r="A496" t="s">
        <v>80</v>
      </c>
      <c r="B496" t="s">
        <v>184</v>
      </c>
      <c r="C496" t="s">
        <v>85</v>
      </c>
      <c r="D496" t="s">
        <v>10</v>
      </c>
      <c r="E496" t="s">
        <v>7</v>
      </c>
      <c r="F496">
        <v>4.3413686770262996E-3</v>
      </c>
      <c r="K496" t="s">
        <v>80</v>
      </c>
      <c r="L496" t="s">
        <v>184</v>
      </c>
      <c r="M496" t="s">
        <v>138</v>
      </c>
      <c r="N496" t="s">
        <v>10</v>
      </c>
      <c r="O496" t="s">
        <v>35</v>
      </c>
      <c r="P496">
        <v>1.2151062769308E-2</v>
      </c>
    </row>
    <row r="497" spans="1:16" x14ac:dyDescent="0.3">
      <c r="A497" t="s">
        <v>80</v>
      </c>
      <c r="B497" t="s">
        <v>184</v>
      </c>
      <c r="C497" t="s">
        <v>165</v>
      </c>
      <c r="D497" t="s">
        <v>10</v>
      </c>
      <c r="E497" t="s">
        <v>7</v>
      </c>
      <c r="F497">
        <v>4.3271725859701004E-3</v>
      </c>
      <c r="K497" t="s">
        <v>80</v>
      </c>
      <c r="L497" t="s">
        <v>184</v>
      </c>
      <c r="M497" t="s">
        <v>120</v>
      </c>
      <c r="N497" t="s">
        <v>10</v>
      </c>
      <c r="O497" t="s">
        <v>35</v>
      </c>
      <c r="P497">
        <v>1.2044097871733999E-2</v>
      </c>
    </row>
    <row r="498" spans="1:16" x14ac:dyDescent="0.3">
      <c r="A498" t="s">
        <v>80</v>
      </c>
      <c r="B498" t="s">
        <v>185</v>
      </c>
      <c r="C498" t="s">
        <v>96</v>
      </c>
      <c r="D498" t="s">
        <v>10</v>
      </c>
      <c r="E498" t="s">
        <v>7</v>
      </c>
      <c r="F498">
        <v>2.4481403541263E-3</v>
      </c>
      <c r="K498" t="s">
        <v>80</v>
      </c>
      <c r="L498" t="s">
        <v>185</v>
      </c>
      <c r="M498" t="s">
        <v>82</v>
      </c>
      <c r="N498" t="s">
        <v>10</v>
      </c>
      <c r="O498" t="s">
        <v>35</v>
      </c>
      <c r="P498">
        <v>1.0207585601275E-2</v>
      </c>
    </row>
    <row r="499" spans="1:16" x14ac:dyDescent="0.3">
      <c r="A499" t="s">
        <v>80</v>
      </c>
      <c r="B499" t="s">
        <v>185</v>
      </c>
      <c r="C499" t="s">
        <v>93</v>
      </c>
      <c r="D499" t="s">
        <v>10</v>
      </c>
      <c r="E499" t="s">
        <v>7</v>
      </c>
      <c r="F499">
        <v>2.5262054688648E-3</v>
      </c>
      <c r="K499" t="s">
        <v>80</v>
      </c>
      <c r="L499" t="s">
        <v>185</v>
      </c>
      <c r="M499" t="s">
        <v>92</v>
      </c>
      <c r="N499" t="s">
        <v>10</v>
      </c>
      <c r="O499" t="s">
        <v>35</v>
      </c>
      <c r="P499">
        <v>1.028514309504E-2</v>
      </c>
    </row>
    <row r="500" spans="1:16" x14ac:dyDescent="0.3">
      <c r="A500" t="s">
        <v>80</v>
      </c>
      <c r="B500" t="s">
        <v>185</v>
      </c>
      <c r="C500" t="s">
        <v>144</v>
      </c>
      <c r="D500" t="s">
        <v>10</v>
      </c>
      <c r="E500" t="s">
        <v>7</v>
      </c>
      <c r="F500">
        <v>2.408680118334E-3</v>
      </c>
      <c r="K500" t="s">
        <v>80</v>
      </c>
      <c r="L500" t="s">
        <v>185</v>
      </c>
      <c r="M500" t="s">
        <v>131</v>
      </c>
      <c r="N500" t="s">
        <v>10</v>
      </c>
      <c r="O500" t="s">
        <v>35</v>
      </c>
      <c r="P500">
        <v>1.0283262830831001E-2</v>
      </c>
    </row>
    <row r="501" spans="1:16" x14ac:dyDescent="0.3">
      <c r="A501" t="s">
        <v>80</v>
      </c>
      <c r="B501" t="s">
        <v>185</v>
      </c>
      <c r="C501" t="s">
        <v>107</v>
      </c>
      <c r="D501" t="s">
        <v>10</v>
      </c>
      <c r="E501" t="s">
        <v>7</v>
      </c>
      <c r="F501">
        <v>2.4773016988754002E-3</v>
      </c>
      <c r="K501" t="s">
        <v>80</v>
      </c>
      <c r="L501" t="s">
        <v>185</v>
      </c>
      <c r="M501" t="s">
        <v>149</v>
      </c>
      <c r="N501" t="s">
        <v>10</v>
      </c>
      <c r="O501" t="s">
        <v>35</v>
      </c>
      <c r="P501">
        <v>1.0366924158126E-2</v>
      </c>
    </row>
    <row r="502" spans="1:16" x14ac:dyDescent="0.3">
      <c r="A502" t="s">
        <v>80</v>
      </c>
      <c r="B502" t="s">
        <v>185</v>
      </c>
      <c r="C502" t="s">
        <v>165</v>
      </c>
      <c r="D502" t="s">
        <v>10</v>
      </c>
      <c r="E502" t="s">
        <v>7</v>
      </c>
      <c r="F502">
        <v>2.6045454359338999E-3</v>
      </c>
      <c r="K502" t="s">
        <v>80</v>
      </c>
      <c r="L502" t="s">
        <v>185</v>
      </c>
      <c r="M502" t="s">
        <v>159</v>
      </c>
      <c r="N502" t="s">
        <v>10</v>
      </c>
      <c r="O502" t="s">
        <v>35</v>
      </c>
      <c r="P502">
        <v>1.0399008956268999E-2</v>
      </c>
    </row>
    <row r="503" spans="1:16" x14ac:dyDescent="0.3">
      <c r="A503" t="s">
        <v>80</v>
      </c>
      <c r="B503" t="s">
        <v>185</v>
      </c>
      <c r="C503" t="s">
        <v>163</v>
      </c>
      <c r="D503" t="s">
        <v>10</v>
      </c>
      <c r="E503" t="s">
        <v>7</v>
      </c>
      <c r="F503">
        <v>2.6992630905531998E-3</v>
      </c>
      <c r="K503" t="s">
        <v>80</v>
      </c>
      <c r="L503" t="s">
        <v>185</v>
      </c>
      <c r="M503" t="s">
        <v>99</v>
      </c>
      <c r="N503" t="s">
        <v>10</v>
      </c>
      <c r="O503" t="s">
        <v>35</v>
      </c>
      <c r="P503">
        <v>1.0404571534933999E-2</v>
      </c>
    </row>
    <row r="504" spans="1:16" x14ac:dyDescent="0.3">
      <c r="A504" t="s">
        <v>80</v>
      </c>
      <c r="B504" t="s">
        <v>185</v>
      </c>
      <c r="C504" t="s">
        <v>133</v>
      </c>
      <c r="D504" t="s">
        <v>10</v>
      </c>
      <c r="E504" t="s">
        <v>7</v>
      </c>
      <c r="F504">
        <v>2.4522641072433999E-3</v>
      </c>
      <c r="K504" t="s">
        <v>80</v>
      </c>
      <c r="L504" t="s">
        <v>185</v>
      </c>
      <c r="M504" t="s">
        <v>154</v>
      </c>
      <c r="N504" t="s">
        <v>10</v>
      </c>
      <c r="O504" t="s">
        <v>35</v>
      </c>
      <c r="P504">
        <v>1.0198294274718E-2</v>
      </c>
    </row>
    <row r="505" spans="1:16" x14ac:dyDescent="0.3">
      <c r="A505" t="s">
        <v>80</v>
      </c>
      <c r="B505" t="s">
        <v>185</v>
      </c>
      <c r="C505" t="s">
        <v>142</v>
      </c>
      <c r="D505" t="s">
        <v>10</v>
      </c>
      <c r="E505" t="s">
        <v>7</v>
      </c>
      <c r="F505">
        <v>2.4596841825159001E-3</v>
      </c>
      <c r="K505" t="s">
        <v>80</v>
      </c>
      <c r="L505" t="s">
        <v>185</v>
      </c>
      <c r="M505" t="s">
        <v>142</v>
      </c>
      <c r="N505" t="s">
        <v>10</v>
      </c>
      <c r="O505" t="s">
        <v>35</v>
      </c>
      <c r="P505">
        <v>1.0173490277933E-2</v>
      </c>
    </row>
    <row r="506" spans="1:16" x14ac:dyDescent="0.3">
      <c r="A506" t="s">
        <v>80</v>
      </c>
      <c r="B506" t="s">
        <v>185</v>
      </c>
      <c r="C506" t="s">
        <v>101</v>
      </c>
      <c r="D506" t="s">
        <v>10</v>
      </c>
      <c r="E506" t="s">
        <v>7</v>
      </c>
      <c r="F506">
        <v>2.4862562739622002E-3</v>
      </c>
      <c r="K506" t="s">
        <v>80</v>
      </c>
      <c r="L506" t="s">
        <v>185</v>
      </c>
      <c r="M506" t="s">
        <v>169</v>
      </c>
      <c r="N506" t="s">
        <v>10</v>
      </c>
      <c r="O506" t="s">
        <v>35</v>
      </c>
      <c r="P506">
        <v>1.018492799975E-2</v>
      </c>
    </row>
    <row r="507" spans="1:16" x14ac:dyDescent="0.3">
      <c r="A507" t="s">
        <v>80</v>
      </c>
      <c r="B507" t="s">
        <v>185</v>
      </c>
      <c r="C507" t="s">
        <v>122</v>
      </c>
      <c r="D507" t="s">
        <v>10</v>
      </c>
      <c r="E507" t="s">
        <v>7</v>
      </c>
      <c r="F507">
        <v>2.4994220604725001E-3</v>
      </c>
      <c r="K507" t="s">
        <v>80</v>
      </c>
      <c r="L507" t="s">
        <v>185</v>
      </c>
      <c r="M507" t="s">
        <v>118</v>
      </c>
      <c r="N507" t="s">
        <v>10</v>
      </c>
      <c r="O507" t="s">
        <v>35</v>
      </c>
      <c r="P507">
        <v>1.0329817347045E-2</v>
      </c>
    </row>
    <row r="508" spans="1:16" x14ac:dyDescent="0.3">
      <c r="A508" t="s">
        <v>80</v>
      </c>
      <c r="B508" t="s">
        <v>185</v>
      </c>
      <c r="C508" t="s">
        <v>161</v>
      </c>
      <c r="D508" t="s">
        <v>10</v>
      </c>
      <c r="E508" t="s">
        <v>7</v>
      </c>
      <c r="F508">
        <v>2.4186473957585001E-3</v>
      </c>
      <c r="K508" t="s">
        <v>80</v>
      </c>
      <c r="L508" t="s">
        <v>185</v>
      </c>
      <c r="M508" t="s">
        <v>140</v>
      </c>
      <c r="N508" t="s">
        <v>10</v>
      </c>
      <c r="O508" t="s">
        <v>35</v>
      </c>
      <c r="P508">
        <v>1.012828407417E-2</v>
      </c>
    </row>
    <row r="509" spans="1:16" x14ac:dyDescent="0.3">
      <c r="A509" t="s">
        <v>80</v>
      </c>
      <c r="B509" t="s">
        <v>185</v>
      </c>
      <c r="C509" t="s">
        <v>166</v>
      </c>
      <c r="D509" t="s">
        <v>10</v>
      </c>
      <c r="E509" t="s">
        <v>7</v>
      </c>
      <c r="F509">
        <v>2.5193773434561001E-3</v>
      </c>
      <c r="K509" t="s">
        <v>80</v>
      </c>
      <c r="L509" t="s">
        <v>185</v>
      </c>
      <c r="M509" t="s">
        <v>106</v>
      </c>
      <c r="N509" t="s">
        <v>10</v>
      </c>
      <c r="O509" t="s">
        <v>35</v>
      </c>
      <c r="P509">
        <v>1.0192835073424E-2</v>
      </c>
    </row>
    <row r="510" spans="1:16" x14ac:dyDescent="0.3">
      <c r="A510" t="s">
        <v>80</v>
      </c>
      <c r="B510" t="s">
        <v>185</v>
      </c>
      <c r="C510" t="s">
        <v>127</v>
      </c>
      <c r="D510" t="s">
        <v>10</v>
      </c>
      <c r="E510" t="s">
        <v>7</v>
      </c>
      <c r="F510">
        <v>2.5650428485766001E-3</v>
      </c>
      <c r="K510" t="s">
        <v>80</v>
      </c>
      <c r="L510" t="s">
        <v>185</v>
      </c>
      <c r="M510" t="s">
        <v>84</v>
      </c>
      <c r="N510" t="s">
        <v>10</v>
      </c>
      <c r="O510" t="s">
        <v>35</v>
      </c>
      <c r="P510">
        <v>1.0580603354628E-2</v>
      </c>
    </row>
    <row r="511" spans="1:16" x14ac:dyDescent="0.3">
      <c r="A511" t="s">
        <v>80</v>
      </c>
      <c r="B511" t="s">
        <v>185</v>
      </c>
      <c r="C511" t="s">
        <v>172</v>
      </c>
      <c r="D511" t="s">
        <v>10</v>
      </c>
      <c r="E511" t="s">
        <v>7</v>
      </c>
      <c r="F511">
        <v>2.4965289448937002E-3</v>
      </c>
      <c r="K511" t="s">
        <v>80</v>
      </c>
      <c r="L511" t="s">
        <v>185</v>
      </c>
      <c r="M511" t="s">
        <v>89</v>
      </c>
      <c r="N511" t="s">
        <v>10</v>
      </c>
      <c r="O511" t="s">
        <v>35</v>
      </c>
      <c r="P511">
        <v>1.026019210263E-2</v>
      </c>
    </row>
    <row r="512" spans="1:16" x14ac:dyDescent="0.3">
      <c r="A512" t="s">
        <v>80</v>
      </c>
      <c r="B512" t="s">
        <v>185</v>
      </c>
      <c r="C512" t="s">
        <v>154</v>
      </c>
      <c r="D512" t="s">
        <v>10</v>
      </c>
      <c r="E512" t="s">
        <v>7</v>
      </c>
      <c r="F512">
        <v>2.443040118885E-3</v>
      </c>
      <c r="K512" t="s">
        <v>80</v>
      </c>
      <c r="L512" t="s">
        <v>185</v>
      </c>
      <c r="M512" t="s">
        <v>102</v>
      </c>
      <c r="N512" t="s">
        <v>10</v>
      </c>
      <c r="O512" t="s">
        <v>35</v>
      </c>
      <c r="P512">
        <v>1.0466248073135001E-2</v>
      </c>
    </row>
    <row r="513" spans="1:16" x14ac:dyDescent="0.3">
      <c r="A513" t="s">
        <v>80</v>
      </c>
      <c r="B513" t="s">
        <v>185</v>
      </c>
      <c r="C513" t="s">
        <v>175</v>
      </c>
      <c r="D513" t="s">
        <v>10</v>
      </c>
      <c r="E513" t="s">
        <v>7</v>
      </c>
      <c r="F513">
        <v>2.5109115331941002E-3</v>
      </c>
      <c r="K513" t="s">
        <v>80</v>
      </c>
      <c r="L513" t="s">
        <v>185</v>
      </c>
      <c r="M513" t="s">
        <v>161</v>
      </c>
      <c r="N513" t="s">
        <v>10</v>
      </c>
      <c r="O513" t="s">
        <v>35</v>
      </c>
      <c r="P513">
        <v>1.0164118138558E-2</v>
      </c>
    </row>
    <row r="514" spans="1:16" x14ac:dyDescent="0.3">
      <c r="A514" t="s">
        <v>80</v>
      </c>
      <c r="B514" t="s">
        <v>185</v>
      </c>
      <c r="C514" t="s">
        <v>114</v>
      </c>
      <c r="D514" t="s">
        <v>10</v>
      </c>
      <c r="E514" t="s">
        <v>7</v>
      </c>
      <c r="F514">
        <v>2.5165567568918999E-3</v>
      </c>
      <c r="K514" t="s">
        <v>80</v>
      </c>
      <c r="L514" t="s">
        <v>185</v>
      </c>
      <c r="M514" t="s">
        <v>121</v>
      </c>
      <c r="N514" t="s">
        <v>10</v>
      </c>
      <c r="O514" t="s">
        <v>35</v>
      </c>
      <c r="P514">
        <v>1.0458605180398E-2</v>
      </c>
    </row>
    <row r="515" spans="1:16" x14ac:dyDescent="0.3">
      <c r="A515" t="s">
        <v>80</v>
      </c>
      <c r="B515" t="s">
        <v>185</v>
      </c>
      <c r="C515" t="s">
        <v>130</v>
      </c>
      <c r="D515" t="s">
        <v>10</v>
      </c>
      <c r="E515" t="s">
        <v>7</v>
      </c>
      <c r="F515">
        <v>2.6497511533787E-3</v>
      </c>
      <c r="K515" t="s">
        <v>80</v>
      </c>
      <c r="L515" t="s">
        <v>185</v>
      </c>
      <c r="M515" t="s">
        <v>110</v>
      </c>
      <c r="N515" t="s">
        <v>10</v>
      </c>
      <c r="O515" t="s">
        <v>35</v>
      </c>
      <c r="P515">
        <v>1.0303583964199E-2</v>
      </c>
    </row>
    <row r="516" spans="1:16" x14ac:dyDescent="0.3">
      <c r="A516" t="s">
        <v>80</v>
      </c>
      <c r="B516" t="s">
        <v>185</v>
      </c>
      <c r="C516" t="s">
        <v>90</v>
      </c>
      <c r="D516" t="s">
        <v>10</v>
      </c>
      <c r="E516" t="s">
        <v>7</v>
      </c>
      <c r="F516">
        <v>2.4794415760712998E-3</v>
      </c>
      <c r="K516" t="s">
        <v>80</v>
      </c>
      <c r="L516" t="s">
        <v>185</v>
      </c>
      <c r="M516" t="s">
        <v>113</v>
      </c>
      <c r="N516" t="s">
        <v>10</v>
      </c>
      <c r="O516" t="s">
        <v>35</v>
      </c>
      <c r="P516">
        <v>1.0249122666859E-2</v>
      </c>
    </row>
    <row r="517" spans="1:16" x14ac:dyDescent="0.3">
      <c r="A517" t="s">
        <v>80</v>
      </c>
      <c r="B517" t="s">
        <v>185</v>
      </c>
      <c r="C517" t="s">
        <v>110</v>
      </c>
      <c r="D517" t="s">
        <v>10</v>
      </c>
      <c r="E517" t="s">
        <v>7</v>
      </c>
      <c r="F517">
        <v>2.4769525112085002E-3</v>
      </c>
      <c r="K517" t="s">
        <v>80</v>
      </c>
      <c r="L517" t="s">
        <v>185</v>
      </c>
      <c r="M517" t="s">
        <v>108</v>
      </c>
      <c r="N517" t="s">
        <v>10</v>
      </c>
      <c r="O517" t="s">
        <v>35</v>
      </c>
      <c r="P517">
        <v>1.0310995430224E-2</v>
      </c>
    </row>
    <row r="518" spans="1:16" x14ac:dyDescent="0.3">
      <c r="A518" t="s">
        <v>80</v>
      </c>
      <c r="B518" t="s">
        <v>185</v>
      </c>
      <c r="C518" t="s">
        <v>150</v>
      </c>
      <c r="D518" t="s">
        <v>10</v>
      </c>
      <c r="E518" t="s">
        <v>7</v>
      </c>
      <c r="F518">
        <v>2.6231877173277999E-3</v>
      </c>
      <c r="K518" t="s">
        <v>80</v>
      </c>
      <c r="L518" t="s">
        <v>185</v>
      </c>
      <c r="M518" t="s">
        <v>104</v>
      </c>
      <c r="N518" t="s">
        <v>10</v>
      </c>
      <c r="O518" t="s">
        <v>35</v>
      </c>
      <c r="P518">
        <v>1.0239214819034999E-2</v>
      </c>
    </row>
    <row r="519" spans="1:16" x14ac:dyDescent="0.3">
      <c r="A519" t="s">
        <v>80</v>
      </c>
      <c r="B519" t="s">
        <v>185</v>
      </c>
      <c r="C519" t="s">
        <v>149</v>
      </c>
      <c r="D519" t="s">
        <v>10</v>
      </c>
      <c r="E519" t="s">
        <v>7</v>
      </c>
      <c r="F519">
        <v>2.5140423560631999E-3</v>
      </c>
      <c r="K519" t="s">
        <v>80</v>
      </c>
      <c r="L519" t="s">
        <v>185</v>
      </c>
      <c r="M519" t="s">
        <v>179</v>
      </c>
      <c r="N519" t="s">
        <v>10</v>
      </c>
      <c r="O519" t="s">
        <v>35</v>
      </c>
      <c r="P519">
        <v>1.030191225973E-2</v>
      </c>
    </row>
    <row r="520" spans="1:16" x14ac:dyDescent="0.3">
      <c r="A520" t="s">
        <v>80</v>
      </c>
      <c r="B520" t="s">
        <v>185</v>
      </c>
      <c r="C520" t="s">
        <v>88</v>
      </c>
      <c r="D520" t="s">
        <v>10</v>
      </c>
      <c r="E520" t="s">
        <v>7</v>
      </c>
      <c r="F520">
        <v>2.5402679413045999E-3</v>
      </c>
      <c r="K520" t="s">
        <v>80</v>
      </c>
      <c r="L520" t="s">
        <v>185</v>
      </c>
      <c r="M520" t="s">
        <v>127</v>
      </c>
      <c r="N520" t="s">
        <v>10</v>
      </c>
      <c r="O520" t="s">
        <v>35</v>
      </c>
      <c r="P520">
        <v>1.0397851593248001E-2</v>
      </c>
    </row>
    <row r="521" spans="1:16" x14ac:dyDescent="0.3">
      <c r="A521" t="s">
        <v>80</v>
      </c>
      <c r="B521" t="s">
        <v>185</v>
      </c>
      <c r="C521" t="s">
        <v>119</v>
      </c>
      <c r="D521" t="s">
        <v>10</v>
      </c>
      <c r="E521" t="s">
        <v>7</v>
      </c>
      <c r="F521">
        <v>2.59536008436E-3</v>
      </c>
      <c r="K521" t="s">
        <v>80</v>
      </c>
      <c r="L521" t="s">
        <v>185</v>
      </c>
      <c r="M521" t="s">
        <v>100</v>
      </c>
      <c r="N521" t="s">
        <v>10</v>
      </c>
      <c r="O521" t="s">
        <v>35</v>
      </c>
      <c r="P521">
        <v>1.0308300072107E-2</v>
      </c>
    </row>
    <row r="522" spans="1:16" x14ac:dyDescent="0.3">
      <c r="A522" t="s">
        <v>80</v>
      </c>
      <c r="B522" t="s">
        <v>185</v>
      </c>
      <c r="C522" t="s">
        <v>168</v>
      </c>
      <c r="D522" t="s">
        <v>10</v>
      </c>
      <c r="E522" t="s">
        <v>7</v>
      </c>
      <c r="F522">
        <v>2.4193300272561998E-3</v>
      </c>
      <c r="K522" t="s">
        <v>80</v>
      </c>
      <c r="L522" t="s">
        <v>185</v>
      </c>
      <c r="M522" t="s">
        <v>172</v>
      </c>
      <c r="N522" t="s">
        <v>10</v>
      </c>
      <c r="O522" t="s">
        <v>35</v>
      </c>
      <c r="P522">
        <v>1.0298902699890001E-2</v>
      </c>
    </row>
    <row r="523" spans="1:16" x14ac:dyDescent="0.3">
      <c r="A523" t="s">
        <v>80</v>
      </c>
      <c r="B523" t="s">
        <v>185</v>
      </c>
      <c r="C523" t="s">
        <v>82</v>
      </c>
      <c r="D523" t="s">
        <v>10</v>
      </c>
      <c r="E523" t="s">
        <v>7</v>
      </c>
      <c r="F523">
        <v>2.4335236007413E-3</v>
      </c>
      <c r="K523" t="s">
        <v>80</v>
      </c>
      <c r="L523" t="s">
        <v>185</v>
      </c>
      <c r="M523" t="s">
        <v>96</v>
      </c>
      <c r="N523" t="s">
        <v>10</v>
      </c>
      <c r="O523" t="s">
        <v>35</v>
      </c>
      <c r="P523">
        <v>1.0219360878043E-2</v>
      </c>
    </row>
    <row r="524" spans="1:16" x14ac:dyDescent="0.3">
      <c r="A524" t="s">
        <v>80</v>
      </c>
      <c r="B524" t="s">
        <v>185</v>
      </c>
      <c r="C524" t="s">
        <v>157</v>
      </c>
      <c r="D524" t="s">
        <v>10</v>
      </c>
      <c r="E524" t="s">
        <v>7</v>
      </c>
      <c r="F524">
        <v>2.5341324328801E-3</v>
      </c>
      <c r="K524" t="s">
        <v>80</v>
      </c>
      <c r="L524" t="s">
        <v>185</v>
      </c>
      <c r="M524" t="s">
        <v>88</v>
      </c>
      <c r="N524" t="s">
        <v>10</v>
      </c>
      <c r="O524" t="s">
        <v>35</v>
      </c>
      <c r="P524">
        <v>1.0365610670506E-2</v>
      </c>
    </row>
    <row r="525" spans="1:16" x14ac:dyDescent="0.3">
      <c r="A525" t="s">
        <v>80</v>
      </c>
      <c r="B525" t="s">
        <v>185</v>
      </c>
      <c r="C525" t="s">
        <v>135</v>
      </c>
      <c r="D525" t="s">
        <v>10</v>
      </c>
      <c r="E525" t="s">
        <v>7</v>
      </c>
      <c r="F525">
        <v>2.5956894060022002E-3</v>
      </c>
      <c r="K525" t="s">
        <v>80</v>
      </c>
      <c r="L525" t="s">
        <v>185</v>
      </c>
      <c r="M525" t="s">
        <v>157</v>
      </c>
      <c r="N525" t="s">
        <v>10</v>
      </c>
      <c r="O525" t="s">
        <v>35</v>
      </c>
      <c r="P525">
        <v>1.0346365975367E-2</v>
      </c>
    </row>
    <row r="526" spans="1:16" x14ac:dyDescent="0.3">
      <c r="A526" t="s">
        <v>80</v>
      </c>
      <c r="B526" t="s">
        <v>185</v>
      </c>
      <c r="C526" t="s">
        <v>139</v>
      </c>
      <c r="D526" t="s">
        <v>10</v>
      </c>
      <c r="E526" t="s">
        <v>7</v>
      </c>
      <c r="F526">
        <v>2.4955659824221002E-3</v>
      </c>
      <c r="K526" t="s">
        <v>80</v>
      </c>
      <c r="L526" t="s">
        <v>185</v>
      </c>
      <c r="M526" t="s">
        <v>129</v>
      </c>
      <c r="N526" t="s">
        <v>10</v>
      </c>
      <c r="O526" t="s">
        <v>35</v>
      </c>
      <c r="P526">
        <v>1.0311869935164E-2</v>
      </c>
    </row>
    <row r="527" spans="1:16" x14ac:dyDescent="0.3">
      <c r="A527" t="s">
        <v>80</v>
      </c>
      <c r="B527" t="s">
        <v>185</v>
      </c>
      <c r="C527" t="s">
        <v>147</v>
      </c>
      <c r="D527" t="s">
        <v>10</v>
      </c>
      <c r="E527" t="s">
        <v>7</v>
      </c>
      <c r="F527">
        <v>2.5275289598177E-3</v>
      </c>
      <c r="K527" t="s">
        <v>80</v>
      </c>
      <c r="L527" t="s">
        <v>185</v>
      </c>
      <c r="M527" t="s">
        <v>90</v>
      </c>
      <c r="N527" t="s">
        <v>10</v>
      </c>
      <c r="O527" t="s">
        <v>35</v>
      </c>
      <c r="P527">
        <v>1.0212585771981E-2</v>
      </c>
    </row>
    <row r="528" spans="1:16" x14ac:dyDescent="0.3">
      <c r="A528" t="s">
        <v>80</v>
      </c>
      <c r="B528" t="s">
        <v>185</v>
      </c>
      <c r="C528" t="s">
        <v>109</v>
      </c>
      <c r="D528" t="s">
        <v>10</v>
      </c>
      <c r="E528" t="s">
        <v>7</v>
      </c>
      <c r="F528">
        <v>2.5679076878108E-3</v>
      </c>
      <c r="K528" t="s">
        <v>80</v>
      </c>
      <c r="L528" t="s">
        <v>185</v>
      </c>
      <c r="M528" t="s">
        <v>174</v>
      </c>
      <c r="N528" t="s">
        <v>10</v>
      </c>
      <c r="O528" t="s">
        <v>35</v>
      </c>
      <c r="P528">
        <v>1.0318635721235999E-2</v>
      </c>
    </row>
    <row r="529" spans="1:16" x14ac:dyDescent="0.3">
      <c r="A529" t="s">
        <v>80</v>
      </c>
      <c r="B529" t="s">
        <v>185</v>
      </c>
      <c r="C529" t="s">
        <v>99</v>
      </c>
      <c r="D529" t="s">
        <v>10</v>
      </c>
      <c r="E529" t="s">
        <v>7</v>
      </c>
      <c r="F529">
        <v>2.5594761877651001E-3</v>
      </c>
      <c r="K529" t="s">
        <v>80</v>
      </c>
      <c r="L529" t="s">
        <v>185</v>
      </c>
      <c r="M529" t="s">
        <v>132</v>
      </c>
      <c r="N529" t="s">
        <v>10</v>
      </c>
      <c r="O529" t="s">
        <v>35</v>
      </c>
      <c r="P529">
        <v>1.0306620173766001E-2</v>
      </c>
    </row>
    <row r="530" spans="1:16" x14ac:dyDescent="0.3">
      <c r="A530" t="s">
        <v>80</v>
      </c>
      <c r="B530" t="s">
        <v>185</v>
      </c>
      <c r="C530" t="s">
        <v>100</v>
      </c>
      <c r="D530" t="s">
        <v>10</v>
      </c>
      <c r="E530" t="s">
        <v>7</v>
      </c>
      <c r="F530">
        <v>2.5064981295474E-3</v>
      </c>
      <c r="K530" t="s">
        <v>80</v>
      </c>
      <c r="L530" t="s">
        <v>185</v>
      </c>
      <c r="M530" t="s">
        <v>120</v>
      </c>
      <c r="N530" t="s">
        <v>10</v>
      </c>
      <c r="O530" t="s">
        <v>35</v>
      </c>
      <c r="P530">
        <v>1.0359481534403E-2</v>
      </c>
    </row>
    <row r="531" spans="1:16" x14ac:dyDescent="0.3">
      <c r="A531" t="s">
        <v>80</v>
      </c>
      <c r="B531" t="s">
        <v>185</v>
      </c>
      <c r="C531" t="s">
        <v>102</v>
      </c>
      <c r="D531" t="s">
        <v>10</v>
      </c>
      <c r="E531" t="s">
        <v>7</v>
      </c>
      <c r="F531">
        <v>2.5952889091982001E-3</v>
      </c>
      <c r="K531" t="s">
        <v>80</v>
      </c>
      <c r="L531" t="s">
        <v>185</v>
      </c>
      <c r="M531" t="s">
        <v>105</v>
      </c>
      <c r="N531" t="s">
        <v>10</v>
      </c>
      <c r="O531" t="s">
        <v>35</v>
      </c>
      <c r="P531">
        <v>1.0203866186204001E-2</v>
      </c>
    </row>
    <row r="532" spans="1:16" x14ac:dyDescent="0.3">
      <c r="A532" t="s">
        <v>80</v>
      </c>
      <c r="B532" t="s">
        <v>185</v>
      </c>
      <c r="C532" t="s">
        <v>108</v>
      </c>
      <c r="D532" t="s">
        <v>10</v>
      </c>
      <c r="E532" t="s">
        <v>7</v>
      </c>
      <c r="F532">
        <v>2.5016031047897002E-3</v>
      </c>
      <c r="K532" t="s">
        <v>80</v>
      </c>
      <c r="L532" t="s">
        <v>185</v>
      </c>
      <c r="M532" t="s">
        <v>124</v>
      </c>
      <c r="N532" t="s">
        <v>10</v>
      </c>
      <c r="O532" t="s">
        <v>35</v>
      </c>
      <c r="P532">
        <v>1.0419343255555999E-2</v>
      </c>
    </row>
    <row r="533" spans="1:16" x14ac:dyDescent="0.3">
      <c r="A533" t="s">
        <v>80</v>
      </c>
      <c r="B533" t="s">
        <v>185</v>
      </c>
      <c r="C533" t="s">
        <v>113</v>
      </c>
      <c r="D533" t="s">
        <v>10</v>
      </c>
      <c r="E533" t="s">
        <v>7</v>
      </c>
      <c r="F533">
        <v>2.4839096231957999E-3</v>
      </c>
      <c r="K533" t="s">
        <v>80</v>
      </c>
      <c r="L533" t="s">
        <v>185</v>
      </c>
      <c r="M533" t="s">
        <v>171</v>
      </c>
      <c r="N533" t="s">
        <v>10</v>
      </c>
      <c r="O533" t="s">
        <v>35</v>
      </c>
      <c r="P533">
        <v>1.0161771482685E-2</v>
      </c>
    </row>
    <row r="534" spans="1:16" x14ac:dyDescent="0.3">
      <c r="A534" t="s">
        <v>80</v>
      </c>
      <c r="B534" t="s">
        <v>185</v>
      </c>
      <c r="C534" t="s">
        <v>106</v>
      </c>
      <c r="D534" t="s">
        <v>10</v>
      </c>
      <c r="E534" t="s">
        <v>7</v>
      </c>
      <c r="F534">
        <v>2.4618000951601E-3</v>
      </c>
      <c r="K534" t="s">
        <v>80</v>
      </c>
      <c r="L534" t="s">
        <v>185</v>
      </c>
      <c r="M534" t="s">
        <v>180</v>
      </c>
      <c r="N534" t="s">
        <v>10</v>
      </c>
      <c r="O534" t="s">
        <v>35</v>
      </c>
      <c r="P534">
        <v>1.0116349479902E-2</v>
      </c>
    </row>
    <row r="535" spans="1:16" x14ac:dyDescent="0.3">
      <c r="A535" t="s">
        <v>80</v>
      </c>
      <c r="B535" t="s">
        <v>185</v>
      </c>
      <c r="C535" t="s">
        <v>145</v>
      </c>
      <c r="D535" t="s">
        <v>10</v>
      </c>
      <c r="E535" t="s">
        <v>7</v>
      </c>
      <c r="F535">
        <v>2.4944913775296002E-3</v>
      </c>
      <c r="K535" t="s">
        <v>80</v>
      </c>
      <c r="L535" t="s">
        <v>185</v>
      </c>
      <c r="M535" t="s">
        <v>153</v>
      </c>
      <c r="N535" t="s">
        <v>10</v>
      </c>
      <c r="O535" t="s">
        <v>35</v>
      </c>
      <c r="P535">
        <v>1.0218465047945E-2</v>
      </c>
    </row>
    <row r="536" spans="1:16" x14ac:dyDescent="0.3">
      <c r="A536" t="s">
        <v>80</v>
      </c>
      <c r="B536" t="s">
        <v>185</v>
      </c>
      <c r="C536" t="s">
        <v>146</v>
      </c>
      <c r="D536" t="s">
        <v>10</v>
      </c>
      <c r="E536" t="s">
        <v>7</v>
      </c>
      <c r="F536">
        <v>2.5734495580098E-3</v>
      </c>
      <c r="K536" t="s">
        <v>80</v>
      </c>
      <c r="L536" t="s">
        <v>185</v>
      </c>
      <c r="M536" t="s">
        <v>91</v>
      </c>
      <c r="N536" t="s">
        <v>10</v>
      </c>
      <c r="O536" t="s">
        <v>35</v>
      </c>
      <c r="P536">
        <v>1.0283134294476E-2</v>
      </c>
    </row>
    <row r="537" spans="1:16" x14ac:dyDescent="0.3">
      <c r="A537" t="s">
        <v>80</v>
      </c>
      <c r="B537" t="s">
        <v>185</v>
      </c>
      <c r="C537" t="s">
        <v>105</v>
      </c>
      <c r="D537" t="s">
        <v>10</v>
      </c>
      <c r="E537" t="s">
        <v>7</v>
      </c>
      <c r="F537">
        <v>2.4594772950689001E-3</v>
      </c>
      <c r="K537" t="s">
        <v>80</v>
      </c>
      <c r="L537" t="s">
        <v>185</v>
      </c>
      <c r="M537" t="s">
        <v>123</v>
      </c>
      <c r="N537" t="s">
        <v>10</v>
      </c>
      <c r="O537" t="s">
        <v>35</v>
      </c>
      <c r="P537">
        <v>1.0604721892943E-2</v>
      </c>
    </row>
    <row r="538" spans="1:16" x14ac:dyDescent="0.3">
      <c r="A538" t="s">
        <v>80</v>
      </c>
      <c r="B538" t="s">
        <v>185</v>
      </c>
      <c r="C538" t="s">
        <v>98</v>
      </c>
      <c r="D538" t="s">
        <v>10</v>
      </c>
      <c r="E538" t="s">
        <v>7</v>
      </c>
      <c r="F538">
        <v>2.5123728700917002E-3</v>
      </c>
      <c r="K538" t="s">
        <v>80</v>
      </c>
      <c r="L538" t="s">
        <v>185</v>
      </c>
      <c r="M538" t="s">
        <v>170</v>
      </c>
      <c r="N538" t="s">
        <v>10</v>
      </c>
      <c r="O538" t="s">
        <v>35</v>
      </c>
      <c r="P538">
        <v>1.0544089520155E-2</v>
      </c>
    </row>
    <row r="539" spans="1:16" x14ac:dyDescent="0.3">
      <c r="A539" t="s">
        <v>80</v>
      </c>
      <c r="B539" t="s">
        <v>185</v>
      </c>
      <c r="C539" t="s">
        <v>148</v>
      </c>
      <c r="D539" t="s">
        <v>10</v>
      </c>
      <c r="E539" t="s">
        <v>7</v>
      </c>
      <c r="F539">
        <v>2.4695982611756002E-3</v>
      </c>
      <c r="K539" t="s">
        <v>80</v>
      </c>
      <c r="L539" t="s">
        <v>185</v>
      </c>
      <c r="M539" t="s">
        <v>150</v>
      </c>
      <c r="N539" t="s">
        <v>10</v>
      </c>
      <c r="O539" t="s">
        <v>35</v>
      </c>
      <c r="P539">
        <v>1.0512285480303999E-2</v>
      </c>
    </row>
    <row r="540" spans="1:16" x14ac:dyDescent="0.3">
      <c r="A540" t="s">
        <v>80</v>
      </c>
      <c r="B540" t="s">
        <v>185</v>
      </c>
      <c r="C540" t="s">
        <v>104</v>
      </c>
      <c r="D540" t="s">
        <v>10</v>
      </c>
      <c r="E540" t="s">
        <v>7</v>
      </c>
      <c r="F540">
        <v>2.4728247641407001E-3</v>
      </c>
      <c r="K540" t="s">
        <v>80</v>
      </c>
      <c r="L540" t="s">
        <v>185</v>
      </c>
      <c r="M540" t="s">
        <v>160</v>
      </c>
      <c r="N540" t="s">
        <v>10</v>
      </c>
      <c r="O540" t="s">
        <v>35</v>
      </c>
      <c r="P540">
        <v>1.032824094071E-2</v>
      </c>
    </row>
    <row r="541" spans="1:16" x14ac:dyDescent="0.3">
      <c r="A541" t="s">
        <v>80</v>
      </c>
      <c r="B541" t="s">
        <v>185</v>
      </c>
      <c r="C541" t="s">
        <v>151</v>
      </c>
      <c r="D541" t="s">
        <v>10</v>
      </c>
      <c r="E541" t="s">
        <v>7</v>
      </c>
      <c r="F541">
        <v>2.602590426278E-3</v>
      </c>
      <c r="K541" t="s">
        <v>80</v>
      </c>
      <c r="L541" t="s">
        <v>185</v>
      </c>
      <c r="M541" t="s">
        <v>85</v>
      </c>
      <c r="N541" t="s">
        <v>10</v>
      </c>
      <c r="O541" t="s">
        <v>35</v>
      </c>
      <c r="P541">
        <v>1.0347407687838E-2</v>
      </c>
    </row>
    <row r="542" spans="1:16" x14ac:dyDescent="0.3">
      <c r="A542" t="s">
        <v>80</v>
      </c>
      <c r="B542" t="s">
        <v>185</v>
      </c>
      <c r="C542" t="s">
        <v>152</v>
      </c>
      <c r="D542" t="s">
        <v>10</v>
      </c>
      <c r="E542" t="s">
        <v>7</v>
      </c>
      <c r="F542">
        <v>2.4879634943910001E-3</v>
      </c>
      <c r="K542" t="s">
        <v>80</v>
      </c>
      <c r="L542" t="s">
        <v>185</v>
      </c>
      <c r="M542" t="s">
        <v>139</v>
      </c>
      <c r="N542" t="s">
        <v>10</v>
      </c>
      <c r="O542" t="s">
        <v>35</v>
      </c>
      <c r="P542">
        <v>1.0305808229188E-2</v>
      </c>
    </row>
    <row r="543" spans="1:16" x14ac:dyDescent="0.3">
      <c r="A543" t="s">
        <v>80</v>
      </c>
      <c r="B543" t="s">
        <v>185</v>
      </c>
      <c r="C543" t="s">
        <v>173</v>
      </c>
      <c r="D543" t="s">
        <v>10</v>
      </c>
      <c r="E543" t="s">
        <v>7</v>
      </c>
      <c r="F543">
        <v>2.595853286502E-3</v>
      </c>
      <c r="K543" t="s">
        <v>80</v>
      </c>
      <c r="L543" t="s">
        <v>185</v>
      </c>
      <c r="M543" t="s">
        <v>162</v>
      </c>
      <c r="N543" t="s">
        <v>10</v>
      </c>
      <c r="O543" t="s">
        <v>35</v>
      </c>
      <c r="P543">
        <v>1.0384236558734E-2</v>
      </c>
    </row>
    <row r="544" spans="1:16" x14ac:dyDescent="0.3">
      <c r="A544" t="s">
        <v>80</v>
      </c>
      <c r="B544" t="s">
        <v>185</v>
      </c>
      <c r="C544" t="s">
        <v>143</v>
      </c>
      <c r="D544" t="s">
        <v>10</v>
      </c>
      <c r="E544" t="s">
        <v>7</v>
      </c>
      <c r="F544">
        <v>2.4708904563997E-3</v>
      </c>
      <c r="K544" t="s">
        <v>80</v>
      </c>
      <c r="L544" t="s">
        <v>185</v>
      </c>
      <c r="M544" t="s">
        <v>178</v>
      </c>
      <c r="N544" t="s">
        <v>10</v>
      </c>
      <c r="O544" t="s">
        <v>35</v>
      </c>
      <c r="P544">
        <v>1.0319780064302E-2</v>
      </c>
    </row>
    <row r="545" spans="1:16" x14ac:dyDescent="0.3">
      <c r="A545" t="s">
        <v>80</v>
      </c>
      <c r="B545" t="s">
        <v>185</v>
      </c>
      <c r="C545" t="s">
        <v>155</v>
      </c>
      <c r="D545" t="s">
        <v>10</v>
      </c>
      <c r="E545" t="s">
        <v>7</v>
      </c>
      <c r="F545">
        <v>2.4595755577389001E-3</v>
      </c>
      <c r="K545" t="s">
        <v>80</v>
      </c>
      <c r="L545" t="s">
        <v>185</v>
      </c>
      <c r="M545" t="s">
        <v>141</v>
      </c>
      <c r="N545" t="s">
        <v>10</v>
      </c>
      <c r="O545" t="s">
        <v>35</v>
      </c>
      <c r="P545">
        <v>1.0328493481247E-2</v>
      </c>
    </row>
    <row r="546" spans="1:16" x14ac:dyDescent="0.3">
      <c r="A546" t="s">
        <v>80</v>
      </c>
      <c r="B546" t="s">
        <v>185</v>
      </c>
      <c r="C546" t="s">
        <v>181</v>
      </c>
      <c r="D546" t="s">
        <v>10</v>
      </c>
      <c r="E546" t="s">
        <v>7</v>
      </c>
      <c r="F546">
        <v>2.6288808585396002E-3</v>
      </c>
      <c r="K546" t="s">
        <v>80</v>
      </c>
      <c r="L546" t="s">
        <v>185</v>
      </c>
      <c r="M546" t="s">
        <v>168</v>
      </c>
      <c r="N546" t="s">
        <v>10</v>
      </c>
      <c r="O546" t="s">
        <v>35</v>
      </c>
      <c r="P546">
        <v>1.0198848437936E-2</v>
      </c>
    </row>
    <row r="547" spans="1:16" x14ac:dyDescent="0.3">
      <c r="A547" t="s">
        <v>80</v>
      </c>
      <c r="B547" t="s">
        <v>185</v>
      </c>
      <c r="C547" t="s">
        <v>156</v>
      </c>
      <c r="D547" t="s">
        <v>10</v>
      </c>
      <c r="E547" t="s">
        <v>7</v>
      </c>
      <c r="F547">
        <v>2.5949686857192002E-3</v>
      </c>
      <c r="K547" t="s">
        <v>80</v>
      </c>
      <c r="L547" t="s">
        <v>185</v>
      </c>
      <c r="M547" t="s">
        <v>151</v>
      </c>
      <c r="N547" t="s">
        <v>10</v>
      </c>
      <c r="O547" t="s">
        <v>35</v>
      </c>
      <c r="P547">
        <v>1.0501778095279E-2</v>
      </c>
    </row>
    <row r="548" spans="1:16" x14ac:dyDescent="0.3">
      <c r="A548" t="s">
        <v>80</v>
      </c>
      <c r="B548" t="s">
        <v>185</v>
      </c>
      <c r="C548" t="s">
        <v>170</v>
      </c>
      <c r="D548" t="s">
        <v>10</v>
      </c>
      <c r="E548" t="s">
        <v>7</v>
      </c>
      <c r="F548">
        <v>2.6612280314811001E-3</v>
      </c>
      <c r="K548" t="s">
        <v>80</v>
      </c>
      <c r="L548" t="s">
        <v>185</v>
      </c>
      <c r="M548" t="s">
        <v>152</v>
      </c>
      <c r="N548" t="s">
        <v>10</v>
      </c>
      <c r="O548" t="s">
        <v>35</v>
      </c>
      <c r="P548">
        <v>1.0289880136578E-2</v>
      </c>
    </row>
    <row r="549" spans="1:16" x14ac:dyDescent="0.3">
      <c r="A549" t="s">
        <v>80</v>
      </c>
      <c r="B549" t="s">
        <v>185</v>
      </c>
      <c r="C549" t="s">
        <v>116</v>
      </c>
      <c r="D549" t="s">
        <v>10</v>
      </c>
      <c r="E549" t="s">
        <v>7</v>
      </c>
      <c r="F549">
        <v>2.5370486133735998E-3</v>
      </c>
      <c r="K549" t="s">
        <v>80</v>
      </c>
      <c r="L549" t="s">
        <v>185</v>
      </c>
      <c r="M549" t="s">
        <v>148</v>
      </c>
      <c r="N549" t="s">
        <v>10</v>
      </c>
      <c r="O549" t="s">
        <v>35</v>
      </c>
      <c r="P549">
        <v>1.0177166253799001E-2</v>
      </c>
    </row>
    <row r="550" spans="1:16" x14ac:dyDescent="0.3">
      <c r="A550" t="s">
        <v>80</v>
      </c>
      <c r="B550" t="s">
        <v>185</v>
      </c>
      <c r="C550" t="s">
        <v>121</v>
      </c>
      <c r="D550" t="s">
        <v>10</v>
      </c>
      <c r="E550" t="s">
        <v>7</v>
      </c>
      <c r="F550">
        <v>2.6293342683177002E-3</v>
      </c>
      <c r="K550" t="s">
        <v>80</v>
      </c>
      <c r="L550" t="s">
        <v>185</v>
      </c>
      <c r="M550" t="s">
        <v>166</v>
      </c>
      <c r="N550" t="s">
        <v>10</v>
      </c>
      <c r="O550" t="s">
        <v>35</v>
      </c>
      <c r="P550">
        <v>1.0374215610116E-2</v>
      </c>
    </row>
    <row r="551" spans="1:16" x14ac:dyDescent="0.3">
      <c r="A551" t="s">
        <v>80</v>
      </c>
      <c r="B551" t="s">
        <v>185</v>
      </c>
      <c r="C551" t="s">
        <v>120</v>
      </c>
      <c r="D551" t="s">
        <v>10</v>
      </c>
      <c r="E551" t="s">
        <v>7</v>
      </c>
      <c r="F551">
        <v>2.5774376934288999E-3</v>
      </c>
      <c r="K551" t="s">
        <v>80</v>
      </c>
      <c r="L551" t="s">
        <v>185</v>
      </c>
      <c r="M551" t="s">
        <v>119</v>
      </c>
      <c r="N551" t="s">
        <v>10</v>
      </c>
      <c r="O551" t="s">
        <v>35</v>
      </c>
      <c r="P551">
        <v>1.0461056082835001E-2</v>
      </c>
    </row>
    <row r="552" spans="1:16" x14ac:dyDescent="0.3">
      <c r="A552" t="s">
        <v>80</v>
      </c>
      <c r="B552" t="s">
        <v>185</v>
      </c>
      <c r="C552" t="s">
        <v>83</v>
      </c>
      <c r="D552" t="s">
        <v>10</v>
      </c>
      <c r="E552" t="s">
        <v>7</v>
      </c>
      <c r="F552">
        <v>2.4874051590847998E-3</v>
      </c>
      <c r="K552" t="s">
        <v>80</v>
      </c>
      <c r="L552" t="s">
        <v>185</v>
      </c>
      <c r="M552" t="s">
        <v>165</v>
      </c>
      <c r="N552" t="s">
        <v>10</v>
      </c>
      <c r="O552" t="s">
        <v>35</v>
      </c>
      <c r="P552">
        <v>1.0424157456914E-2</v>
      </c>
    </row>
    <row r="553" spans="1:16" x14ac:dyDescent="0.3">
      <c r="A553" t="s">
        <v>80</v>
      </c>
      <c r="B553" t="s">
        <v>185</v>
      </c>
      <c r="C553" t="s">
        <v>84</v>
      </c>
      <c r="D553" t="s">
        <v>10</v>
      </c>
      <c r="E553" t="s">
        <v>7</v>
      </c>
      <c r="F553">
        <v>2.7112338262644999E-3</v>
      </c>
      <c r="K553" t="s">
        <v>80</v>
      </c>
      <c r="L553" t="s">
        <v>185</v>
      </c>
      <c r="M553" t="s">
        <v>158</v>
      </c>
      <c r="N553" t="s">
        <v>10</v>
      </c>
      <c r="O553" t="s">
        <v>35</v>
      </c>
      <c r="P553">
        <v>1.0310964603313001E-2</v>
      </c>
    </row>
    <row r="554" spans="1:16" x14ac:dyDescent="0.3">
      <c r="A554" t="s">
        <v>80</v>
      </c>
      <c r="B554" t="s">
        <v>185</v>
      </c>
      <c r="C554" t="s">
        <v>118</v>
      </c>
      <c r="D554" t="s">
        <v>10</v>
      </c>
      <c r="E554" t="s">
        <v>7</v>
      </c>
      <c r="F554">
        <v>2.5138385034438999E-3</v>
      </c>
      <c r="K554" t="s">
        <v>80</v>
      </c>
      <c r="L554" t="s">
        <v>185</v>
      </c>
      <c r="M554" t="s">
        <v>146</v>
      </c>
      <c r="N554" t="s">
        <v>10</v>
      </c>
      <c r="O554" t="s">
        <v>35</v>
      </c>
      <c r="P554">
        <v>1.0410801855226E-2</v>
      </c>
    </row>
    <row r="555" spans="1:16" x14ac:dyDescent="0.3">
      <c r="A555" t="s">
        <v>80</v>
      </c>
      <c r="B555" t="s">
        <v>185</v>
      </c>
      <c r="C555" t="s">
        <v>85</v>
      </c>
      <c r="D555" t="s">
        <v>10</v>
      </c>
      <c r="E555" t="s">
        <v>7</v>
      </c>
      <c r="F555">
        <v>2.5042893165936999E-3</v>
      </c>
      <c r="K555" t="s">
        <v>80</v>
      </c>
      <c r="L555" t="s">
        <v>185</v>
      </c>
      <c r="M555" t="s">
        <v>133</v>
      </c>
      <c r="N555" t="s">
        <v>10</v>
      </c>
      <c r="O555" t="s">
        <v>35</v>
      </c>
      <c r="P555">
        <v>1.0234469861903E-2</v>
      </c>
    </row>
    <row r="556" spans="1:16" x14ac:dyDescent="0.3">
      <c r="A556" t="s">
        <v>80</v>
      </c>
      <c r="B556" t="s">
        <v>185</v>
      </c>
      <c r="C556" t="s">
        <v>117</v>
      </c>
      <c r="D556" t="s">
        <v>10</v>
      </c>
      <c r="E556" t="s">
        <v>7</v>
      </c>
      <c r="F556">
        <v>2.4538277759301001E-3</v>
      </c>
      <c r="K556" t="s">
        <v>80</v>
      </c>
      <c r="L556" t="s">
        <v>185</v>
      </c>
      <c r="M556" t="s">
        <v>111</v>
      </c>
      <c r="N556" t="s">
        <v>10</v>
      </c>
      <c r="O556" t="s">
        <v>35</v>
      </c>
      <c r="P556">
        <v>1.0341892358881E-2</v>
      </c>
    </row>
    <row r="557" spans="1:16" x14ac:dyDescent="0.3">
      <c r="A557" t="s">
        <v>80</v>
      </c>
      <c r="B557" t="s">
        <v>185</v>
      </c>
      <c r="C557" t="s">
        <v>86</v>
      </c>
      <c r="D557" t="s">
        <v>10</v>
      </c>
      <c r="E557" t="s">
        <v>7</v>
      </c>
      <c r="F557">
        <v>2.4373117266492999E-3</v>
      </c>
      <c r="K557" t="s">
        <v>80</v>
      </c>
      <c r="L557" t="s">
        <v>185</v>
      </c>
      <c r="M557" t="s">
        <v>137</v>
      </c>
      <c r="N557" t="s">
        <v>10</v>
      </c>
      <c r="O557" t="s">
        <v>35</v>
      </c>
      <c r="P557">
        <v>1.0328587154041001E-2</v>
      </c>
    </row>
    <row r="558" spans="1:16" x14ac:dyDescent="0.3">
      <c r="A558" t="s">
        <v>80</v>
      </c>
      <c r="B558" t="s">
        <v>185</v>
      </c>
      <c r="C558" t="s">
        <v>87</v>
      </c>
      <c r="D558" t="s">
        <v>10</v>
      </c>
      <c r="E558" t="s">
        <v>7</v>
      </c>
      <c r="F558">
        <v>2.5005272224448002E-3</v>
      </c>
      <c r="K558" t="s">
        <v>80</v>
      </c>
      <c r="L558" t="s">
        <v>185</v>
      </c>
      <c r="M558" t="s">
        <v>93</v>
      </c>
      <c r="N558" t="s">
        <v>10</v>
      </c>
      <c r="O558" t="s">
        <v>35</v>
      </c>
      <c r="P558">
        <v>1.0327679440752E-2</v>
      </c>
    </row>
    <row r="559" spans="1:16" x14ac:dyDescent="0.3">
      <c r="A559" t="s">
        <v>80</v>
      </c>
      <c r="B559" t="s">
        <v>185</v>
      </c>
      <c r="C559" t="s">
        <v>89</v>
      </c>
      <c r="D559" t="s">
        <v>10</v>
      </c>
      <c r="E559" t="s">
        <v>7</v>
      </c>
      <c r="F559">
        <v>2.4805011846059E-3</v>
      </c>
      <c r="K559" t="s">
        <v>80</v>
      </c>
      <c r="L559" t="s">
        <v>185</v>
      </c>
      <c r="M559" t="s">
        <v>117</v>
      </c>
      <c r="N559" t="s">
        <v>10</v>
      </c>
      <c r="O559" t="s">
        <v>35</v>
      </c>
      <c r="P559">
        <v>1.0179968370758999E-2</v>
      </c>
    </row>
    <row r="560" spans="1:16" x14ac:dyDescent="0.3">
      <c r="A560" t="s">
        <v>80</v>
      </c>
      <c r="B560" t="s">
        <v>185</v>
      </c>
      <c r="C560" t="s">
        <v>141</v>
      </c>
      <c r="D560" t="s">
        <v>10</v>
      </c>
      <c r="E560" t="s">
        <v>7</v>
      </c>
      <c r="F560">
        <v>2.5271500197999001E-3</v>
      </c>
      <c r="K560" t="s">
        <v>80</v>
      </c>
      <c r="L560" t="s">
        <v>185</v>
      </c>
      <c r="M560" t="s">
        <v>176</v>
      </c>
      <c r="N560" t="s">
        <v>10</v>
      </c>
      <c r="O560" t="s">
        <v>35</v>
      </c>
      <c r="P560">
        <v>1.0388926047246999E-2</v>
      </c>
    </row>
    <row r="561" spans="1:16" x14ac:dyDescent="0.3">
      <c r="A561" t="s">
        <v>80</v>
      </c>
      <c r="B561" t="s">
        <v>185</v>
      </c>
      <c r="C561" t="s">
        <v>91</v>
      </c>
      <c r="D561" t="s">
        <v>10</v>
      </c>
      <c r="E561" t="s">
        <v>7</v>
      </c>
      <c r="F561">
        <v>2.4682201121629999E-3</v>
      </c>
      <c r="K561" t="s">
        <v>80</v>
      </c>
      <c r="L561" t="s">
        <v>185</v>
      </c>
      <c r="M561" t="s">
        <v>116</v>
      </c>
      <c r="N561" t="s">
        <v>10</v>
      </c>
      <c r="O561" t="s">
        <v>35</v>
      </c>
      <c r="P561">
        <v>1.0358392853494E-2</v>
      </c>
    </row>
    <row r="562" spans="1:16" x14ac:dyDescent="0.3">
      <c r="A562" t="s">
        <v>80</v>
      </c>
      <c r="B562" t="s">
        <v>185</v>
      </c>
      <c r="C562" t="s">
        <v>92</v>
      </c>
      <c r="D562" t="s">
        <v>10</v>
      </c>
      <c r="E562" t="s">
        <v>7</v>
      </c>
      <c r="F562">
        <v>2.4921807429104E-3</v>
      </c>
      <c r="K562" t="s">
        <v>80</v>
      </c>
      <c r="L562" t="s">
        <v>185</v>
      </c>
      <c r="M562" t="s">
        <v>167</v>
      </c>
      <c r="N562" t="s">
        <v>10</v>
      </c>
      <c r="O562" t="s">
        <v>35</v>
      </c>
      <c r="P562">
        <v>1.0315205956938999E-2</v>
      </c>
    </row>
    <row r="563" spans="1:16" x14ac:dyDescent="0.3">
      <c r="A563" t="s">
        <v>80</v>
      </c>
      <c r="B563" t="s">
        <v>185</v>
      </c>
      <c r="C563" t="s">
        <v>115</v>
      </c>
      <c r="D563" t="s">
        <v>10</v>
      </c>
      <c r="E563" t="s">
        <v>7</v>
      </c>
      <c r="F563">
        <v>2.6199678266237E-3</v>
      </c>
      <c r="K563" t="s">
        <v>80</v>
      </c>
      <c r="L563" t="s">
        <v>185</v>
      </c>
      <c r="M563" t="s">
        <v>86</v>
      </c>
      <c r="N563" t="s">
        <v>10</v>
      </c>
      <c r="O563" t="s">
        <v>35</v>
      </c>
      <c r="P563">
        <v>1.0204588982021E-2</v>
      </c>
    </row>
    <row r="564" spans="1:16" x14ac:dyDescent="0.3">
      <c r="A564" t="s">
        <v>80</v>
      </c>
      <c r="B564" t="s">
        <v>185</v>
      </c>
      <c r="C564" t="s">
        <v>153</v>
      </c>
      <c r="D564" t="s">
        <v>10</v>
      </c>
      <c r="E564" t="s">
        <v>7</v>
      </c>
      <c r="F564">
        <v>2.4156860501528001E-3</v>
      </c>
      <c r="K564" t="s">
        <v>80</v>
      </c>
      <c r="L564" t="s">
        <v>185</v>
      </c>
      <c r="M564" t="s">
        <v>103</v>
      </c>
      <c r="N564" t="s">
        <v>10</v>
      </c>
      <c r="O564" t="s">
        <v>35</v>
      </c>
      <c r="P564">
        <v>1.050306795211E-2</v>
      </c>
    </row>
    <row r="565" spans="1:16" x14ac:dyDescent="0.3">
      <c r="A565" t="s">
        <v>80</v>
      </c>
      <c r="B565" t="s">
        <v>185</v>
      </c>
      <c r="C565" t="s">
        <v>103</v>
      </c>
      <c r="D565" t="s">
        <v>10</v>
      </c>
      <c r="E565" t="s">
        <v>7</v>
      </c>
      <c r="F565">
        <v>2.6183504608294E-3</v>
      </c>
      <c r="K565" t="s">
        <v>80</v>
      </c>
      <c r="L565" t="s">
        <v>185</v>
      </c>
      <c r="M565" t="s">
        <v>134</v>
      </c>
      <c r="N565" t="s">
        <v>10</v>
      </c>
      <c r="O565" t="s">
        <v>35</v>
      </c>
      <c r="P565">
        <v>1.03722073387E-2</v>
      </c>
    </row>
    <row r="566" spans="1:16" x14ac:dyDescent="0.3">
      <c r="A566" t="s">
        <v>80</v>
      </c>
      <c r="B566" t="s">
        <v>185</v>
      </c>
      <c r="C566" t="s">
        <v>94</v>
      </c>
      <c r="D566" t="s">
        <v>10</v>
      </c>
      <c r="E566" t="s">
        <v>7</v>
      </c>
      <c r="F566">
        <v>2.4198321219282E-3</v>
      </c>
      <c r="K566" t="s">
        <v>80</v>
      </c>
      <c r="L566" t="s">
        <v>185</v>
      </c>
      <c r="M566" t="s">
        <v>138</v>
      </c>
      <c r="N566" t="s">
        <v>10</v>
      </c>
      <c r="O566" t="s">
        <v>35</v>
      </c>
      <c r="P566">
        <v>1.0430132743258E-2</v>
      </c>
    </row>
    <row r="567" spans="1:16" x14ac:dyDescent="0.3">
      <c r="A567" t="s">
        <v>80</v>
      </c>
      <c r="B567" t="s">
        <v>185</v>
      </c>
      <c r="C567" t="s">
        <v>95</v>
      </c>
      <c r="D567" t="s">
        <v>10</v>
      </c>
      <c r="E567" t="s">
        <v>7</v>
      </c>
      <c r="F567">
        <v>2.4917138275487001E-3</v>
      </c>
      <c r="K567" t="s">
        <v>80</v>
      </c>
      <c r="L567" t="s">
        <v>185</v>
      </c>
      <c r="M567" t="s">
        <v>122</v>
      </c>
      <c r="N567" t="s">
        <v>10</v>
      </c>
      <c r="O567" t="s">
        <v>35</v>
      </c>
      <c r="P567">
        <v>1.0324256634126E-2</v>
      </c>
    </row>
    <row r="568" spans="1:16" x14ac:dyDescent="0.3">
      <c r="A568" t="s">
        <v>80</v>
      </c>
      <c r="B568" t="s">
        <v>185</v>
      </c>
      <c r="C568" t="s">
        <v>112</v>
      </c>
      <c r="D568" t="s">
        <v>10</v>
      </c>
      <c r="E568" t="s">
        <v>7</v>
      </c>
      <c r="F568">
        <v>2.4815662579609002E-3</v>
      </c>
      <c r="K568" t="s">
        <v>80</v>
      </c>
      <c r="L568" t="s">
        <v>185</v>
      </c>
      <c r="M568" t="s">
        <v>136</v>
      </c>
      <c r="N568" t="s">
        <v>10</v>
      </c>
      <c r="O568" t="s">
        <v>35</v>
      </c>
      <c r="P568">
        <v>1.0294375603942999E-2</v>
      </c>
    </row>
    <row r="569" spans="1:16" x14ac:dyDescent="0.3">
      <c r="A569" t="s">
        <v>80</v>
      </c>
      <c r="B569" t="s">
        <v>185</v>
      </c>
      <c r="C569" t="s">
        <v>97</v>
      </c>
      <c r="D569" t="s">
        <v>10</v>
      </c>
      <c r="E569" t="s">
        <v>7</v>
      </c>
      <c r="F569">
        <v>2.4896625668656999E-3</v>
      </c>
      <c r="K569" t="s">
        <v>80</v>
      </c>
      <c r="L569" t="s">
        <v>185</v>
      </c>
      <c r="M569" t="s">
        <v>145</v>
      </c>
      <c r="N569" t="s">
        <v>10</v>
      </c>
      <c r="O569" t="s">
        <v>35</v>
      </c>
      <c r="P569">
        <v>1.0329198849808E-2</v>
      </c>
    </row>
    <row r="570" spans="1:16" x14ac:dyDescent="0.3">
      <c r="A570" t="s">
        <v>80</v>
      </c>
      <c r="B570" t="s">
        <v>185</v>
      </c>
      <c r="C570" t="s">
        <v>111</v>
      </c>
      <c r="D570" t="s">
        <v>10</v>
      </c>
      <c r="E570" t="s">
        <v>7</v>
      </c>
      <c r="F570">
        <v>2.5178702666928E-3</v>
      </c>
      <c r="K570" t="s">
        <v>80</v>
      </c>
      <c r="L570" t="s">
        <v>185</v>
      </c>
      <c r="M570" t="s">
        <v>83</v>
      </c>
      <c r="N570" t="s">
        <v>10</v>
      </c>
      <c r="O570" t="s">
        <v>35</v>
      </c>
      <c r="P570">
        <v>1.0228368805106001E-2</v>
      </c>
    </row>
    <row r="571" spans="1:16" x14ac:dyDescent="0.3">
      <c r="A571" t="s">
        <v>80</v>
      </c>
      <c r="B571" t="s">
        <v>185</v>
      </c>
      <c r="C571" t="s">
        <v>124</v>
      </c>
      <c r="D571" t="s">
        <v>10</v>
      </c>
      <c r="E571" t="s">
        <v>7</v>
      </c>
      <c r="F571">
        <v>2.6030682432063999E-3</v>
      </c>
      <c r="K571" t="s">
        <v>80</v>
      </c>
      <c r="L571" t="s">
        <v>185</v>
      </c>
      <c r="M571" t="s">
        <v>126</v>
      </c>
      <c r="N571" t="s">
        <v>10</v>
      </c>
      <c r="O571" t="s">
        <v>35</v>
      </c>
      <c r="P571">
        <v>1.0285458188811001E-2</v>
      </c>
    </row>
    <row r="572" spans="1:16" x14ac:dyDescent="0.3">
      <c r="A572" t="s">
        <v>80</v>
      </c>
      <c r="B572" t="s">
        <v>185</v>
      </c>
      <c r="C572" t="s">
        <v>174</v>
      </c>
      <c r="D572" t="s">
        <v>10</v>
      </c>
      <c r="E572" t="s">
        <v>7</v>
      </c>
      <c r="F572">
        <v>2.4863358501447E-3</v>
      </c>
      <c r="K572" t="s">
        <v>80</v>
      </c>
      <c r="L572" t="s">
        <v>185</v>
      </c>
      <c r="M572" t="s">
        <v>97</v>
      </c>
      <c r="N572" t="s">
        <v>10</v>
      </c>
      <c r="O572" t="s">
        <v>35</v>
      </c>
      <c r="P572">
        <v>1.0309115054910001E-2</v>
      </c>
    </row>
    <row r="573" spans="1:16" x14ac:dyDescent="0.3">
      <c r="A573" t="s">
        <v>80</v>
      </c>
      <c r="B573" t="s">
        <v>185</v>
      </c>
      <c r="C573" t="s">
        <v>129</v>
      </c>
      <c r="D573" t="s">
        <v>10</v>
      </c>
      <c r="E573" t="s">
        <v>7</v>
      </c>
      <c r="F573">
        <v>2.5106571951355999E-3</v>
      </c>
      <c r="K573" t="s">
        <v>80</v>
      </c>
      <c r="L573" t="s">
        <v>185</v>
      </c>
      <c r="M573" t="s">
        <v>177</v>
      </c>
      <c r="N573" t="s">
        <v>10</v>
      </c>
      <c r="O573" t="s">
        <v>35</v>
      </c>
      <c r="P573">
        <v>1.0341576488531999E-2</v>
      </c>
    </row>
    <row r="574" spans="1:16" x14ac:dyDescent="0.3">
      <c r="A574" t="s">
        <v>80</v>
      </c>
      <c r="B574" t="s">
        <v>185</v>
      </c>
      <c r="C574" t="s">
        <v>176</v>
      </c>
      <c r="D574" t="s">
        <v>10</v>
      </c>
      <c r="E574" t="s">
        <v>7</v>
      </c>
      <c r="F574">
        <v>2.539764111333E-3</v>
      </c>
      <c r="K574" t="s">
        <v>80</v>
      </c>
      <c r="L574" t="s">
        <v>185</v>
      </c>
      <c r="M574" t="s">
        <v>128</v>
      </c>
      <c r="N574" t="s">
        <v>10</v>
      </c>
      <c r="O574" t="s">
        <v>35</v>
      </c>
      <c r="P574">
        <v>1.0359816309787001E-2</v>
      </c>
    </row>
    <row r="575" spans="1:16" x14ac:dyDescent="0.3">
      <c r="A575" t="s">
        <v>80</v>
      </c>
      <c r="B575" t="s">
        <v>185</v>
      </c>
      <c r="C575" t="s">
        <v>128</v>
      </c>
      <c r="D575" t="s">
        <v>10</v>
      </c>
      <c r="E575" t="s">
        <v>7</v>
      </c>
      <c r="F575">
        <v>2.5244361291414E-3</v>
      </c>
      <c r="K575" t="s">
        <v>80</v>
      </c>
      <c r="L575" t="s">
        <v>185</v>
      </c>
      <c r="M575" t="s">
        <v>164</v>
      </c>
      <c r="N575" t="s">
        <v>10</v>
      </c>
      <c r="O575" t="s">
        <v>35</v>
      </c>
      <c r="P575">
        <v>1.0446627519529E-2</v>
      </c>
    </row>
    <row r="576" spans="1:16" x14ac:dyDescent="0.3">
      <c r="A576" t="s">
        <v>80</v>
      </c>
      <c r="B576" t="s">
        <v>185</v>
      </c>
      <c r="C576" t="s">
        <v>136</v>
      </c>
      <c r="D576" t="s">
        <v>10</v>
      </c>
      <c r="E576" t="s">
        <v>7</v>
      </c>
      <c r="F576">
        <v>2.5244918575652001E-3</v>
      </c>
      <c r="K576" t="s">
        <v>80</v>
      </c>
      <c r="L576" t="s">
        <v>185</v>
      </c>
      <c r="M576" t="s">
        <v>114</v>
      </c>
      <c r="N576" t="s">
        <v>10</v>
      </c>
      <c r="O576" t="s">
        <v>35</v>
      </c>
      <c r="P576">
        <v>1.0355503484482999E-2</v>
      </c>
    </row>
    <row r="577" spans="1:16" x14ac:dyDescent="0.3">
      <c r="A577" t="s">
        <v>80</v>
      </c>
      <c r="B577" t="s">
        <v>185</v>
      </c>
      <c r="C577" t="s">
        <v>164</v>
      </c>
      <c r="D577" t="s">
        <v>10</v>
      </c>
      <c r="E577" t="s">
        <v>7</v>
      </c>
      <c r="F577">
        <v>2.6087632443256002E-3</v>
      </c>
      <c r="K577" t="s">
        <v>80</v>
      </c>
      <c r="L577" t="s">
        <v>185</v>
      </c>
      <c r="M577" t="s">
        <v>147</v>
      </c>
      <c r="N577" t="s">
        <v>10</v>
      </c>
      <c r="O577" t="s">
        <v>35</v>
      </c>
      <c r="P577">
        <v>1.0390604747518E-2</v>
      </c>
    </row>
    <row r="578" spans="1:16" x14ac:dyDescent="0.3">
      <c r="A578" t="s">
        <v>80</v>
      </c>
      <c r="B578" t="s">
        <v>185</v>
      </c>
      <c r="C578" t="s">
        <v>134</v>
      </c>
      <c r="D578" t="s">
        <v>10</v>
      </c>
      <c r="E578" t="s">
        <v>7</v>
      </c>
      <c r="F578">
        <v>2.5848485817282002E-3</v>
      </c>
      <c r="K578" t="s">
        <v>80</v>
      </c>
      <c r="L578" t="s">
        <v>185</v>
      </c>
      <c r="M578" t="s">
        <v>173</v>
      </c>
      <c r="N578" t="s">
        <v>10</v>
      </c>
      <c r="O578" t="s">
        <v>35</v>
      </c>
      <c r="P578">
        <v>1.0442230000897E-2</v>
      </c>
    </row>
    <row r="579" spans="1:16" x14ac:dyDescent="0.3">
      <c r="A579" t="s">
        <v>80</v>
      </c>
      <c r="B579" t="s">
        <v>185</v>
      </c>
      <c r="C579" t="s">
        <v>126</v>
      </c>
      <c r="D579" t="s">
        <v>10</v>
      </c>
      <c r="E579" t="s">
        <v>7</v>
      </c>
      <c r="F579">
        <v>2.4669027460714E-3</v>
      </c>
      <c r="K579" t="s">
        <v>80</v>
      </c>
      <c r="L579" t="s">
        <v>185</v>
      </c>
      <c r="M579" t="s">
        <v>125</v>
      </c>
      <c r="N579" t="s">
        <v>10</v>
      </c>
      <c r="O579" t="s">
        <v>35</v>
      </c>
      <c r="P579">
        <v>1.0319008206737E-2</v>
      </c>
    </row>
    <row r="580" spans="1:16" x14ac:dyDescent="0.3">
      <c r="A580" t="s">
        <v>80</v>
      </c>
      <c r="B580" t="s">
        <v>185</v>
      </c>
      <c r="C580" t="s">
        <v>131</v>
      </c>
      <c r="D580" t="s">
        <v>10</v>
      </c>
      <c r="E580" t="s">
        <v>7</v>
      </c>
      <c r="F580">
        <v>2.4909898053048002E-3</v>
      </c>
      <c r="K580" t="s">
        <v>80</v>
      </c>
      <c r="L580" t="s">
        <v>185</v>
      </c>
      <c r="M580" t="s">
        <v>130</v>
      </c>
      <c r="N580" t="s">
        <v>10</v>
      </c>
      <c r="O580" t="s">
        <v>35</v>
      </c>
      <c r="P580">
        <v>1.0491874714422001E-2</v>
      </c>
    </row>
    <row r="581" spans="1:16" x14ac:dyDescent="0.3">
      <c r="A581" t="s">
        <v>80</v>
      </c>
      <c r="B581" t="s">
        <v>185</v>
      </c>
      <c r="C581" t="s">
        <v>125</v>
      </c>
      <c r="D581" t="s">
        <v>10</v>
      </c>
      <c r="E581" t="s">
        <v>7</v>
      </c>
      <c r="F581">
        <v>2.5590012754356001E-3</v>
      </c>
      <c r="K581" t="s">
        <v>80</v>
      </c>
      <c r="L581" t="s">
        <v>185</v>
      </c>
      <c r="M581" t="s">
        <v>95</v>
      </c>
      <c r="N581" t="s">
        <v>10</v>
      </c>
      <c r="O581" t="s">
        <v>35</v>
      </c>
      <c r="P581">
        <v>1.0233381454263999E-2</v>
      </c>
    </row>
    <row r="582" spans="1:16" x14ac:dyDescent="0.3">
      <c r="A582" t="s">
        <v>80</v>
      </c>
      <c r="B582" t="s">
        <v>185</v>
      </c>
      <c r="C582" t="s">
        <v>132</v>
      </c>
      <c r="D582" t="s">
        <v>10</v>
      </c>
      <c r="E582" t="s">
        <v>7</v>
      </c>
      <c r="F582">
        <v>2.4999957135801E-3</v>
      </c>
      <c r="K582" t="s">
        <v>80</v>
      </c>
      <c r="L582" t="s">
        <v>185</v>
      </c>
      <c r="M582" t="s">
        <v>94</v>
      </c>
      <c r="N582" t="s">
        <v>10</v>
      </c>
      <c r="O582" t="s">
        <v>35</v>
      </c>
      <c r="P582">
        <v>1.0211185131347E-2</v>
      </c>
    </row>
    <row r="583" spans="1:16" x14ac:dyDescent="0.3">
      <c r="A583" t="s">
        <v>80</v>
      </c>
      <c r="B583" t="s">
        <v>185</v>
      </c>
      <c r="C583" t="s">
        <v>137</v>
      </c>
      <c r="D583" t="s">
        <v>10</v>
      </c>
      <c r="E583" t="s">
        <v>7</v>
      </c>
      <c r="F583">
        <v>2.5215688745408001E-3</v>
      </c>
      <c r="K583" t="s">
        <v>80</v>
      </c>
      <c r="L583" t="s">
        <v>185</v>
      </c>
      <c r="M583" t="s">
        <v>109</v>
      </c>
      <c r="N583" t="s">
        <v>10</v>
      </c>
      <c r="O583" t="s">
        <v>35</v>
      </c>
      <c r="P583">
        <v>1.037141437807E-2</v>
      </c>
    </row>
    <row r="584" spans="1:16" x14ac:dyDescent="0.3">
      <c r="A584" t="s">
        <v>80</v>
      </c>
      <c r="B584" t="s">
        <v>185</v>
      </c>
      <c r="C584" t="s">
        <v>167</v>
      </c>
      <c r="D584" t="s">
        <v>10</v>
      </c>
      <c r="E584" t="s">
        <v>7</v>
      </c>
      <c r="F584">
        <v>2.4730890727053998E-3</v>
      </c>
      <c r="K584" t="s">
        <v>80</v>
      </c>
      <c r="L584" t="s">
        <v>185</v>
      </c>
      <c r="M584" t="s">
        <v>175</v>
      </c>
      <c r="N584" t="s">
        <v>10</v>
      </c>
      <c r="O584" t="s">
        <v>35</v>
      </c>
      <c r="P584">
        <v>1.0277944662018E-2</v>
      </c>
    </row>
    <row r="585" spans="1:16" x14ac:dyDescent="0.3">
      <c r="A585" t="s">
        <v>80</v>
      </c>
      <c r="B585" t="s">
        <v>185</v>
      </c>
      <c r="C585" t="s">
        <v>138</v>
      </c>
      <c r="D585" t="s">
        <v>10</v>
      </c>
      <c r="E585" t="s">
        <v>7</v>
      </c>
      <c r="F585">
        <v>2.6309401990277999E-3</v>
      </c>
      <c r="K585" t="s">
        <v>80</v>
      </c>
      <c r="L585" t="s">
        <v>185</v>
      </c>
      <c r="M585" t="s">
        <v>87</v>
      </c>
      <c r="N585" t="s">
        <v>10</v>
      </c>
      <c r="O585" t="s">
        <v>35</v>
      </c>
      <c r="P585">
        <v>1.0279495163836E-2</v>
      </c>
    </row>
    <row r="586" spans="1:16" x14ac:dyDescent="0.3">
      <c r="A586" t="s">
        <v>80</v>
      </c>
      <c r="B586" t="s">
        <v>185</v>
      </c>
      <c r="C586" t="s">
        <v>169</v>
      </c>
      <c r="D586" t="s">
        <v>10</v>
      </c>
      <c r="E586" t="s">
        <v>7</v>
      </c>
      <c r="F586">
        <v>2.4331091704682E-3</v>
      </c>
      <c r="K586" t="s">
        <v>80</v>
      </c>
      <c r="L586" t="s">
        <v>185</v>
      </c>
      <c r="M586" t="s">
        <v>107</v>
      </c>
      <c r="N586" t="s">
        <v>10</v>
      </c>
      <c r="O586" t="s">
        <v>35</v>
      </c>
      <c r="P586">
        <v>1.0210792314642E-2</v>
      </c>
    </row>
    <row r="587" spans="1:16" x14ac:dyDescent="0.3">
      <c r="A587" t="s">
        <v>80</v>
      </c>
      <c r="B587" t="s">
        <v>185</v>
      </c>
      <c r="C587" t="s">
        <v>180</v>
      </c>
      <c r="D587" t="s">
        <v>10</v>
      </c>
      <c r="E587" t="s">
        <v>7</v>
      </c>
      <c r="F587">
        <v>2.4112135268734001E-3</v>
      </c>
      <c r="K587" t="s">
        <v>80</v>
      </c>
      <c r="L587" t="s">
        <v>185</v>
      </c>
      <c r="M587" t="s">
        <v>181</v>
      </c>
      <c r="N587" t="s">
        <v>10</v>
      </c>
      <c r="O587" t="s">
        <v>35</v>
      </c>
      <c r="P587">
        <v>1.0525355478192E-2</v>
      </c>
    </row>
    <row r="588" spans="1:16" x14ac:dyDescent="0.3">
      <c r="A588" t="s">
        <v>80</v>
      </c>
      <c r="B588" t="s">
        <v>185</v>
      </c>
      <c r="C588" t="s">
        <v>158</v>
      </c>
      <c r="D588" t="s">
        <v>10</v>
      </c>
      <c r="E588" t="s">
        <v>7</v>
      </c>
      <c r="F588">
        <v>2.5236064105967999E-3</v>
      </c>
      <c r="K588" t="s">
        <v>80</v>
      </c>
      <c r="L588" t="s">
        <v>185</v>
      </c>
      <c r="M588" t="s">
        <v>135</v>
      </c>
      <c r="N588" t="s">
        <v>10</v>
      </c>
      <c r="O588" t="s">
        <v>35</v>
      </c>
      <c r="P588">
        <v>1.0411879545613E-2</v>
      </c>
    </row>
    <row r="589" spans="1:16" x14ac:dyDescent="0.3">
      <c r="A589" t="s">
        <v>80</v>
      </c>
      <c r="B589" t="s">
        <v>185</v>
      </c>
      <c r="C589" t="s">
        <v>140</v>
      </c>
      <c r="D589" t="s">
        <v>10</v>
      </c>
      <c r="E589" t="s">
        <v>7</v>
      </c>
      <c r="F589">
        <v>2.3683138749256002E-3</v>
      </c>
      <c r="K589" t="s">
        <v>80</v>
      </c>
      <c r="L589" t="s">
        <v>185</v>
      </c>
      <c r="M589" t="s">
        <v>163</v>
      </c>
      <c r="N589" t="s">
        <v>10</v>
      </c>
      <c r="O589" t="s">
        <v>35</v>
      </c>
      <c r="P589">
        <v>1.0519503866775E-2</v>
      </c>
    </row>
    <row r="590" spans="1:16" x14ac:dyDescent="0.3">
      <c r="A590" t="s">
        <v>80</v>
      </c>
      <c r="B590" t="s">
        <v>185</v>
      </c>
      <c r="C590" t="s">
        <v>178</v>
      </c>
      <c r="D590" t="s">
        <v>10</v>
      </c>
      <c r="E590" t="s">
        <v>7</v>
      </c>
      <c r="F590">
        <v>2.5219215014215999E-3</v>
      </c>
      <c r="K590" t="s">
        <v>80</v>
      </c>
      <c r="L590" t="s">
        <v>185</v>
      </c>
      <c r="M590" t="s">
        <v>98</v>
      </c>
      <c r="N590" t="s">
        <v>10</v>
      </c>
      <c r="O590" t="s">
        <v>35</v>
      </c>
      <c r="P590">
        <v>1.0368249069485001E-2</v>
      </c>
    </row>
    <row r="591" spans="1:16" x14ac:dyDescent="0.3">
      <c r="A591" t="s">
        <v>80</v>
      </c>
      <c r="B591" t="s">
        <v>185</v>
      </c>
      <c r="C591" t="s">
        <v>162</v>
      </c>
      <c r="D591" t="s">
        <v>10</v>
      </c>
      <c r="E591" t="s">
        <v>7</v>
      </c>
      <c r="F591">
        <v>2.5197432311768E-3</v>
      </c>
      <c r="K591" t="s">
        <v>80</v>
      </c>
      <c r="L591" t="s">
        <v>185</v>
      </c>
      <c r="M591" t="s">
        <v>115</v>
      </c>
      <c r="N591" t="s">
        <v>10</v>
      </c>
      <c r="O591" t="s">
        <v>35</v>
      </c>
      <c r="P591">
        <v>1.0467192914917999E-2</v>
      </c>
    </row>
    <row r="592" spans="1:16" x14ac:dyDescent="0.3">
      <c r="A592" t="s">
        <v>80</v>
      </c>
      <c r="B592" t="s">
        <v>185</v>
      </c>
      <c r="C592" t="s">
        <v>160</v>
      </c>
      <c r="D592" t="s">
        <v>10</v>
      </c>
      <c r="E592" t="s">
        <v>7</v>
      </c>
      <c r="F592">
        <v>2.5321317010819E-3</v>
      </c>
      <c r="K592" t="s">
        <v>80</v>
      </c>
      <c r="L592" t="s">
        <v>185</v>
      </c>
      <c r="M592" t="s">
        <v>143</v>
      </c>
      <c r="N592" t="s">
        <v>10</v>
      </c>
      <c r="O592" t="s">
        <v>35</v>
      </c>
      <c r="P592">
        <v>1.0260808973525E-2</v>
      </c>
    </row>
    <row r="593" spans="1:16" x14ac:dyDescent="0.3">
      <c r="A593" t="s">
        <v>80</v>
      </c>
      <c r="B593" t="s">
        <v>185</v>
      </c>
      <c r="C593" t="s">
        <v>179</v>
      </c>
      <c r="D593" t="s">
        <v>10</v>
      </c>
      <c r="E593" t="s">
        <v>7</v>
      </c>
      <c r="F593">
        <v>2.4943872146206999E-3</v>
      </c>
      <c r="K593" t="s">
        <v>80</v>
      </c>
      <c r="L593" t="s">
        <v>185</v>
      </c>
      <c r="M593" t="s">
        <v>156</v>
      </c>
      <c r="N593" t="s">
        <v>10</v>
      </c>
      <c r="O593" t="s">
        <v>35</v>
      </c>
      <c r="P593">
        <v>1.0374035326092001E-2</v>
      </c>
    </row>
    <row r="594" spans="1:16" x14ac:dyDescent="0.3">
      <c r="A594" t="s">
        <v>80</v>
      </c>
      <c r="B594" t="s">
        <v>185</v>
      </c>
      <c r="C594" t="s">
        <v>159</v>
      </c>
      <c r="D594" t="s">
        <v>10</v>
      </c>
      <c r="E594" t="s">
        <v>7</v>
      </c>
      <c r="F594">
        <v>2.5015501410969999E-3</v>
      </c>
      <c r="K594" t="s">
        <v>80</v>
      </c>
      <c r="L594" t="s">
        <v>185</v>
      </c>
      <c r="M594" t="s">
        <v>112</v>
      </c>
      <c r="N594" t="s">
        <v>10</v>
      </c>
      <c r="O594" t="s">
        <v>35</v>
      </c>
      <c r="P594">
        <v>1.0279155722923001E-2</v>
      </c>
    </row>
    <row r="595" spans="1:16" x14ac:dyDescent="0.3">
      <c r="A595" t="s">
        <v>80</v>
      </c>
      <c r="B595" t="s">
        <v>185</v>
      </c>
      <c r="C595" t="s">
        <v>171</v>
      </c>
      <c r="D595" t="s">
        <v>10</v>
      </c>
      <c r="E595" t="s">
        <v>7</v>
      </c>
      <c r="F595">
        <v>2.4145429597183998E-3</v>
      </c>
      <c r="K595" t="s">
        <v>80</v>
      </c>
      <c r="L595" t="s">
        <v>185</v>
      </c>
      <c r="M595" t="s">
        <v>101</v>
      </c>
      <c r="N595" t="s">
        <v>10</v>
      </c>
      <c r="O595" t="s">
        <v>35</v>
      </c>
      <c r="P595">
        <v>1.0269971846387E-2</v>
      </c>
    </row>
    <row r="596" spans="1:16" x14ac:dyDescent="0.3">
      <c r="A596" t="s">
        <v>80</v>
      </c>
      <c r="B596" t="s">
        <v>185</v>
      </c>
      <c r="C596" t="s">
        <v>123</v>
      </c>
      <c r="D596" t="s">
        <v>10</v>
      </c>
      <c r="E596" t="s">
        <v>7</v>
      </c>
      <c r="F596">
        <v>2.7430672999995999E-3</v>
      </c>
      <c r="K596" t="s">
        <v>80</v>
      </c>
      <c r="L596" t="s">
        <v>185</v>
      </c>
      <c r="M596" t="s">
        <v>155</v>
      </c>
      <c r="N596" t="s">
        <v>10</v>
      </c>
      <c r="O596" t="s">
        <v>35</v>
      </c>
      <c r="P596">
        <v>1.0297230508448999E-2</v>
      </c>
    </row>
    <row r="597" spans="1:16" x14ac:dyDescent="0.3">
      <c r="A597" t="s">
        <v>80</v>
      </c>
      <c r="B597" t="s">
        <v>185</v>
      </c>
      <c r="C597" t="s">
        <v>177</v>
      </c>
      <c r="D597" t="s">
        <v>10</v>
      </c>
      <c r="E597" t="s">
        <v>7</v>
      </c>
      <c r="F597">
        <v>2.5377958699761998E-3</v>
      </c>
      <c r="K597" t="s">
        <v>80</v>
      </c>
      <c r="L597" t="s">
        <v>185</v>
      </c>
      <c r="M597" t="s">
        <v>144</v>
      </c>
      <c r="N597" t="s">
        <v>10</v>
      </c>
      <c r="O597" t="s">
        <v>35</v>
      </c>
      <c r="P597">
        <v>1.0159233682996999E-2</v>
      </c>
    </row>
    <row r="598" spans="1:16" x14ac:dyDescent="0.3">
      <c r="A598" t="s">
        <v>80</v>
      </c>
      <c r="B598" t="s">
        <v>186</v>
      </c>
      <c r="C598" t="s">
        <v>165</v>
      </c>
      <c r="D598" t="s">
        <v>10</v>
      </c>
      <c r="E598" t="s">
        <v>7</v>
      </c>
      <c r="F598" s="7">
        <v>7.5743326071344005E-4</v>
      </c>
      <c r="K598" t="s">
        <v>80</v>
      </c>
      <c r="L598" t="s">
        <v>186</v>
      </c>
      <c r="M598" t="s">
        <v>123</v>
      </c>
      <c r="N598" t="s">
        <v>10</v>
      </c>
      <c r="O598" t="s">
        <v>35</v>
      </c>
      <c r="P598">
        <v>8.5956702444224993E-3</v>
      </c>
    </row>
    <row r="599" spans="1:16" x14ac:dyDescent="0.3">
      <c r="A599" t="s">
        <v>80</v>
      </c>
      <c r="B599" t="s">
        <v>186</v>
      </c>
      <c r="C599" t="s">
        <v>115</v>
      </c>
      <c r="D599" t="s">
        <v>10</v>
      </c>
      <c r="E599" t="s">
        <v>7</v>
      </c>
      <c r="F599" s="7">
        <v>7.6812439645102004E-4</v>
      </c>
      <c r="K599" t="s">
        <v>80</v>
      </c>
      <c r="L599" t="s">
        <v>186</v>
      </c>
      <c r="M599" t="s">
        <v>100</v>
      </c>
      <c r="N599" t="s">
        <v>10</v>
      </c>
      <c r="O599" t="s">
        <v>35</v>
      </c>
      <c r="P599">
        <v>8.5723306411903E-3</v>
      </c>
    </row>
    <row r="600" spans="1:16" x14ac:dyDescent="0.3">
      <c r="A600" t="s">
        <v>80</v>
      </c>
      <c r="B600" t="s">
        <v>186</v>
      </c>
      <c r="C600" t="s">
        <v>174</v>
      </c>
      <c r="D600" t="s">
        <v>10</v>
      </c>
      <c r="E600" t="s">
        <v>7</v>
      </c>
      <c r="F600" s="7">
        <v>7.1201342999737999E-4</v>
      </c>
      <c r="K600" t="s">
        <v>80</v>
      </c>
      <c r="L600" t="s">
        <v>186</v>
      </c>
      <c r="M600" t="s">
        <v>102</v>
      </c>
      <c r="N600" t="s">
        <v>10</v>
      </c>
      <c r="O600" t="s">
        <v>35</v>
      </c>
      <c r="P600">
        <v>8.6357003237299002E-3</v>
      </c>
    </row>
    <row r="601" spans="1:16" x14ac:dyDescent="0.3">
      <c r="A601" t="s">
        <v>80</v>
      </c>
      <c r="B601" t="s">
        <v>186</v>
      </c>
      <c r="C601" t="s">
        <v>177</v>
      </c>
      <c r="D601" t="s">
        <v>10</v>
      </c>
      <c r="E601" t="s">
        <v>7</v>
      </c>
      <c r="F601" s="7">
        <v>7.2364826179311997E-4</v>
      </c>
      <c r="K601" t="s">
        <v>80</v>
      </c>
      <c r="L601" t="s">
        <v>186</v>
      </c>
      <c r="M601" t="s">
        <v>82</v>
      </c>
      <c r="N601" t="s">
        <v>10</v>
      </c>
      <c r="O601" t="s">
        <v>35</v>
      </c>
      <c r="P601">
        <v>8.4527578385724996E-3</v>
      </c>
    </row>
    <row r="602" spans="1:16" x14ac:dyDescent="0.3">
      <c r="A602" t="s">
        <v>80</v>
      </c>
      <c r="B602" t="s">
        <v>186</v>
      </c>
      <c r="C602" t="s">
        <v>169</v>
      </c>
      <c r="D602" t="s">
        <v>10</v>
      </c>
      <c r="E602" t="s">
        <v>7</v>
      </c>
      <c r="F602" s="7">
        <v>6.5160931158739005E-4</v>
      </c>
      <c r="K602" t="s">
        <v>80</v>
      </c>
      <c r="L602" t="s">
        <v>186</v>
      </c>
      <c r="M602" t="s">
        <v>158</v>
      </c>
      <c r="N602" t="s">
        <v>10</v>
      </c>
      <c r="O602" t="s">
        <v>35</v>
      </c>
      <c r="P602">
        <v>8.5144508284689998E-3</v>
      </c>
    </row>
    <row r="603" spans="1:16" x14ac:dyDescent="0.3">
      <c r="A603" t="s">
        <v>80</v>
      </c>
      <c r="B603" t="s">
        <v>186</v>
      </c>
      <c r="C603" t="s">
        <v>114</v>
      </c>
      <c r="D603" t="s">
        <v>10</v>
      </c>
      <c r="E603" t="s">
        <v>7</v>
      </c>
      <c r="F603" s="7">
        <v>6.8542008808426997E-4</v>
      </c>
      <c r="K603" t="s">
        <v>80</v>
      </c>
      <c r="L603" t="s">
        <v>186</v>
      </c>
      <c r="M603" t="s">
        <v>120</v>
      </c>
      <c r="N603" t="s">
        <v>10</v>
      </c>
      <c r="O603" t="s">
        <v>35</v>
      </c>
      <c r="P603">
        <v>8.5260164039140992E-3</v>
      </c>
    </row>
    <row r="604" spans="1:16" x14ac:dyDescent="0.3">
      <c r="A604" t="s">
        <v>80</v>
      </c>
      <c r="B604" t="s">
        <v>186</v>
      </c>
      <c r="C604" t="s">
        <v>168</v>
      </c>
      <c r="D604" t="s">
        <v>10</v>
      </c>
      <c r="E604" t="s">
        <v>7</v>
      </c>
      <c r="F604" s="7">
        <v>6.7627931530047996E-4</v>
      </c>
      <c r="K604" t="s">
        <v>80</v>
      </c>
      <c r="L604" t="s">
        <v>186</v>
      </c>
      <c r="M604" t="s">
        <v>124</v>
      </c>
      <c r="N604" t="s">
        <v>10</v>
      </c>
      <c r="O604" t="s">
        <v>35</v>
      </c>
      <c r="P604">
        <v>8.5645955224007003E-3</v>
      </c>
    </row>
    <row r="605" spans="1:16" x14ac:dyDescent="0.3">
      <c r="A605" t="s">
        <v>80</v>
      </c>
      <c r="B605" t="s">
        <v>186</v>
      </c>
      <c r="C605" t="s">
        <v>116</v>
      </c>
      <c r="D605" t="s">
        <v>10</v>
      </c>
      <c r="E605" t="s">
        <v>7</v>
      </c>
      <c r="F605" s="7">
        <v>7.5805207819324002E-4</v>
      </c>
      <c r="K605" t="s">
        <v>80</v>
      </c>
      <c r="L605" t="s">
        <v>186</v>
      </c>
      <c r="M605" t="s">
        <v>118</v>
      </c>
      <c r="N605" t="s">
        <v>10</v>
      </c>
      <c r="O605" t="s">
        <v>35</v>
      </c>
      <c r="P605">
        <v>8.5101284264003998E-3</v>
      </c>
    </row>
    <row r="606" spans="1:16" x14ac:dyDescent="0.3">
      <c r="A606" t="s">
        <v>80</v>
      </c>
      <c r="B606" t="s">
        <v>186</v>
      </c>
      <c r="C606" t="s">
        <v>110</v>
      </c>
      <c r="D606" t="s">
        <v>10</v>
      </c>
      <c r="E606" t="s">
        <v>7</v>
      </c>
      <c r="F606" s="7">
        <v>7.3077633901397004E-4</v>
      </c>
      <c r="K606" t="s">
        <v>80</v>
      </c>
      <c r="L606" t="s">
        <v>186</v>
      </c>
      <c r="M606" t="s">
        <v>84</v>
      </c>
      <c r="N606" t="s">
        <v>10</v>
      </c>
      <c r="O606" t="s">
        <v>35</v>
      </c>
      <c r="P606">
        <v>8.6146018848063995E-3</v>
      </c>
    </row>
    <row r="607" spans="1:16" x14ac:dyDescent="0.3">
      <c r="A607" t="s">
        <v>80</v>
      </c>
      <c r="B607" t="s">
        <v>186</v>
      </c>
      <c r="C607" t="s">
        <v>117</v>
      </c>
      <c r="D607" t="s">
        <v>10</v>
      </c>
      <c r="E607" t="s">
        <v>7</v>
      </c>
      <c r="F607" s="7">
        <v>7.2568697671000001E-4</v>
      </c>
      <c r="K607" t="s">
        <v>80</v>
      </c>
      <c r="L607" t="s">
        <v>186</v>
      </c>
      <c r="M607" t="s">
        <v>105</v>
      </c>
      <c r="N607" t="s">
        <v>10</v>
      </c>
      <c r="O607" t="s">
        <v>35</v>
      </c>
      <c r="P607">
        <v>8.4806682238177996E-3</v>
      </c>
    </row>
    <row r="608" spans="1:16" x14ac:dyDescent="0.3">
      <c r="A608" t="s">
        <v>80</v>
      </c>
      <c r="B608" t="s">
        <v>186</v>
      </c>
      <c r="C608" t="s">
        <v>118</v>
      </c>
      <c r="D608" t="s">
        <v>10</v>
      </c>
      <c r="E608" t="s">
        <v>7</v>
      </c>
      <c r="F608" s="7">
        <v>6.9206726579217005E-4</v>
      </c>
      <c r="K608" t="s">
        <v>80</v>
      </c>
      <c r="L608" t="s">
        <v>186</v>
      </c>
      <c r="M608" t="s">
        <v>91</v>
      </c>
      <c r="N608" t="s">
        <v>10</v>
      </c>
      <c r="O608" t="s">
        <v>35</v>
      </c>
      <c r="P608">
        <v>8.5112012972165998E-3</v>
      </c>
    </row>
    <row r="609" spans="1:16" x14ac:dyDescent="0.3">
      <c r="A609" t="s">
        <v>80</v>
      </c>
      <c r="B609" t="s">
        <v>186</v>
      </c>
      <c r="C609" t="s">
        <v>119</v>
      </c>
      <c r="D609" t="s">
        <v>10</v>
      </c>
      <c r="E609" t="s">
        <v>7</v>
      </c>
      <c r="F609" s="7">
        <v>7.6539177728429002E-4</v>
      </c>
      <c r="K609" t="s">
        <v>80</v>
      </c>
      <c r="L609" t="s">
        <v>186</v>
      </c>
      <c r="M609" t="s">
        <v>114</v>
      </c>
      <c r="N609" t="s">
        <v>10</v>
      </c>
      <c r="O609" t="s">
        <v>35</v>
      </c>
      <c r="P609">
        <v>8.5328868199470009E-3</v>
      </c>
    </row>
    <row r="610" spans="1:16" x14ac:dyDescent="0.3">
      <c r="A610" t="s">
        <v>80</v>
      </c>
      <c r="B610" t="s">
        <v>186</v>
      </c>
      <c r="C610" t="s">
        <v>141</v>
      </c>
      <c r="D610" t="s">
        <v>10</v>
      </c>
      <c r="E610" t="s">
        <v>7</v>
      </c>
      <c r="F610" s="7">
        <v>7.1089667367254996E-4</v>
      </c>
      <c r="K610" t="s">
        <v>80</v>
      </c>
      <c r="L610" t="s">
        <v>186</v>
      </c>
      <c r="M610" t="s">
        <v>131</v>
      </c>
      <c r="N610" t="s">
        <v>10</v>
      </c>
      <c r="O610" t="s">
        <v>35</v>
      </c>
      <c r="P610">
        <v>8.5107701585274004E-3</v>
      </c>
    </row>
    <row r="611" spans="1:16" x14ac:dyDescent="0.3">
      <c r="A611" t="s">
        <v>80</v>
      </c>
      <c r="B611" t="s">
        <v>186</v>
      </c>
      <c r="C611" t="s">
        <v>120</v>
      </c>
      <c r="D611" t="s">
        <v>10</v>
      </c>
      <c r="E611" t="s">
        <v>7</v>
      </c>
      <c r="F611" s="7">
        <v>7.4829640214641E-4</v>
      </c>
      <c r="K611" t="s">
        <v>80</v>
      </c>
      <c r="L611" t="s">
        <v>186</v>
      </c>
      <c r="M611" t="s">
        <v>103</v>
      </c>
      <c r="N611" t="s">
        <v>10</v>
      </c>
      <c r="O611" t="s">
        <v>35</v>
      </c>
      <c r="P611">
        <v>8.6110590597276004E-3</v>
      </c>
    </row>
    <row r="612" spans="1:16" x14ac:dyDescent="0.3">
      <c r="A612" t="s">
        <v>80</v>
      </c>
      <c r="B612" t="s">
        <v>186</v>
      </c>
      <c r="C612" t="s">
        <v>178</v>
      </c>
      <c r="D612" t="s">
        <v>10</v>
      </c>
      <c r="E612" t="s">
        <v>7</v>
      </c>
      <c r="F612" s="7">
        <v>7.1032879737739001E-4</v>
      </c>
      <c r="K612" t="s">
        <v>80</v>
      </c>
      <c r="L612" t="s">
        <v>186</v>
      </c>
      <c r="M612" t="s">
        <v>150</v>
      </c>
      <c r="N612" t="s">
        <v>10</v>
      </c>
      <c r="O612" t="s">
        <v>35</v>
      </c>
      <c r="P612">
        <v>8.6233262437298997E-3</v>
      </c>
    </row>
    <row r="613" spans="1:16" x14ac:dyDescent="0.3">
      <c r="A613" t="s">
        <v>80</v>
      </c>
      <c r="B613" t="s">
        <v>186</v>
      </c>
      <c r="C613" t="s">
        <v>107</v>
      </c>
      <c r="D613" t="s">
        <v>10</v>
      </c>
      <c r="E613" t="s">
        <v>7</v>
      </c>
      <c r="F613" s="7">
        <v>6.6733108403527002E-4</v>
      </c>
      <c r="K613" t="s">
        <v>80</v>
      </c>
      <c r="L613" t="s">
        <v>186</v>
      </c>
      <c r="M613" t="s">
        <v>177</v>
      </c>
      <c r="N613" t="s">
        <v>10</v>
      </c>
      <c r="O613" t="s">
        <v>35</v>
      </c>
      <c r="P613">
        <v>8.5305890412363996E-3</v>
      </c>
    </row>
    <row r="614" spans="1:16" x14ac:dyDescent="0.3">
      <c r="A614" t="s">
        <v>80</v>
      </c>
      <c r="B614" t="s">
        <v>186</v>
      </c>
      <c r="C614" t="s">
        <v>171</v>
      </c>
      <c r="D614" t="s">
        <v>10</v>
      </c>
      <c r="E614" t="s">
        <v>7</v>
      </c>
      <c r="F614" s="7">
        <v>7.0353666170396999E-4</v>
      </c>
      <c r="K614" t="s">
        <v>80</v>
      </c>
      <c r="L614" t="s">
        <v>186</v>
      </c>
      <c r="M614" t="s">
        <v>86</v>
      </c>
      <c r="N614" t="s">
        <v>10</v>
      </c>
      <c r="O614" t="s">
        <v>35</v>
      </c>
      <c r="P614">
        <v>8.4408630803751994E-3</v>
      </c>
    </row>
    <row r="615" spans="1:16" x14ac:dyDescent="0.3">
      <c r="A615" t="s">
        <v>80</v>
      </c>
      <c r="B615" t="s">
        <v>186</v>
      </c>
      <c r="C615" t="s">
        <v>166</v>
      </c>
      <c r="D615" t="s">
        <v>10</v>
      </c>
      <c r="E615" t="s">
        <v>7</v>
      </c>
      <c r="F615" s="7">
        <v>7.4285227793568001E-4</v>
      </c>
      <c r="K615" t="s">
        <v>80</v>
      </c>
      <c r="L615" t="s">
        <v>186</v>
      </c>
      <c r="M615" t="s">
        <v>122</v>
      </c>
      <c r="N615" t="s">
        <v>10</v>
      </c>
      <c r="O615" t="s">
        <v>35</v>
      </c>
      <c r="P615">
        <v>8.4957169167819997E-3</v>
      </c>
    </row>
    <row r="616" spans="1:16" x14ac:dyDescent="0.3">
      <c r="A616" t="s">
        <v>80</v>
      </c>
      <c r="B616" t="s">
        <v>186</v>
      </c>
      <c r="C616" t="s">
        <v>181</v>
      </c>
      <c r="D616" t="s">
        <v>10</v>
      </c>
      <c r="E616" t="s">
        <v>7</v>
      </c>
      <c r="F616" s="7">
        <v>7.3953858030132997E-4</v>
      </c>
      <c r="K616" t="s">
        <v>80</v>
      </c>
      <c r="L616" t="s">
        <v>186</v>
      </c>
      <c r="M616" t="s">
        <v>153</v>
      </c>
      <c r="N616" t="s">
        <v>10</v>
      </c>
      <c r="O616" t="s">
        <v>35</v>
      </c>
      <c r="P616">
        <v>8.5215493440784999E-3</v>
      </c>
    </row>
    <row r="617" spans="1:16" x14ac:dyDescent="0.3">
      <c r="A617" t="s">
        <v>80</v>
      </c>
      <c r="B617" t="s">
        <v>186</v>
      </c>
      <c r="C617" t="s">
        <v>173</v>
      </c>
      <c r="D617" t="s">
        <v>10</v>
      </c>
      <c r="E617" t="s">
        <v>7</v>
      </c>
      <c r="F617" s="7">
        <v>7.3938538083298999E-4</v>
      </c>
      <c r="K617" t="s">
        <v>80</v>
      </c>
      <c r="L617" t="s">
        <v>186</v>
      </c>
      <c r="M617" t="s">
        <v>157</v>
      </c>
      <c r="N617" t="s">
        <v>10</v>
      </c>
      <c r="O617" t="s">
        <v>35</v>
      </c>
      <c r="P617">
        <v>8.5555380425462995E-3</v>
      </c>
    </row>
    <row r="618" spans="1:16" x14ac:dyDescent="0.3">
      <c r="A618" t="s">
        <v>80</v>
      </c>
      <c r="B618" t="s">
        <v>186</v>
      </c>
      <c r="C618" t="s">
        <v>179</v>
      </c>
      <c r="D618" t="s">
        <v>10</v>
      </c>
      <c r="E618" t="s">
        <v>7</v>
      </c>
      <c r="F618" s="7">
        <v>7.4258270269363005E-4</v>
      </c>
      <c r="K618" t="s">
        <v>80</v>
      </c>
      <c r="L618" t="s">
        <v>186</v>
      </c>
      <c r="M618" t="s">
        <v>96</v>
      </c>
      <c r="N618" t="s">
        <v>10</v>
      </c>
      <c r="O618" t="s">
        <v>35</v>
      </c>
      <c r="P618">
        <v>8.4839393541206991E-3</v>
      </c>
    </row>
    <row r="619" spans="1:16" x14ac:dyDescent="0.3">
      <c r="A619" t="s">
        <v>80</v>
      </c>
      <c r="B619" t="s">
        <v>186</v>
      </c>
      <c r="C619" t="s">
        <v>104</v>
      </c>
      <c r="D619" t="s">
        <v>10</v>
      </c>
      <c r="E619" t="s">
        <v>7</v>
      </c>
      <c r="F619" s="7">
        <v>6.6065166354166004E-4</v>
      </c>
      <c r="K619" t="s">
        <v>80</v>
      </c>
      <c r="L619" t="s">
        <v>186</v>
      </c>
      <c r="M619" t="s">
        <v>98</v>
      </c>
      <c r="N619" t="s">
        <v>10</v>
      </c>
      <c r="O619" t="s">
        <v>35</v>
      </c>
      <c r="P619">
        <v>8.6329805994808002E-3</v>
      </c>
    </row>
    <row r="620" spans="1:16" x14ac:dyDescent="0.3">
      <c r="A620" t="s">
        <v>80</v>
      </c>
      <c r="B620" t="s">
        <v>186</v>
      </c>
      <c r="C620" t="s">
        <v>163</v>
      </c>
      <c r="D620" t="s">
        <v>10</v>
      </c>
      <c r="E620" t="s">
        <v>7</v>
      </c>
      <c r="F620" s="7">
        <v>8.0665743271569998E-4</v>
      </c>
      <c r="K620" t="s">
        <v>80</v>
      </c>
      <c r="L620" t="s">
        <v>186</v>
      </c>
      <c r="M620" t="s">
        <v>147</v>
      </c>
      <c r="N620" t="s">
        <v>10</v>
      </c>
      <c r="O620" t="s">
        <v>35</v>
      </c>
      <c r="P620">
        <v>8.5944011287080006E-3</v>
      </c>
    </row>
    <row r="621" spans="1:16" x14ac:dyDescent="0.3">
      <c r="A621" t="s">
        <v>80</v>
      </c>
      <c r="B621" t="s">
        <v>186</v>
      </c>
      <c r="C621" t="s">
        <v>105</v>
      </c>
      <c r="D621" t="s">
        <v>10</v>
      </c>
      <c r="E621" t="s">
        <v>7</v>
      </c>
      <c r="F621" s="7">
        <v>7.3046998024424003E-4</v>
      </c>
      <c r="K621" t="s">
        <v>80</v>
      </c>
      <c r="L621" t="s">
        <v>186</v>
      </c>
      <c r="M621" t="s">
        <v>135</v>
      </c>
      <c r="N621" t="s">
        <v>10</v>
      </c>
      <c r="O621" t="s">
        <v>35</v>
      </c>
      <c r="P621">
        <v>8.5564621891427006E-3</v>
      </c>
    </row>
    <row r="622" spans="1:16" x14ac:dyDescent="0.3">
      <c r="A622" t="s">
        <v>80</v>
      </c>
      <c r="B622" t="s">
        <v>186</v>
      </c>
      <c r="C622" t="s">
        <v>172</v>
      </c>
      <c r="D622" t="s">
        <v>10</v>
      </c>
      <c r="E622" t="s">
        <v>7</v>
      </c>
      <c r="F622" s="7">
        <v>7.3600798423410004E-4</v>
      </c>
      <c r="K622" t="s">
        <v>80</v>
      </c>
      <c r="L622" t="s">
        <v>186</v>
      </c>
      <c r="M622" t="s">
        <v>133</v>
      </c>
      <c r="N622" t="s">
        <v>10</v>
      </c>
      <c r="O622" t="s">
        <v>35</v>
      </c>
      <c r="P622">
        <v>8.5278924525496996E-3</v>
      </c>
    </row>
    <row r="623" spans="1:16" x14ac:dyDescent="0.3">
      <c r="A623" t="s">
        <v>80</v>
      </c>
      <c r="B623" t="s">
        <v>186</v>
      </c>
      <c r="C623" t="s">
        <v>175</v>
      </c>
      <c r="D623" t="s">
        <v>10</v>
      </c>
      <c r="E623" t="s">
        <v>7</v>
      </c>
      <c r="F623" s="7">
        <v>7.7829428234949005E-4</v>
      </c>
      <c r="K623" t="s">
        <v>80</v>
      </c>
      <c r="L623" t="s">
        <v>186</v>
      </c>
      <c r="M623" t="s">
        <v>138</v>
      </c>
      <c r="N623" t="s">
        <v>10</v>
      </c>
      <c r="O623" t="s">
        <v>35</v>
      </c>
      <c r="P623">
        <v>8.5455471426662995E-3</v>
      </c>
    </row>
    <row r="624" spans="1:16" x14ac:dyDescent="0.3">
      <c r="A624" t="s">
        <v>80</v>
      </c>
      <c r="B624" t="s">
        <v>186</v>
      </c>
      <c r="C624" t="s">
        <v>103</v>
      </c>
      <c r="D624" t="s">
        <v>10</v>
      </c>
      <c r="E624" t="s">
        <v>7</v>
      </c>
      <c r="F624" s="7">
        <v>7.3197161147276998E-4</v>
      </c>
      <c r="K624" t="s">
        <v>80</v>
      </c>
      <c r="L624" t="s">
        <v>186</v>
      </c>
      <c r="M624" t="s">
        <v>85</v>
      </c>
      <c r="N624" t="s">
        <v>10</v>
      </c>
      <c r="O624" t="s">
        <v>35</v>
      </c>
      <c r="P624">
        <v>8.5818068891525996E-3</v>
      </c>
    </row>
    <row r="625" spans="1:16" x14ac:dyDescent="0.3">
      <c r="A625" t="s">
        <v>80</v>
      </c>
      <c r="B625" t="s">
        <v>186</v>
      </c>
      <c r="C625" t="s">
        <v>106</v>
      </c>
      <c r="D625" t="s">
        <v>10</v>
      </c>
      <c r="E625" t="s">
        <v>7</v>
      </c>
      <c r="F625" s="7">
        <v>7.0383259126337999E-4</v>
      </c>
      <c r="K625" t="s">
        <v>80</v>
      </c>
      <c r="L625" t="s">
        <v>186</v>
      </c>
      <c r="M625" t="s">
        <v>137</v>
      </c>
      <c r="N625" t="s">
        <v>10</v>
      </c>
      <c r="O625" t="s">
        <v>35</v>
      </c>
      <c r="P625">
        <v>8.5482677594581995E-3</v>
      </c>
    </row>
    <row r="626" spans="1:16" x14ac:dyDescent="0.3">
      <c r="A626" t="s">
        <v>80</v>
      </c>
      <c r="B626" t="s">
        <v>186</v>
      </c>
      <c r="C626" t="s">
        <v>180</v>
      </c>
      <c r="D626" t="s">
        <v>10</v>
      </c>
      <c r="E626" t="s">
        <v>7</v>
      </c>
      <c r="F626" s="7">
        <v>7.0856935395457001E-4</v>
      </c>
      <c r="K626" t="s">
        <v>80</v>
      </c>
      <c r="L626" t="s">
        <v>186</v>
      </c>
      <c r="M626" t="s">
        <v>109</v>
      </c>
      <c r="N626" t="s">
        <v>10</v>
      </c>
      <c r="O626" t="s">
        <v>35</v>
      </c>
      <c r="P626">
        <v>8.5571836066720003E-3</v>
      </c>
    </row>
    <row r="627" spans="1:16" x14ac:dyDescent="0.3">
      <c r="A627" t="s">
        <v>80</v>
      </c>
      <c r="B627" t="s">
        <v>186</v>
      </c>
      <c r="C627" t="s">
        <v>164</v>
      </c>
      <c r="D627" t="s">
        <v>10</v>
      </c>
      <c r="E627" t="s">
        <v>7</v>
      </c>
      <c r="F627" s="7">
        <v>7.2194215696498002E-4</v>
      </c>
      <c r="K627" t="s">
        <v>80</v>
      </c>
      <c r="L627" t="s">
        <v>186</v>
      </c>
      <c r="M627" t="s">
        <v>129</v>
      </c>
      <c r="N627" t="s">
        <v>10</v>
      </c>
      <c r="O627" t="s">
        <v>35</v>
      </c>
      <c r="P627">
        <v>8.5222909765706994E-3</v>
      </c>
    </row>
    <row r="628" spans="1:16" x14ac:dyDescent="0.3">
      <c r="A628" t="s">
        <v>80</v>
      </c>
      <c r="B628" t="s">
        <v>186</v>
      </c>
      <c r="C628" t="s">
        <v>108</v>
      </c>
      <c r="D628" t="s">
        <v>10</v>
      </c>
      <c r="E628" t="s">
        <v>7</v>
      </c>
      <c r="F628" s="7">
        <v>7.1490653266861003E-4</v>
      </c>
      <c r="K628" t="s">
        <v>80</v>
      </c>
      <c r="L628" t="s">
        <v>186</v>
      </c>
      <c r="M628" t="s">
        <v>132</v>
      </c>
      <c r="N628" t="s">
        <v>10</v>
      </c>
      <c r="O628" t="s">
        <v>35</v>
      </c>
      <c r="P628">
        <v>8.5367389808814996E-3</v>
      </c>
    </row>
    <row r="629" spans="1:16" x14ac:dyDescent="0.3">
      <c r="A629" t="s">
        <v>80</v>
      </c>
      <c r="B629" t="s">
        <v>186</v>
      </c>
      <c r="C629" t="s">
        <v>109</v>
      </c>
      <c r="D629" t="s">
        <v>10</v>
      </c>
      <c r="E629" t="s">
        <v>7</v>
      </c>
      <c r="F629" s="7">
        <v>7.5790247838476005E-4</v>
      </c>
      <c r="K629" t="s">
        <v>80</v>
      </c>
      <c r="L629" t="s">
        <v>186</v>
      </c>
      <c r="M629" t="s">
        <v>166</v>
      </c>
      <c r="N629" t="s">
        <v>10</v>
      </c>
      <c r="O629" t="s">
        <v>35</v>
      </c>
      <c r="P629">
        <v>8.6031067376270993E-3</v>
      </c>
    </row>
    <row r="630" spans="1:16" x14ac:dyDescent="0.3">
      <c r="A630" t="s">
        <v>80</v>
      </c>
      <c r="B630" t="s">
        <v>186</v>
      </c>
      <c r="C630" t="s">
        <v>176</v>
      </c>
      <c r="D630" t="s">
        <v>10</v>
      </c>
      <c r="E630" t="s">
        <v>7</v>
      </c>
      <c r="F630" s="7">
        <v>7.2920532514385002E-4</v>
      </c>
      <c r="K630" t="s">
        <v>80</v>
      </c>
      <c r="L630" t="s">
        <v>186</v>
      </c>
      <c r="M630" t="s">
        <v>180</v>
      </c>
      <c r="N630" t="s">
        <v>10</v>
      </c>
      <c r="O630" t="s">
        <v>35</v>
      </c>
      <c r="P630">
        <v>8.4130239227343008E-3</v>
      </c>
    </row>
    <row r="631" spans="1:16" x14ac:dyDescent="0.3">
      <c r="A631" t="s">
        <v>80</v>
      </c>
      <c r="B631" t="s">
        <v>186</v>
      </c>
      <c r="C631" t="s">
        <v>170</v>
      </c>
      <c r="D631" t="s">
        <v>10</v>
      </c>
      <c r="E631" t="s">
        <v>7</v>
      </c>
      <c r="F631" s="7">
        <v>7.6223167954404998E-4</v>
      </c>
      <c r="K631" t="s">
        <v>80</v>
      </c>
      <c r="L631" t="s">
        <v>186</v>
      </c>
      <c r="M631" t="s">
        <v>146</v>
      </c>
      <c r="N631" t="s">
        <v>10</v>
      </c>
      <c r="O631" t="s">
        <v>35</v>
      </c>
      <c r="P631">
        <v>8.5711255748349008E-3</v>
      </c>
    </row>
    <row r="632" spans="1:16" x14ac:dyDescent="0.3">
      <c r="A632" t="s">
        <v>80</v>
      </c>
      <c r="B632" t="s">
        <v>186</v>
      </c>
      <c r="C632" t="s">
        <v>111</v>
      </c>
      <c r="D632" t="s">
        <v>10</v>
      </c>
      <c r="E632" t="s">
        <v>7</v>
      </c>
      <c r="F632" s="7">
        <v>7.1665092531005004E-4</v>
      </c>
      <c r="K632" t="s">
        <v>80</v>
      </c>
      <c r="L632" t="s">
        <v>186</v>
      </c>
      <c r="M632" t="s">
        <v>156</v>
      </c>
      <c r="N632" t="s">
        <v>10</v>
      </c>
      <c r="O632" t="s">
        <v>35</v>
      </c>
      <c r="P632">
        <v>8.5359929855639994E-3</v>
      </c>
    </row>
    <row r="633" spans="1:16" x14ac:dyDescent="0.3">
      <c r="A633" t="s">
        <v>80</v>
      </c>
      <c r="B633" t="s">
        <v>186</v>
      </c>
      <c r="C633" t="s">
        <v>167</v>
      </c>
      <c r="D633" t="s">
        <v>10</v>
      </c>
      <c r="E633" t="s">
        <v>7</v>
      </c>
      <c r="F633" s="7">
        <v>6.8513218034230996E-4</v>
      </c>
      <c r="K633" t="s">
        <v>80</v>
      </c>
      <c r="L633" t="s">
        <v>186</v>
      </c>
      <c r="M633" t="s">
        <v>119</v>
      </c>
      <c r="N633" t="s">
        <v>10</v>
      </c>
      <c r="O633" t="s">
        <v>35</v>
      </c>
      <c r="P633">
        <v>8.6374935665112992E-3</v>
      </c>
    </row>
    <row r="634" spans="1:16" x14ac:dyDescent="0.3">
      <c r="A634" t="s">
        <v>80</v>
      </c>
      <c r="B634" t="s">
        <v>186</v>
      </c>
      <c r="C634" t="s">
        <v>112</v>
      </c>
      <c r="D634" t="s">
        <v>10</v>
      </c>
      <c r="E634" t="s">
        <v>7</v>
      </c>
      <c r="F634" s="7">
        <v>7.2976712508391998E-4</v>
      </c>
      <c r="K634" t="s">
        <v>80</v>
      </c>
      <c r="L634" t="s">
        <v>186</v>
      </c>
      <c r="M634" t="s">
        <v>162</v>
      </c>
      <c r="N634" t="s">
        <v>10</v>
      </c>
      <c r="O634" t="s">
        <v>35</v>
      </c>
      <c r="P634">
        <v>8.5406765547298008E-3</v>
      </c>
    </row>
    <row r="635" spans="1:16" x14ac:dyDescent="0.3">
      <c r="A635" t="s">
        <v>80</v>
      </c>
      <c r="B635" t="s">
        <v>186</v>
      </c>
      <c r="C635" t="s">
        <v>126</v>
      </c>
      <c r="D635" t="s">
        <v>10</v>
      </c>
      <c r="E635" t="s">
        <v>7</v>
      </c>
      <c r="F635" s="7">
        <v>6.9124896492371005E-4</v>
      </c>
      <c r="K635" t="s">
        <v>80</v>
      </c>
      <c r="L635" t="s">
        <v>186</v>
      </c>
      <c r="M635" t="s">
        <v>104</v>
      </c>
      <c r="N635" t="s">
        <v>10</v>
      </c>
      <c r="O635" t="s">
        <v>35</v>
      </c>
      <c r="P635">
        <v>8.4238340595501997E-3</v>
      </c>
    </row>
    <row r="636" spans="1:16" x14ac:dyDescent="0.3">
      <c r="A636" t="s">
        <v>80</v>
      </c>
      <c r="B636" t="s">
        <v>186</v>
      </c>
      <c r="C636" t="s">
        <v>151</v>
      </c>
      <c r="D636" t="s">
        <v>10</v>
      </c>
      <c r="E636" t="s">
        <v>7</v>
      </c>
      <c r="F636" s="7">
        <v>7.4555944067615997E-4</v>
      </c>
      <c r="K636" t="s">
        <v>80</v>
      </c>
      <c r="L636" t="s">
        <v>186</v>
      </c>
      <c r="M636" t="s">
        <v>111</v>
      </c>
      <c r="N636" t="s">
        <v>10</v>
      </c>
      <c r="O636" t="s">
        <v>35</v>
      </c>
      <c r="P636">
        <v>8.5416739470099007E-3</v>
      </c>
    </row>
    <row r="637" spans="1:16" x14ac:dyDescent="0.3">
      <c r="A637" t="s">
        <v>80</v>
      </c>
      <c r="B637" t="s">
        <v>186</v>
      </c>
      <c r="C637" t="s">
        <v>152</v>
      </c>
      <c r="D637" t="s">
        <v>10</v>
      </c>
      <c r="E637" t="s">
        <v>7</v>
      </c>
      <c r="F637" s="7">
        <v>7.3190321153616998E-4</v>
      </c>
      <c r="K637" t="s">
        <v>80</v>
      </c>
      <c r="L637" t="s">
        <v>186</v>
      </c>
      <c r="M637" t="s">
        <v>110</v>
      </c>
      <c r="N637" t="s">
        <v>10</v>
      </c>
      <c r="O637" t="s">
        <v>35</v>
      </c>
      <c r="P637">
        <v>8.5566622503347994E-3</v>
      </c>
    </row>
    <row r="638" spans="1:16" x14ac:dyDescent="0.3">
      <c r="A638" t="s">
        <v>80</v>
      </c>
      <c r="B638" t="s">
        <v>186</v>
      </c>
      <c r="C638" t="s">
        <v>143</v>
      </c>
      <c r="D638" t="s">
        <v>10</v>
      </c>
      <c r="E638" t="s">
        <v>7</v>
      </c>
      <c r="F638" s="7">
        <v>7.2664518997447999E-4</v>
      </c>
      <c r="K638" t="s">
        <v>80</v>
      </c>
      <c r="L638" t="s">
        <v>186</v>
      </c>
      <c r="M638" t="s">
        <v>168</v>
      </c>
      <c r="N638" t="s">
        <v>10</v>
      </c>
      <c r="O638" t="s">
        <v>35</v>
      </c>
      <c r="P638">
        <v>8.4469491444439E-3</v>
      </c>
    </row>
    <row r="639" spans="1:16" x14ac:dyDescent="0.3">
      <c r="A639" t="s">
        <v>80</v>
      </c>
      <c r="B639" t="s">
        <v>186</v>
      </c>
      <c r="C639" t="s">
        <v>155</v>
      </c>
      <c r="D639" t="s">
        <v>10</v>
      </c>
      <c r="E639" t="s">
        <v>7</v>
      </c>
      <c r="F639" s="7">
        <v>7.3444647804263004E-4</v>
      </c>
      <c r="K639" t="s">
        <v>80</v>
      </c>
      <c r="L639" t="s">
        <v>186</v>
      </c>
      <c r="M639" t="s">
        <v>115</v>
      </c>
      <c r="N639" t="s">
        <v>10</v>
      </c>
      <c r="O639" t="s">
        <v>35</v>
      </c>
      <c r="P639">
        <v>8.6232966475707998E-3</v>
      </c>
    </row>
    <row r="640" spans="1:16" x14ac:dyDescent="0.3">
      <c r="A640" t="s">
        <v>80</v>
      </c>
      <c r="B640" t="s">
        <v>186</v>
      </c>
      <c r="C640" t="s">
        <v>154</v>
      </c>
      <c r="D640" t="s">
        <v>10</v>
      </c>
      <c r="E640" t="s">
        <v>7</v>
      </c>
      <c r="F640" s="7">
        <v>7.4218231864216005E-4</v>
      </c>
      <c r="K640" t="s">
        <v>80</v>
      </c>
      <c r="L640" t="s">
        <v>186</v>
      </c>
      <c r="M640" t="s">
        <v>113</v>
      </c>
      <c r="N640" t="s">
        <v>10</v>
      </c>
      <c r="O640" t="s">
        <v>35</v>
      </c>
      <c r="P640">
        <v>8.4990695868017996E-3</v>
      </c>
    </row>
    <row r="641" spans="1:16" x14ac:dyDescent="0.3">
      <c r="A641" t="s">
        <v>80</v>
      </c>
      <c r="B641" t="s">
        <v>186</v>
      </c>
      <c r="C641" t="s">
        <v>157</v>
      </c>
      <c r="D641" t="s">
        <v>10</v>
      </c>
      <c r="E641" t="s">
        <v>7</v>
      </c>
      <c r="F641" s="7">
        <v>7.2970559511196002E-4</v>
      </c>
      <c r="K641" t="s">
        <v>80</v>
      </c>
      <c r="L641" t="s">
        <v>186</v>
      </c>
      <c r="M641" t="s">
        <v>172</v>
      </c>
      <c r="N641" t="s">
        <v>10</v>
      </c>
      <c r="O641" t="s">
        <v>35</v>
      </c>
      <c r="P641">
        <v>8.5422176559509996E-3</v>
      </c>
    </row>
    <row r="642" spans="1:16" x14ac:dyDescent="0.3">
      <c r="A642" t="s">
        <v>80</v>
      </c>
      <c r="B642" t="s">
        <v>186</v>
      </c>
      <c r="C642" t="s">
        <v>156</v>
      </c>
      <c r="D642" t="s">
        <v>10</v>
      </c>
      <c r="E642" t="s">
        <v>7</v>
      </c>
      <c r="F642" s="7">
        <v>7.5909145606993999E-4</v>
      </c>
      <c r="K642" t="s">
        <v>80</v>
      </c>
      <c r="L642" t="s">
        <v>186</v>
      </c>
      <c r="M642" t="s">
        <v>145</v>
      </c>
      <c r="N642" t="s">
        <v>10</v>
      </c>
      <c r="O642" t="s">
        <v>35</v>
      </c>
      <c r="P642">
        <v>8.5179286454156004E-3</v>
      </c>
    </row>
    <row r="643" spans="1:16" x14ac:dyDescent="0.3">
      <c r="A643" t="s">
        <v>80</v>
      </c>
      <c r="B643" t="s">
        <v>186</v>
      </c>
      <c r="C643" t="s">
        <v>158</v>
      </c>
      <c r="D643" t="s">
        <v>10</v>
      </c>
      <c r="E643" t="s">
        <v>7</v>
      </c>
      <c r="F643" s="7">
        <v>7.2503951137333996E-4</v>
      </c>
      <c r="K643" t="s">
        <v>80</v>
      </c>
      <c r="L643" t="s">
        <v>186</v>
      </c>
      <c r="M643" t="s">
        <v>83</v>
      </c>
      <c r="N643" t="s">
        <v>10</v>
      </c>
      <c r="O643" t="s">
        <v>35</v>
      </c>
      <c r="P643">
        <v>8.4451514505967003E-3</v>
      </c>
    </row>
    <row r="644" spans="1:16" x14ac:dyDescent="0.3">
      <c r="A644" t="s">
        <v>80</v>
      </c>
      <c r="B644" t="s">
        <v>186</v>
      </c>
      <c r="C644" t="s">
        <v>159</v>
      </c>
      <c r="D644" t="s">
        <v>10</v>
      </c>
      <c r="E644" t="s">
        <v>7</v>
      </c>
      <c r="F644" s="7">
        <v>6.9222472546901003E-4</v>
      </c>
      <c r="K644" t="s">
        <v>80</v>
      </c>
      <c r="L644" t="s">
        <v>186</v>
      </c>
      <c r="M644" t="s">
        <v>143</v>
      </c>
      <c r="N644" t="s">
        <v>10</v>
      </c>
      <c r="O644" t="s">
        <v>35</v>
      </c>
      <c r="P644">
        <v>8.5176628361678993E-3</v>
      </c>
    </row>
    <row r="645" spans="1:16" x14ac:dyDescent="0.3">
      <c r="A645" t="s">
        <v>80</v>
      </c>
      <c r="B645" t="s">
        <v>186</v>
      </c>
      <c r="C645" t="s">
        <v>160</v>
      </c>
      <c r="D645" t="s">
        <v>10</v>
      </c>
      <c r="E645" t="s">
        <v>7</v>
      </c>
      <c r="F645" s="7">
        <v>7.6130346788346999E-4</v>
      </c>
      <c r="K645" t="s">
        <v>80</v>
      </c>
      <c r="L645" t="s">
        <v>186</v>
      </c>
      <c r="M645" t="s">
        <v>121</v>
      </c>
      <c r="N645" t="s">
        <v>10</v>
      </c>
      <c r="O645" t="s">
        <v>35</v>
      </c>
      <c r="P645">
        <v>8.5715116103235005E-3</v>
      </c>
    </row>
    <row r="646" spans="1:16" x14ac:dyDescent="0.3">
      <c r="A646" t="s">
        <v>80</v>
      </c>
      <c r="B646" t="s">
        <v>186</v>
      </c>
      <c r="C646" t="s">
        <v>162</v>
      </c>
      <c r="D646" t="s">
        <v>10</v>
      </c>
      <c r="E646" t="s">
        <v>7</v>
      </c>
      <c r="F646" s="7">
        <v>6.7688154090320997E-4</v>
      </c>
      <c r="K646" t="s">
        <v>80</v>
      </c>
      <c r="L646" t="s">
        <v>186</v>
      </c>
      <c r="M646" t="s">
        <v>106</v>
      </c>
      <c r="N646" t="s">
        <v>10</v>
      </c>
      <c r="O646" t="s">
        <v>35</v>
      </c>
      <c r="P646">
        <v>8.4387768160817996E-3</v>
      </c>
    </row>
    <row r="647" spans="1:16" x14ac:dyDescent="0.3">
      <c r="A647" t="s">
        <v>80</v>
      </c>
      <c r="B647" t="s">
        <v>186</v>
      </c>
      <c r="C647" t="s">
        <v>161</v>
      </c>
      <c r="D647" t="s">
        <v>10</v>
      </c>
      <c r="E647" t="s">
        <v>7</v>
      </c>
      <c r="F647" s="7">
        <v>6.8203508155169996E-4</v>
      </c>
      <c r="K647" t="s">
        <v>80</v>
      </c>
      <c r="L647" t="s">
        <v>186</v>
      </c>
      <c r="M647" t="s">
        <v>87</v>
      </c>
      <c r="N647" t="s">
        <v>10</v>
      </c>
      <c r="O647" t="s">
        <v>35</v>
      </c>
      <c r="P647">
        <v>8.4965185435676993E-3</v>
      </c>
    </row>
    <row r="648" spans="1:16" x14ac:dyDescent="0.3">
      <c r="A648" t="s">
        <v>80</v>
      </c>
      <c r="B648" t="s">
        <v>186</v>
      </c>
      <c r="C648" t="s">
        <v>124</v>
      </c>
      <c r="D648" t="s">
        <v>10</v>
      </c>
      <c r="E648" t="s">
        <v>7</v>
      </c>
      <c r="F648" s="7">
        <v>7.4912652378816E-4</v>
      </c>
      <c r="K648" t="s">
        <v>80</v>
      </c>
      <c r="L648" t="s">
        <v>186</v>
      </c>
      <c r="M648" t="s">
        <v>125</v>
      </c>
      <c r="N648" t="s">
        <v>10</v>
      </c>
      <c r="O648" t="s">
        <v>35</v>
      </c>
      <c r="P648">
        <v>8.4859276346798997E-3</v>
      </c>
    </row>
    <row r="649" spans="1:16" x14ac:dyDescent="0.3">
      <c r="A649" t="s">
        <v>80</v>
      </c>
      <c r="B649" t="s">
        <v>186</v>
      </c>
      <c r="C649" t="s">
        <v>125</v>
      </c>
      <c r="D649" t="s">
        <v>10</v>
      </c>
      <c r="E649" t="s">
        <v>7</v>
      </c>
      <c r="F649" s="7">
        <v>7.1860313899099E-4</v>
      </c>
      <c r="K649" t="s">
        <v>80</v>
      </c>
      <c r="L649" t="s">
        <v>186</v>
      </c>
      <c r="M649" t="s">
        <v>130</v>
      </c>
      <c r="N649" t="s">
        <v>10</v>
      </c>
      <c r="O649" t="s">
        <v>35</v>
      </c>
      <c r="P649">
        <v>8.5780222780110996E-3</v>
      </c>
    </row>
    <row r="650" spans="1:16" x14ac:dyDescent="0.3">
      <c r="A650" t="s">
        <v>80</v>
      </c>
      <c r="B650" t="s">
        <v>186</v>
      </c>
      <c r="C650" t="s">
        <v>133</v>
      </c>
      <c r="D650" t="s">
        <v>10</v>
      </c>
      <c r="E650" t="s">
        <v>7</v>
      </c>
      <c r="F650" s="7">
        <v>7.3683581861980001E-4</v>
      </c>
      <c r="K650" t="s">
        <v>80</v>
      </c>
      <c r="L650" t="s">
        <v>186</v>
      </c>
      <c r="M650" t="s">
        <v>108</v>
      </c>
      <c r="N650" t="s">
        <v>10</v>
      </c>
      <c r="O650" t="s">
        <v>35</v>
      </c>
      <c r="P650">
        <v>8.5277989155707994E-3</v>
      </c>
    </row>
    <row r="651" spans="1:16" x14ac:dyDescent="0.3">
      <c r="A651" t="s">
        <v>80</v>
      </c>
      <c r="B651" t="s">
        <v>186</v>
      </c>
      <c r="C651" t="s">
        <v>148</v>
      </c>
      <c r="D651" t="s">
        <v>10</v>
      </c>
      <c r="E651" t="s">
        <v>7</v>
      </c>
      <c r="F651" s="7">
        <v>7.2227085947420004E-4</v>
      </c>
      <c r="K651" t="s">
        <v>80</v>
      </c>
      <c r="L651" t="s">
        <v>186</v>
      </c>
      <c r="M651" t="s">
        <v>178</v>
      </c>
      <c r="N651" t="s">
        <v>10</v>
      </c>
      <c r="O651" t="s">
        <v>35</v>
      </c>
      <c r="P651">
        <v>8.5075499757919001E-3</v>
      </c>
    </row>
    <row r="652" spans="1:16" x14ac:dyDescent="0.3">
      <c r="A652" t="s">
        <v>80</v>
      </c>
      <c r="B652" t="s">
        <v>186</v>
      </c>
      <c r="C652" t="s">
        <v>128</v>
      </c>
      <c r="D652" t="s">
        <v>10</v>
      </c>
      <c r="E652" t="s">
        <v>7</v>
      </c>
      <c r="F652" s="7">
        <v>7.0140208895897002E-4</v>
      </c>
      <c r="K652" t="s">
        <v>80</v>
      </c>
      <c r="L652" t="s">
        <v>186</v>
      </c>
      <c r="M652" t="s">
        <v>95</v>
      </c>
      <c r="N652" t="s">
        <v>10</v>
      </c>
      <c r="O652" t="s">
        <v>35</v>
      </c>
      <c r="P652">
        <v>8.4284472125904005E-3</v>
      </c>
    </row>
    <row r="653" spans="1:16" x14ac:dyDescent="0.3">
      <c r="A653" t="s">
        <v>80</v>
      </c>
      <c r="B653" t="s">
        <v>186</v>
      </c>
      <c r="C653" t="s">
        <v>127</v>
      </c>
      <c r="D653" t="s">
        <v>10</v>
      </c>
      <c r="E653" t="s">
        <v>7</v>
      </c>
      <c r="F653" s="7">
        <v>7.3595535847556005E-4</v>
      </c>
      <c r="K653" t="s">
        <v>80</v>
      </c>
      <c r="L653" t="s">
        <v>186</v>
      </c>
      <c r="M653" t="s">
        <v>169</v>
      </c>
      <c r="N653" t="s">
        <v>10</v>
      </c>
      <c r="O653" t="s">
        <v>35</v>
      </c>
      <c r="P653">
        <v>8.4006684467499999E-3</v>
      </c>
    </row>
    <row r="654" spans="1:16" x14ac:dyDescent="0.3">
      <c r="A654" t="s">
        <v>80</v>
      </c>
      <c r="B654" t="s">
        <v>186</v>
      </c>
      <c r="C654" t="s">
        <v>129</v>
      </c>
      <c r="D654" t="s">
        <v>10</v>
      </c>
      <c r="E654" t="s">
        <v>7</v>
      </c>
      <c r="F654" s="7">
        <v>7.1825951956967999E-4</v>
      </c>
      <c r="K654" t="s">
        <v>80</v>
      </c>
      <c r="L654" t="s">
        <v>186</v>
      </c>
      <c r="M654" t="s">
        <v>89</v>
      </c>
      <c r="N654" t="s">
        <v>10</v>
      </c>
      <c r="O654" t="s">
        <v>35</v>
      </c>
      <c r="P654">
        <v>8.4689269523728992E-3</v>
      </c>
    </row>
    <row r="655" spans="1:16" x14ac:dyDescent="0.3">
      <c r="A655" t="s">
        <v>80</v>
      </c>
      <c r="B655" t="s">
        <v>186</v>
      </c>
      <c r="C655" t="s">
        <v>131</v>
      </c>
      <c r="D655" t="s">
        <v>10</v>
      </c>
      <c r="E655" t="s">
        <v>7</v>
      </c>
      <c r="F655" s="7">
        <v>7.1756036661130003E-4</v>
      </c>
      <c r="K655" t="s">
        <v>80</v>
      </c>
      <c r="L655" t="s">
        <v>186</v>
      </c>
      <c r="M655" t="s">
        <v>154</v>
      </c>
      <c r="N655" t="s">
        <v>10</v>
      </c>
      <c r="O655" t="s">
        <v>35</v>
      </c>
      <c r="P655">
        <v>8.4949144378339003E-3</v>
      </c>
    </row>
    <row r="656" spans="1:16" x14ac:dyDescent="0.3">
      <c r="A656" t="s">
        <v>80</v>
      </c>
      <c r="B656" t="s">
        <v>186</v>
      </c>
      <c r="C656" t="s">
        <v>132</v>
      </c>
      <c r="D656" t="s">
        <v>10</v>
      </c>
      <c r="E656" t="s">
        <v>7</v>
      </c>
      <c r="F656" s="7">
        <v>7.3260736501920001E-4</v>
      </c>
      <c r="K656" t="s">
        <v>80</v>
      </c>
      <c r="L656" t="s">
        <v>186</v>
      </c>
      <c r="M656" t="s">
        <v>90</v>
      </c>
      <c r="N656" t="s">
        <v>10</v>
      </c>
      <c r="O656" t="s">
        <v>35</v>
      </c>
      <c r="P656">
        <v>8.4836463292247005E-3</v>
      </c>
    </row>
    <row r="657" spans="1:16" x14ac:dyDescent="0.3">
      <c r="A657" t="s">
        <v>80</v>
      </c>
      <c r="B657" t="s">
        <v>186</v>
      </c>
      <c r="C657" t="s">
        <v>123</v>
      </c>
      <c r="D657" t="s">
        <v>10</v>
      </c>
      <c r="E657" t="s">
        <v>7</v>
      </c>
      <c r="F657" s="7">
        <v>7.3866481322775997E-4</v>
      </c>
      <c r="K657" t="s">
        <v>80</v>
      </c>
      <c r="L657" t="s">
        <v>186</v>
      </c>
      <c r="M657" t="s">
        <v>88</v>
      </c>
      <c r="N657" t="s">
        <v>10</v>
      </c>
      <c r="O657" t="s">
        <v>35</v>
      </c>
      <c r="P657">
        <v>8.5608484169846007E-3</v>
      </c>
    </row>
    <row r="658" spans="1:16" x14ac:dyDescent="0.3">
      <c r="A658" t="s">
        <v>80</v>
      </c>
      <c r="B658" t="s">
        <v>186</v>
      </c>
      <c r="C658" t="s">
        <v>130</v>
      </c>
      <c r="D658" t="s">
        <v>10</v>
      </c>
      <c r="E658" t="s">
        <v>7</v>
      </c>
      <c r="F658" s="7">
        <v>7.4705021697581001E-4</v>
      </c>
      <c r="K658" t="s">
        <v>80</v>
      </c>
      <c r="L658" t="s">
        <v>186</v>
      </c>
      <c r="M658" t="s">
        <v>163</v>
      </c>
      <c r="N658" t="s">
        <v>10</v>
      </c>
      <c r="O658" t="s">
        <v>35</v>
      </c>
      <c r="P658">
        <v>8.6259369086801995E-3</v>
      </c>
    </row>
    <row r="659" spans="1:16" x14ac:dyDescent="0.3">
      <c r="A659" t="s">
        <v>80</v>
      </c>
      <c r="B659" t="s">
        <v>186</v>
      </c>
      <c r="C659" t="s">
        <v>135</v>
      </c>
      <c r="D659" t="s">
        <v>10</v>
      </c>
      <c r="E659" t="s">
        <v>7</v>
      </c>
      <c r="F659" s="7">
        <v>7.3612140835381003E-4</v>
      </c>
      <c r="K659" t="s">
        <v>80</v>
      </c>
      <c r="L659" t="s">
        <v>186</v>
      </c>
      <c r="M659" t="s">
        <v>155</v>
      </c>
      <c r="N659" t="s">
        <v>10</v>
      </c>
      <c r="O659" t="s">
        <v>35</v>
      </c>
      <c r="P659">
        <v>8.5680974080941993E-3</v>
      </c>
    </row>
    <row r="660" spans="1:16" x14ac:dyDescent="0.3">
      <c r="A660" t="s">
        <v>80</v>
      </c>
      <c r="B660" t="s">
        <v>186</v>
      </c>
      <c r="C660" t="s">
        <v>134</v>
      </c>
      <c r="D660" t="s">
        <v>10</v>
      </c>
      <c r="E660" t="s">
        <v>7</v>
      </c>
      <c r="F660" s="7">
        <v>7.1445929354728996E-4</v>
      </c>
      <c r="K660" t="s">
        <v>80</v>
      </c>
      <c r="L660" t="s">
        <v>186</v>
      </c>
      <c r="M660" t="s">
        <v>159</v>
      </c>
      <c r="N660" t="s">
        <v>10</v>
      </c>
      <c r="O660" t="s">
        <v>35</v>
      </c>
      <c r="P660">
        <v>8.5991939722644996E-3</v>
      </c>
    </row>
    <row r="661" spans="1:16" x14ac:dyDescent="0.3">
      <c r="A661" t="s">
        <v>80</v>
      </c>
      <c r="B661" t="s">
        <v>186</v>
      </c>
      <c r="C661" t="s">
        <v>136</v>
      </c>
      <c r="D661" t="s">
        <v>10</v>
      </c>
      <c r="E661" t="s">
        <v>7</v>
      </c>
      <c r="F661" s="7">
        <v>7.4064675960408999E-4</v>
      </c>
      <c r="K661" t="s">
        <v>80</v>
      </c>
      <c r="L661" t="s">
        <v>186</v>
      </c>
      <c r="M661" t="s">
        <v>181</v>
      </c>
      <c r="N661" t="s">
        <v>10</v>
      </c>
      <c r="O661" t="s">
        <v>35</v>
      </c>
      <c r="P661">
        <v>8.6404508145205994E-3</v>
      </c>
    </row>
    <row r="662" spans="1:16" x14ac:dyDescent="0.3">
      <c r="A662" t="s">
        <v>80</v>
      </c>
      <c r="B662" t="s">
        <v>186</v>
      </c>
      <c r="C662" t="s">
        <v>137</v>
      </c>
      <c r="D662" t="s">
        <v>10</v>
      </c>
      <c r="E662" t="s">
        <v>7</v>
      </c>
      <c r="F662" s="7">
        <v>7.2716336585563004E-4</v>
      </c>
      <c r="K662" t="s">
        <v>80</v>
      </c>
      <c r="L662" t="s">
        <v>186</v>
      </c>
      <c r="M662" t="s">
        <v>151</v>
      </c>
      <c r="N662" t="s">
        <v>10</v>
      </c>
      <c r="O662" t="s">
        <v>35</v>
      </c>
      <c r="P662">
        <v>8.6499435969301999E-3</v>
      </c>
    </row>
    <row r="663" spans="1:16" x14ac:dyDescent="0.3">
      <c r="A663" t="s">
        <v>80</v>
      </c>
      <c r="B663" t="s">
        <v>186</v>
      </c>
      <c r="C663" t="s">
        <v>139</v>
      </c>
      <c r="D663" t="s">
        <v>10</v>
      </c>
      <c r="E663" t="s">
        <v>7</v>
      </c>
      <c r="F663" s="7">
        <v>7.3195159874785002E-4</v>
      </c>
      <c r="K663" t="s">
        <v>80</v>
      </c>
      <c r="L663" t="s">
        <v>186</v>
      </c>
      <c r="M663" t="s">
        <v>116</v>
      </c>
      <c r="N663" t="s">
        <v>10</v>
      </c>
      <c r="O663" t="s">
        <v>35</v>
      </c>
      <c r="P663">
        <v>8.5728099935290999E-3</v>
      </c>
    </row>
    <row r="664" spans="1:16" x14ac:dyDescent="0.3">
      <c r="A664" t="s">
        <v>80</v>
      </c>
      <c r="B664" t="s">
        <v>186</v>
      </c>
      <c r="C664" t="s">
        <v>138</v>
      </c>
      <c r="D664" t="s">
        <v>10</v>
      </c>
      <c r="E664" t="s">
        <v>7</v>
      </c>
      <c r="F664" s="7">
        <v>7.4328980524939999E-4</v>
      </c>
      <c r="K664" t="s">
        <v>80</v>
      </c>
      <c r="L664" t="s">
        <v>186</v>
      </c>
      <c r="M664" t="s">
        <v>142</v>
      </c>
      <c r="N664" t="s">
        <v>10</v>
      </c>
      <c r="O664" t="s">
        <v>35</v>
      </c>
      <c r="P664">
        <v>8.4270728769753993E-3</v>
      </c>
    </row>
    <row r="665" spans="1:16" x14ac:dyDescent="0.3">
      <c r="A665" t="s">
        <v>80</v>
      </c>
      <c r="B665" t="s">
        <v>186</v>
      </c>
      <c r="C665" t="s">
        <v>140</v>
      </c>
      <c r="D665" t="s">
        <v>10</v>
      </c>
      <c r="E665" t="s">
        <v>7</v>
      </c>
      <c r="F665" s="7">
        <v>6.6335875018514996E-4</v>
      </c>
      <c r="K665" t="s">
        <v>80</v>
      </c>
      <c r="L665" t="s">
        <v>186</v>
      </c>
      <c r="M665" t="s">
        <v>134</v>
      </c>
      <c r="N665" t="s">
        <v>10</v>
      </c>
      <c r="O665" t="s">
        <v>35</v>
      </c>
      <c r="P665">
        <v>8.5014233336686007E-3</v>
      </c>
    </row>
    <row r="666" spans="1:16" x14ac:dyDescent="0.3">
      <c r="A666" t="s">
        <v>80</v>
      </c>
      <c r="B666" t="s">
        <v>186</v>
      </c>
      <c r="C666" t="s">
        <v>142</v>
      </c>
      <c r="D666" t="s">
        <v>10</v>
      </c>
      <c r="E666" t="s">
        <v>7</v>
      </c>
      <c r="F666" s="7">
        <v>7.1380675167560001E-4</v>
      </c>
      <c r="K666" t="s">
        <v>80</v>
      </c>
      <c r="L666" t="s">
        <v>186</v>
      </c>
      <c r="M666" t="s">
        <v>176</v>
      </c>
      <c r="N666" t="s">
        <v>10</v>
      </c>
      <c r="O666" t="s">
        <v>35</v>
      </c>
      <c r="P666">
        <v>8.5821818825476993E-3</v>
      </c>
    </row>
    <row r="667" spans="1:16" x14ac:dyDescent="0.3">
      <c r="A667" t="s">
        <v>80</v>
      </c>
      <c r="B667" t="s">
        <v>186</v>
      </c>
      <c r="C667" t="s">
        <v>95</v>
      </c>
      <c r="D667" t="s">
        <v>10</v>
      </c>
      <c r="E667" t="s">
        <v>7</v>
      </c>
      <c r="F667" s="7">
        <v>6.8828779080219997E-4</v>
      </c>
      <c r="K667" t="s">
        <v>80</v>
      </c>
      <c r="L667" t="s">
        <v>186</v>
      </c>
      <c r="M667" t="s">
        <v>179</v>
      </c>
      <c r="N667" t="s">
        <v>10</v>
      </c>
      <c r="O667" t="s">
        <v>35</v>
      </c>
      <c r="P667">
        <v>8.5669264158183996E-3</v>
      </c>
    </row>
    <row r="668" spans="1:16" x14ac:dyDescent="0.3">
      <c r="A668" t="s">
        <v>80</v>
      </c>
      <c r="B668" t="s">
        <v>186</v>
      </c>
      <c r="C668" t="s">
        <v>122</v>
      </c>
      <c r="D668" t="s">
        <v>10</v>
      </c>
      <c r="E668" t="s">
        <v>7</v>
      </c>
      <c r="F668" s="7">
        <v>6.7230273754760996E-4</v>
      </c>
      <c r="K668" t="s">
        <v>80</v>
      </c>
      <c r="L668" t="s">
        <v>186</v>
      </c>
      <c r="M668" t="s">
        <v>175</v>
      </c>
      <c r="N668" t="s">
        <v>10</v>
      </c>
      <c r="O668" t="s">
        <v>35</v>
      </c>
      <c r="P668">
        <v>8.5425109387016994E-3</v>
      </c>
    </row>
    <row r="669" spans="1:16" x14ac:dyDescent="0.3">
      <c r="A669" t="s">
        <v>80</v>
      </c>
      <c r="B669" t="s">
        <v>186</v>
      </c>
      <c r="C669" t="s">
        <v>83</v>
      </c>
      <c r="D669" t="s">
        <v>10</v>
      </c>
      <c r="E669" t="s">
        <v>7</v>
      </c>
      <c r="F669" s="7">
        <v>6.9805230901681995E-4</v>
      </c>
      <c r="K669" t="s">
        <v>80</v>
      </c>
      <c r="L669" t="s">
        <v>186</v>
      </c>
      <c r="M669" t="s">
        <v>140</v>
      </c>
      <c r="N669" t="s">
        <v>10</v>
      </c>
      <c r="O669" t="s">
        <v>35</v>
      </c>
      <c r="P669">
        <v>8.4248074813759993E-3</v>
      </c>
    </row>
    <row r="670" spans="1:16" x14ac:dyDescent="0.3">
      <c r="A670" t="s">
        <v>80</v>
      </c>
      <c r="B670" t="s">
        <v>186</v>
      </c>
      <c r="C670" t="s">
        <v>84</v>
      </c>
      <c r="D670" t="s">
        <v>10</v>
      </c>
      <c r="E670" t="s">
        <v>7</v>
      </c>
      <c r="F670" s="7">
        <v>7.5093801037601996E-4</v>
      </c>
      <c r="K670" t="s">
        <v>80</v>
      </c>
      <c r="L670" t="s">
        <v>186</v>
      </c>
      <c r="M670" t="s">
        <v>94</v>
      </c>
      <c r="N670" t="s">
        <v>10</v>
      </c>
      <c r="O670" t="s">
        <v>35</v>
      </c>
      <c r="P670">
        <v>8.4571888273120999E-3</v>
      </c>
    </row>
    <row r="671" spans="1:16" x14ac:dyDescent="0.3">
      <c r="A671" t="s">
        <v>80</v>
      </c>
      <c r="B671" t="s">
        <v>186</v>
      </c>
      <c r="C671" t="s">
        <v>93</v>
      </c>
      <c r="D671" t="s">
        <v>10</v>
      </c>
      <c r="E671" t="s">
        <v>7</v>
      </c>
      <c r="F671" s="7">
        <v>7.1422352636294005E-4</v>
      </c>
      <c r="K671" t="s">
        <v>80</v>
      </c>
      <c r="L671" t="s">
        <v>186</v>
      </c>
      <c r="M671" t="s">
        <v>174</v>
      </c>
      <c r="N671" t="s">
        <v>10</v>
      </c>
      <c r="O671" t="s">
        <v>35</v>
      </c>
      <c r="P671">
        <v>8.5480735027168991E-3</v>
      </c>
    </row>
    <row r="672" spans="1:16" x14ac:dyDescent="0.3">
      <c r="A672" t="s">
        <v>80</v>
      </c>
      <c r="B672" t="s">
        <v>186</v>
      </c>
      <c r="C672" t="s">
        <v>85</v>
      </c>
      <c r="D672" t="s">
        <v>10</v>
      </c>
      <c r="E672" t="s">
        <v>7</v>
      </c>
      <c r="F672" s="7">
        <v>7.2517103993038001E-4</v>
      </c>
      <c r="K672" t="s">
        <v>80</v>
      </c>
      <c r="L672" t="s">
        <v>186</v>
      </c>
      <c r="M672" t="s">
        <v>92</v>
      </c>
      <c r="N672" t="s">
        <v>10</v>
      </c>
      <c r="O672" t="s">
        <v>35</v>
      </c>
      <c r="P672">
        <v>8.4719833668161007E-3</v>
      </c>
    </row>
    <row r="673" spans="1:16" x14ac:dyDescent="0.3">
      <c r="A673" t="s">
        <v>80</v>
      </c>
      <c r="B673" t="s">
        <v>186</v>
      </c>
      <c r="C673" t="s">
        <v>88</v>
      </c>
      <c r="D673" t="s">
        <v>10</v>
      </c>
      <c r="E673" t="s">
        <v>7</v>
      </c>
      <c r="F673" s="7">
        <v>7.3980516750727005E-4</v>
      </c>
      <c r="K673" t="s">
        <v>80</v>
      </c>
      <c r="L673" t="s">
        <v>186</v>
      </c>
      <c r="M673" t="s">
        <v>161</v>
      </c>
      <c r="N673" t="s">
        <v>10</v>
      </c>
      <c r="O673" t="s">
        <v>35</v>
      </c>
      <c r="P673">
        <v>8.4310831549569004E-3</v>
      </c>
    </row>
    <row r="674" spans="1:16" x14ac:dyDescent="0.3">
      <c r="A674" t="s">
        <v>80</v>
      </c>
      <c r="B674" t="s">
        <v>186</v>
      </c>
      <c r="C674" t="s">
        <v>86</v>
      </c>
      <c r="D674" t="s">
        <v>10</v>
      </c>
      <c r="E674" t="s">
        <v>7</v>
      </c>
      <c r="F674" s="7">
        <v>6.7590287273922999E-4</v>
      </c>
      <c r="K674" t="s">
        <v>80</v>
      </c>
      <c r="L674" t="s">
        <v>186</v>
      </c>
      <c r="M674" t="s">
        <v>164</v>
      </c>
      <c r="N674" t="s">
        <v>10</v>
      </c>
      <c r="O674" t="s">
        <v>35</v>
      </c>
      <c r="P674">
        <v>8.5589821185380992E-3</v>
      </c>
    </row>
    <row r="675" spans="1:16" x14ac:dyDescent="0.3">
      <c r="A675" t="s">
        <v>80</v>
      </c>
      <c r="B675" t="s">
        <v>186</v>
      </c>
      <c r="C675" t="s">
        <v>87</v>
      </c>
      <c r="D675" t="s">
        <v>10</v>
      </c>
      <c r="E675" t="s">
        <v>7</v>
      </c>
      <c r="F675" s="7">
        <v>7.1594017410445999E-4</v>
      </c>
      <c r="K675" t="s">
        <v>80</v>
      </c>
      <c r="L675" t="s">
        <v>186</v>
      </c>
      <c r="M675" t="s">
        <v>139</v>
      </c>
      <c r="N675" t="s">
        <v>10</v>
      </c>
      <c r="O675" t="s">
        <v>35</v>
      </c>
      <c r="P675">
        <v>8.5429195548582006E-3</v>
      </c>
    </row>
    <row r="676" spans="1:16" x14ac:dyDescent="0.3">
      <c r="A676" t="s">
        <v>80</v>
      </c>
      <c r="B676" t="s">
        <v>186</v>
      </c>
      <c r="C676" t="s">
        <v>90</v>
      </c>
      <c r="D676" t="s">
        <v>10</v>
      </c>
      <c r="E676" t="s">
        <v>7</v>
      </c>
      <c r="F676" s="7">
        <v>7.5045717861080003E-4</v>
      </c>
      <c r="K676" t="s">
        <v>80</v>
      </c>
      <c r="L676" t="s">
        <v>186</v>
      </c>
      <c r="M676" t="s">
        <v>171</v>
      </c>
      <c r="N676" t="s">
        <v>10</v>
      </c>
      <c r="O676" t="s">
        <v>35</v>
      </c>
      <c r="P676">
        <v>8.4501205159913002E-3</v>
      </c>
    </row>
    <row r="677" spans="1:16" x14ac:dyDescent="0.3">
      <c r="A677" t="s">
        <v>80</v>
      </c>
      <c r="B677" t="s">
        <v>186</v>
      </c>
      <c r="C677" t="s">
        <v>89</v>
      </c>
      <c r="D677" t="s">
        <v>10</v>
      </c>
      <c r="E677" t="s">
        <v>7</v>
      </c>
      <c r="F677" s="7">
        <v>6.9682972631455997E-4</v>
      </c>
      <c r="K677" t="s">
        <v>80</v>
      </c>
      <c r="L677" t="s">
        <v>186</v>
      </c>
      <c r="M677" t="s">
        <v>99</v>
      </c>
      <c r="N677" t="s">
        <v>10</v>
      </c>
      <c r="O677" t="s">
        <v>35</v>
      </c>
      <c r="P677">
        <v>8.5687334525375008E-3</v>
      </c>
    </row>
    <row r="678" spans="1:16" x14ac:dyDescent="0.3">
      <c r="A678" t="s">
        <v>80</v>
      </c>
      <c r="B678" t="s">
        <v>186</v>
      </c>
      <c r="C678" t="s">
        <v>91</v>
      </c>
      <c r="D678" t="s">
        <v>10</v>
      </c>
      <c r="E678" t="s">
        <v>7</v>
      </c>
      <c r="F678" s="7">
        <v>6.9138885016433002E-4</v>
      </c>
      <c r="K678" t="s">
        <v>80</v>
      </c>
      <c r="L678" t="s">
        <v>186</v>
      </c>
      <c r="M678" t="s">
        <v>141</v>
      </c>
      <c r="N678" t="s">
        <v>10</v>
      </c>
      <c r="O678" t="s">
        <v>35</v>
      </c>
      <c r="P678">
        <v>8.5093132067769004E-3</v>
      </c>
    </row>
    <row r="679" spans="1:16" x14ac:dyDescent="0.3">
      <c r="A679" t="s">
        <v>80</v>
      </c>
      <c r="B679" t="s">
        <v>186</v>
      </c>
      <c r="C679" t="s">
        <v>92</v>
      </c>
      <c r="D679" t="s">
        <v>10</v>
      </c>
      <c r="E679" t="s">
        <v>7</v>
      </c>
      <c r="F679" s="7">
        <v>6.7970053318652996E-4</v>
      </c>
      <c r="K679" t="s">
        <v>80</v>
      </c>
      <c r="L679" t="s">
        <v>186</v>
      </c>
      <c r="M679" t="s">
        <v>144</v>
      </c>
      <c r="N679" t="s">
        <v>10</v>
      </c>
      <c r="O679" t="s">
        <v>35</v>
      </c>
      <c r="P679">
        <v>8.4477234601323999E-3</v>
      </c>
    </row>
    <row r="680" spans="1:16" x14ac:dyDescent="0.3">
      <c r="A680" t="s">
        <v>80</v>
      </c>
      <c r="B680" t="s">
        <v>186</v>
      </c>
      <c r="C680" t="s">
        <v>153</v>
      </c>
      <c r="D680" t="s">
        <v>10</v>
      </c>
      <c r="E680" t="s">
        <v>7</v>
      </c>
      <c r="F680" s="7">
        <v>7.1860061107672005E-4</v>
      </c>
      <c r="K680" t="s">
        <v>80</v>
      </c>
      <c r="L680" t="s">
        <v>186</v>
      </c>
      <c r="M680" t="s">
        <v>107</v>
      </c>
      <c r="N680" t="s">
        <v>10</v>
      </c>
      <c r="O680" t="s">
        <v>35</v>
      </c>
      <c r="P680">
        <v>8.4027840122123006E-3</v>
      </c>
    </row>
    <row r="681" spans="1:16" x14ac:dyDescent="0.3">
      <c r="A681" t="s">
        <v>80</v>
      </c>
      <c r="B681" t="s">
        <v>186</v>
      </c>
      <c r="C681" t="s">
        <v>94</v>
      </c>
      <c r="D681" t="s">
        <v>10</v>
      </c>
      <c r="E681" t="s">
        <v>7</v>
      </c>
      <c r="F681" s="7">
        <v>6.6205176179492996E-4</v>
      </c>
      <c r="K681" t="s">
        <v>80</v>
      </c>
      <c r="L681" t="s">
        <v>186</v>
      </c>
      <c r="M681" t="s">
        <v>112</v>
      </c>
      <c r="N681" t="s">
        <v>10</v>
      </c>
      <c r="O681" t="s">
        <v>35</v>
      </c>
      <c r="P681">
        <v>8.5354872938228007E-3</v>
      </c>
    </row>
    <row r="682" spans="1:16" x14ac:dyDescent="0.3">
      <c r="A682" t="s">
        <v>80</v>
      </c>
      <c r="B682" t="s">
        <v>186</v>
      </c>
      <c r="C682" t="s">
        <v>82</v>
      </c>
      <c r="D682" t="s">
        <v>10</v>
      </c>
      <c r="E682" t="s">
        <v>7</v>
      </c>
      <c r="F682" s="7">
        <v>6.7204709390355003E-4</v>
      </c>
      <c r="K682" t="s">
        <v>80</v>
      </c>
      <c r="L682" t="s">
        <v>186</v>
      </c>
      <c r="M682" t="s">
        <v>117</v>
      </c>
      <c r="N682" t="s">
        <v>10</v>
      </c>
      <c r="O682" t="s">
        <v>35</v>
      </c>
      <c r="P682">
        <v>8.4435446592861993E-3</v>
      </c>
    </row>
    <row r="683" spans="1:16" x14ac:dyDescent="0.3">
      <c r="A683" t="s">
        <v>80</v>
      </c>
      <c r="B683" t="s">
        <v>186</v>
      </c>
      <c r="C683" t="s">
        <v>121</v>
      </c>
      <c r="D683" t="s">
        <v>10</v>
      </c>
      <c r="E683" t="s">
        <v>7</v>
      </c>
      <c r="F683" s="7">
        <v>7.2598194145321996E-4</v>
      </c>
      <c r="K683" t="s">
        <v>80</v>
      </c>
      <c r="L683" t="s">
        <v>186</v>
      </c>
      <c r="M683" t="s">
        <v>136</v>
      </c>
      <c r="N683" t="s">
        <v>10</v>
      </c>
      <c r="O683" t="s">
        <v>35</v>
      </c>
      <c r="P683">
        <v>8.5146302037385994E-3</v>
      </c>
    </row>
    <row r="684" spans="1:16" x14ac:dyDescent="0.3">
      <c r="A684" t="s">
        <v>80</v>
      </c>
      <c r="B684" t="s">
        <v>186</v>
      </c>
      <c r="C684" t="s">
        <v>97</v>
      </c>
      <c r="D684" t="s">
        <v>10</v>
      </c>
      <c r="E684" t="s">
        <v>7</v>
      </c>
      <c r="F684" s="7">
        <v>7.2512270025763001E-4</v>
      </c>
      <c r="K684" t="s">
        <v>80</v>
      </c>
      <c r="L684" t="s">
        <v>186</v>
      </c>
      <c r="M684" t="s">
        <v>93</v>
      </c>
      <c r="N684" t="s">
        <v>10</v>
      </c>
      <c r="O684" t="s">
        <v>35</v>
      </c>
      <c r="P684">
        <v>8.5126765534284006E-3</v>
      </c>
    </row>
    <row r="685" spans="1:16" x14ac:dyDescent="0.3">
      <c r="A685" t="s">
        <v>80</v>
      </c>
      <c r="B685" t="s">
        <v>186</v>
      </c>
      <c r="C685" t="s">
        <v>98</v>
      </c>
      <c r="D685" t="s">
        <v>10</v>
      </c>
      <c r="E685" t="s">
        <v>7</v>
      </c>
      <c r="F685" s="7">
        <v>7.7723763019686004E-4</v>
      </c>
      <c r="K685" t="s">
        <v>80</v>
      </c>
      <c r="L685" t="s">
        <v>186</v>
      </c>
      <c r="M685" t="s">
        <v>126</v>
      </c>
      <c r="N685" t="s">
        <v>10</v>
      </c>
      <c r="O685" t="s">
        <v>35</v>
      </c>
      <c r="P685">
        <v>8.5159394169938996E-3</v>
      </c>
    </row>
    <row r="686" spans="1:16" x14ac:dyDescent="0.3">
      <c r="A686" t="s">
        <v>80</v>
      </c>
      <c r="B686" t="s">
        <v>186</v>
      </c>
      <c r="C686" t="s">
        <v>96</v>
      </c>
      <c r="D686" t="s">
        <v>10</v>
      </c>
      <c r="E686" t="s">
        <v>7</v>
      </c>
      <c r="F686" s="7">
        <v>7.1145510975558998E-4</v>
      </c>
      <c r="K686" t="s">
        <v>80</v>
      </c>
      <c r="L686" t="s">
        <v>186</v>
      </c>
      <c r="M686" t="s">
        <v>97</v>
      </c>
      <c r="N686" t="s">
        <v>10</v>
      </c>
      <c r="O686" t="s">
        <v>35</v>
      </c>
      <c r="P686">
        <v>8.5437795453493001E-3</v>
      </c>
    </row>
    <row r="687" spans="1:16" x14ac:dyDescent="0.3">
      <c r="A687" t="s">
        <v>80</v>
      </c>
      <c r="B687" t="s">
        <v>186</v>
      </c>
      <c r="C687" t="s">
        <v>99</v>
      </c>
      <c r="D687" t="s">
        <v>10</v>
      </c>
      <c r="E687" t="s">
        <v>7</v>
      </c>
      <c r="F687" s="7">
        <v>7.2723844488554003E-4</v>
      </c>
      <c r="K687" t="s">
        <v>80</v>
      </c>
      <c r="L687" t="s">
        <v>186</v>
      </c>
      <c r="M687" t="s">
        <v>149</v>
      </c>
      <c r="N687" t="s">
        <v>10</v>
      </c>
      <c r="O687" t="s">
        <v>35</v>
      </c>
      <c r="P687">
        <v>8.5620085741005998E-3</v>
      </c>
    </row>
    <row r="688" spans="1:16" x14ac:dyDescent="0.3">
      <c r="A688" t="s">
        <v>80</v>
      </c>
      <c r="B688" t="s">
        <v>186</v>
      </c>
      <c r="C688" t="s">
        <v>101</v>
      </c>
      <c r="D688" t="s">
        <v>10</v>
      </c>
      <c r="E688" t="s">
        <v>7</v>
      </c>
      <c r="F688" s="7">
        <v>7.2183465460894005E-4</v>
      </c>
      <c r="K688" t="s">
        <v>80</v>
      </c>
      <c r="L688" t="s">
        <v>186</v>
      </c>
      <c r="M688" t="s">
        <v>128</v>
      </c>
      <c r="N688" t="s">
        <v>10</v>
      </c>
      <c r="O688" t="s">
        <v>35</v>
      </c>
      <c r="P688">
        <v>8.5417497786619001E-3</v>
      </c>
    </row>
    <row r="689" spans="1:16" x14ac:dyDescent="0.3">
      <c r="A689" t="s">
        <v>80</v>
      </c>
      <c r="B689" t="s">
        <v>186</v>
      </c>
      <c r="C689" t="s">
        <v>100</v>
      </c>
      <c r="D689" t="s">
        <v>10</v>
      </c>
      <c r="E689" t="s">
        <v>7</v>
      </c>
      <c r="F689" s="7">
        <v>7.6053722987844E-4</v>
      </c>
      <c r="K689" t="s">
        <v>80</v>
      </c>
      <c r="L689" t="s">
        <v>186</v>
      </c>
      <c r="M689" t="s">
        <v>101</v>
      </c>
      <c r="N689" t="s">
        <v>10</v>
      </c>
      <c r="O689" t="s">
        <v>35</v>
      </c>
      <c r="P689">
        <v>8.5084285357854995E-3</v>
      </c>
    </row>
    <row r="690" spans="1:16" x14ac:dyDescent="0.3">
      <c r="A690" t="s">
        <v>80</v>
      </c>
      <c r="B690" t="s">
        <v>186</v>
      </c>
      <c r="C690" t="s">
        <v>102</v>
      </c>
      <c r="D690" t="s">
        <v>10</v>
      </c>
      <c r="E690" t="s">
        <v>7</v>
      </c>
      <c r="F690" s="7">
        <v>7.6204183228993996E-4</v>
      </c>
      <c r="K690" t="s">
        <v>80</v>
      </c>
      <c r="L690" t="s">
        <v>186</v>
      </c>
      <c r="M690" t="s">
        <v>170</v>
      </c>
      <c r="N690" t="s">
        <v>10</v>
      </c>
      <c r="O690" t="s">
        <v>35</v>
      </c>
      <c r="P690">
        <v>8.6378991854722999E-3</v>
      </c>
    </row>
    <row r="691" spans="1:16" x14ac:dyDescent="0.3">
      <c r="A691" t="s">
        <v>80</v>
      </c>
      <c r="B691" t="s">
        <v>186</v>
      </c>
      <c r="C691" t="s">
        <v>113</v>
      </c>
      <c r="D691" t="s">
        <v>10</v>
      </c>
      <c r="E691" t="s">
        <v>7</v>
      </c>
      <c r="F691" s="7">
        <v>7.3245781473084003E-4</v>
      </c>
      <c r="K691" t="s">
        <v>80</v>
      </c>
      <c r="L691" t="s">
        <v>186</v>
      </c>
      <c r="M691" t="s">
        <v>160</v>
      </c>
      <c r="N691" t="s">
        <v>10</v>
      </c>
      <c r="O691" t="s">
        <v>35</v>
      </c>
      <c r="P691">
        <v>8.5638496782331E-3</v>
      </c>
    </row>
    <row r="692" spans="1:16" x14ac:dyDescent="0.3">
      <c r="A692" t="s">
        <v>80</v>
      </c>
      <c r="B692" t="s">
        <v>186</v>
      </c>
      <c r="C692" t="s">
        <v>144</v>
      </c>
      <c r="D692" t="s">
        <v>10</v>
      </c>
      <c r="E692" t="s">
        <v>7</v>
      </c>
      <c r="F692" s="7">
        <v>6.9996091462526996E-4</v>
      </c>
      <c r="K692" t="s">
        <v>80</v>
      </c>
      <c r="L692" t="s">
        <v>186</v>
      </c>
      <c r="M692" t="s">
        <v>173</v>
      </c>
      <c r="N692" t="s">
        <v>10</v>
      </c>
      <c r="O692" t="s">
        <v>35</v>
      </c>
      <c r="P692">
        <v>8.5802521492236005E-3</v>
      </c>
    </row>
    <row r="693" spans="1:16" x14ac:dyDescent="0.3">
      <c r="A693" t="s">
        <v>80</v>
      </c>
      <c r="B693" t="s">
        <v>186</v>
      </c>
      <c r="C693" t="s">
        <v>145</v>
      </c>
      <c r="D693" t="s">
        <v>10</v>
      </c>
      <c r="E693" t="s">
        <v>7</v>
      </c>
      <c r="F693" s="7">
        <v>6.8771187425026E-4</v>
      </c>
      <c r="K693" t="s">
        <v>80</v>
      </c>
      <c r="L693" t="s">
        <v>186</v>
      </c>
      <c r="M693" t="s">
        <v>127</v>
      </c>
      <c r="N693" t="s">
        <v>10</v>
      </c>
      <c r="O693" t="s">
        <v>35</v>
      </c>
      <c r="P693">
        <v>8.5709543411821004E-3</v>
      </c>
    </row>
    <row r="694" spans="1:16" x14ac:dyDescent="0.3">
      <c r="A694" t="s">
        <v>80</v>
      </c>
      <c r="B694" t="s">
        <v>186</v>
      </c>
      <c r="C694" t="s">
        <v>146</v>
      </c>
      <c r="D694" t="s">
        <v>10</v>
      </c>
      <c r="E694" t="s">
        <v>7</v>
      </c>
      <c r="F694" s="7">
        <v>7.2519387744587004E-4</v>
      </c>
      <c r="K694" t="s">
        <v>80</v>
      </c>
      <c r="L694" t="s">
        <v>186</v>
      </c>
      <c r="M694" t="s">
        <v>165</v>
      </c>
      <c r="N694" t="s">
        <v>10</v>
      </c>
      <c r="O694" t="s">
        <v>35</v>
      </c>
      <c r="P694">
        <v>8.5746243586725997E-3</v>
      </c>
    </row>
    <row r="695" spans="1:16" x14ac:dyDescent="0.3">
      <c r="A695" t="s">
        <v>80</v>
      </c>
      <c r="B695" t="s">
        <v>186</v>
      </c>
      <c r="C695" t="s">
        <v>149</v>
      </c>
      <c r="D695" t="s">
        <v>10</v>
      </c>
      <c r="E695" t="s">
        <v>7</v>
      </c>
      <c r="F695" s="7">
        <v>7.1600980525279997E-4</v>
      </c>
      <c r="K695" t="s">
        <v>80</v>
      </c>
      <c r="L695" t="s">
        <v>186</v>
      </c>
      <c r="M695" t="s">
        <v>167</v>
      </c>
      <c r="N695" t="s">
        <v>10</v>
      </c>
      <c r="O695" t="s">
        <v>35</v>
      </c>
      <c r="P695">
        <v>8.5211185138079001E-3</v>
      </c>
    </row>
    <row r="696" spans="1:16" x14ac:dyDescent="0.3">
      <c r="A696" t="s">
        <v>80</v>
      </c>
      <c r="B696" t="s">
        <v>186</v>
      </c>
      <c r="C696" t="s">
        <v>147</v>
      </c>
      <c r="D696" t="s">
        <v>10</v>
      </c>
      <c r="E696" t="s">
        <v>7</v>
      </c>
      <c r="F696" s="7">
        <v>7.3537939555761995E-4</v>
      </c>
      <c r="K696" t="s">
        <v>80</v>
      </c>
      <c r="L696" t="s">
        <v>186</v>
      </c>
      <c r="M696" t="s">
        <v>152</v>
      </c>
      <c r="N696" t="s">
        <v>10</v>
      </c>
      <c r="O696" t="s">
        <v>35</v>
      </c>
      <c r="P696">
        <v>8.5437999792781997E-3</v>
      </c>
    </row>
    <row r="697" spans="1:16" x14ac:dyDescent="0.3">
      <c r="A697" t="s">
        <v>80</v>
      </c>
      <c r="B697" t="s">
        <v>186</v>
      </c>
      <c r="C697" t="s">
        <v>150</v>
      </c>
      <c r="D697" t="s">
        <v>10</v>
      </c>
      <c r="E697" t="s">
        <v>7</v>
      </c>
      <c r="F697" s="7">
        <v>7.3092887377555001E-4</v>
      </c>
      <c r="K697" t="s">
        <v>80</v>
      </c>
      <c r="L697" t="s">
        <v>186</v>
      </c>
      <c r="M697" t="s">
        <v>148</v>
      </c>
      <c r="N697" t="s">
        <v>10</v>
      </c>
      <c r="O697" t="s">
        <v>35</v>
      </c>
      <c r="P697">
        <v>8.4328949297551997E-3</v>
      </c>
    </row>
  </sheetData>
  <conditionalFormatting sqref="D65:D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E A A B Q S w M E F A A C A A g A J W l T U r V q P B u j A A A A 9 Q A A A B I A H A B D b 2 5 m a W c v U G F j a 2 F n Z S 5 4 b W w g o h g A K K A U A A A A A A A A A A A A A A A A A A A A A A A A A A A A h Y 8 x D o I w G I W v Q r r T F n R Q 8 l M G J x N J T D T G t S m 1 N E I x t F j u 5 u C R v I I Q R d 0 c 3 / u + 4 b 3 H 7 Q 5 Z X 1 f B V b Z W N y Z F E a Y o k E Y 0 h T Y q R Z 0 7 h Q u U M d h y c e Z K B o N s b N L b I k W l c 5 e E E O 8 9 9 j P c t I r E l E b k m G 9 2 o p Q 1 R x 9 Z / 5 d D b a z j R k j E 4 P A a w 2 K 8 p H g e D 5 O A T B 3 k 2 n z 5 y E b 6 U 8 K q q 1 z X S q Z d u N 4 D m S K Q 9 w X 2 B F B L A w Q U A A I A C A A l a V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W l T U p 4 H 4 B f l A Q A A 8 h E A A B M A H A B G b 3 J t d W x h c y 9 T Z W N 0 a W 9 u M S 5 t I K I Y A C i g F A A A A A A A A A A A A A A A A A A A A A A A A A A A A O 2 W T W + b Q B C G 7 5 b 8 H 1 b k Y k s I B W x X S i o O F U 4 / D k 1 S 2 T 2 F H r Z 4 k k 6 z 7 K L d w W 0 S 5 b 9 n H O K S u q D 2 U q x W c A F m 2 H l n 9 l l 2 1 k F G a L R Y V P f w 5 X A w H L g v 0 s J K f J N I q K + O R C w U 0 H A g + D q z e I U a 2 J S 4 d T A 3 W Z m D p t F r V B A k R h O / u J G X H K c f H V i X Z k p a T M 8 0 z C 2 u I Z 2 D u y Z T p G + Q 0 v O T Z H F a W P O V l V O H e a n k J g O X b m W D z K 2 9 s X 8 x B 4 U 5 E t j Y 8 z 1 f J E a V u X b x 1 B c n O j M r / j Q O o 1 n k i w + l I V j Q j Y K 4 f g x O j Y Z P Y 7 9 K / 8 B 7 z y M u M Z O C s D A e 1 7 G U n / m r p Z X a X R q b V + G X N w W 4 0 V O x / t 2 d V 5 l D 1 i d 2 C Y L v d O + L r T 1 q s U 9 a 7 N O f 7 P f j 4 Q B 1 c 4 I N P M L D / Q A J D 3 s i L U Q m e y I y 6 Y m 0 E J n t i c i s J 9 J M J N r T r h X 1 u 9 Y u E Q u u 4 B m C 6 6 4 7 e y 3 c M 2 l h 0 n l z r 4 X / D p N 3 n K U j e c t i K K S 6 l Q R i h U J x g k o 9 g 3 R u T c 4 x 3 o J c c S k / 8 I i L J 8 c r p R a Z 5 A J d T L Z s o k 7 m T 7 j / N q P N i r C l / o W u h Q I I N 5 P G L o 7 x Y h p s I j 7 6 O I V S Q c O Q a m 6 X m M N x D n J n Z P P a 2 J b R u D q 6 P m j U w v 0 f 2 8 a k 6 6 N G L d w z a W H S + W G j F u 6 Z 7 D A 5 8 J 7 1 t l E 0 9 v 6 z B v e v o X k A U E s B A i 0 A F A A C A A g A J W l T U r V q P B u j A A A A 9 Q A A A B I A A A A A A A A A A A A A A A A A A A A A A E N v b m Z p Z y 9 Q Y W N r Y W d l L n h t b F B L A Q I t A B Q A A g A I A C V p U 1 I P y u m r p A A A A O k A A A A T A A A A A A A A A A A A A A A A A O 8 A A A B b Q 2 9 u d G V u d F 9 U e X B l c 1 0 u e G 1 s U E s B A i 0 A F A A C A A g A J W l T U p 4 H 4 B f l A Q A A 8 h E A A B M A A A A A A A A A A A A A A A A A 4 A E A A E Z v c m 1 1 b G F z L 1 N l Y 3 R p b 2 4 x L m 1 Q S w U G A A A A A A M A A w D C A A A A E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1 s A A A A A A A D B W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D o 0 O C 4 2 M T Y 0 O D Y 2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O S 9 B d X R v U m V t b 3 Z l Z E N v b H V t b n M x L n t D b 2 x 1 b W 4 x L D B 9 J n F 1 b 3 Q 7 L C Z x d W 9 0 O 1 N l Y 3 R p b 2 4 x L 3 d h a X R p b m c 5 L 0 F 1 d G 9 S Z W 1 v d m V k Q 2 9 s d W 1 u c z E u e 0 N v b H V t b j I s M X 0 m c X V v d D s s J n F 1 b 3 Q 7 U 2 V j d G l v b j E v d 2 F p d G l u Z z k v Q X V 0 b 1 J l b W 9 2 Z W R D b 2 x 1 b W 5 z M S 5 7 Q 2 9 s d W 1 u M y w y f S Z x d W 9 0 O y w m c X V v d D t T Z W N 0 a W 9 u M S 9 3 Y W l 0 a W 5 n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5 L 0 F 1 d G 9 S Z W 1 v d m V k Q 2 9 s d W 1 u c z E u e 0 N v b H V t b j E s M H 0 m c X V v d D s s J n F 1 b 3 Q 7 U 2 V j d G l v b j E v d 2 F p d G l u Z z k v Q X V 0 b 1 J l b W 9 2 Z W R D b 2 x 1 b W 5 z M S 5 7 Q 2 9 s d W 1 u M i w x f S Z x d W 9 0 O y w m c X V v d D t T Z W N 0 a W 9 u M S 9 3 Y W l 0 a W 5 n O S 9 B d X R v U m V t b 3 Z l Z E N v b H V t b n M x L n t D b 2 x 1 b W 4 z L D J 9 J n F 1 b 3 Q 7 L C Z x d W 9 0 O 1 N l Y 3 R p b 2 4 x L 3 d h a X R p b m c 5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O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w N S 4 3 O T E y O D A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T A v Q X V 0 b 1 J l b W 9 2 Z W R D b 2 x 1 b W 5 z M S 5 7 Q 2 9 s d W 1 u M S w w f S Z x d W 9 0 O y w m c X V v d D t T Z W N 0 a W 9 u M S 9 3 Y W l 0 a W 5 n M T A v Q X V 0 b 1 J l b W 9 2 Z W R D b 2 x 1 b W 5 z M S 5 7 Q 2 9 s d W 1 u M i w x f S Z x d W 9 0 O y w m c X V v d D t T Z W N 0 a W 9 u M S 9 3 Y W l 0 a W 5 n M T A v Q X V 0 b 1 J l b W 9 2 Z W R D b 2 x 1 b W 5 z M S 5 7 Q 2 9 s d W 1 u M y w y f S Z x d W 9 0 O y w m c X V v d D t T Z W N 0 a W 9 u M S 9 3 Y W l 0 a W 5 n M T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E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T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p d G l u Z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E 6 M j E u M D M z M j E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F p d G l u Z z E z L 0 F 1 d G 9 S Z W 1 v d m V k Q 2 9 s d W 1 u c z E u e 0 N v b H V t b j E s M H 0 m c X V v d D s s J n F 1 b 3 Q 7 U 2 V j d G l v b j E v d 2 F p d G l u Z z E z L 0 F 1 d G 9 S Z W 1 v d m V k Q 2 9 s d W 1 u c z E u e 0 N v b H V t b j I s M X 0 m c X V v d D s s J n F 1 b 3 Q 7 U 2 V j d G l v b j E v d 2 F p d G l u Z z E z L 0 F 1 d G 9 S Z W 1 v d m V k Q 2 9 s d W 1 u c z E u e 0 N v b H V t b j M s M n 0 m c X V v d D s s J n F 1 b 3 Q 7 U 2 V j d G l v b j E v d 2 F p d G l u Z z E z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h a X R p b m c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p d G l u Z z E z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h a X R p b m c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x O j M 2 L j M z N j k w O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h a X R p b m c x N S 9 B d X R v U m V t b 3 Z l Z E N v b H V t b n M x L n t D b 2 x 1 b W 4 x L D B 9 J n F 1 b 3 Q 7 L C Z x d W 9 0 O 1 N l Y 3 R p b 2 4 x L 3 d h a X R p b m c x N S 9 B d X R v U m V t b 3 Z l Z E N v b H V t b n M x L n t D b 2 x 1 b W 4 y L D F 9 J n F 1 b 3 Q 7 L C Z x d W 9 0 O 1 N l Y 3 R p b 2 4 x L 3 d h a X R p b m c x N S 9 B d X R v U m V t b 3 Z l Z E N v b H V t b n M x L n t D b 2 x 1 b W 4 z L D J 9 J n F 1 b 3 Q 7 L C Z x d W 9 0 O 1 N l Y 3 R p b 2 4 x L 3 d h a X R p b m c x N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l 0 a W 5 n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h a X R p b m c x N S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Y W l 0 a W 5 n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M T o 1 M y 4 5 M T M 3 M D k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Y W l 0 a W 5 n M j A v Q X V 0 b 1 J l b W 9 2 Z W R D b 2 x 1 b W 5 z M S 5 7 Q 2 9 s d W 1 u M S w w f S Z x d W 9 0 O y w m c X V v d D t T Z W N 0 a W 9 u M S 9 3 Y W l 0 a W 5 n M j A v Q X V 0 b 1 J l b W 9 2 Z W R D b 2 x 1 b W 5 z M S 5 7 Q 2 9 s d W 1 u M i w x f S Z x d W 9 0 O y w m c X V v d D t T Z W N 0 a W 9 u M S 9 3 Y W l 0 a W 5 n M j A v Q X V 0 b 1 J l b W 9 2 Z W R D b 2 x 1 b W 5 z M S 5 7 Q 2 9 s d W 1 u M y w y f S Z x d W 9 0 O y w m c X V v d D t T Z W N 0 a W 9 u M S 9 3 Y W l 0 a W 5 n M j A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F p d G l u Z z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Y W l 0 a W 5 n M j A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V r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a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N j o z N i 4 0 N D M 0 N D c z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W s 5 L 0 F 1 d G 9 S Z W 1 v d m V k Q 2 9 s d W 1 u c z E u e 0 N v b H V t b j E s M H 0 m c X V v d D s s J n F 1 b 3 Q 7 U 2 V j d G l v b j E v c m V z c G 9 u c 2 V r O S 9 B d X R v U m V t b 3 Z l Z E N v b H V t b n M x L n t D b 2 x 1 b W 4 y L D F 9 J n F 1 b 3 Q 7 L C Z x d W 9 0 O 1 N l Y 3 R p b 2 4 x L 3 J l c 3 B v b n N l a z k v Q X V 0 b 1 J l b W 9 2 Z W R D b 2 x 1 b W 5 z M S 5 7 Q 2 9 s d W 1 u M y w y f S Z x d W 9 0 O y w m c X V v d D t T Z W N 0 a W 9 u M S 9 y Z X N w b 2 5 z Z W s 5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V r O S 9 B d X R v U m V t b 3 Z l Z E N v b H V t b n M x L n t D b 2 x 1 b W 4 x L D B 9 J n F 1 b 3 Q 7 L C Z x d W 9 0 O 1 N l Y 3 R p b 2 4 x L 3 J l c 3 B v b n N l a z k v Q X V 0 b 1 J l b W 9 2 Z W R D b 2 x 1 b W 5 z M S 5 7 Q 2 9 s d W 1 u M i w x f S Z x d W 9 0 O y w m c X V v d D t T Z W N 0 a W 9 u M S 9 y Z X N w b 2 5 z Z W s 5 L 0 F 1 d G 9 S Z W 1 v d m V k Q 2 9 s d W 1 u c z E u e 0 N v b H V t b j M s M n 0 m c X V v d D s s J n F 1 b 3 Q 7 U 2 V j d G l v b j E v c m V z c G 9 u c 2 V r O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W s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W s 5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3 O j U 0 L j A 2 M z A 4 M j F a I i A v P j x F b n R y e S B U e X B l P S J G a W x s Q 2 9 s d W 1 u V H l w Z X M i I F Z h b H V l P S J z Q m d N R 0 F 3 P T 0 i I C 8 + P E V u d H J 5 I F R 5 c G U 9 I k Z p b G x D b 2 x 1 b W 5 O Y W 1 l c y I g V m F s d W U 9 I n N b J n F 1 b 3 Q 7 c n V u J n F 1 b 3 Q 7 L C Z x d W 9 0 O 3 J l c G V 0 a X R p b 2 4 m c X V v d D s s J n F 1 b 3 Q 7 T W 9 k d W x l J n F 1 b 3 Q 7 L C Z x d W 9 0 O 3 J l c 3 B v b n N l V G l t Z T p t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x M C 9 B d X R v U m V t b 3 Z l Z E N v b H V t b n M x L n t y d W 4 s M H 0 m c X V v d D s s J n F 1 b 3 Q 7 U 2 V j d G l v b j E v c m V z c G 9 u c 2 U x M C 9 B d X R v U m V t b 3 Z l Z E N v b H V t b n M x L n t y Z X B l d G l 0 a W 9 u L D F 9 J n F 1 b 3 Q 7 L C Z x d W 9 0 O 1 N l Y 3 R p b 2 4 x L 3 J l c 3 B v b n N l M T A v Q X V 0 b 1 J l b W 9 2 Z W R D b 2 x 1 b W 5 z M S 5 7 T W 9 k d W x l L D J 9 J n F 1 b 3 Q 7 L C Z x d W 9 0 O 1 N l Y 3 R p b 2 4 x L 3 J l c 3 B v b n N l M T A v Q X V 0 b 1 J l b W 9 2 Z W R D b 2 x 1 b W 5 z M S 5 7 c m V z c G 9 u c 2 V U a W 1 l O m 1 l Y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g 6 M D Y u N j Y 3 M j Y w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y 9 B d X R v U m V t b 3 Z l Z E N v b H V t b n M x L n t D b 2 x 1 b W 4 x L D B 9 J n F 1 b 3 Q 7 L C Z x d W 9 0 O 1 N l Y 3 R p b 2 4 x L 3 J l c 3 B v b n N l M T M v Q X V 0 b 1 J l b W 9 2 Z W R D b 2 x 1 b W 5 z M S 5 7 Q 2 9 s d W 1 u M i w x f S Z x d W 9 0 O y w m c X V v d D t T Z W N 0 a W 9 u M S 9 y Z X N w b 2 5 z Z T E z L 0 F 1 d G 9 S Z W 1 v d m V k Q 2 9 s d W 1 u c z E u e 0 N v b H V t b j M s M n 0 m c X V v d D s s J n F 1 b 3 Q 7 U 2 V j d G l v b j E v c m V z c G 9 u c 2 U x M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B v b n N l M T M v Q X V 0 b 1 J l b W 9 2 Z W R D b 2 x 1 b W 5 z M S 5 7 Q 2 9 s d W 1 u M S w w f S Z x d W 9 0 O y w m c X V v d D t T Z W N 0 a W 9 u M S 9 y Z X N w b 2 5 z Z T E z L 0 F 1 d G 9 S Z W 1 v d m V k Q 2 9 s d W 1 u c z E u e 0 N v b H V t b j I s M X 0 m c X V v d D s s J n F 1 b 3 Q 7 U 2 V j d G l v b j E v c m V z c G 9 u c 2 U x M y 9 B d X R v U m V t b 3 Z l Z E N v b H V t b n M x L n t D b 2 x 1 b W 4 z L D J 9 J n F 1 b 3 Q 7 L C Z x d W 9 0 O 1 N l Y 3 R p b 2 4 x L 3 J l c 3 B v b n N l M T M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c G 9 u c 2 U x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x M y 9 N b 2 R p Z m l j Y S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c G 9 u c 2 U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5 V D E y O j A 4 O j I x L j Y y M T I 1 M z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B v b n N l M T U v Q X V 0 b 1 J l b W 9 2 Z W R D b 2 x 1 b W 5 z M S 5 7 Q 2 9 s d W 1 u M S w w f S Z x d W 9 0 O y w m c X V v d D t T Z W N 0 a W 9 u M S 9 y Z X N w b 2 5 z Z T E 1 L 0 F 1 d G 9 S Z W 1 v d m V k Q 2 9 s d W 1 u c z E u e 0 N v b H V t b j I s M X 0 m c X V v d D s s J n F 1 b 3 Q 7 U 2 V j d G l v b j E v c m V z c G 9 u c 2 U x N S 9 B d X R v U m V t b 3 Z l Z E N v b H V t b n M x L n t D b 2 x 1 b W 4 z L D J 9 J n F 1 b 3 Q 7 L C Z x d W 9 0 O 1 N l Y 3 R p b 2 4 x L 3 J l c 3 B v b n N l M T U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1 L 0 F 1 d G 9 S Z W 1 v d m V k Q 2 9 s d W 1 u c z E u e 0 N v b H V t b j E s M H 0 m c X V v d D s s J n F 1 b 3 Q 7 U 2 V j d G l v b j E v c m V z c G 9 u c 2 U x N S 9 B d X R v U m V t b 3 Z l Z E N v b H V t b n M x L n t D b 2 x 1 b W 4 y L D F 9 J n F 1 b 3 Q 7 L C Z x d W 9 0 O 1 N l Y 3 R p b 2 4 x L 3 J l c 3 B v b n N l M T U v Q X V 0 b 1 J l b W 9 2 Z W R D b 2 x 1 b W 5 z M S 5 7 Q 2 9 s d W 1 u M y w y f S Z x d W 9 0 O y w m c X V v d D t T Z W N 0 a W 9 u M S 9 y Z X N w b 2 5 z Z T E 1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B v b n N l M T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U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c G 9 u c 2 U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B v b n N l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x M j o w O D o z N S 4 0 N T M 0 M z Y 1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w b 2 5 z Z T I w L 0 F 1 d G 9 S Z W 1 v d m V k Q 2 9 s d W 1 u c z E u e 0 N v b H V t b j E s M H 0 m c X V v d D s s J n F 1 b 3 Q 7 U 2 V j d G l v b j E v c m V z c G 9 u c 2 U y M C 9 B d X R v U m V t b 3 Z l Z E N v b H V t b n M x L n t D b 2 x 1 b W 4 y L D F 9 J n F 1 b 3 Q 7 L C Z x d W 9 0 O 1 N l Y 3 R p b 2 4 x L 3 J l c 3 B v b n N l M j A v Q X V 0 b 1 J l b W 9 2 Z W R D b 2 x 1 b W 5 z M S 5 7 Q 2 9 s d W 1 u M y w y f S Z x d W 9 0 O y w m c X V v d D t T Z W N 0 a W 9 u M S 9 y Z X N w b 2 5 z Z T I w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c G 9 u c 2 U y M C 9 B d X R v U m V t b 3 Z l Z E N v b H V t b n M x L n t D b 2 x 1 b W 4 x L D B 9 J n F 1 b 3 Q 7 L C Z x d W 9 0 O 1 N l Y 3 R p b 2 4 x L 3 J l c 3 B v b n N l M j A v Q X V 0 b 1 J l b W 9 2 Z W R D b 2 x 1 b W 5 z M S 5 7 Q 2 9 s d W 1 u M i w x f S Z x d W 9 0 O y w m c X V v d D t T Z W N 0 a W 9 u M S 9 y Z X N w b 2 5 z Z T I w L 0 F 1 d G 9 S Z W 1 v d m V k Q 2 9 s d W 1 u c z E u e 0 N v b H V t b j M s M n 0 m c X V v d D s s J n F 1 b 3 Q 7 U 2 V j d G l v b j E v c m V z c G 9 u c 2 U y M C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I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I w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B v b n N l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w b 2 5 z Z T E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T I 6 M D k 6 M T E u N z U 3 M T I z N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c G 9 u c 2 U x M C A o M i k v Q X V 0 b 1 J l b W 9 2 Z W R D b 2 x 1 b W 5 z M S 5 7 Q 2 9 s d W 1 u M S w w f S Z x d W 9 0 O y w m c X V v d D t T Z W N 0 a W 9 u M S 9 y Z X N w b 2 5 z Z T E w I C g y K S 9 B d X R v U m V t b 3 Z l Z E N v b H V t b n M x L n t D b 2 x 1 b W 4 y L D F 9 J n F 1 b 3 Q 7 L C Z x d W 9 0 O 1 N l Y 3 R p b 2 4 x L 3 J l c 3 B v b n N l M T A g K D I p L 0 F 1 d G 9 S Z W 1 v d m V k Q 2 9 s d W 1 u c z E u e 0 N v b H V t b j M s M n 0 m c X V v d D s s J n F 1 b 3 Q 7 U 2 V j d G l v b j E v c m V z c G 9 u c 2 U x M C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w b 2 5 z Z T E w I C g y K S 9 B d X R v U m V t b 3 Z l Z E N v b H V t b n M x L n t D b 2 x 1 b W 4 x L D B 9 J n F 1 b 3 Q 7 L C Z x d W 9 0 O 1 N l Y 3 R p b 2 4 x L 3 J l c 3 B v b n N l M T A g K D I p L 0 F 1 d G 9 S Z W 1 v d m V k Q 2 9 s d W 1 u c z E u e 0 N v b H V t b j I s M X 0 m c X V v d D s s J n F 1 b 3 Q 7 U 2 V j d G l v b j E v c m V z c G 9 u c 2 U x M C A o M i k v Q X V 0 b 1 J l b W 9 2 Z W R D b 2 x 1 b W 5 z M S 5 7 Q 2 9 s d W 1 u M y w y f S Z x d W 9 0 O y w m c X V v d D t T Z W N 0 a W 9 u M S 9 y Z X N w b 2 5 z Z T E w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w b 2 5 z Z T E w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w b 2 5 z Z T E w J T I w K D I p L 0 1 v Z G l m a W N h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3 q 6 q x c d G Q R K s L i E S w O C k M A A A A A A I A A A A A A B B m A A A A A Q A A I A A A A E y f z X T 2 m p Y m r v T X R 5 F e G V N v 1 u U / B I N H s t n z k p t + Z M X 5 A A A A A A 6 A A A A A A g A A I A A A A B y r 9 N M r z + c p l 5 + N q F U k e g T R f D Y P K 5 p U y I M F b 6 H D 0 9 k 3 U A A A A B b 4 v B / H x n S 5 Q Z v V 1 S Y 4 9 P e 7 J l y g U P X G v 2 p G H C 5 h Z z l u c p 5 U d x a J S T G 9 c x n j R 3 q 4 n v n M 3 k / f / C s Y E 7 v g v r D c Z 6 v u a Q 3 L i q 2 z Y b I V L d i R X S 8 g Q A A A A O 4 0 x r r c r l Y J V P A q R z s p A B v Z s u O Y 6 N A d A 1 p v k P Y D B / 2 T K H J M k 8 y D 1 t 8 K k 8 9 Z C W 1 4 8 g H o a a 5 S t 7 J B g L + S 6 S N u C 1 8 = < / D a t a M a s h u p > 
</file>

<file path=customXml/itemProps1.xml><?xml version="1.0" encoding="utf-8"?>
<ds:datastoreItem xmlns:ds="http://schemas.openxmlformats.org/officeDocument/2006/customXml" ds:itemID="{B4661BF4-6E62-4689-A3A2-95D93A5A20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polidori</dc:creator>
  <cp:lastModifiedBy>Leonardo Poggiani</cp:lastModifiedBy>
  <dcterms:created xsi:type="dcterms:W3CDTF">2021-02-19T12:00:12Z</dcterms:created>
  <dcterms:modified xsi:type="dcterms:W3CDTF">2021-02-19T18:39:35Z</dcterms:modified>
</cp:coreProperties>
</file>