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esktop\"/>
    </mc:Choice>
  </mc:AlternateContent>
  <xr:revisionPtr revIDLastSave="0" documentId="13_ncr:1_{756ED645-07F0-4551-93E6-CC4800EFBBB4}" xr6:coauthVersionLast="45" xr6:coauthVersionMax="45" xr10:uidLastSave="{00000000-0000-0000-0000-000000000000}"/>
  <bookViews>
    <workbookView xWindow="-108" yWindow="-108" windowWidth="23256" windowHeight="12576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4" i="1" l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E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<sst xmlns="http://schemas.openxmlformats.org/spreadsheetml/2006/main" count="39" uniqueCount="39">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</sst>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27"/>
  <sheetViews>
    <sheetView tabSelected="1" workbookViewId="0">
      <selection activeCell="Z25" sqref="Z25"/>
    </sheetView>
  </sheetViews>
  <sheetFormatPr defaultRowHeight="14.4" x14ac:dyDescent="0.3"/>
  <cols>
    <col min="1" max="2" width="15.6640625" customWidth="1"/>
    <col min="4" max="4" width="9" bestFit="1" customWidth="1"/>
    <col min="5" max="6" width="9.109375" bestFit="1" customWidth="1"/>
    <col min="7" max="7" width="9" bestFit="1" customWidth="1"/>
    <col min="8" max="10" width="9.109375" bestFit="1" customWidth="1"/>
    <col min="11" max="12" width="9" bestFit="1" customWidth="1"/>
    <col min="13" max="15" width="9.109375" bestFit="1" customWidth="1"/>
    <col min="16" max="19" width="9" bestFit="1" customWidth="1"/>
    <col min="24" max="24" width="12.6640625" style="2" bestFit="1" customWidth="1"/>
    <col min="25" max="26" width="9.109375" style="2" bestFit="1" customWidth="1"/>
  </cols>
  <sheetData>
    <row r="1" spans="1:26" ht="28.8" x14ac:dyDescent="0.3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3"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>(T3+U3+V3)/3</f>
        <v>1.2409250133942E-2</v>
      </c>
      <c r="X3" s="2">
        <f>T3-W3</f>
        <v>6.6767414870008701E-6</v>
      </c>
      <c r="Y3" s="2">
        <f>U3-W3</f>
        <v>3.5730547358999581E-5</v>
      </c>
      <c r="Z3" s="2">
        <f>V3-W3</f>
        <v>-4.2407288846000452E-5</v>
      </c>
    </row>
    <row r="4" spans="1:26" x14ac:dyDescent="0.3">
      <c r="A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>(T4+U4+V4)/3</f>
        <v>5.5217432291134995E-2</v>
      </c>
      <c r="X4" s="2">
        <f>T4-W4</f>
        <v>9.6421225950900358E-4</v>
      </c>
      <c r="Y4" s="2">
        <f>U4-W4</f>
        <v>-5.7811488452519932E-3</v>
      </c>
      <c r="Z4" s="2">
        <f>V4-W4</f>
        <v>4.8169365857430035E-3</v>
      </c>
    </row>
    <row r="5" spans="1:26" x14ac:dyDescent="0.3">
      <c r="A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>(T5+U5+V5)/3</f>
        <v>0.67068497809881322</v>
      </c>
      <c r="X5" s="2">
        <f>T5-W5</f>
        <v>-6.0591280487763188E-2</v>
      </c>
      <c r="Y5" s="2">
        <f>U5-W5</f>
        <v>-4.3979931650973247E-2</v>
      </c>
      <c r="Z5" s="2">
        <f>V5-W5</f>
        <v>0.10457121213873677</v>
      </c>
    </row>
    <row r="6" spans="1:26" x14ac:dyDescent="0.3">
      <c r="A6" t="s">
        <v>2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>(T6+U6+V6)/3</f>
        <v>1.4267450520792667E-2</v>
      </c>
      <c r="X6" s="2">
        <f>T6-W6</f>
        <v>-1.41659603046667E-4</v>
      </c>
      <c r="Y6" s="2">
        <f>U6-W6</f>
        <v>-5.3892032117266661E-4</v>
      </c>
      <c r="Z6" s="2">
        <f>V6-W6</f>
        <v>6.8057992421933361E-4</v>
      </c>
    </row>
    <row r="7" spans="1:26" x14ac:dyDescent="0.3">
      <c r="A7" t="s">
        <v>3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>(T7+U7+V7)/3</f>
        <v>7.9970270740044019E-3</v>
      </c>
      <c r="X7" s="2">
        <f>T7-W7</f>
        <v>1.0076710344598602E-5</v>
      </c>
      <c r="Y7" s="2">
        <f>U7-W7</f>
        <v>2.2277984459698891E-5</v>
      </c>
      <c r="Z7" s="2">
        <f>V7-W7</f>
        <v>-3.2354694804302697E-5</v>
      </c>
    </row>
    <row r="8" spans="1:26" x14ac:dyDescent="0.3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>(T8+U8+V8)/3</f>
        <v>3.9744695511026336E-2</v>
      </c>
      <c r="X8" s="2">
        <f>T8-W8</f>
        <v>7.0666389743866131E-4</v>
      </c>
      <c r="Y8" s="2">
        <f>U8-W8</f>
        <v>-1.8474552562933871E-4</v>
      </c>
      <c r="Z8" s="2">
        <f>V8-W8</f>
        <v>-5.2191837180933648E-4</v>
      </c>
    </row>
    <row r="9" spans="1:26" x14ac:dyDescent="0.3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>(T9+U9+V9)/3</f>
        <v>0.66420550831640346</v>
      </c>
      <c r="X9" s="2">
        <f>T9-W9</f>
        <v>6.1013647066896493E-2</v>
      </c>
      <c r="Y9" s="2">
        <f>U9-W9</f>
        <v>1.2731494653726583E-2</v>
      </c>
      <c r="Z9" s="2">
        <f>V9-W9</f>
        <v>-7.3745141720623408E-2</v>
      </c>
    </row>
    <row r="10" spans="1:26" x14ac:dyDescent="0.3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>(T10+U10+V10)/3</f>
        <v>8.3951273031728658E-3</v>
      </c>
      <c r="X10" s="2">
        <f>T10-W10</f>
        <v>1.8289695803350159E-7</v>
      </c>
      <c r="Y10" s="2">
        <f>U10-W10</f>
        <v>3.7902202814533645E-5</v>
      </c>
      <c r="Z10" s="2">
        <f>V10-W10</f>
        <v>-3.8085099772565412E-5</v>
      </c>
    </row>
    <row r="11" spans="1:26" x14ac:dyDescent="0.3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>(T11+U11+V11)/3</f>
        <v>1.2017681792796666E-2</v>
      </c>
      <c r="X11" s="2">
        <f>T11-W11</f>
        <v>-3.683631979665633E-6</v>
      </c>
      <c r="Y11" s="2">
        <f>U11-W11</f>
        <v>-5.2829773582665704E-5</v>
      </c>
      <c r="Z11" s="2">
        <f>V11-W11</f>
        <v>5.6513405562334806E-5</v>
      </c>
    </row>
    <row r="12" spans="1:26" x14ac:dyDescent="0.3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>(T12+U12+V12)/3</f>
        <v>5.0822014899664002E-2</v>
      </c>
      <c r="X12" s="2">
        <f>T12-W12</f>
        <v>7.5099874702599934E-4</v>
      </c>
      <c r="Y12" s="2">
        <f>U12-W12</f>
        <v>1.2425429159219972E-3</v>
      </c>
      <c r="Z12" s="2">
        <f>V12-W12</f>
        <v>-1.9935416629480035E-3</v>
      </c>
    </row>
    <row r="13" spans="1:26" x14ac:dyDescent="0.3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>E13*F13</f>
        <v>-1</v>
      </c>
      <c r="J13">
        <f>E13*G13</f>
        <v>1</v>
      </c>
      <c r="K13">
        <f>E13*H13</f>
        <v>-1</v>
      </c>
      <c r="L13">
        <f>F13*G13</f>
        <v>-1</v>
      </c>
      <c r="M13">
        <f>F13*H13</f>
        <v>1</v>
      </c>
      <c r="N13">
        <f>G13*H13</f>
        <v>-1</v>
      </c>
      <c r="O13">
        <f>I13*G13</f>
        <v>-1</v>
      </c>
      <c r="P13">
        <f>I13*H13</f>
        <v>1</v>
      </c>
      <c r="Q13">
        <f>J13*H13</f>
        <v>-1</v>
      </c>
      <c r="R13">
        <f>L13*H13</f>
        <v>1</v>
      </c>
      <c r="S13">
        <f>O13*H13</f>
        <v>1</v>
      </c>
      <c r="T13">
        <v>0.55924369724205003</v>
      </c>
      <c r="U13">
        <v>0.60145141727224005</v>
      </c>
      <c r="V13">
        <v>0.69626792287366002</v>
      </c>
      <c r="W13">
        <f>(T13+U13+V13)/3</f>
        <v>0.61898767912931663</v>
      </c>
      <c r="X13" s="2">
        <f>T13-W13</f>
        <v>-5.9743981887266595E-2</v>
      </c>
      <c r="Y13" s="2">
        <f>U13-W13</f>
        <v>-1.7536261857076574E-2</v>
      </c>
      <c r="Z13" s="2">
        <f>V13-W13</f>
        <v>7.7280243744343391E-2</v>
      </c>
    </row>
    <row r="14" spans="1:26" x14ac:dyDescent="0.3">
      <c r="D14">
        <v>1</v>
      </c>
      <c r="E14">
        <v>1</v>
      </c>
      <c r="F14">
        <v>-1</v>
      </c>
      <c r="G14">
        <v>1</v>
      </c>
      <c r="H14">
        <v>1</v>
      </c>
      <c r="I14">
        <f>E14*F14</f>
        <v>-1</v>
      </c>
      <c r="J14">
        <f>E14*G14</f>
        <v>1</v>
      </c>
      <c r="K14">
        <f>E14*H14</f>
        <v>1</v>
      </c>
      <c r="L14">
        <f>F14*G14</f>
        <v>-1</v>
      </c>
      <c r="M14">
        <f>F14*H14</f>
        <v>-1</v>
      </c>
      <c r="N14">
        <f>G14*H14</f>
        <v>1</v>
      </c>
      <c r="O14">
        <f>I14*G14</f>
        <v>-1</v>
      </c>
      <c r="P14">
        <f>I14*H14</f>
        <v>-1</v>
      </c>
      <c r="Q14">
        <f>J14*H14</f>
        <v>1</v>
      </c>
      <c r="R14">
        <f>L14*H14</f>
        <v>-1</v>
      </c>
      <c r="S14">
        <f>O14*H14</f>
        <v>-1</v>
      </c>
      <c r="T14">
        <v>1.2923956823286E-2</v>
      </c>
      <c r="U14">
        <v>1.3596713794750999E-2</v>
      </c>
      <c r="V14">
        <v>1.2921968681019001E-2</v>
      </c>
      <c r="W14">
        <f>(T14+U14+V14)/3</f>
        <v>1.3147546433018667E-2</v>
      </c>
      <c r="X14" s="2">
        <f>T14-W14</f>
        <v>-2.2358960973266687E-4</v>
      </c>
      <c r="Y14" s="2">
        <f>U14-W14</f>
        <v>4.491673617323319E-4</v>
      </c>
      <c r="Z14" s="2">
        <f>V14-W14</f>
        <v>-2.2557775199966677E-4</v>
      </c>
    </row>
    <row r="15" spans="1:26" x14ac:dyDescent="0.3">
      <c r="D15">
        <v>1</v>
      </c>
      <c r="E15">
        <v>1</v>
      </c>
      <c r="F15">
        <v>1</v>
      </c>
      <c r="G15">
        <v>-1</v>
      </c>
      <c r="H15">
        <v>-1</v>
      </c>
      <c r="I15">
        <f>E15*F15</f>
        <v>1</v>
      </c>
      <c r="J15">
        <f>E15*G15</f>
        <v>-1</v>
      </c>
      <c r="K15">
        <f>E15*H15</f>
        <v>-1</v>
      </c>
      <c r="L15">
        <f>F15*G15</f>
        <v>-1</v>
      </c>
      <c r="M15">
        <f>F15*H15</f>
        <v>-1</v>
      </c>
      <c r="N15">
        <f>G15*H15</f>
        <v>1</v>
      </c>
      <c r="O15">
        <f>I15*G15</f>
        <v>-1</v>
      </c>
      <c r="P15">
        <f>I15*H15</f>
        <v>-1</v>
      </c>
      <c r="Q15">
        <f>J15*H15</f>
        <v>1</v>
      </c>
      <c r="R15">
        <f>L15*H15</f>
        <v>1</v>
      </c>
      <c r="S15">
        <f>O15*H15</f>
        <v>1</v>
      </c>
      <c r="T15">
        <v>7.8395657329327992E-3</v>
      </c>
      <c r="U15">
        <v>7.8557123197359E-3</v>
      </c>
      <c r="V15">
        <v>7.8126374739168995E-3</v>
      </c>
      <c r="W15">
        <f>(T15+U15+V15)/3</f>
        <v>7.8359718421951996E-3</v>
      </c>
      <c r="X15" s="2">
        <f>T15-W15</f>
        <v>3.5938907375996504E-6</v>
      </c>
      <c r="Y15" s="2">
        <f>U15-W15</f>
        <v>1.9740477540700421E-5</v>
      </c>
      <c r="Z15" s="2">
        <f>V15-W15</f>
        <v>-2.3334368278300072E-5</v>
      </c>
    </row>
    <row r="16" spans="1:26" x14ac:dyDescent="0.3">
      <c r="D16">
        <v>1</v>
      </c>
      <c r="E16">
        <v>1</v>
      </c>
      <c r="F16">
        <v>1</v>
      </c>
      <c r="G16">
        <v>-1</v>
      </c>
      <c r="H16">
        <v>1</v>
      </c>
      <c r="I16">
        <f>E16*F16</f>
        <v>1</v>
      </c>
      <c r="J16">
        <f>E16*G16</f>
        <v>-1</v>
      </c>
      <c r="K16">
        <f>E16*H16</f>
        <v>1</v>
      </c>
      <c r="L16">
        <f>F16*G16</f>
        <v>-1</v>
      </c>
      <c r="M16">
        <f>F16*H16</f>
        <v>1</v>
      </c>
      <c r="N16">
        <f>G16*H16</f>
        <v>-1</v>
      </c>
      <c r="O16">
        <f>I16*G16</f>
        <v>-1</v>
      </c>
      <c r="P16">
        <f>I16*H16</f>
        <v>1</v>
      </c>
      <c r="Q16">
        <f>J16*H16</f>
        <v>-1</v>
      </c>
      <c r="R16">
        <f>L16*H16</f>
        <v>-1</v>
      </c>
      <c r="S16">
        <f>O16*H16</f>
        <v>-1</v>
      </c>
      <c r="T16">
        <v>3.9097579221432997E-2</v>
      </c>
      <c r="U16">
        <v>4.0093205689264E-2</v>
      </c>
      <c r="V16">
        <v>3.9139341313513001E-2</v>
      </c>
      <c r="W16">
        <f>(T16+U16+V16)/3</f>
        <v>3.9443375408070004E-2</v>
      </c>
      <c r="X16" s="2">
        <f>T16-W16</f>
        <v>-3.4579618663700684E-4</v>
      </c>
      <c r="Y16" s="2">
        <f>U16-W16</f>
        <v>6.4983028119399572E-4</v>
      </c>
      <c r="Z16" s="2">
        <f>V16-W16</f>
        <v>-3.0403409455700275E-4</v>
      </c>
    </row>
    <row r="17" spans="3:27" x14ac:dyDescent="0.3">
      <c r="D17">
        <v>1</v>
      </c>
      <c r="E17">
        <v>1</v>
      </c>
      <c r="F17">
        <v>1</v>
      </c>
      <c r="G17">
        <v>1</v>
      </c>
      <c r="H17">
        <v>-1</v>
      </c>
      <c r="I17">
        <f>E17*F17</f>
        <v>1</v>
      </c>
      <c r="J17">
        <f>E17*G17</f>
        <v>1</v>
      </c>
      <c r="K17">
        <f>E17*H17</f>
        <v>-1</v>
      </c>
      <c r="L17">
        <f>F17*G17</f>
        <v>1</v>
      </c>
      <c r="M17">
        <f>F17*H17</f>
        <v>-1</v>
      </c>
      <c r="N17">
        <f>G17*H17</f>
        <v>-1</v>
      </c>
      <c r="O17">
        <f>I17*G17</f>
        <v>1</v>
      </c>
      <c r="P17">
        <f>I17*H17</f>
        <v>-1</v>
      </c>
      <c r="Q17">
        <f>J17*H17</f>
        <v>-1</v>
      </c>
      <c r="R17">
        <f>L17*H17</f>
        <v>-1</v>
      </c>
      <c r="S17">
        <f>O17*H17</f>
        <v>-1</v>
      </c>
      <c r="T17">
        <v>0.58908076460603997</v>
      </c>
      <c r="U17">
        <v>0.69349599634158998</v>
      </c>
      <c r="V17">
        <v>0.53561198577608005</v>
      </c>
      <c r="W17">
        <f>(T17+U17+V17)/3</f>
        <v>0.60606291557457004</v>
      </c>
      <c r="X17" s="2">
        <f>T17-W17</f>
        <v>-1.6982150968530063E-2</v>
      </c>
      <c r="Y17" s="2">
        <f>U17-W17</f>
        <v>8.7433080767019944E-2</v>
      </c>
      <c r="Z17" s="2">
        <f>V17-W17</f>
        <v>-7.0450929798489992E-2</v>
      </c>
    </row>
    <row r="18" spans="3:27" x14ac:dyDescent="0.3">
      <c r="D18">
        <v>1</v>
      </c>
      <c r="E18">
        <v>1</v>
      </c>
      <c r="F18">
        <v>1</v>
      </c>
      <c r="G18">
        <v>1</v>
      </c>
      <c r="H18">
        <v>1</v>
      </c>
      <c r="I18">
        <f>E18*F18</f>
        <v>1</v>
      </c>
      <c r="J18">
        <f>E18*G18</f>
        <v>1</v>
      </c>
      <c r="K18">
        <f>E18*H18</f>
        <v>1</v>
      </c>
      <c r="L18">
        <f>F18*G18</f>
        <v>1</v>
      </c>
      <c r="M18">
        <f>F18*H18</f>
        <v>1</v>
      </c>
      <c r="N18">
        <f>G18*H18</f>
        <v>1</v>
      </c>
      <c r="O18">
        <f>I18*G18</f>
        <v>1</v>
      </c>
      <c r="P18">
        <f>I18*H18</f>
        <v>1</v>
      </c>
      <c r="Q18">
        <f>J18*H18</f>
        <v>1</v>
      </c>
      <c r="R18">
        <f>L18*H18</f>
        <v>1</v>
      </c>
      <c r="S18">
        <f>O18*H18</f>
        <v>1</v>
      </c>
      <c r="T18">
        <v>8.1176163484352002E-3</v>
      </c>
      <c r="U18">
        <v>8.1642706331678996E-3</v>
      </c>
      <c r="V18">
        <v>8.1988133588322999E-3</v>
      </c>
      <c r="W18">
        <f>(T18+U18+V18)/3</f>
        <v>8.1602334468118005E-3</v>
      </c>
      <c r="X18" s="2">
        <f>T18-W18</f>
        <v>-4.2617098376600271E-5</v>
      </c>
      <c r="Y18" s="2">
        <f>U18-W18</f>
        <v>4.0371863560990928E-6</v>
      </c>
      <c r="Z18" s="2">
        <f>V18-W18</f>
        <v>3.8579912020499443E-5</v>
      </c>
    </row>
    <row r="20" spans="3:27" x14ac:dyDescent="0.3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Y20:Z20" si="0">Z3+Z4+Z5+Z6+Z7+Z8+Z9+Z10+Z11+Z12+Z13+Z14+Z15+Z16+Z17+Z18</f>
        <v>4.0066740858496736E-2</v>
      </c>
      <c r="AA20" t="s">
        <v>33</v>
      </c>
    </row>
    <row r="21" spans="3:27" x14ac:dyDescent="0.3">
      <c r="C21" t="s">
        <v>32</v>
      </c>
      <c r="D21" s="2">
        <f>D20/16</f>
        <v>0.1768374304859833</v>
      </c>
      <c r="E21" s="2">
        <f t="shared" ref="E21:S21" si="1">E20/16</f>
        <v>-7.277753170177927E-3</v>
      </c>
      <c r="F21" s="2">
        <f t="shared" si="1"/>
        <v>-4.1068236764515448E-3</v>
      </c>
      <c r="G21" s="2">
        <f t="shared" si="1"/>
        <v>0.1486514993668791</v>
      </c>
      <c r="H21" s="2">
        <f t="shared" si="1"/>
        <v>-0.14818769600927187</v>
      </c>
      <c r="I21" s="2">
        <f t="shared" si="1"/>
        <v>-7.7229571442067007E-5</v>
      </c>
      <c r="J21" s="2">
        <f t="shared" si="1"/>
        <v>-6.6215830367552121E-3</v>
      </c>
      <c r="K21" s="2">
        <f t="shared" si="1"/>
        <v>6.5213112403576367E-3</v>
      </c>
      <c r="L21" s="2">
        <f t="shared" si="1"/>
        <v>3.2383998382866906E-4</v>
      </c>
      <c r="M21" s="2">
        <f t="shared" si="1"/>
        <v>-6.0705288298961736E-4</v>
      </c>
      <c r="N21" s="2">
        <f t="shared" si="1"/>
        <v>-0.16630864441764151</v>
      </c>
      <c r="O21" s="2">
        <f t="shared" si="1"/>
        <v>-6.1780587117341186E-4</v>
      </c>
      <c r="P21" s="2">
        <f t="shared" si="1"/>
        <v>6.9961801143301864E-4</v>
      </c>
      <c r="Q21" s="2">
        <f t="shared" si="1"/>
        <v>7.0393254805417287E-3</v>
      </c>
      <c r="R21" s="2">
        <f t="shared" si="1"/>
        <v>1.6751275246558294E-3</v>
      </c>
      <c r="S21" s="2">
        <f t="shared" si="1"/>
        <v>2.1666998903570854E-4</v>
      </c>
      <c r="X21" s="2">
        <f>X20/16</f>
        <v>-4.6636692039334418E-3</v>
      </c>
      <c r="Y21" s="2">
        <f t="shared" ref="Y21:Z21" si="2">Y20/16</f>
        <v>2.1594979002773993E-3</v>
      </c>
      <c r="Z21" s="2">
        <f t="shared" si="2"/>
        <v>2.504171303656046E-3</v>
      </c>
      <c r="AA21" t="s">
        <v>34</v>
      </c>
    </row>
    <row r="22" spans="3:27" x14ac:dyDescent="0.3">
      <c r="C22" t="s">
        <v>37</v>
      </c>
      <c r="D22" s="2"/>
      <c r="E22" s="2">
        <f t="shared" ref="E22:S22" si="3">(E21^2)*16*3</f>
        <v>2.5423531778896733E-3</v>
      </c>
      <c r="F22" s="2">
        <f t="shared" si="3"/>
        <v>8.0956803405422318E-4</v>
      </c>
      <c r="G22" s="2">
        <f t="shared" si="3"/>
        <v>1.0606688766730206</v>
      </c>
      <c r="H22" s="2">
        <f t="shared" si="3"/>
        <v>1.0540604759297456</v>
      </c>
      <c r="I22" s="2">
        <f t="shared" si="3"/>
        <v>2.8629152184601594E-7</v>
      </c>
      <c r="J22" s="2">
        <f t="shared" si="3"/>
        <v>2.1045773718069301E-3</v>
      </c>
      <c r="K22" s="2">
        <f t="shared" si="3"/>
        <v>2.0413200140935134E-3</v>
      </c>
      <c r="L22" s="2">
        <f t="shared" si="3"/>
        <v>5.0338720860553265E-6</v>
      </c>
      <c r="M22" s="2">
        <f t="shared" si="3"/>
        <v>1.7688633731808293E-5</v>
      </c>
      <c r="N22" s="2">
        <f t="shared" si="3"/>
        <v>1.327611129985609</v>
      </c>
      <c r="O22" s="2">
        <f t="shared" si="3"/>
        <v>1.8320836533904241E-5</v>
      </c>
      <c r="P22" s="2">
        <f t="shared" si="3"/>
        <v>2.3494337372231587E-5</v>
      </c>
      <c r="Q22" s="2">
        <f t="shared" si="3"/>
        <v>2.3785009546081941E-3</v>
      </c>
      <c r="R22" s="2">
        <f t="shared" si="3"/>
        <v>1.3469050674525917E-4</v>
      </c>
      <c r="S22" s="2">
        <f t="shared" si="3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3">
      <c r="E23">
        <f>E22*100/Z25</f>
        <v>7.2615966843228977E-2</v>
      </c>
      <c r="F23">
        <f>F22*100/Z25</f>
        <v>2.3123288310012546E-2</v>
      </c>
      <c r="G23">
        <f>G22*100/Z25</f>
        <v>30.295356542109573</v>
      </c>
      <c r="H23">
        <f>H22*100/Z25</f>
        <v>30.106604084963255</v>
      </c>
      <c r="I23">
        <v>0</v>
      </c>
      <c r="J23">
        <f>J22*100/Z25</f>
        <v>6.0111994658821541E-2</v>
      </c>
      <c r="K23">
        <f>K22*100/Z25</f>
        <v>5.8305206274636201E-2</v>
      </c>
      <c r="L23">
        <f>L22*100/Z25</f>
        <v>1.4377997977349166E-4</v>
      </c>
      <c r="M23">
        <f>M22*100/Z25</f>
        <v>5.0523163018492039E-4</v>
      </c>
      <c r="N23">
        <f>N22*100/Z25</f>
        <v>37.919895093316704</v>
      </c>
      <c r="O23">
        <f>O22*100/Z25</f>
        <v>5.2328892376413215E-4</v>
      </c>
      <c r="P23">
        <f>P22*100/Z25</f>
        <v>6.7105705000504836E-4</v>
      </c>
      <c r="Q23">
        <f>Q22*100/Z25</f>
        <v>6.7935937445081529E-2</v>
      </c>
      <c r="R23">
        <f>R22*100/Z25</f>
        <v>3.8470978214089364E-3</v>
      </c>
      <c r="S2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3">
      <c r="Z24" s="2">
        <f>Z23*100/Z25</f>
        <v>1.3902888906605859</v>
      </c>
    </row>
    <row r="25" spans="3:27" x14ac:dyDescent="0.3">
      <c r="Z25" s="2">
        <f>E22+F22+G22+H22+I22+J22+K22+L22+M22+N22+O22+P22+Q22+R22+S22+Z23</f>
        <v>3.5010938894174255</v>
      </c>
      <c r="AA25" t="s">
        <v>38</v>
      </c>
    </row>
    <row r="27" spans="3:27" x14ac:dyDescent="0.3">
      <c r="I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2021-02-16T14:54:14Z</dcterms:created>
  <dcterms:modified xsi:type="dcterms:W3CDTF">2021-02-16T16:33:15Z</dcterms:modified>
</cp:coreProperties>
</file>