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leona\Downloads\"/>
    </mc:Choice>
  </mc:AlternateContent>
  <xr:revisionPtr revIDLastSave="0" documentId="13_ncr:1_{31832E8F-A3F5-45BA-834E-E22FB1582827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Teste 1" sheetId="2" r:id="rId1"/>
    <sheet name="Teste 2" sheetId="3" r:id="rId2"/>
    <sheet name="Teste 3" sheetId="4" r:id="rId3"/>
    <sheet name="Teste 4" sheetId="5" r:id="rId4"/>
    <sheet name="Teste 5" sheetId="6" r:id="rId5"/>
    <sheet name="Teste 6" sheetId="7" r:id="rId6"/>
    <sheet name="Tab Dinamica" sheetId="8" r:id="rId7"/>
    <sheet name="Cadastro" sheetId="9" r:id="rId8"/>
  </sheets>
  <definedNames>
    <definedName name="_xlnm._FilterDatabase" localSheetId="7" hidden="1">Cadastro!$A$1:$D$137</definedName>
    <definedName name="_xlnm._FilterDatabase" localSheetId="3" hidden="1">'Teste 4'!$A$5:$D$12</definedName>
    <definedName name="SegmentaçãodeDados_Classificação">#N/A</definedName>
  </definedNames>
  <calcPr calcId="191028"/>
  <pivotCaches>
    <pivotCache cacheId="4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gsTHPl6T1sVXNTd9aPZgKIQNHuxw=="/>
    </ext>
  </extLst>
</workbook>
</file>

<file path=xl/calcChain.xml><?xml version="1.0" encoding="utf-8"?>
<calcChain xmlns="http://schemas.openxmlformats.org/spreadsheetml/2006/main">
  <c r="N8" i="4" l="1"/>
  <c r="M8" i="4"/>
  <c r="L8" i="4"/>
  <c r="K8" i="4"/>
  <c r="J8" i="4"/>
  <c r="I8" i="4"/>
  <c r="H8" i="4"/>
  <c r="G8" i="4"/>
  <c r="F8" i="4"/>
  <c r="E8" i="4"/>
  <c r="D8" i="4"/>
  <c r="C8" i="4"/>
  <c r="N7" i="4"/>
  <c r="M7" i="4"/>
  <c r="L7" i="4"/>
  <c r="K7" i="4"/>
  <c r="J7" i="4"/>
  <c r="I7" i="4"/>
  <c r="H7" i="4"/>
  <c r="G7" i="4"/>
  <c r="F7" i="4"/>
  <c r="E7" i="4"/>
  <c r="D7" i="4"/>
  <c r="C7" i="4"/>
  <c r="N6" i="4"/>
  <c r="M6" i="4"/>
  <c r="L6" i="4"/>
  <c r="K6" i="4"/>
  <c r="J6" i="4"/>
  <c r="I6" i="4"/>
  <c r="H6" i="4"/>
  <c r="G6" i="4"/>
  <c r="F6" i="4"/>
  <c r="E6" i="4"/>
  <c r="D6" i="4"/>
  <c r="C6" i="4"/>
  <c r="D10" i="3"/>
  <c r="D11" i="3"/>
  <c r="D12" i="3"/>
  <c r="D13" i="3"/>
  <c r="D14" i="3"/>
  <c r="D15" i="3"/>
  <c r="D16" i="3"/>
  <c r="D9" i="3"/>
  <c r="C10" i="3"/>
  <c r="C11" i="3"/>
  <c r="C12" i="3"/>
  <c r="C13" i="3"/>
  <c r="C14" i="3"/>
  <c r="C15" i="3"/>
  <c r="C16" i="3"/>
  <c r="C9" i="3"/>
  <c r="B30" i="2"/>
  <c r="B31" i="2"/>
  <c r="B32" i="2"/>
  <c r="B33" i="2"/>
  <c r="B29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C6" i="2"/>
  <c r="B6" i="2"/>
  <c r="C10" i="7"/>
  <c r="C11" i="7"/>
  <c r="C12" i="7"/>
  <c r="C13" i="7"/>
  <c r="C14" i="7"/>
  <c r="C15" i="7"/>
  <c r="C16" i="7"/>
  <c r="B8" i="4"/>
  <c r="B7" i="4"/>
  <c r="D4" i="4"/>
  <c r="E4" i="4"/>
  <c r="F4" i="4"/>
  <c r="G4" i="4"/>
  <c r="H4" i="4"/>
  <c r="I4" i="4"/>
  <c r="J4" i="4"/>
  <c r="K4" i="4"/>
  <c r="L4" i="4"/>
  <c r="M4" i="4"/>
  <c r="N4" i="4"/>
</calcChain>
</file>

<file path=xl/sharedStrings.xml><?xml version="1.0" encoding="utf-8"?>
<sst xmlns="http://schemas.openxmlformats.org/spreadsheetml/2006/main" count="695" uniqueCount="320">
  <si>
    <t>1) Dados os códigos abaixo, faça:</t>
  </si>
  <si>
    <t>a) Busque a Descrição do Produto, o Grupo de Produto e a Classificação que estão na guia "Cadastro";</t>
  </si>
  <si>
    <t>Codigo</t>
  </si>
  <si>
    <t>Grupo</t>
  </si>
  <si>
    <t>Descrição</t>
  </si>
  <si>
    <t>Classificação</t>
  </si>
  <si>
    <t>AZB7117</t>
  </si>
  <si>
    <t>BZ271901025</t>
  </si>
  <si>
    <t>AZB8661</t>
  </si>
  <si>
    <t>AZB8658</t>
  </si>
  <si>
    <t>AZB8602</t>
  </si>
  <si>
    <t>271901023</t>
  </si>
  <si>
    <t>AZC1233</t>
  </si>
  <si>
    <t>HZB3099MO</t>
  </si>
  <si>
    <t>AZB3435</t>
  </si>
  <si>
    <t>HZB3101MO</t>
  </si>
  <si>
    <t>AZW0033MO</t>
  </si>
  <si>
    <t>AZB3096MO</t>
  </si>
  <si>
    <t>AZX0004MO</t>
  </si>
  <si>
    <t>AZW0005MO</t>
  </si>
  <si>
    <t>AZB1324B</t>
  </si>
  <si>
    <t>AZB1306</t>
  </si>
  <si>
    <t>AZB1064B</t>
  </si>
  <si>
    <t>AZB7124</t>
  </si>
  <si>
    <t>AZB0087A</t>
  </si>
  <si>
    <t>b) Calcule a quantidade de produtos que estão em cada classificação.</t>
  </si>
  <si>
    <t>Item</t>
  </si>
  <si>
    <t>Produtos A</t>
  </si>
  <si>
    <t>Produtos B</t>
  </si>
  <si>
    <t>Produtos C</t>
  </si>
  <si>
    <t>Produtos D</t>
  </si>
  <si>
    <t>Produtos E</t>
  </si>
  <si>
    <t>2) Calcule o % de Margem das vendas abaixo e coloque a classificação ao lado de acordo com o seguinte critério:</t>
  </si>
  <si>
    <t>Menor que 20% -&gt; Ruim</t>
  </si>
  <si>
    <t>Entre 20% e 35% -&gt; Boa</t>
  </si>
  <si>
    <t>Maior que 35% -&gt; Excelente</t>
  </si>
  <si>
    <t>(OBS: Através de fórmula)</t>
  </si>
  <si>
    <t>Venda</t>
  </si>
  <si>
    <t>Custo</t>
  </si>
  <si>
    <t>Margem %</t>
  </si>
  <si>
    <t>3) Converta o valor abaixo a cada taxa do dólar, mês a mês, arredondando para ficar sem casas decimais:</t>
  </si>
  <si>
    <t>Valores em US$</t>
  </si>
  <si>
    <t>Taxa mês:</t>
  </si>
  <si>
    <t>Valor em R$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</si>
  <si>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</si>
  <si>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</si>
  <si>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</si>
  <si>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</si>
  <si>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</si>
  <si>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</si>
  <si>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</si>
  <si>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</si>
  <si>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</si>
  <si>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</si>
  <si>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</si>
  <si>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</si>
  <si>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Produto A</t>
  </si>
  <si>
    <t>Produto B</t>
  </si>
  <si>
    <t>Produto C</t>
  </si>
  <si>
    <t>4) Exibir apenas os produtos com classificação A.</t>
  </si>
  <si>
    <t>OBS: Não utilizar a função de ocultar linhas do excel.</t>
  </si>
  <si>
    <t>Grupo de Produto</t>
  </si>
  <si>
    <t>Código</t>
  </si>
  <si>
    <t>AZB1307</t>
  </si>
  <si>
    <t>Bolsa w</t>
  </si>
  <si>
    <t>A</t>
  </si>
  <si>
    <t>AZB1308</t>
  </si>
  <si>
    <t>Bolsa x</t>
  </si>
  <si>
    <t>AZB1309</t>
  </si>
  <si>
    <t>Bolsa y</t>
  </si>
  <si>
    <t>AZB1310</t>
  </si>
  <si>
    <t>B</t>
  </si>
  <si>
    <t>AZB1311</t>
  </si>
  <si>
    <t>AZB1312</t>
  </si>
  <si>
    <t>Bolsa z</t>
  </si>
  <si>
    <t>AZB1313</t>
  </si>
  <si>
    <t>C</t>
  </si>
  <si>
    <t>5) Exibir no campo "Classificação" abaixo, as opções em forma de lista, com os valores da Tabela de Valores de Classificação</t>
  </si>
  <si>
    <t>Feminino</t>
  </si>
  <si>
    <t>Masculino</t>
  </si>
  <si>
    <t>Exemplo:</t>
  </si>
  <si>
    <t>Nome</t>
  </si>
  <si>
    <t>Sexo</t>
  </si>
  <si>
    <t>Tabela de Valores</t>
  </si>
  <si>
    <t>Karina</t>
  </si>
  <si>
    <t>de Classificação:</t>
  </si>
  <si>
    <t>D</t>
  </si>
  <si>
    <t>Produto</t>
  </si>
  <si>
    <t>E</t>
  </si>
  <si>
    <t xml:space="preserve">6) Utilize o recurso de tabela dinamica do Excel e crie uma tabela na guia "Tab Dinamica" consolidando os resultados </t>
  </si>
  <si>
    <t>por Grupo X Mês, conforme layout abaixo:</t>
  </si>
  <si>
    <t>Layout:</t>
  </si>
  <si>
    <t>Total geral</t>
  </si>
  <si>
    <t>Cod Produto</t>
  </si>
  <si>
    <t xml:space="preserve">Valor </t>
  </si>
  <si>
    <t>Mês</t>
  </si>
  <si>
    <t>AZB1314</t>
  </si>
  <si>
    <t>01</t>
  </si>
  <si>
    <t>2B0304</t>
  </si>
  <si>
    <t>AGUA ESTERIL COM BOLSA VIAFLEX</t>
  </si>
  <si>
    <t>2B7116</t>
  </si>
  <si>
    <t>AGUA ESTERIL P/ IRR.BOLSA 2000</t>
  </si>
  <si>
    <t>2F7113</t>
  </si>
  <si>
    <t>AGUA ESTERIL P/ IRRIG. FRASCO</t>
  </si>
  <si>
    <t>2F7112</t>
  </si>
  <si>
    <t>AGUA ESTERIL P/IRR. FRASCOS</t>
  </si>
  <si>
    <t>AGUA ESTERIL PARA IRRIGACAO 3</t>
  </si>
  <si>
    <t>HZB7117</t>
  </si>
  <si>
    <t>AZB7117A</t>
  </si>
  <si>
    <t>AGUA ESTERIL PARA IRRIGAÇÃO 3</t>
  </si>
  <si>
    <t>2B8011</t>
  </si>
  <si>
    <t>BOLSA VAZIA DE PVC 150 ML</t>
  </si>
  <si>
    <t>2B8012</t>
  </si>
  <si>
    <t>BOLSA VAZIA DE PVC 250 ML</t>
  </si>
  <si>
    <t>2B8019</t>
  </si>
  <si>
    <t>BOLSA VAZIA DE PVC 50 ML</t>
  </si>
  <si>
    <t>2B8013</t>
  </si>
  <si>
    <t>BOLSA VAZIA DE PVC 500 ML</t>
  </si>
  <si>
    <t>2B8019E</t>
  </si>
  <si>
    <t>BOLSA VAZIA EM PVC 50ML</t>
  </si>
  <si>
    <t>2B8014</t>
  </si>
  <si>
    <t>BOLSA VAZIA VIAFLEX</t>
  </si>
  <si>
    <t>070701293</t>
  </si>
  <si>
    <t>BULA P/ 2C4013</t>
  </si>
  <si>
    <t>271901060</t>
  </si>
  <si>
    <t>BULA P/ B. EQUIP. FLOGARD P/</t>
  </si>
  <si>
    <t>271901301</t>
  </si>
  <si>
    <t>071901635</t>
  </si>
  <si>
    <t>BULA P/ KIT FENWAL P/ AFERESE</t>
  </si>
  <si>
    <t>BULA P/FMC9603 RMC9603 RMC9611</t>
  </si>
  <si>
    <t>03</t>
  </si>
  <si>
    <t>AZX0002</t>
  </si>
  <si>
    <t>DILUENT ESTERIL COOPERS LAB</t>
  </si>
  <si>
    <t>AZX0003</t>
  </si>
  <si>
    <t>AZX0004</t>
  </si>
  <si>
    <t>AZB8663</t>
  </si>
  <si>
    <t>DILUENTE MAREK - 1000 ML (MERI</t>
  </si>
  <si>
    <t>AZB8610</t>
  </si>
  <si>
    <t>DILUENTE MAREK - 1200 ML (MERI</t>
  </si>
  <si>
    <t>AZB8610MO</t>
  </si>
  <si>
    <t>DILUENTE MAREK - 1200ML (MERIA</t>
  </si>
  <si>
    <t>DILUENTE MAREK - 1600ML (MERIA</t>
  </si>
  <si>
    <t>AZB8620</t>
  </si>
  <si>
    <t>DILUENTE MAREK - 200ML MERIAL</t>
  </si>
  <si>
    <t>AZB8620MO</t>
  </si>
  <si>
    <t>DILUENTE MAREK - 400ML MERIAL</t>
  </si>
  <si>
    <t>AZB8658MO</t>
  </si>
  <si>
    <t>AZB8659</t>
  </si>
  <si>
    <t>DILUENTE MAREK - 600 ML (MERIA</t>
  </si>
  <si>
    <t>AZB8660</t>
  </si>
  <si>
    <t>DILUENTE MAREK - 800 ML (MERIA</t>
  </si>
  <si>
    <t>AZB8663MO</t>
  </si>
  <si>
    <t>DILUENTE MAREK 1000ML MERIAL</t>
  </si>
  <si>
    <t>AZB8661MO</t>
  </si>
  <si>
    <t>DILUENTE MAREK 1600ML MERIAL</t>
  </si>
  <si>
    <t>AZB8659MO</t>
  </si>
  <si>
    <t>DILUENTE MAREK 600ML MERIAL</t>
  </si>
  <si>
    <t>AZB8660MO</t>
  </si>
  <si>
    <t>DILUENTE MAREK 800ML MERIAL</t>
  </si>
  <si>
    <t>AZB8604</t>
  </si>
  <si>
    <t>DILUENTE PRO-CELL - 1000ML (FO</t>
  </si>
  <si>
    <t>DILUENTE PRO-CELL - 1200ML (FO</t>
  </si>
  <si>
    <t>AZB8606</t>
  </si>
  <si>
    <t>DILUENTE PRO-CELL - 600ML (FOR</t>
  </si>
  <si>
    <t>AZB8605</t>
  </si>
  <si>
    <t>DILUENTE PRO-CELL - 800ML (FOR</t>
  </si>
  <si>
    <t>AZB0791</t>
  </si>
  <si>
    <t>DOBUTAFLEX C/ OR. DE DOBUTAMI</t>
  </si>
  <si>
    <t>AZB0792</t>
  </si>
  <si>
    <t>AZB0310</t>
  </si>
  <si>
    <t>DOPAFLEX CLORIDRATO DE DOPAMIN</t>
  </si>
  <si>
    <t>EQ. PHOTO P/ MED. SENSÍVEL A L</t>
  </si>
  <si>
    <t>271901035</t>
  </si>
  <si>
    <t>EQUIPAMENTO P/ ADMINISTRAÇAO</t>
  </si>
  <si>
    <t>EQUIPO VETERINARIO 6 PONTAS</t>
  </si>
  <si>
    <t>BZ220401056S</t>
  </si>
  <si>
    <t>ETIQUETA IMPRESSA PARA CODIGO</t>
  </si>
  <si>
    <t>AZB3404</t>
  </si>
  <si>
    <t>FLAGYL 1,5 G METRONIDAZOL INJE</t>
  </si>
  <si>
    <t>HZB3096</t>
  </si>
  <si>
    <t>FLAGYL 500 MG METRONIDAZOL INJ</t>
  </si>
  <si>
    <t>HZB3097</t>
  </si>
  <si>
    <t>HZB3098</t>
  </si>
  <si>
    <t>FLAGYL 500MG METRONIDAZOL INJ.</t>
  </si>
  <si>
    <t>HZB3101</t>
  </si>
  <si>
    <t>AZB3096</t>
  </si>
  <si>
    <t>FLAGYL 500MG METRONIDAZOL INJE</t>
  </si>
  <si>
    <t>HZB3099</t>
  </si>
  <si>
    <t>FLEGYL 500 MG METRONIDAZOL INJ</t>
  </si>
  <si>
    <t>FLUCONAZOL 2 MG/ML EM CLORETO</t>
  </si>
  <si>
    <t>AZB7317</t>
  </si>
  <si>
    <t>GLICINA 1,5% 3000 ML</t>
  </si>
  <si>
    <t>HZB3101MO MÃO DE OBRA APLICADA</t>
  </si>
  <si>
    <t>AZB0993</t>
  </si>
  <si>
    <t>LIDOFLEX - CLORIDRATO DE LIDOC</t>
  </si>
  <si>
    <t>HZB3096MO</t>
  </si>
  <si>
    <t>MAO DE OBRA APLICADA - 100 ML</t>
  </si>
  <si>
    <t>HZB3097MO</t>
  </si>
  <si>
    <t>MAO DE OBRA APLICADA - 500 ML</t>
  </si>
  <si>
    <t>AZB3435MO</t>
  </si>
  <si>
    <t>MAO DE OBRA APLICADA - PFIZER</t>
  </si>
  <si>
    <t>HZB3098MO</t>
  </si>
  <si>
    <t>MÃO DE OBRA APLICADA 100ML AVE</t>
  </si>
  <si>
    <t>AZB8602MO</t>
  </si>
  <si>
    <t>MÃO DE OBRA APLICADA AZB8602</t>
  </si>
  <si>
    <t>AZB8604MO</t>
  </si>
  <si>
    <t>MÃO DE OBRA APLICADA AZB8604</t>
  </si>
  <si>
    <t>AZB8605MO</t>
  </si>
  <si>
    <t>MÃO DE OBRA APLICADA AZB8605</t>
  </si>
  <si>
    <t>AZB8606MO</t>
  </si>
  <si>
    <t>MÃO DE OBRA APLICADA AZB8606</t>
  </si>
  <si>
    <t>AZB3404MO</t>
  </si>
  <si>
    <t>MAO DE OBRA APLICADA-300/250ML</t>
  </si>
  <si>
    <t>MAO-DE-OBRA APLICADA - 100 ML</t>
  </si>
  <si>
    <t>MAO-DE-OBRA APLICADA - 1000 ML</t>
  </si>
  <si>
    <t>MAO-DE-OBRA APLICADA - 250 ML</t>
  </si>
  <si>
    <t>AZW0037MO</t>
  </si>
  <si>
    <t>AZX0003MO</t>
  </si>
  <si>
    <t>MAO-DE-OBRA APLICADA - 600 ML</t>
  </si>
  <si>
    <t>AZX0002MO</t>
  </si>
  <si>
    <t>MAO-DE-OBRA APLICADA - 800 ML</t>
  </si>
  <si>
    <t>AZW0038MO</t>
  </si>
  <si>
    <t>MAO-DE-OBRA APLICADA 500 ML -</t>
  </si>
  <si>
    <t>AZB3421</t>
  </si>
  <si>
    <t>METRONIFLEX 500 MG METRONIDAZO</t>
  </si>
  <si>
    <t>NFCIV</t>
  </si>
  <si>
    <t>NOTA FISCAL COMPLEMENTAR DE IM</t>
  </si>
  <si>
    <t>AZB1063</t>
  </si>
  <si>
    <t>SO.DEX. 5% CLO.SODIO 0,9% 0,5L</t>
  </si>
  <si>
    <t>AZB1063A</t>
  </si>
  <si>
    <t>SOL. CLORETO SODIO 0,9% 100 ML</t>
  </si>
  <si>
    <t>AZB1307A</t>
  </si>
  <si>
    <t>AZB1307M</t>
  </si>
  <si>
    <t>AZB1324</t>
  </si>
  <si>
    <t>SOL. CLORETO SODIO 0,9% 1000ML</t>
  </si>
  <si>
    <t>AZB1324A</t>
  </si>
  <si>
    <t>AZB1324BA</t>
  </si>
  <si>
    <t>AZB0021</t>
  </si>
  <si>
    <t>SOL. CLORETO SODIO 0,9% 2000ML</t>
  </si>
  <si>
    <t>AZB1322</t>
  </si>
  <si>
    <t>SOL. CLORETO SODIO 0,9% 250 ML</t>
  </si>
  <si>
    <t>AZB1322A</t>
  </si>
  <si>
    <t>SOL. CLORETO SODIO 0,9% 50 ML</t>
  </si>
  <si>
    <t>AZB1306A</t>
  </si>
  <si>
    <t>AZB1323</t>
  </si>
  <si>
    <t>SOL. CLORETO SODIO 0,9% 500 ML</t>
  </si>
  <si>
    <t>AZB1323A</t>
  </si>
  <si>
    <t>ABB0087</t>
  </si>
  <si>
    <t>SOL. GLICOSE 5% AGUA INJ.100ML</t>
  </si>
  <si>
    <t>AZB2324</t>
  </si>
  <si>
    <t>SOL. RINGER COM LACTATO 1000ML</t>
  </si>
  <si>
    <t>AZB2323</t>
  </si>
  <si>
    <t>SOL. RINGER COM LACTATO 500 ML</t>
  </si>
  <si>
    <t>AZB2323A</t>
  </si>
  <si>
    <t>AZB1302</t>
  </si>
  <si>
    <t>SOL.CLOR. SODIO 0,9% 100 ML QP</t>
  </si>
  <si>
    <t>AZB1064</t>
  </si>
  <si>
    <t>SOL.DEX. 5% CLOR.SODIO 0,9% 1L</t>
  </si>
  <si>
    <t>2B7231</t>
  </si>
  <si>
    <t>SOL.ESTERIL CLORETO SODIO</t>
  </si>
  <si>
    <t>2B2543Q</t>
  </si>
  <si>
    <t>SOL.INJ.ELETROLITO PLASMALYTE</t>
  </si>
  <si>
    <t>2B7127</t>
  </si>
  <si>
    <t>SOL.UROMA.INJ.NACL.0,9% 3000ML</t>
  </si>
  <si>
    <t>2B7317</t>
  </si>
  <si>
    <t>SOL.UROMATIC INJ.GLIC. 1,5% 3L</t>
  </si>
  <si>
    <t>SOLUCAO CLORETO DE SODIO 0,9%</t>
  </si>
  <si>
    <t>2B7126</t>
  </si>
  <si>
    <t>AZB0043</t>
  </si>
  <si>
    <t>AZB0164</t>
  </si>
  <si>
    <t>SOLUCAO DEXTROSE 10% - 1000 ML</t>
  </si>
  <si>
    <t>AZB0164A</t>
  </si>
  <si>
    <t>AZB0164B</t>
  </si>
  <si>
    <t>AZB0164BA</t>
  </si>
  <si>
    <t>AZB0162</t>
  </si>
  <si>
    <t>SOLUCAO DEXTROSE 10% - 250 ML</t>
  </si>
  <si>
    <t>AZB0163</t>
  </si>
  <si>
    <t>SOLUCAO DEXTROSE 10% - 500 ML</t>
  </si>
  <si>
    <t>AZB0163A</t>
  </si>
  <si>
    <t>AZB0087</t>
  </si>
  <si>
    <t>SOLUCAO DEXTROSE 5% - 100 ML</t>
  </si>
  <si>
    <t>AZB0064</t>
  </si>
  <si>
    <t>SOLUCAO DEXTROSE 5% - 1000 ML</t>
  </si>
  <si>
    <t>AZB0064A</t>
  </si>
  <si>
    <t>AZB0064B</t>
  </si>
  <si>
    <t>AZB0064BA</t>
  </si>
  <si>
    <t>AZB0062</t>
  </si>
  <si>
    <t>SOLUCAO DEXTROSE 5% - 250 ML</t>
  </si>
  <si>
    <t>AZB0062A</t>
  </si>
  <si>
    <t>AZB0086</t>
  </si>
  <si>
    <t>SOLUCAO DEXTROSE 5% - 50 ML</t>
  </si>
  <si>
    <t>AZB0086A</t>
  </si>
  <si>
    <t>AZB0063</t>
  </si>
  <si>
    <t>SOLUCAO DEXTROSE 5% - 500 ML</t>
  </si>
  <si>
    <t>AZB0063A</t>
  </si>
  <si>
    <t>AZB0041</t>
  </si>
  <si>
    <t>SOLUCAO DEXTROSE 5% MINI-BAG P</t>
  </si>
  <si>
    <t>AZB5632</t>
  </si>
  <si>
    <t>SOLUCAO MANITOL 20%-INJETAVEL</t>
  </si>
  <si>
    <t>AZB2303</t>
  </si>
  <si>
    <t>SOLUCAO RINGER 500ML</t>
  </si>
  <si>
    <t>AZW0005</t>
  </si>
  <si>
    <t>SOLUCAO SALINA BALANCEADA - 25</t>
  </si>
  <si>
    <t>AZW0033</t>
  </si>
  <si>
    <t>SOLUCAO SALINA BALANCEADA - 50</t>
  </si>
  <si>
    <t>AZW0037</t>
  </si>
  <si>
    <t>SOLUCAO SALINA BALANCEADA (250</t>
  </si>
  <si>
    <t>AZW0038</t>
  </si>
  <si>
    <t>SOLUCAO SALINA BALANCEADA (500</t>
  </si>
  <si>
    <t>AZB7357</t>
  </si>
  <si>
    <t>SORBITOL 3% 3000 ML</t>
  </si>
  <si>
    <t>AZB0897</t>
  </si>
  <si>
    <t>TEOFLEX - TEOFILINA 200 MG EM</t>
  </si>
  <si>
    <t>AZD0001</t>
  </si>
  <si>
    <t>TRAVAD 133 ML</t>
  </si>
  <si>
    <t>Qnt</t>
  </si>
  <si>
    <t>Rótulos de Linha</t>
  </si>
  <si>
    <t>Total Geral</t>
  </si>
  <si>
    <t>Rótulos de Coluna</t>
  </si>
  <si>
    <t xml:space="preserve">Soma de Valor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</si>
</sst>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0.0%"/>
    <numFmt numFmtId="166" formatCode="_(* #,##0.00_);_(* \(#,##0.00\);_(* &quot;-&quot;??_);_(@_)"/>
  </numFmts>
  <fonts count="8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  <font>
      <b/>
      <sz val="10"/>
      <color theme="1"/>
      <name val="Calibri"/>
      <family val="2"/>
      <scheme val="major"/>
    </font>
    <font>
      <sz val="10"/>
      <name val="Calibri"/>
      <family val="2"/>
      <scheme val="major"/>
    </font>
    <font>
      <b/>
      <sz val="10"/>
      <color theme="0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/>
    <xf numFmtId="0" fontId="3" fillId="0" borderId="12" xfId="0" applyFont="1" applyBorder="1" applyAlignment="1">
      <alignment horizontal="right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 applyAlignment="1">
      <alignment horizontal="right"/>
    </xf>
    <xf numFmtId="0" fontId="3" fillId="2" borderId="16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6" fontId="3" fillId="0" borderId="11" xfId="0" applyNumberFormat="1" applyFont="1" applyBorder="1"/>
    <xf numFmtId="166" fontId="3" fillId="0" borderId="13" xfId="0" applyNumberFormat="1" applyFont="1" applyBorder="1"/>
    <xf numFmtId="0" fontId="5" fillId="0" borderId="1" xfId="0" applyFont="1" applyBorder="1" applyAlignment="1">
      <alignment horizontal="right"/>
    </xf>
    <xf numFmtId="164" fontId="3" fillId="0" borderId="2" xfId="0" applyNumberFormat="1" applyFont="1" applyBorder="1"/>
    <xf numFmtId="165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/>
    <xf numFmtId="0" fontId="3" fillId="0" borderId="17" xfId="0" applyFont="1" applyBorder="1"/>
    <xf numFmtId="0" fontId="3" fillId="0" borderId="17" xfId="0" applyFont="1" applyBorder="1" applyAlignment="1">
      <alignment horizontal="center"/>
    </xf>
    <xf numFmtId="165" fontId="3" fillId="0" borderId="17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166" fontId="3" fillId="0" borderId="18" xfId="0" applyNumberFormat="1" applyFont="1" applyBorder="1"/>
    <xf numFmtId="0" fontId="7" fillId="0" borderId="0" xfId="0" applyFont="1" applyAlignment="1">
      <alignment horizontal="left"/>
    </xf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9525</xdr:colOff>
      <xdr:row>3</xdr:row>
      <xdr:rowOff>114300</xdr:rowOff>
    </xdr:from>
    <xdr:to>
      <xdr:col>8</xdr:col>
      <xdr:colOff>238125</xdr:colOff>
      <xdr:row>15</xdr:row>
      <xdr:rowOff>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Classificação">
              <a:extLst>
                <a:ext uri="{FF2B5EF4-FFF2-40B4-BE49-F238E27FC236}">
                  <a16:creationId xmlns:a16="http://schemas.microsoft.com/office/drawing/2014/main" id="{76B3C4DE-9727-4159-C1D6-ACB4CB4C6F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sificaç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33875" y="600075"/>
              <a:ext cx="1828800" cy="134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9525</xdr:rowOff>
        </xdr:from>
        <xdr:to>
          <xdr:col>2</xdr:col>
          <xdr:colOff>0</xdr:colOff>
          <xdr:row>6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Xavier da Silveira" refreshedDate="45098.485730439817" createdVersion="8" refreshedVersion="8" minRefreshableVersion="3" recordCount="8" xr:uid="{D8CE0C21-A809-4D9D-8172-86D1A579BB65}">
  <cacheSource type="worksheet">
    <worksheetSource name="Tabela2"/>
  </cacheSource>
  <cacheFields count="4">
    <cacheField name="Cod Produto" numFmtId="0">
      <sharedItems count="8">
        <s v="AZB1307"/>
        <s v="AZB1308"/>
        <s v="AZB1309"/>
        <s v="AZB1310"/>
        <s v="AZB1311"/>
        <s v="AZB1312"/>
        <s v="AZB1313"/>
        <s v="AZB1314"/>
      </sharedItems>
    </cacheField>
    <cacheField name="Grupo" numFmtId="0">
      <sharedItems containsSemiMixedTypes="0" containsString="0" containsNumber="1" containsInteger="1" minValue="200" maxValue="500" count="4">
        <n v="200"/>
        <n v="300"/>
        <n v="400"/>
        <n v="500"/>
      </sharedItems>
    </cacheField>
    <cacheField name="Valor " numFmtId="0">
      <sharedItems containsSemiMixedTypes="0" containsString="0" containsNumber="1" minValue="12.35" maxValue="13.24"/>
    </cacheField>
    <cacheField name="Mês" numFmtId="0">
      <sharedItems count="3">
        <s v="Jan"/>
        <s v="Fev"/>
        <s v="M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2.35"/>
    <x v="0"/>
  </r>
  <r>
    <x v="1"/>
    <x v="0"/>
    <n v="12.47"/>
    <x v="1"/>
  </r>
  <r>
    <x v="2"/>
    <x v="1"/>
    <n v="12.59"/>
    <x v="0"/>
  </r>
  <r>
    <x v="3"/>
    <x v="1"/>
    <n v="12.72"/>
    <x v="2"/>
  </r>
  <r>
    <x v="4"/>
    <x v="2"/>
    <n v="12.85"/>
    <x v="0"/>
  </r>
  <r>
    <x v="5"/>
    <x v="2"/>
    <n v="12.98"/>
    <x v="1"/>
  </r>
  <r>
    <x v="6"/>
    <x v="3"/>
    <n v="13.11"/>
    <x v="1"/>
  </r>
  <r>
    <x v="7"/>
    <x v="3"/>
    <n v="13.2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250F7-F428-4FE9-B092-F9CDB47A0BAF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3:G9" firstHeaderRow="1" firstDataRow="2" firstDataCol="1"/>
  <pivotFields count="4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oma de Valor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assificação" xr10:uid="{34385A96-3B15-44E4-BBB0-EDD3CDEC7392}" sourceName="Classificação">
  <extLst>
    <x:ext xmlns:x15="http://schemas.microsoft.com/office/spreadsheetml/2010/11/main" uri="{2F2917AC-EB37-4324-AD4E-5DD8C200BD13}">
      <x15:tableSlicerCache tableId="1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assificação" xr10:uid="{34D72225-ABDE-43BD-9733-D289492F8DF5}" cache="SegmentaçãodeDados_Classificação" caption="Classificação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34A49F-B697-43B6-8AB6-7D945B2EAEC5}" name="Tabela1" displayName="Tabela1" ref="A5:D12" totalsRowShown="0" headerRowDxfId="4">
  <autoFilter ref="A5:D12" xr:uid="{00000000-0001-0000-0400-000000000000}">
    <filterColumn colId="3">
      <filters>
        <filter val="A"/>
      </filters>
    </filterColumn>
  </autoFilter>
  <tableColumns count="4">
    <tableColumn id="1" xr3:uid="{E127F2F4-9E95-4A98-802C-3DA7417D6611}" name="Grupo de Produto" dataDxfId="8"/>
    <tableColumn id="2" xr3:uid="{FBDC2B8E-4721-4DAD-B63C-7C3CB648D443}" name="Código" dataDxfId="7"/>
    <tableColumn id="3" xr3:uid="{4ADC9658-A2F7-4D0A-BF2C-03D1E65373AD}" name="Descrição" dataDxfId="6"/>
    <tableColumn id="4" xr3:uid="{CA03C2FE-B652-43BF-9ED6-DF331690A1FA}" name="Classificação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578764-411F-4EBC-8F90-1A95F359D5C6}" name="Tabela2" displayName="Tabela2" ref="A8:D16" totalsRowShown="0">
  <autoFilter ref="A8:D16" xr:uid="{54578764-411F-4EBC-8F90-1A95F359D5C6}"/>
  <tableColumns count="4">
    <tableColumn id="1" xr3:uid="{59111955-B55E-4EA5-BFC6-44B4C4DC581B}" name="Cod Produto" dataDxfId="3"/>
    <tableColumn id="2" xr3:uid="{5D4788AA-127D-4A98-A40A-50C93F707F44}" name="Grupo" dataDxfId="2"/>
    <tableColumn id="3" xr3:uid="{3288FF46-83F7-4073-968D-D5B948FD9828}" name="Valor " dataDxfId="1">
      <calculatedColumnFormula>ROUND(C8*1.01,2)</calculatedColumnFormula>
    </tableColumn>
    <tableColumn id="4" xr3:uid="{B27EA483-27A1-4E03-AA58-47E9ADB88641}" name="Mê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png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showGridLines="0" workbookViewId="0">
      <selection activeCell="B40" sqref="B40"/>
    </sheetView>
  </sheetViews>
  <sheetFormatPr defaultColWidth="14.42578125" defaultRowHeight="15" customHeight="1" x14ac:dyDescent="0.2"/>
  <cols>
    <col min="1" max="1" width="12.7109375" style="9" customWidth="1"/>
    <col min="2" max="2" width="35.42578125" style="9" customWidth="1"/>
    <col min="3" max="3" width="12.85546875" style="9" customWidth="1"/>
    <col min="4" max="25" width="8" style="9" customWidth="1"/>
    <col min="26" max="16384" width="14.42578125" style="9"/>
  </cols>
  <sheetData>
    <row r="1" spans="1:3" ht="12.75" customHeight="1" x14ac:dyDescent="0.2">
      <c r="A1" s="8" t="s">
        <v>0</v>
      </c>
    </row>
    <row r="2" spans="1:3" ht="12.75" customHeight="1" x14ac:dyDescent="0.2"/>
    <row r="3" spans="1:3" ht="12.75" customHeight="1" x14ac:dyDescent="0.2">
      <c r="A3" s="8" t="s">
        <v>1</v>
      </c>
    </row>
    <row r="4" spans="1:3" ht="12.75" customHeight="1" x14ac:dyDescent="0.2"/>
    <row r="5" spans="1:3" ht="12.75" customHeight="1" x14ac:dyDescent="0.2">
      <c r="A5" s="10" t="s">
        <v>2</v>
      </c>
      <c r="B5" s="10" t="s">
        <v>4</v>
      </c>
      <c r="C5" s="10" t="s">
        <v>5</v>
      </c>
    </row>
    <row r="6" spans="1:3" ht="12.75" customHeight="1" x14ac:dyDescent="0.2">
      <c r="A6" s="11" t="s">
        <v>6</v>
      </c>
      <c r="B6" s="11" t="str">
        <f>_xlfn.XLOOKUP(A6,Cadastro!B:B,Cadastro!C:C)</f>
        <v>AGUA ESTERIL PARA IRRIGACAO 3</v>
      </c>
      <c r="C6" s="12" t="str">
        <f>_xlfn.XLOOKUP(A6,Cadastro!B:B,Cadastro!D:D)</f>
        <v>B</v>
      </c>
    </row>
    <row r="7" spans="1:3" ht="12.75" customHeight="1" x14ac:dyDescent="0.2">
      <c r="A7" s="11" t="s">
        <v>7</v>
      </c>
      <c r="B7" s="11" t="str">
        <f>_xlfn.XLOOKUP(A7,Cadastro!B:B,Cadastro!C:C)</f>
        <v>BULA P/FMC9603 RMC9603 RMC9611</v>
      </c>
      <c r="C7" s="12" t="str">
        <f>_xlfn.XLOOKUP(A7,Cadastro!B:B,Cadastro!D:D)</f>
        <v>C</v>
      </c>
    </row>
    <row r="8" spans="1:3" ht="12.75" customHeight="1" x14ac:dyDescent="0.2">
      <c r="A8" s="11" t="s">
        <v>8</v>
      </c>
      <c r="B8" s="11" t="str">
        <f>_xlfn.XLOOKUP(A8,Cadastro!B:B,Cadastro!C:C)</f>
        <v>DILUENTE MAREK - 1600ML (MERIA</v>
      </c>
      <c r="C8" s="12" t="str">
        <f>_xlfn.XLOOKUP(A8,Cadastro!B:B,Cadastro!D:D)</f>
        <v>A</v>
      </c>
    </row>
    <row r="9" spans="1:3" ht="12.75" customHeight="1" x14ac:dyDescent="0.2">
      <c r="A9" s="11" t="s">
        <v>9</v>
      </c>
      <c r="B9" s="11" t="str">
        <f>_xlfn.XLOOKUP(A9,Cadastro!B:B,Cadastro!C:C)</f>
        <v>DILUENTE MAREK - 400ML MERIAL</v>
      </c>
      <c r="C9" s="12" t="str">
        <f>_xlfn.XLOOKUP(A9,Cadastro!B:B,Cadastro!D:D)</f>
        <v>D</v>
      </c>
    </row>
    <row r="10" spans="1:3" ht="12.75" customHeight="1" x14ac:dyDescent="0.2">
      <c r="A10" s="11" t="s">
        <v>10</v>
      </c>
      <c r="B10" s="11" t="str">
        <f>_xlfn.XLOOKUP(A10,Cadastro!B:B,Cadastro!C:C)</f>
        <v>DILUENTE PRO-CELL - 1200ML (FO</v>
      </c>
      <c r="C10" s="12" t="str">
        <f>_xlfn.XLOOKUP(A10,Cadastro!B:B,Cadastro!D:D)</f>
        <v>B</v>
      </c>
    </row>
    <row r="11" spans="1:3" ht="12.75" customHeight="1" x14ac:dyDescent="0.2">
      <c r="A11" s="11" t="s">
        <v>11</v>
      </c>
      <c r="B11" s="11" t="str">
        <f>_xlfn.XLOOKUP(A11,Cadastro!B:B,Cadastro!C:C)</f>
        <v>EQ. PHOTO P/ MED. SENSÍVEL A L</v>
      </c>
      <c r="C11" s="12" t="str">
        <f>_xlfn.XLOOKUP(A11,Cadastro!B:B,Cadastro!D:D)</f>
        <v>A</v>
      </c>
    </row>
    <row r="12" spans="1:3" ht="12.75" customHeight="1" x14ac:dyDescent="0.2">
      <c r="A12" s="11" t="s">
        <v>12</v>
      </c>
      <c r="B12" s="11" t="str">
        <f>_xlfn.XLOOKUP(A12,Cadastro!B:B,Cadastro!C:C)</f>
        <v>EQUIPO VETERINARIO 6 PONTAS</v>
      </c>
      <c r="C12" s="12" t="str">
        <f>_xlfn.XLOOKUP(A12,Cadastro!B:B,Cadastro!D:D)</f>
        <v>A</v>
      </c>
    </row>
    <row r="13" spans="1:3" ht="12.75" customHeight="1" x14ac:dyDescent="0.2">
      <c r="A13" s="11" t="s">
        <v>13</v>
      </c>
      <c r="B13" s="11" t="str">
        <f>_xlfn.XLOOKUP(A13,Cadastro!B:B,Cadastro!C:C)</f>
        <v>FLEGYL 500 MG METRONIDAZOL INJ</v>
      </c>
      <c r="C13" s="12" t="str">
        <f>_xlfn.XLOOKUP(A13,Cadastro!B:B,Cadastro!D:D)</f>
        <v>A</v>
      </c>
    </row>
    <row r="14" spans="1:3" ht="12.75" customHeight="1" x14ac:dyDescent="0.2">
      <c r="A14" s="11" t="s">
        <v>14</v>
      </c>
      <c r="B14" s="11" t="str">
        <f>_xlfn.XLOOKUP(A14,Cadastro!B:B,Cadastro!C:C)</f>
        <v>FLUCONAZOL 2 MG/ML EM CLORETO</v>
      </c>
      <c r="C14" s="12" t="str">
        <f>_xlfn.XLOOKUP(A14,Cadastro!B:B,Cadastro!D:D)</f>
        <v>A</v>
      </c>
    </row>
    <row r="15" spans="1:3" ht="12.75" customHeight="1" x14ac:dyDescent="0.2">
      <c r="A15" s="11" t="s">
        <v>15</v>
      </c>
      <c r="B15" s="11" t="str">
        <f>_xlfn.XLOOKUP(A15,Cadastro!B:B,Cadastro!C:C)</f>
        <v>HZB3101MO MÃO DE OBRA APLICADA</v>
      </c>
      <c r="C15" s="12" t="str">
        <f>_xlfn.XLOOKUP(A15,Cadastro!B:B,Cadastro!D:D)</f>
        <v>A</v>
      </c>
    </row>
    <row r="16" spans="1:3" ht="12.75" customHeight="1" x14ac:dyDescent="0.2">
      <c r="A16" s="11" t="s">
        <v>16</v>
      </c>
      <c r="B16" s="11" t="str">
        <f>_xlfn.XLOOKUP(A16,Cadastro!B:B,Cadastro!C:C)</f>
        <v>MAO DE OBRA APLICADA - 500 ML</v>
      </c>
      <c r="C16" s="12" t="str">
        <f>_xlfn.XLOOKUP(A16,Cadastro!B:B,Cadastro!D:D)</f>
        <v>B</v>
      </c>
    </row>
    <row r="17" spans="1:3" ht="12.75" customHeight="1" x14ac:dyDescent="0.2">
      <c r="A17" s="11" t="s">
        <v>17</v>
      </c>
      <c r="B17" s="11" t="str">
        <f>_xlfn.XLOOKUP(A17,Cadastro!B:B,Cadastro!C:C)</f>
        <v>MAO-DE-OBRA APLICADA - 100 ML</v>
      </c>
      <c r="C17" s="12" t="str">
        <f>_xlfn.XLOOKUP(A17,Cadastro!B:B,Cadastro!D:D)</f>
        <v>A</v>
      </c>
    </row>
    <row r="18" spans="1:3" ht="12.75" customHeight="1" x14ac:dyDescent="0.2">
      <c r="A18" s="11" t="s">
        <v>18</v>
      </c>
      <c r="B18" s="11" t="str">
        <f>_xlfn.XLOOKUP(A18,Cadastro!B:B,Cadastro!C:C)</f>
        <v>MAO-DE-OBRA APLICADA - 1000 ML</v>
      </c>
      <c r="C18" s="12" t="str">
        <f>_xlfn.XLOOKUP(A18,Cadastro!B:B,Cadastro!D:D)</f>
        <v>D</v>
      </c>
    </row>
    <row r="19" spans="1:3" ht="12.75" customHeight="1" x14ac:dyDescent="0.2">
      <c r="A19" s="11" t="s">
        <v>19</v>
      </c>
      <c r="B19" s="11" t="str">
        <f>_xlfn.XLOOKUP(A19,Cadastro!B:B,Cadastro!C:C)</f>
        <v>MAO-DE-OBRA APLICADA - 250 ML</v>
      </c>
      <c r="C19" s="12" t="str">
        <f>_xlfn.XLOOKUP(A19,Cadastro!B:B,Cadastro!D:D)</f>
        <v>A</v>
      </c>
    </row>
    <row r="20" spans="1:3" ht="12.75" customHeight="1" x14ac:dyDescent="0.2">
      <c r="A20" s="11" t="s">
        <v>20</v>
      </c>
      <c r="B20" s="11" t="str">
        <f>_xlfn.XLOOKUP(A20,Cadastro!B:B,Cadastro!C:C)</f>
        <v>SOL. CLORETO SODIO 0,9% 1000ML</v>
      </c>
      <c r="C20" s="12" t="str">
        <f>_xlfn.XLOOKUP(A20,Cadastro!B:B,Cadastro!D:D)</f>
        <v>A</v>
      </c>
    </row>
    <row r="21" spans="1:3" ht="12.75" customHeight="1" x14ac:dyDescent="0.2">
      <c r="A21" s="11" t="s">
        <v>21</v>
      </c>
      <c r="B21" s="11" t="str">
        <f>_xlfn.XLOOKUP(A21,Cadastro!B:B,Cadastro!C:C)</f>
        <v>SOL. CLORETO SODIO 0,9% 50 ML</v>
      </c>
      <c r="C21" s="12" t="str">
        <f>_xlfn.XLOOKUP(A21,Cadastro!B:B,Cadastro!D:D)</f>
        <v>E</v>
      </c>
    </row>
    <row r="22" spans="1:3" ht="12.75" customHeight="1" x14ac:dyDescent="0.2">
      <c r="A22" s="11" t="s">
        <v>22</v>
      </c>
      <c r="B22" s="11" t="str">
        <f>_xlfn.XLOOKUP(A22,Cadastro!B:B,Cadastro!C:C)</f>
        <v>SOL.DEX. 5% CLOR.SODIO 0,9% 1L</v>
      </c>
      <c r="C22" s="12" t="str">
        <f>_xlfn.XLOOKUP(A22,Cadastro!B:B,Cadastro!D:D)</f>
        <v>D</v>
      </c>
    </row>
    <row r="23" spans="1:3" ht="12.75" customHeight="1" x14ac:dyDescent="0.2">
      <c r="A23" s="11" t="s">
        <v>23</v>
      </c>
      <c r="B23" s="11" t="str">
        <f>_xlfn.XLOOKUP(A23,Cadastro!B:B,Cadastro!C:C)</f>
        <v>SOLUCAO CLORETO DE SODIO 0,9%</v>
      </c>
      <c r="C23" s="12" t="str">
        <f>_xlfn.XLOOKUP(A23,Cadastro!B:B,Cadastro!D:D)</f>
        <v>B</v>
      </c>
    </row>
    <row r="24" spans="1:3" ht="12.75" customHeight="1" x14ac:dyDescent="0.2">
      <c r="A24" s="13" t="s">
        <v>24</v>
      </c>
      <c r="B24" s="41" t="str">
        <f>_xlfn.XLOOKUP(A24,Cadastro!B:B,Cadastro!C:C)</f>
        <v>SOLUCAO DEXTROSE 5% - 100 ML</v>
      </c>
      <c r="C24" s="42" t="str">
        <f>_xlfn.XLOOKUP(A24,Cadastro!B:B,Cadastro!D:D)</f>
        <v>A</v>
      </c>
    </row>
    <row r="25" spans="1:3" ht="12.75" customHeight="1" x14ac:dyDescent="0.2"/>
    <row r="26" spans="1:3" ht="12.75" customHeight="1" x14ac:dyDescent="0.2">
      <c r="A26" s="8" t="s">
        <v>25</v>
      </c>
    </row>
    <row r="27" spans="1:3" ht="12.75" customHeight="1" x14ac:dyDescent="0.2"/>
    <row r="28" spans="1:3" ht="12.75" customHeight="1" x14ac:dyDescent="0.2">
      <c r="A28" s="15" t="s">
        <v>26</v>
      </c>
      <c r="B28" s="15" t="s">
        <v>315</v>
      </c>
      <c r="C28" s="15" t="s">
        <v>5</v>
      </c>
    </row>
    <row r="29" spans="1:3" ht="12.75" customHeight="1" x14ac:dyDescent="0.2">
      <c r="A29" s="16" t="s">
        <v>27</v>
      </c>
      <c r="B29" s="16">
        <f>COUNTIFS(Cadastro!D:D,'Teste 1'!C29)</f>
        <v>71</v>
      </c>
      <c r="C29" s="16" t="s">
        <v>65</v>
      </c>
    </row>
    <row r="30" spans="1:3" ht="12.75" customHeight="1" x14ac:dyDescent="0.2">
      <c r="A30" s="12" t="s">
        <v>28</v>
      </c>
      <c r="B30" s="12">
        <f>COUNTIFS(Cadastro!D:D,'Teste 1'!C30)</f>
        <v>20</v>
      </c>
      <c r="C30" s="12" t="s">
        <v>71</v>
      </c>
    </row>
    <row r="31" spans="1:3" ht="12.75" customHeight="1" x14ac:dyDescent="0.2">
      <c r="A31" s="12" t="s">
        <v>29</v>
      </c>
      <c r="B31" s="12">
        <f>COUNTIFS(Cadastro!D:D,'Teste 1'!C31)</f>
        <v>15</v>
      </c>
      <c r="C31" s="12" t="s">
        <v>76</v>
      </c>
    </row>
    <row r="32" spans="1:3" ht="12.75" customHeight="1" x14ac:dyDescent="0.2">
      <c r="A32" s="12" t="s">
        <v>30</v>
      </c>
      <c r="B32" s="12">
        <f>COUNTIFS(Cadastro!D:D,'Teste 1'!C32)</f>
        <v>15</v>
      </c>
      <c r="C32" s="12" t="s">
        <v>86</v>
      </c>
    </row>
    <row r="33" spans="1:3" ht="12.75" customHeight="1" x14ac:dyDescent="0.2">
      <c r="A33" s="14" t="s">
        <v>31</v>
      </c>
      <c r="B33" s="14">
        <f>COUNTIFS(Cadastro!D:D,'Teste 1'!C33)</f>
        <v>15</v>
      </c>
      <c r="C33" s="14" t="s">
        <v>88</v>
      </c>
    </row>
    <row r="34" spans="1:3" ht="12.75" customHeight="1" x14ac:dyDescent="0.2"/>
    <row r="35" spans="1:3" ht="12.75" customHeight="1" x14ac:dyDescent="0.2"/>
    <row r="36" spans="1:3" ht="12.75" customHeight="1" x14ac:dyDescent="0.2"/>
    <row r="37" spans="1:3" ht="12.75" customHeight="1" x14ac:dyDescent="0.2"/>
    <row r="38" spans="1:3" ht="12.75" customHeight="1" x14ac:dyDescent="0.2"/>
    <row r="39" spans="1:3" ht="12.75" customHeight="1" x14ac:dyDescent="0.2"/>
    <row r="40" spans="1:3" ht="12.75" customHeight="1" x14ac:dyDescent="0.2"/>
    <row r="41" spans="1:3" ht="12.75" customHeight="1" x14ac:dyDescent="0.2"/>
    <row r="42" spans="1:3" ht="12.75" customHeight="1" x14ac:dyDescent="0.2"/>
    <row r="43" spans="1:3" ht="12.75" customHeight="1" x14ac:dyDescent="0.2"/>
    <row r="44" spans="1:3" ht="12.75" customHeight="1" x14ac:dyDescent="0.2"/>
    <row r="45" spans="1:3" ht="12.75" customHeight="1" x14ac:dyDescent="0.2"/>
    <row r="46" spans="1:3" ht="12.75" customHeight="1" x14ac:dyDescent="0.2"/>
    <row r="47" spans="1:3" ht="12.75" customHeight="1" x14ac:dyDescent="0.2"/>
    <row r="48" spans="1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showGridLines="0" workbookViewId="0">
      <selection activeCell="G19" sqref="G19"/>
    </sheetView>
  </sheetViews>
  <sheetFormatPr defaultColWidth="14.42578125" defaultRowHeight="15" customHeight="1" x14ac:dyDescent="0.2"/>
  <cols>
    <col min="1" max="1" width="9.28515625" style="9" customWidth="1"/>
    <col min="2" max="2" width="7.7109375" style="9" customWidth="1"/>
    <col min="3" max="3" width="10.42578125" style="9" customWidth="1"/>
    <col min="4" max="4" width="12.85546875" style="9" customWidth="1"/>
    <col min="5" max="26" width="8" style="9" customWidth="1"/>
    <col min="27" max="16384" width="14.42578125" style="9"/>
  </cols>
  <sheetData>
    <row r="1" spans="1:4" ht="12.75" customHeight="1" x14ac:dyDescent="0.2">
      <c r="A1" s="8" t="s">
        <v>32</v>
      </c>
    </row>
    <row r="2" spans="1:4" ht="12.75" customHeight="1" x14ac:dyDescent="0.2"/>
    <row r="3" spans="1:4" ht="12.75" customHeight="1" x14ac:dyDescent="0.2">
      <c r="A3" s="8" t="s">
        <v>33</v>
      </c>
    </row>
    <row r="4" spans="1:4" ht="12.75" customHeight="1" x14ac:dyDescent="0.2">
      <c r="A4" s="8" t="s">
        <v>34</v>
      </c>
    </row>
    <row r="5" spans="1:4" ht="12.75" customHeight="1" x14ac:dyDescent="0.2">
      <c r="A5" s="8" t="s">
        <v>35</v>
      </c>
    </row>
    <row r="6" spans="1:4" ht="12.75" customHeight="1" x14ac:dyDescent="0.2">
      <c r="A6" s="8" t="s">
        <v>36</v>
      </c>
    </row>
    <row r="7" spans="1:4" ht="12.75" customHeight="1" x14ac:dyDescent="0.2"/>
    <row r="8" spans="1:4" ht="12.75" customHeight="1" x14ac:dyDescent="0.2">
      <c r="A8" s="37" t="s">
        <v>37</v>
      </c>
      <c r="B8" s="37" t="s">
        <v>38</v>
      </c>
      <c r="C8" s="10" t="s">
        <v>39</v>
      </c>
      <c r="D8" s="10" t="s">
        <v>5</v>
      </c>
    </row>
    <row r="9" spans="1:4" ht="12.75" customHeight="1" x14ac:dyDescent="0.2">
      <c r="A9" s="38">
        <v>200</v>
      </c>
      <c r="B9" s="38">
        <v>121</v>
      </c>
      <c r="C9" s="39">
        <f>(B9/A9-1)*-1</f>
        <v>0.39500000000000002</v>
      </c>
      <c r="D9" s="12" t="str">
        <f>IF(C9&lt;0.2,"ruim",IF(C9&lt;=0.35,"boa",IF(C9&gt;0.35,"excelente",0)))</f>
        <v>excelente</v>
      </c>
    </row>
    <row r="10" spans="1:4" ht="12.75" customHeight="1" x14ac:dyDescent="0.2">
      <c r="A10" s="38">
        <v>500</v>
      </c>
      <c r="B10" s="38">
        <v>347</v>
      </c>
      <c r="C10" s="39">
        <f t="shared" ref="C10:C16" si="0">(B10/A10-1)*-1</f>
        <v>0.30600000000000005</v>
      </c>
      <c r="D10" s="12" t="str">
        <f t="shared" ref="D10:D16" si="1">IF(C10&lt;0.2,"ruim",IF(C10&lt;=0.35,"boa",IF(C10&gt;0.35,"excelente",0)))</f>
        <v>boa</v>
      </c>
    </row>
    <row r="11" spans="1:4" ht="12.75" customHeight="1" x14ac:dyDescent="0.2">
      <c r="A11" s="38">
        <v>300</v>
      </c>
      <c r="B11" s="38">
        <v>235</v>
      </c>
      <c r="C11" s="39">
        <f t="shared" si="0"/>
        <v>0.21666666666666667</v>
      </c>
      <c r="D11" s="12" t="str">
        <f t="shared" si="1"/>
        <v>boa</v>
      </c>
    </row>
    <row r="12" spans="1:4" ht="12.75" customHeight="1" x14ac:dyDescent="0.2">
      <c r="A12" s="38">
        <v>1000</v>
      </c>
      <c r="B12" s="38">
        <v>890</v>
      </c>
      <c r="C12" s="39">
        <f t="shared" si="0"/>
        <v>0.10999999999999999</v>
      </c>
      <c r="D12" s="12" t="str">
        <f t="shared" si="1"/>
        <v>ruim</v>
      </c>
    </row>
    <row r="13" spans="1:4" ht="12.75" customHeight="1" x14ac:dyDescent="0.2">
      <c r="A13" s="38">
        <v>250</v>
      </c>
      <c r="B13" s="38">
        <v>206</v>
      </c>
      <c r="C13" s="39">
        <f t="shared" si="0"/>
        <v>0.17600000000000005</v>
      </c>
      <c r="D13" s="12" t="str">
        <f t="shared" si="1"/>
        <v>ruim</v>
      </c>
    </row>
    <row r="14" spans="1:4" ht="12.75" customHeight="1" x14ac:dyDescent="0.2">
      <c r="A14" s="38">
        <v>980</v>
      </c>
      <c r="B14" s="38">
        <v>321</v>
      </c>
      <c r="C14" s="39">
        <f t="shared" si="0"/>
        <v>0.67244897959183669</v>
      </c>
      <c r="D14" s="12" t="str">
        <f t="shared" si="1"/>
        <v>excelente</v>
      </c>
    </row>
    <row r="15" spans="1:4" ht="12.75" customHeight="1" x14ac:dyDescent="0.2">
      <c r="A15" s="38">
        <v>321</v>
      </c>
      <c r="B15" s="38">
        <v>130</v>
      </c>
      <c r="C15" s="39">
        <f t="shared" si="0"/>
        <v>0.59501557632398749</v>
      </c>
      <c r="D15" s="12" t="str">
        <f t="shared" si="1"/>
        <v>excelente</v>
      </c>
    </row>
    <row r="16" spans="1:4" ht="12.75" customHeight="1" x14ac:dyDescent="0.2">
      <c r="A16" s="40">
        <v>267</v>
      </c>
      <c r="B16" s="40">
        <v>230</v>
      </c>
      <c r="C16" s="43">
        <f t="shared" si="0"/>
        <v>0.13857677902621723</v>
      </c>
      <c r="D16" s="42" t="str">
        <f t="shared" si="1"/>
        <v>ruim</v>
      </c>
    </row>
    <row r="17" s="9" customFormat="1" ht="12.75" customHeight="1" x14ac:dyDescent="0.2"/>
    <row r="18" s="9" customFormat="1" ht="12.75" customHeight="1" x14ac:dyDescent="0.2"/>
    <row r="19" s="9" customFormat="1" ht="12.75" customHeight="1" x14ac:dyDescent="0.2"/>
    <row r="20" s="9" customFormat="1" ht="12.75" customHeight="1" x14ac:dyDescent="0.2"/>
    <row r="21" s="9" customFormat="1" ht="12.75" customHeight="1" x14ac:dyDescent="0.2"/>
    <row r="22" s="9" customFormat="1" ht="12.75" customHeight="1" x14ac:dyDescent="0.2"/>
    <row r="23" s="9" customFormat="1" ht="12.75" customHeight="1" x14ac:dyDescent="0.2"/>
    <row r="24" s="9" customFormat="1" ht="12.75" customHeight="1" x14ac:dyDescent="0.2"/>
    <row r="25" s="9" customFormat="1" ht="12.75" customHeight="1" x14ac:dyDescent="0.2"/>
    <row r="26" s="9" customFormat="1" ht="12.75" customHeight="1" x14ac:dyDescent="0.2"/>
    <row r="27" s="9" customFormat="1" ht="12.75" customHeight="1" x14ac:dyDescent="0.2"/>
    <row r="28" s="9" customFormat="1" ht="12.75" customHeight="1" x14ac:dyDescent="0.2"/>
    <row r="29" s="9" customFormat="1" ht="12.75" customHeight="1" x14ac:dyDescent="0.2"/>
    <row r="30" s="9" customFormat="1" ht="12.75" customHeight="1" x14ac:dyDescent="0.2"/>
    <row r="31" s="9" customFormat="1" ht="12.75" customHeight="1" x14ac:dyDescent="0.2"/>
    <row r="32" s="9" customFormat="1" ht="12.75" customHeight="1" x14ac:dyDescent="0.2"/>
    <row r="33" s="9" customFormat="1" ht="12.75" customHeight="1" x14ac:dyDescent="0.2"/>
    <row r="34" s="9" customFormat="1" ht="12.75" customHeight="1" x14ac:dyDescent="0.2"/>
    <row r="35" s="9" customFormat="1" ht="12.75" customHeight="1" x14ac:dyDescent="0.2"/>
    <row r="36" s="9" customFormat="1" ht="12.75" customHeight="1" x14ac:dyDescent="0.2"/>
    <row r="37" s="9" customFormat="1" ht="12.75" customHeight="1" x14ac:dyDescent="0.2"/>
    <row r="38" s="9" customFormat="1" ht="12.75" customHeight="1" x14ac:dyDescent="0.2"/>
    <row r="39" s="9" customFormat="1" ht="12.75" customHeight="1" x14ac:dyDescent="0.2"/>
    <row r="40" s="9" customFormat="1" ht="12.75" customHeight="1" x14ac:dyDescent="0.2"/>
    <row r="41" s="9" customFormat="1" ht="12.75" customHeight="1" x14ac:dyDescent="0.2"/>
    <row r="42" s="9" customFormat="1" ht="12.75" customHeight="1" x14ac:dyDescent="0.2"/>
    <row r="43" s="9" customFormat="1" ht="12.75" customHeight="1" x14ac:dyDescent="0.2"/>
    <row r="44" s="9" customFormat="1" ht="12.75" customHeight="1" x14ac:dyDescent="0.2"/>
    <row r="45" s="9" customFormat="1" ht="12.75" customHeight="1" x14ac:dyDescent="0.2"/>
    <row r="46" s="9" customFormat="1" ht="12.75" customHeight="1" x14ac:dyDescent="0.2"/>
    <row r="47" s="9" customFormat="1" ht="12.75" customHeight="1" x14ac:dyDescent="0.2"/>
    <row r="48" s="9" customFormat="1" ht="12.75" customHeight="1" x14ac:dyDescent="0.2"/>
    <row r="49" s="9" customFormat="1" ht="12.75" customHeight="1" x14ac:dyDescent="0.2"/>
    <row r="50" s="9" customFormat="1" ht="12.75" customHeight="1" x14ac:dyDescent="0.2"/>
    <row r="51" s="9" customFormat="1" ht="12.75" customHeight="1" x14ac:dyDescent="0.2"/>
    <row r="52" s="9" customFormat="1" ht="12.75" customHeight="1" x14ac:dyDescent="0.2"/>
    <row r="53" s="9" customFormat="1" ht="12.75" customHeight="1" x14ac:dyDescent="0.2"/>
    <row r="54" s="9" customFormat="1" ht="12.75" customHeight="1" x14ac:dyDescent="0.2"/>
    <row r="55" s="9" customFormat="1" ht="12.75" customHeight="1" x14ac:dyDescent="0.2"/>
    <row r="56" s="9" customFormat="1" ht="12.75" customHeight="1" x14ac:dyDescent="0.2"/>
    <row r="57" s="9" customFormat="1" ht="12.75" customHeight="1" x14ac:dyDescent="0.2"/>
    <row r="58" s="9" customFormat="1" ht="12.75" customHeight="1" x14ac:dyDescent="0.2"/>
    <row r="59" s="9" customFormat="1" ht="12.75" customHeight="1" x14ac:dyDescent="0.2"/>
    <row r="60" s="9" customFormat="1" ht="12.75" customHeight="1" x14ac:dyDescent="0.2"/>
    <row r="61" s="9" customFormat="1" ht="12.75" customHeight="1" x14ac:dyDescent="0.2"/>
    <row r="62" s="9" customFormat="1" ht="12.75" customHeight="1" x14ac:dyDescent="0.2"/>
    <row r="63" s="9" customFormat="1" ht="12.75" customHeight="1" x14ac:dyDescent="0.2"/>
    <row r="64" s="9" customFormat="1" ht="12.75" customHeight="1" x14ac:dyDescent="0.2"/>
    <row r="65" s="9" customFormat="1" ht="12.75" customHeight="1" x14ac:dyDescent="0.2"/>
    <row r="66" s="9" customFormat="1" ht="12.75" customHeight="1" x14ac:dyDescent="0.2"/>
    <row r="67" s="9" customFormat="1" ht="12.75" customHeight="1" x14ac:dyDescent="0.2"/>
    <row r="68" s="9" customFormat="1" ht="12.75" customHeight="1" x14ac:dyDescent="0.2"/>
    <row r="69" s="9" customFormat="1" ht="12.75" customHeight="1" x14ac:dyDescent="0.2"/>
    <row r="70" s="9" customFormat="1" ht="12.75" customHeight="1" x14ac:dyDescent="0.2"/>
    <row r="71" s="9" customFormat="1" ht="12.75" customHeight="1" x14ac:dyDescent="0.2"/>
    <row r="72" s="9" customFormat="1" ht="12.75" customHeight="1" x14ac:dyDescent="0.2"/>
    <row r="73" s="9" customFormat="1" ht="12.75" customHeight="1" x14ac:dyDescent="0.2"/>
    <row r="74" s="9" customFormat="1" ht="12.75" customHeight="1" x14ac:dyDescent="0.2"/>
    <row r="75" s="9" customFormat="1" ht="12.75" customHeight="1" x14ac:dyDescent="0.2"/>
    <row r="76" s="9" customFormat="1" ht="12.75" customHeight="1" x14ac:dyDescent="0.2"/>
    <row r="77" s="9" customFormat="1" ht="12.75" customHeight="1" x14ac:dyDescent="0.2"/>
    <row r="78" s="9" customFormat="1" ht="12.75" customHeight="1" x14ac:dyDescent="0.2"/>
    <row r="79" s="9" customFormat="1" ht="12.75" customHeight="1" x14ac:dyDescent="0.2"/>
    <row r="80" s="9" customFormat="1" ht="12.75" customHeight="1" x14ac:dyDescent="0.2"/>
    <row r="81" s="9" customFormat="1" ht="12.75" customHeight="1" x14ac:dyDescent="0.2"/>
    <row r="82" s="9" customFormat="1" ht="12.75" customHeight="1" x14ac:dyDescent="0.2"/>
    <row r="83" s="9" customFormat="1" ht="12.75" customHeight="1" x14ac:dyDescent="0.2"/>
    <row r="84" s="9" customFormat="1" ht="12.75" customHeight="1" x14ac:dyDescent="0.2"/>
    <row r="85" s="9" customFormat="1" ht="12.75" customHeight="1" x14ac:dyDescent="0.2"/>
    <row r="86" s="9" customFormat="1" ht="12.75" customHeight="1" x14ac:dyDescent="0.2"/>
    <row r="87" s="9" customFormat="1" ht="12.75" customHeight="1" x14ac:dyDescent="0.2"/>
    <row r="88" s="9" customFormat="1" ht="12.75" customHeight="1" x14ac:dyDescent="0.2"/>
    <row r="89" s="9" customFormat="1" ht="12.75" customHeight="1" x14ac:dyDescent="0.2"/>
    <row r="90" s="9" customFormat="1" ht="12.75" customHeight="1" x14ac:dyDescent="0.2"/>
    <row r="91" s="9" customFormat="1" ht="12.75" customHeight="1" x14ac:dyDescent="0.2"/>
    <row r="92" s="9" customFormat="1" ht="12.75" customHeight="1" x14ac:dyDescent="0.2"/>
    <row r="93" s="9" customFormat="1" ht="12.75" customHeight="1" x14ac:dyDescent="0.2"/>
    <row r="94" s="9" customFormat="1" ht="12.75" customHeight="1" x14ac:dyDescent="0.2"/>
    <row r="95" s="9" customFormat="1" ht="12.75" customHeight="1" x14ac:dyDescent="0.2"/>
    <row r="96" s="9" customFormat="1" ht="12.75" customHeight="1" x14ac:dyDescent="0.2"/>
    <row r="97" s="9" customFormat="1" ht="12.75" customHeight="1" x14ac:dyDescent="0.2"/>
    <row r="98" s="9" customFormat="1" ht="12.75" customHeight="1" x14ac:dyDescent="0.2"/>
    <row r="99" s="9" customFormat="1" ht="12.75" customHeight="1" x14ac:dyDescent="0.2"/>
    <row r="100" s="9" customFormat="1" ht="12.75" customHeight="1" x14ac:dyDescent="0.2"/>
    <row r="101" s="9" customFormat="1" ht="12.75" customHeight="1" x14ac:dyDescent="0.2"/>
    <row r="102" s="9" customFormat="1" ht="12.75" customHeight="1" x14ac:dyDescent="0.2"/>
    <row r="103" s="9" customFormat="1" ht="12.75" customHeight="1" x14ac:dyDescent="0.2"/>
    <row r="104" s="9" customFormat="1" ht="12.75" customHeight="1" x14ac:dyDescent="0.2"/>
    <row r="105" s="9" customFormat="1" ht="12.75" customHeight="1" x14ac:dyDescent="0.2"/>
    <row r="106" s="9" customFormat="1" ht="12.75" customHeight="1" x14ac:dyDescent="0.2"/>
    <row r="107" s="9" customFormat="1" ht="12.75" customHeight="1" x14ac:dyDescent="0.2"/>
    <row r="108" s="9" customFormat="1" ht="12.75" customHeight="1" x14ac:dyDescent="0.2"/>
    <row r="109" s="9" customFormat="1" ht="12.75" customHeight="1" x14ac:dyDescent="0.2"/>
    <row r="110" s="9" customFormat="1" ht="12.75" customHeight="1" x14ac:dyDescent="0.2"/>
    <row r="111" s="9" customFormat="1" ht="12.75" customHeight="1" x14ac:dyDescent="0.2"/>
    <row r="112" s="9" customFormat="1" ht="12.75" customHeight="1" x14ac:dyDescent="0.2"/>
    <row r="113" s="9" customFormat="1" ht="12.75" customHeight="1" x14ac:dyDescent="0.2"/>
    <row r="114" s="9" customFormat="1" ht="12.75" customHeight="1" x14ac:dyDescent="0.2"/>
    <row r="115" s="9" customFormat="1" ht="12.75" customHeight="1" x14ac:dyDescent="0.2"/>
    <row r="116" s="9" customFormat="1" ht="12.75" customHeight="1" x14ac:dyDescent="0.2"/>
    <row r="117" s="9" customFormat="1" ht="12.75" customHeight="1" x14ac:dyDescent="0.2"/>
    <row r="118" s="9" customFormat="1" ht="12.75" customHeight="1" x14ac:dyDescent="0.2"/>
    <row r="119" s="9" customFormat="1" ht="12.75" customHeight="1" x14ac:dyDescent="0.2"/>
    <row r="120" s="9" customFormat="1" ht="12.75" customHeight="1" x14ac:dyDescent="0.2"/>
    <row r="121" s="9" customFormat="1" ht="12.75" customHeight="1" x14ac:dyDescent="0.2"/>
    <row r="122" s="9" customFormat="1" ht="12.75" customHeight="1" x14ac:dyDescent="0.2"/>
    <row r="123" s="9" customFormat="1" ht="12.75" customHeight="1" x14ac:dyDescent="0.2"/>
    <row r="124" s="9" customFormat="1" ht="12.75" customHeight="1" x14ac:dyDescent="0.2"/>
    <row r="125" s="9" customFormat="1" ht="12.75" customHeight="1" x14ac:dyDescent="0.2"/>
    <row r="126" s="9" customFormat="1" ht="12.75" customHeight="1" x14ac:dyDescent="0.2"/>
    <row r="127" s="9" customFormat="1" ht="12.75" customHeight="1" x14ac:dyDescent="0.2"/>
    <row r="128" s="9" customFormat="1" ht="12.75" customHeight="1" x14ac:dyDescent="0.2"/>
    <row r="129" s="9" customFormat="1" ht="12.75" customHeight="1" x14ac:dyDescent="0.2"/>
    <row r="130" s="9" customFormat="1" ht="12.75" customHeight="1" x14ac:dyDescent="0.2"/>
    <row r="131" s="9" customFormat="1" ht="12.75" customHeight="1" x14ac:dyDescent="0.2"/>
    <row r="132" s="9" customFormat="1" ht="12.75" customHeight="1" x14ac:dyDescent="0.2"/>
    <row r="133" s="9" customFormat="1" ht="12.75" customHeight="1" x14ac:dyDescent="0.2"/>
    <row r="134" s="9" customFormat="1" ht="12.75" customHeight="1" x14ac:dyDescent="0.2"/>
    <row r="135" s="9" customFormat="1" ht="12.75" customHeight="1" x14ac:dyDescent="0.2"/>
    <row r="136" s="9" customFormat="1" ht="12.75" customHeight="1" x14ac:dyDescent="0.2"/>
    <row r="137" s="9" customFormat="1" ht="12.75" customHeight="1" x14ac:dyDescent="0.2"/>
    <row r="138" s="9" customFormat="1" ht="12.75" customHeight="1" x14ac:dyDescent="0.2"/>
    <row r="139" s="9" customFormat="1" ht="12.75" customHeight="1" x14ac:dyDescent="0.2"/>
    <row r="140" s="9" customFormat="1" ht="12.75" customHeight="1" x14ac:dyDescent="0.2"/>
    <row r="141" s="9" customFormat="1" ht="12.75" customHeight="1" x14ac:dyDescent="0.2"/>
    <row r="142" s="9" customFormat="1" ht="12.75" customHeight="1" x14ac:dyDescent="0.2"/>
    <row r="143" s="9" customFormat="1" ht="12.75" customHeight="1" x14ac:dyDescent="0.2"/>
    <row r="144" s="9" customFormat="1" ht="12.75" customHeight="1" x14ac:dyDescent="0.2"/>
    <row r="145" s="9" customFormat="1" ht="12.75" customHeight="1" x14ac:dyDescent="0.2"/>
    <row r="146" s="9" customFormat="1" ht="12.75" customHeight="1" x14ac:dyDescent="0.2"/>
    <row r="147" s="9" customFormat="1" ht="12.75" customHeight="1" x14ac:dyDescent="0.2"/>
    <row r="148" s="9" customFormat="1" ht="12.75" customHeight="1" x14ac:dyDescent="0.2"/>
    <row r="149" s="9" customFormat="1" ht="12.75" customHeight="1" x14ac:dyDescent="0.2"/>
    <row r="150" s="9" customFormat="1" ht="12.75" customHeight="1" x14ac:dyDescent="0.2"/>
    <row r="151" s="9" customFormat="1" ht="12.75" customHeight="1" x14ac:dyDescent="0.2"/>
    <row r="152" s="9" customFormat="1" ht="12.75" customHeight="1" x14ac:dyDescent="0.2"/>
    <row r="153" s="9" customFormat="1" ht="12.75" customHeight="1" x14ac:dyDescent="0.2"/>
    <row r="154" s="9" customFormat="1" ht="12.75" customHeight="1" x14ac:dyDescent="0.2"/>
    <row r="155" s="9" customFormat="1" ht="12.75" customHeight="1" x14ac:dyDescent="0.2"/>
    <row r="156" s="9" customFormat="1" ht="12.75" customHeight="1" x14ac:dyDescent="0.2"/>
    <row r="157" s="9" customFormat="1" ht="12.75" customHeight="1" x14ac:dyDescent="0.2"/>
    <row r="158" s="9" customFormat="1" ht="12.75" customHeight="1" x14ac:dyDescent="0.2"/>
    <row r="159" s="9" customFormat="1" ht="12.75" customHeight="1" x14ac:dyDescent="0.2"/>
    <row r="160" s="9" customFormat="1" ht="12.75" customHeight="1" x14ac:dyDescent="0.2"/>
    <row r="161" s="9" customFormat="1" ht="12.75" customHeight="1" x14ac:dyDescent="0.2"/>
    <row r="162" s="9" customFormat="1" ht="12.75" customHeight="1" x14ac:dyDescent="0.2"/>
    <row r="163" s="9" customFormat="1" ht="12.75" customHeight="1" x14ac:dyDescent="0.2"/>
    <row r="164" s="9" customFormat="1" ht="12.75" customHeight="1" x14ac:dyDescent="0.2"/>
    <row r="165" s="9" customFormat="1" ht="12.75" customHeight="1" x14ac:dyDescent="0.2"/>
    <row r="166" s="9" customFormat="1" ht="12.75" customHeight="1" x14ac:dyDescent="0.2"/>
    <row r="167" s="9" customFormat="1" ht="12.75" customHeight="1" x14ac:dyDescent="0.2"/>
    <row r="168" s="9" customFormat="1" ht="12.75" customHeight="1" x14ac:dyDescent="0.2"/>
    <row r="169" s="9" customFormat="1" ht="12.75" customHeight="1" x14ac:dyDescent="0.2"/>
    <row r="170" s="9" customFormat="1" ht="12.75" customHeight="1" x14ac:dyDescent="0.2"/>
    <row r="171" s="9" customFormat="1" ht="12.75" customHeight="1" x14ac:dyDescent="0.2"/>
    <row r="172" s="9" customFormat="1" ht="12.75" customHeight="1" x14ac:dyDescent="0.2"/>
    <row r="173" s="9" customFormat="1" ht="12.75" customHeight="1" x14ac:dyDescent="0.2"/>
    <row r="174" s="9" customFormat="1" ht="12.75" customHeight="1" x14ac:dyDescent="0.2"/>
    <row r="175" s="9" customFormat="1" ht="12.75" customHeight="1" x14ac:dyDescent="0.2"/>
    <row r="176" s="9" customFormat="1" ht="12.75" customHeight="1" x14ac:dyDescent="0.2"/>
    <row r="177" s="9" customFormat="1" ht="12.75" customHeight="1" x14ac:dyDescent="0.2"/>
    <row r="178" s="9" customFormat="1" ht="12.75" customHeight="1" x14ac:dyDescent="0.2"/>
    <row r="179" s="9" customFormat="1" ht="12.75" customHeight="1" x14ac:dyDescent="0.2"/>
    <row r="180" s="9" customFormat="1" ht="12.75" customHeight="1" x14ac:dyDescent="0.2"/>
    <row r="181" s="9" customFormat="1" ht="12.75" customHeight="1" x14ac:dyDescent="0.2"/>
    <row r="182" s="9" customFormat="1" ht="12.75" customHeight="1" x14ac:dyDescent="0.2"/>
    <row r="183" s="9" customFormat="1" ht="12.75" customHeight="1" x14ac:dyDescent="0.2"/>
    <row r="184" s="9" customFormat="1" ht="12.75" customHeight="1" x14ac:dyDescent="0.2"/>
    <row r="185" s="9" customFormat="1" ht="12.75" customHeight="1" x14ac:dyDescent="0.2"/>
    <row r="186" s="9" customFormat="1" ht="12.75" customHeight="1" x14ac:dyDescent="0.2"/>
    <row r="187" s="9" customFormat="1" ht="12.75" customHeight="1" x14ac:dyDescent="0.2"/>
    <row r="188" s="9" customFormat="1" ht="12.75" customHeight="1" x14ac:dyDescent="0.2"/>
    <row r="189" s="9" customFormat="1" ht="12.75" customHeight="1" x14ac:dyDescent="0.2"/>
    <row r="190" s="9" customFormat="1" ht="12.75" customHeight="1" x14ac:dyDescent="0.2"/>
    <row r="191" s="9" customFormat="1" ht="12.75" customHeight="1" x14ac:dyDescent="0.2"/>
    <row r="192" s="9" customFormat="1" ht="12.75" customHeight="1" x14ac:dyDescent="0.2"/>
    <row r="193" s="9" customFormat="1" ht="12.75" customHeight="1" x14ac:dyDescent="0.2"/>
    <row r="194" s="9" customFormat="1" ht="12.75" customHeight="1" x14ac:dyDescent="0.2"/>
    <row r="195" s="9" customFormat="1" ht="12.75" customHeight="1" x14ac:dyDescent="0.2"/>
    <row r="196" s="9" customFormat="1" ht="12.75" customHeight="1" x14ac:dyDescent="0.2"/>
    <row r="197" s="9" customFormat="1" ht="12.75" customHeight="1" x14ac:dyDescent="0.2"/>
    <row r="198" s="9" customFormat="1" ht="12.75" customHeight="1" x14ac:dyDescent="0.2"/>
    <row r="199" s="9" customFormat="1" ht="12.75" customHeight="1" x14ac:dyDescent="0.2"/>
    <row r="200" s="9" customFormat="1" ht="12.75" customHeight="1" x14ac:dyDescent="0.2"/>
    <row r="201" s="9" customFormat="1" ht="12.75" customHeight="1" x14ac:dyDescent="0.2"/>
    <row r="202" s="9" customFormat="1" ht="12.75" customHeight="1" x14ac:dyDescent="0.2"/>
    <row r="203" s="9" customFormat="1" ht="12.75" customHeight="1" x14ac:dyDescent="0.2"/>
    <row r="204" s="9" customFormat="1" ht="12.75" customHeight="1" x14ac:dyDescent="0.2"/>
    <row r="205" s="9" customFormat="1" ht="12.75" customHeight="1" x14ac:dyDescent="0.2"/>
    <row r="206" s="9" customFormat="1" ht="12.75" customHeight="1" x14ac:dyDescent="0.2"/>
    <row r="207" s="9" customFormat="1" ht="12.75" customHeight="1" x14ac:dyDescent="0.2"/>
    <row r="208" s="9" customFormat="1" ht="12.75" customHeight="1" x14ac:dyDescent="0.2"/>
    <row r="209" s="9" customFormat="1" ht="12.75" customHeight="1" x14ac:dyDescent="0.2"/>
    <row r="210" s="9" customFormat="1" ht="12.75" customHeight="1" x14ac:dyDescent="0.2"/>
    <row r="211" s="9" customFormat="1" ht="12.75" customHeight="1" x14ac:dyDescent="0.2"/>
    <row r="212" s="9" customFormat="1" ht="12.75" customHeight="1" x14ac:dyDescent="0.2"/>
    <row r="213" s="9" customFormat="1" ht="12.75" customHeight="1" x14ac:dyDescent="0.2"/>
    <row r="214" s="9" customFormat="1" ht="12.75" customHeight="1" x14ac:dyDescent="0.2"/>
    <row r="215" s="9" customFormat="1" ht="12.75" customHeight="1" x14ac:dyDescent="0.2"/>
    <row r="216" s="9" customFormat="1" ht="12.75" customHeight="1" x14ac:dyDescent="0.2"/>
    <row r="217" s="9" customFormat="1" ht="12.75" customHeight="1" x14ac:dyDescent="0.2"/>
    <row r="218" s="9" customFormat="1" ht="12.75" customHeight="1" x14ac:dyDescent="0.2"/>
    <row r="219" s="9" customFormat="1" ht="12.75" customHeight="1" x14ac:dyDescent="0.2"/>
    <row r="220" s="9" customFormat="1" ht="12.75" customHeight="1" x14ac:dyDescent="0.2"/>
    <row r="221" s="9" customFormat="1" ht="12.75" customHeight="1" x14ac:dyDescent="0.2"/>
    <row r="222" s="9" customFormat="1" ht="12.75" customHeight="1" x14ac:dyDescent="0.2"/>
    <row r="223" s="9" customFormat="1" ht="12.75" customHeight="1" x14ac:dyDescent="0.2"/>
    <row r="224" s="9" customFormat="1" ht="12.75" customHeight="1" x14ac:dyDescent="0.2"/>
    <row r="225" s="9" customFormat="1" ht="12.75" customHeight="1" x14ac:dyDescent="0.2"/>
    <row r="226" s="9" customFormat="1" ht="12.75" customHeight="1" x14ac:dyDescent="0.2"/>
    <row r="227" s="9" customFormat="1" ht="12.75" customHeight="1" x14ac:dyDescent="0.2"/>
    <row r="228" s="9" customFormat="1" ht="12.75" customHeight="1" x14ac:dyDescent="0.2"/>
    <row r="229" s="9" customFormat="1" ht="12.75" customHeight="1" x14ac:dyDescent="0.2"/>
    <row r="230" s="9" customFormat="1" ht="12.75" customHeight="1" x14ac:dyDescent="0.2"/>
    <row r="231" s="9" customFormat="1" ht="12.75" customHeight="1" x14ac:dyDescent="0.2"/>
    <row r="232" s="9" customFormat="1" ht="12.75" customHeight="1" x14ac:dyDescent="0.2"/>
    <row r="233" s="9" customFormat="1" ht="12.75" customHeight="1" x14ac:dyDescent="0.2"/>
    <row r="234" s="9" customFormat="1" ht="12.75" customHeight="1" x14ac:dyDescent="0.2"/>
    <row r="235" s="9" customFormat="1" ht="12.75" customHeight="1" x14ac:dyDescent="0.2"/>
    <row r="236" s="9" customFormat="1" ht="12.75" customHeight="1" x14ac:dyDescent="0.2"/>
    <row r="237" s="9" customFormat="1" ht="12.75" customHeight="1" x14ac:dyDescent="0.2"/>
    <row r="238" s="9" customFormat="1" ht="12.75" customHeight="1" x14ac:dyDescent="0.2"/>
    <row r="239" s="9" customFormat="1" ht="12.75" customHeight="1" x14ac:dyDescent="0.2"/>
    <row r="240" s="9" customFormat="1" ht="12.75" customHeight="1" x14ac:dyDescent="0.2"/>
    <row r="241" s="9" customFormat="1" ht="12.75" customHeight="1" x14ac:dyDescent="0.2"/>
    <row r="242" s="9" customFormat="1" ht="12.75" customHeight="1" x14ac:dyDescent="0.2"/>
    <row r="243" s="9" customFormat="1" ht="12.75" customHeight="1" x14ac:dyDescent="0.2"/>
    <row r="244" s="9" customFormat="1" ht="12.75" customHeight="1" x14ac:dyDescent="0.2"/>
    <row r="245" s="9" customFormat="1" ht="12.75" customHeight="1" x14ac:dyDescent="0.2"/>
    <row r="246" s="9" customFormat="1" ht="12.75" customHeight="1" x14ac:dyDescent="0.2"/>
    <row r="247" s="9" customFormat="1" ht="12.75" customHeight="1" x14ac:dyDescent="0.2"/>
    <row r="248" s="9" customFormat="1" ht="12.75" customHeight="1" x14ac:dyDescent="0.2"/>
    <row r="249" s="9" customFormat="1" ht="12.75" customHeight="1" x14ac:dyDescent="0.2"/>
    <row r="250" s="9" customFormat="1" ht="12.75" customHeight="1" x14ac:dyDescent="0.2"/>
    <row r="251" s="9" customFormat="1" ht="12.75" customHeight="1" x14ac:dyDescent="0.2"/>
    <row r="252" s="9" customFormat="1" ht="12.75" customHeight="1" x14ac:dyDescent="0.2"/>
    <row r="253" s="9" customFormat="1" ht="12.75" customHeight="1" x14ac:dyDescent="0.2"/>
    <row r="254" s="9" customFormat="1" ht="12.75" customHeight="1" x14ac:dyDescent="0.2"/>
    <row r="255" s="9" customFormat="1" ht="12.75" customHeight="1" x14ac:dyDescent="0.2"/>
    <row r="256" s="9" customFormat="1" ht="12.75" customHeight="1" x14ac:dyDescent="0.2"/>
    <row r="257" s="9" customFormat="1" ht="12.75" customHeight="1" x14ac:dyDescent="0.2"/>
    <row r="258" s="9" customFormat="1" ht="12.75" customHeight="1" x14ac:dyDescent="0.2"/>
    <row r="259" s="9" customFormat="1" ht="12.75" customHeight="1" x14ac:dyDescent="0.2"/>
    <row r="260" s="9" customFormat="1" ht="12.75" customHeight="1" x14ac:dyDescent="0.2"/>
    <row r="261" s="9" customFormat="1" ht="12.75" customHeight="1" x14ac:dyDescent="0.2"/>
    <row r="262" s="9" customFormat="1" ht="12.75" customHeight="1" x14ac:dyDescent="0.2"/>
    <row r="263" s="9" customFormat="1" ht="12.75" customHeight="1" x14ac:dyDescent="0.2"/>
    <row r="264" s="9" customFormat="1" ht="12.75" customHeight="1" x14ac:dyDescent="0.2"/>
    <row r="265" s="9" customFormat="1" ht="12.75" customHeight="1" x14ac:dyDescent="0.2"/>
    <row r="266" s="9" customFormat="1" ht="12.75" customHeight="1" x14ac:dyDescent="0.2"/>
    <row r="267" s="9" customFormat="1" ht="12.75" customHeight="1" x14ac:dyDescent="0.2"/>
    <row r="268" s="9" customFormat="1" ht="12.75" customHeight="1" x14ac:dyDescent="0.2"/>
    <row r="269" s="9" customFormat="1" ht="12.75" customHeight="1" x14ac:dyDescent="0.2"/>
    <row r="270" s="9" customFormat="1" ht="12.75" customHeight="1" x14ac:dyDescent="0.2"/>
    <row r="271" s="9" customFormat="1" ht="12.75" customHeight="1" x14ac:dyDescent="0.2"/>
    <row r="272" s="9" customFormat="1" ht="12.75" customHeight="1" x14ac:dyDescent="0.2"/>
    <row r="273" s="9" customFormat="1" ht="12.75" customHeight="1" x14ac:dyDescent="0.2"/>
    <row r="274" s="9" customFormat="1" ht="12.75" customHeight="1" x14ac:dyDescent="0.2"/>
    <row r="275" s="9" customFormat="1" ht="12.75" customHeight="1" x14ac:dyDescent="0.2"/>
    <row r="276" s="9" customFormat="1" ht="12.75" customHeight="1" x14ac:dyDescent="0.2"/>
    <row r="277" s="9" customFormat="1" ht="12.75" customHeight="1" x14ac:dyDescent="0.2"/>
    <row r="278" s="9" customFormat="1" ht="12.75" customHeight="1" x14ac:dyDescent="0.2"/>
    <row r="279" s="9" customFormat="1" ht="12.75" customHeight="1" x14ac:dyDescent="0.2"/>
    <row r="280" s="9" customFormat="1" ht="12.75" customHeight="1" x14ac:dyDescent="0.2"/>
    <row r="281" s="9" customFormat="1" ht="12.75" customHeight="1" x14ac:dyDescent="0.2"/>
    <row r="282" s="9" customFormat="1" ht="12.75" customHeight="1" x14ac:dyDescent="0.2"/>
    <row r="283" s="9" customFormat="1" ht="12.75" customHeight="1" x14ac:dyDescent="0.2"/>
    <row r="284" s="9" customFormat="1" ht="12.75" customHeight="1" x14ac:dyDescent="0.2"/>
    <row r="285" s="9" customFormat="1" ht="12.75" customHeight="1" x14ac:dyDescent="0.2"/>
    <row r="286" s="9" customFormat="1" ht="12.75" customHeight="1" x14ac:dyDescent="0.2"/>
    <row r="287" s="9" customFormat="1" ht="12.75" customHeight="1" x14ac:dyDescent="0.2"/>
    <row r="288" s="9" customFormat="1" ht="12.75" customHeight="1" x14ac:dyDescent="0.2"/>
    <row r="289" s="9" customFormat="1" ht="12.75" customHeight="1" x14ac:dyDescent="0.2"/>
    <row r="290" s="9" customFormat="1" ht="12.75" customHeight="1" x14ac:dyDescent="0.2"/>
    <row r="291" s="9" customFormat="1" ht="12.75" customHeight="1" x14ac:dyDescent="0.2"/>
    <row r="292" s="9" customFormat="1" ht="12.75" customHeight="1" x14ac:dyDescent="0.2"/>
    <row r="293" s="9" customFormat="1" ht="12.75" customHeight="1" x14ac:dyDescent="0.2"/>
    <row r="294" s="9" customFormat="1" ht="12.75" customHeight="1" x14ac:dyDescent="0.2"/>
    <row r="295" s="9" customFormat="1" ht="12.75" customHeight="1" x14ac:dyDescent="0.2"/>
    <row r="296" s="9" customFormat="1" ht="12.75" customHeight="1" x14ac:dyDescent="0.2"/>
    <row r="297" s="9" customFormat="1" ht="12.75" customHeight="1" x14ac:dyDescent="0.2"/>
    <row r="298" s="9" customFormat="1" ht="12.75" customHeight="1" x14ac:dyDescent="0.2"/>
    <row r="299" s="9" customFormat="1" ht="12.75" customHeight="1" x14ac:dyDescent="0.2"/>
    <row r="300" s="9" customFormat="1" ht="12.75" customHeight="1" x14ac:dyDescent="0.2"/>
    <row r="301" s="9" customFormat="1" ht="12.75" customHeight="1" x14ac:dyDescent="0.2"/>
    <row r="302" s="9" customFormat="1" ht="12.75" customHeight="1" x14ac:dyDescent="0.2"/>
    <row r="303" s="9" customFormat="1" ht="12.75" customHeight="1" x14ac:dyDescent="0.2"/>
    <row r="304" s="9" customFormat="1" ht="12.75" customHeight="1" x14ac:dyDescent="0.2"/>
    <row r="305" s="9" customFormat="1" ht="12.75" customHeight="1" x14ac:dyDescent="0.2"/>
    <row r="306" s="9" customFormat="1" ht="12.75" customHeight="1" x14ac:dyDescent="0.2"/>
    <row r="307" s="9" customFormat="1" ht="12.75" customHeight="1" x14ac:dyDescent="0.2"/>
    <row r="308" s="9" customFormat="1" ht="12.75" customHeight="1" x14ac:dyDescent="0.2"/>
    <row r="309" s="9" customFormat="1" ht="12.75" customHeight="1" x14ac:dyDescent="0.2"/>
    <row r="310" s="9" customFormat="1" ht="12.75" customHeight="1" x14ac:dyDescent="0.2"/>
    <row r="311" s="9" customFormat="1" ht="12.75" customHeight="1" x14ac:dyDescent="0.2"/>
    <row r="312" s="9" customFormat="1" ht="12.75" customHeight="1" x14ac:dyDescent="0.2"/>
    <row r="313" s="9" customFormat="1" ht="12.75" customHeight="1" x14ac:dyDescent="0.2"/>
    <row r="314" s="9" customFormat="1" ht="12.75" customHeight="1" x14ac:dyDescent="0.2"/>
    <row r="315" s="9" customFormat="1" ht="12.75" customHeight="1" x14ac:dyDescent="0.2"/>
    <row r="316" s="9" customFormat="1" ht="12.75" customHeight="1" x14ac:dyDescent="0.2"/>
    <row r="317" s="9" customFormat="1" ht="12.75" customHeight="1" x14ac:dyDescent="0.2"/>
    <row r="318" s="9" customFormat="1" ht="12.75" customHeight="1" x14ac:dyDescent="0.2"/>
    <row r="319" s="9" customFormat="1" ht="12.75" customHeight="1" x14ac:dyDescent="0.2"/>
    <row r="320" s="9" customFormat="1" ht="12.75" customHeight="1" x14ac:dyDescent="0.2"/>
    <row r="321" s="9" customFormat="1" ht="12.75" customHeight="1" x14ac:dyDescent="0.2"/>
    <row r="322" s="9" customFormat="1" ht="12.75" customHeight="1" x14ac:dyDescent="0.2"/>
    <row r="323" s="9" customFormat="1" ht="12.75" customHeight="1" x14ac:dyDescent="0.2"/>
    <row r="324" s="9" customFormat="1" ht="12.75" customHeight="1" x14ac:dyDescent="0.2"/>
    <row r="325" s="9" customFormat="1" ht="12.75" customHeight="1" x14ac:dyDescent="0.2"/>
    <row r="326" s="9" customFormat="1" ht="12.75" customHeight="1" x14ac:dyDescent="0.2"/>
    <row r="327" s="9" customFormat="1" ht="12.75" customHeight="1" x14ac:dyDescent="0.2"/>
    <row r="328" s="9" customFormat="1" ht="12.75" customHeight="1" x14ac:dyDescent="0.2"/>
    <row r="329" s="9" customFormat="1" ht="12.75" customHeight="1" x14ac:dyDescent="0.2"/>
    <row r="330" s="9" customFormat="1" ht="12.75" customHeight="1" x14ac:dyDescent="0.2"/>
    <row r="331" s="9" customFormat="1" ht="12.75" customHeight="1" x14ac:dyDescent="0.2"/>
    <row r="332" s="9" customFormat="1" ht="12.75" customHeight="1" x14ac:dyDescent="0.2"/>
    <row r="333" s="9" customFormat="1" ht="12.75" customHeight="1" x14ac:dyDescent="0.2"/>
    <row r="334" s="9" customFormat="1" ht="12.75" customHeight="1" x14ac:dyDescent="0.2"/>
    <row r="335" s="9" customFormat="1" ht="12.75" customHeight="1" x14ac:dyDescent="0.2"/>
    <row r="336" s="9" customFormat="1" ht="12.75" customHeight="1" x14ac:dyDescent="0.2"/>
    <row r="337" s="9" customFormat="1" ht="12.75" customHeight="1" x14ac:dyDescent="0.2"/>
    <row r="338" s="9" customFormat="1" ht="12.75" customHeight="1" x14ac:dyDescent="0.2"/>
    <row r="339" s="9" customFormat="1" ht="12.75" customHeight="1" x14ac:dyDescent="0.2"/>
    <row r="340" s="9" customFormat="1" ht="12.75" customHeight="1" x14ac:dyDescent="0.2"/>
    <row r="341" s="9" customFormat="1" ht="12.75" customHeight="1" x14ac:dyDescent="0.2"/>
    <row r="342" s="9" customFormat="1" ht="12.75" customHeight="1" x14ac:dyDescent="0.2"/>
    <row r="343" s="9" customFormat="1" ht="12.75" customHeight="1" x14ac:dyDescent="0.2"/>
    <row r="344" s="9" customFormat="1" ht="12.75" customHeight="1" x14ac:dyDescent="0.2"/>
    <row r="345" s="9" customFormat="1" ht="12.75" customHeight="1" x14ac:dyDescent="0.2"/>
    <row r="346" s="9" customFormat="1" ht="12.75" customHeight="1" x14ac:dyDescent="0.2"/>
    <row r="347" s="9" customFormat="1" ht="12.75" customHeight="1" x14ac:dyDescent="0.2"/>
    <row r="348" s="9" customFormat="1" ht="12.75" customHeight="1" x14ac:dyDescent="0.2"/>
    <row r="349" s="9" customFormat="1" ht="12.75" customHeight="1" x14ac:dyDescent="0.2"/>
    <row r="350" s="9" customFormat="1" ht="12.75" customHeight="1" x14ac:dyDescent="0.2"/>
    <row r="351" s="9" customFormat="1" ht="12.75" customHeight="1" x14ac:dyDescent="0.2"/>
    <row r="352" s="9" customFormat="1" ht="12.75" customHeight="1" x14ac:dyDescent="0.2"/>
    <row r="353" s="9" customFormat="1" ht="12.75" customHeight="1" x14ac:dyDescent="0.2"/>
    <row r="354" s="9" customFormat="1" ht="12.75" customHeight="1" x14ac:dyDescent="0.2"/>
    <row r="355" s="9" customFormat="1" ht="12.75" customHeight="1" x14ac:dyDescent="0.2"/>
    <row r="356" s="9" customFormat="1" ht="12.75" customHeight="1" x14ac:dyDescent="0.2"/>
    <row r="357" s="9" customFormat="1" ht="12.75" customHeight="1" x14ac:dyDescent="0.2"/>
    <row r="358" s="9" customFormat="1" ht="12.75" customHeight="1" x14ac:dyDescent="0.2"/>
    <row r="359" s="9" customFormat="1" ht="12.75" customHeight="1" x14ac:dyDescent="0.2"/>
    <row r="360" s="9" customFormat="1" ht="12.75" customHeight="1" x14ac:dyDescent="0.2"/>
    <row r="361" s="9" customFormat="1" ht="12.75" customHeight="1" x14ac:dyDescent="0.2"/>
    <row r="362" s="9" customFormat="1" ht="12.75" customHeight="1" x14ac:dyDescent="0.2"/>
    <row r="363" s="9" customFormat="1" ht="12.75" customHeight="1" x14ac:dyDescent="0.2"/>
    <row r="364" s="9" customFormat="1" ht="12.75" customHeight="1" x14ac:dyDescent="0.2"/>
    <row r="365" s="9" customFormat="1" ht="12.75" customHeight="1" x14ac:dyDescent="0.2"/>
    <row r="366" s="9" customFormat="1" ht="12.75" customHeight="1" x14ac:dyDescent="0.2"/>
    <row r="367" s="9" customFormat="1" ht="12.75" customHeight="1" x14ac:dyDescent="0.2"/>
    <row r="368" s="9" customFormat="1" ht="12.75" customHeight="1" x14ac:dyDescent="0.2"/>
    <row r="369" s="9" customFormat="1" ht="12.75" customHeight="1" x14ac:dyDescent="0.2"/>
    <row r="370" s="9" customFormat="1" ht="12.75" customHeight="1" x14ac:dyDescent="0.2"/>
    <row r="371" s="9" customFormat="1" ht="12.75" customHeight="1" x14ac:dyDescent="0.2"/>
    <row r="372" s="9" customFormat="1" ht="12.75" customHeight="1" x14ac:dyDescent="0.2"/>
    <row r="373" s="9" customFormat="1" ht="12.75" customHeight="1" x14ac:dyDescent="0.2"/>
    <row r="374" s="9" customFormat="1" ht="12.75" customHeight="1" x14ac:dyDescent="0.2"/>
    <row r="375" s="9" customFormat="1" ht="12.75" customHeight="1" x14ac:dyDescent="0.2"/>
    <row r="376" s="9" customFormat="1" ht="12.75" customHeight="1" x14ac:dyDescent="0.2"/>
    <row r="377" s="9" customFormat="1" ht="12.75" customHeight="1" x14ac:dyDescent="0.2"/>
    <row r="378" s="9" customFormat="1" ht="12.75" customHeight="1" x14ac:dyDescent="0.2"/>
    <row r="379" s="9" customFormat="1" ht="12.75" customHeight="1" x14ac:dyDescent="0.2"/>
    <row r="380" s="9" customFormat="1" ht="12.75" customHeight="1" x14ac:dyDescent="0.2"/>
    <row r="381" s="9" customFormat="1" ht="12.75" customHeight="1" x14ac:dyDescent="0.2"/>
    <row r="382" s="9" customFormat="1" ht="12.75" customHeight="1" x14ac:dyDescent="0.2"/>
    <row r="383" s="9" customFormat="1" ht="12.75" customHeight="1" x14ac:dyDescent="0.2"/>
    <row r="384" s="9" customFormat="1" ht="12.75" customHeight="1" x14ac:dyDescent="0.2"/>
    <row r="385" s="9" customFormat="1" ht="12.75" customHeight="1" x14ac:dyDescent="0.2"/>
    <row r="386" s="9" customFormat="1" ht="12.75" customHeight="1" x14ac:dyDescent="0.2"/>
    <row r="387" s="9" customFormat="1" ht="12.75" customHeight="1" x14ac:dyDescent="0.2"/>
    <row r="388" s="9" customFormat="1" ht="12.75" customHeight="1" x14ac:dyDescent="0.2"/>
    <row r="389" s="9" customFormat="1" ht="12.75" customHeight="1" x14ac:dyDescent="0.2"/>
    <row r="390" s="9" customFormat="1" ht="12.75" customHeight="1" x14ac:dyDescent="0.2"/>
    <row r="391" s="9" customFormat="1" ht="12.75" customHeight="1" x14ac:dyDescent="0.2"/>
    <row r="392" s="9" customFormat="1" ht="12.75" customHeight="1" x14ac:dyDescent="0.2"/>
    <row r="393" s="9" customFormat="1" ht="12.75" customHeight="1" x14ac:dyDescent="0.2"/>
    <row r="394" s="9" customFormat="1" ht="12.75" customHeight="1" x14ac:dyDescent="0.2"/>
    <row r="395" s="9" customFormat="1" ht="12.75" customHeight="1" x14ac:dyDescent="0.2"/>
    <row r="396" s="9" customFormat="1" ht="12.75" customHeight="1" x14ac:dyDescent="0.2"/>
    <row r="397" s="9" customFormat="1" ht="12.75" customHeight="1" x14ac:dyDescent="0.2"/>
    <row r="398" s="9" customFormat="1" ht="12.75" customHeight="1" x14ac:dyDescent="0.2"/>
    <row r="399" s="9" customFormat="1" ht="12.75" customHeight="1" x14ac:dyDescent="0.2"/>
    <row r="400" s="9" customFormat="1" ht="12.75" customHeight="1" x14ac:dyDescent="0.2"/>
    <row r="401" s="9" customFormat="1" ht="12.75" customHeight="1" x14ac:dyDescent="0.2"/>
    <row r="402" s="9" customFormat="1" ht="12.75" customHeight="1" x14ac:dyDescent="0.2"/>
    <row r="403" s="9" customFormat="1" ht="12.75" customHeight="1" x14ac:dyDescent="0.2"/>
    <row r="404" s="9" customFormat="1" ht="12.75" customHeight="1" x14ac:dyDescent="0.2"/>
    <row r="405" s="9" customFormat="1" ht="12.75" customHeight="1" x14ac:dyDescent="0.2"/>
    <row r="406" s="9" customFormat="1" ht="12.75" customHeight="1" x14ac:dyDescent="0.2"/>
    <row r="407" s="9" customFormat="1" ht="12.75" customHeight="1" x14ac:dyDescent="0.2"/>
    <row r="408" s="9" customFormat="1" ht="12.75" customHeight="1" x14ac:dyDescent="0.2"/>
    <row r="409" s="9" customFormat="1" ht="12.75" customHeight="1" x14ac:dyDescent="0.2"/>
    <row r="410" s="9" customFormat="1" ht="12.75" customHeight="1" x14ac:dyDescent="0.2"/>
    <row r="411" s="9" customFormat="1" ht="12.75" customHeight="1" x14ac:dyDescent="0.2"/>
    <row r="412" s="9" customFormat="1" ht="12.75" customHeight="1" x14ac:dyDescent="0.2"/>
    <row r="413" s="9" customFormat="1" ht="12.75" customHeight="1" x14ac:dyDescent="0.2"/>
    <row r="414" s="9" customFormat="1" ht="12.75" customHeight="1" x14ac:dyDescent="0.2"/>
    <row r="415" s="9" customFormat="1" ht="12.75" customHeight="1" x14ac:dyDescent="0.2"/>
    <row r="416" s="9" customFormat="1" ht="12.75" customHeight="1" x14ac:dyDescent="0.2"/>
    <row r="417" s="9" customFormat="1" ht="12.75" customHeight="1" x14ac:dyDescent="0.2"/>
    <row r="418" s="9" customFormat="1" ht="12.75" customHeight="1" x14ac:dyDescent="0.2"/>
    <row r="419" s="9" customFormat="1" ht="12.75" customHeight="1" x14ac:dyDescent="0.2"/>
    <row r="420" s="9" customFormat="1" ht="12.75" customHeight="1" x14ac:dyDescent="0.2"/>
    <row r="421" s="9" customFormat="1" ht="12.75" customHeight="1" x14ac:dyDescent="0.2"/>
    <row r="422" s="9" customFormat="1" ht="12.75" customHeight="1" x14ac:dyDescent="0.2"/>
    <row r="423" s="9" customFormat="1" ht="12.75" customHeight="1" x14ac:dyDescent="0.2"/>
    <row r="424" s="9" customFormat="1" ht="12.75" customHeight="1" x14ac:dyDescent="0.2"/>
    <row r="425" s="9" customFormat="1" ht="12.75" customHeight="1" x14ac:dyDescent="0.2"/>
    <row r="426" s="9" customFormat="1" ht="12.75" customHeight="1" x14ac:dyDescent="0.2"/>
    <row r="427" s="9" customFormat="1" ht="12.75" customHeight="1" x14ac:dyDescent="0.2"/>
    <row r="428" s="9" customFormat="1" ht="12.75" customHeight="1" x14ac:dyDescent="0.2"/>
    <row r="429" s="9" customFormat="1" ht="12.75" customHeight="1" x14ac:dyDescent="0.2"/>
    <row r="430" s="9" customFormat="1" ht="12.75" customHeight="1" x14ac:dyDescent="0.2"/>
    <row r="431" s="9" customFormat="1" ht="12.75" customHeight="1" x14ac:dyDescent="0.2"/>
    <row r="432" s="9" customFormat="1" ht="12.75" customHeight="1" x14ac:dyDescent="0.2"/>
    <row r="433" s="9" customFormat="1" ht="12.75" customHeight="1" x14ac:dyDescent="0.2"/>
    <row r="434" s="9" customFormat="1" ht="12.75" customHeight="1" x14ac:dyDescent="0.2"/>
    <row r="435" s="9" customFormat="1" ht="12.75" customHeight="1" x14ac:dyDescent="0.2"/>
    <row r="436" s="9" customFormat="1" ht="12.75" customHeight="1" x14ac:dyDescent="0.2"/>
    <row r="437" s="9" customFormat="1" ht="12.75" customHeight="1" x14ac:dyDescent="0.2"/>
    <row r="438" s="9" customFormat="1" ht="12.75" customHeight="1" x14ac:dyDescent="0.2"/>
    <row r="439" s="9" customFormat="1" ht="12.75" customHeight="1" x14ac:dyDescent="0.2"/>
    <row r="440" s="9" customFormat="1" ht="12.75" customHeight="1" x14ac:dyDescent="0.2"/>
    <row r="441" s="9" customFormat="1" ht="12.75" customHeight="1" x14ac:dyDescent="0.2"/>
    <row r="442" s="9" customFormat="1" ht="12.75" customHeight="1" x14ac:dyDescent="0.2"/>
    <row r="443" s="9" customFormat="1" ht="12.75" customHeight="1" x14ac:dyDescent="0.2"/>
    <row r="444" s="9" customFormat="1" ht="12.75" customHeight="1" x14ac:dyDescent="0.2"/>
    <row r="445" s="9" customFormat="1" ht="12.75" customHeight="1" x14ac:dyDescent="0.2"/>
    <row r="446" s="9" customFormat="1" ht="12.75" customHeight="1" x14ac:dyDescent="0.2"/>
    <row r="447" s="9" customFormat="1" ht="12.75" customHeight="1" x14ac:dyDescent="0.2"/>
    <row r="448" s="9" customFormat="1" ht="12.75" customHeight="1" x14ac:dyDescent="0.2"/>
    <row r="449" s="9" customFormat="1" ht="12.75" customHeight="1" x14ac:dyDescent="0.2"/>
    <row r="450" s="9" customFormat="1" ht="12.75" customHeight="1" x14ac:dyDescent="0.2"/>
    <row r="451" s="9" customFormat="1" ht="12.75" customHeight="1" x14ac:dyDescent="0.2"/>
    <row r="452" s="9" customFormat="1" ht="12.75" customHeight="1" x14ac:dyDescent="0.2"/>
    <row r="453" s="9" customFormat="1" ht="12.75" customHeight="1" x14ac:dyDescent="0.2"/>
    <row r="454" s="9" customFormat="1" ht="12.75" customHeight="1" x14ac:dyDescent="0.2"/>
    <row r="455" s="9" customFormat="1" ht="12.75" customHeight="1" x14ac:dyDescent="0.2"/>
    <row r="456" s="9" customFormat="1" ht="12.75" customHeight="1" x14ac:dyDescent="0.2"/>
    <row r="457" s="9" customFormat="1" ht="12.75" customHeight="1" x14ac:dyDescent="0.2"/>
    <row r="458" s="9" customFormat="1" ht="12.75" customHeight="1" x14ac:dyDescent="0.2"/>
    <row r="459" s="9" customFormat="1" ht="12.75" customHeight="1" x14ac:dyDescent="0.2"/>
    <row r="460" s="9" customFormat="1" ht="12.75" customHeight="1" x14ac:dyDescent="0.2"/>
    <row r="461" s="9" customFormat="1" ht="12.75" customHeight="1" x14ac:dyDescent="0.2"/>
    <row r="462" s="9" customFormat="1" ht="12.75" customHeight="1" x14ac:dyDescent="0.2"/>
    <row r="463" s="9" customFormat="1" ht="12.75" customHeight="1" x14ac:dyDescent="0.2"/>
    <row r="464" s="9" customFormat="1" ht="12.75" customHeight="1" x14ac:dyDescent="0.2"/>
    <row r="465" s="9" customFormat="1" ht="12.75" customHeight="1" x14ac:dyDescent="0.2"/>
    <row r="466" s="9" customFormat="1" ht="12.75" customHeight="1" x14ac:dyDescent="0.2"/>
    <row r="467" s="9" customFormat="1" ht="12.75" customHeight="1" x14ac:dyDescent="0.2"/>
    <row r="468" s="9" customFormat="1" ht="12.75" customHeight="1" x14ac:dyDescent="0.2"/>
    <row r="469" s="9" customFormat="1" ht="12.75" customHeight="1" x14ac:dyDescent="0.2"/>
    <row r="470" s="9" customFormat="1" ht="12.75" customHeight="1" x14ac:dyDescent="0.2"/>
    <row r="471" s="9" customFormat="1" ht="12.75" customHeight="1" x14ac:dyDescent="0.2"/>
    <row r="472" s="9" customFormat="1" ht="12.75" customHeight="1" x14ac:dyDescent="0.2"/>
    <row r="473" s="9" customFormat="1" ht="12.75" customHeight="1" x14ac:dyDescent="0.2"/>
    <row r="474" s="9" customFormat="1" ht="12.75" customHeight="1" x14ac:dyDescent="0.2"/>
    <row r="475" s="9" customFormat="1" ht="12.75" customHeight="1" x14ac:dyDescent="0.2"/>
    <row r="476" s="9" customFormat="1" ht="12.75" customHeight="1" x14ac:dyDescent="0.2"/>
    <row r="477" s="9" customFormat="1" ht="12.75" customHeight="1" x14ac:dyDescent="0.2"/>
    <row r="478" s="9" customFormat="1" ht="12.75" customHeight="1" x14ac:dyDescent="0.2"/>
    <row r="479" s="9" customFormat="1" ht="12.75" customHeight="1" x14ac:dyDescent="0.2"/>
    <row r="480" s="9" customFormat="1" ht="12.75" customHeight="1" x14ac:dyDescent="0.2"/>
    <row r="481" s="9" customFormat="1" ht="12.75" customHeight="1" x14ac:dyDescent="0.2"/>
    <row r="482" s="9" customFormat="1" ht="12.75" customHeight="1" x14ac:dyDescent="0.2"/>
    <row r="483" s="9" customFormat="1" ht="12.75" customHeight="1" x14ac:dyDescent="0.2"/>
    <row r="484" s="9" customFormat="1" ht="12.75" customHeight="1" x14ac:dyDescent="0.2"/>
    <row r="485" s="9" customFormat="1" ht="12.75" customHeight="1" x14ac:dyDescent="0.2"/>
    <row r="486" s="9" customFormat="1" ht="12.75" customHeight="1" x14ac:dyDescent="0.2"/>
    <row r="487" s="9" customFormat="1" ht="12.75" customHeight="1" x14ac:dyDescent="0.2"/>
    <row r="488" s="9" customFormat="1" ht="12.75" customHeight="1" x14ac:dyDescent="0.2"/>
    <row r="489" s="9" customFormat="1" ht="12.75" customHeight="1" x14ac:dyDescent="0.2"/>
    <row r="490" s="9" customFormat="1" ht="12.75" customHeight="1" x14ac:dyDescent="0.2"/>
    <row r="491" s="9" customFormat="1" ht="12.75" customHeight="1" x14ac:dyDescent="0.2"/>
    <row r="492" s="9" customFormat="1" ht="12.75" customHeight="1" x14ac:dyDescent="0.2"/>
    <row r="493" s="9" customFormat="1" ht="12.75" customHeight="1" x14ac:dyDescent="0.2"/>
    <row r="494" s="9" customFormat="1" ht="12.75" customHeight="1" x14ac:dyDescent="0.2"/>
    <row r="495" s="9" customFormat="1" ht="12.75" customHeight="1" x14ac:dyDescent="0.2"/>
    <row r="496" s="9" customFormat="1" ht="12.75" customHeight="1" x14ac:dyDescent="0.2"/>
    <row r="497" s="9" customFormat="1" ht="12.75" customHeight="1" x14ac:dyDescent="0.2"/>
    <row r="498" s="9" customFormat="1" ht="12.75" customHeight="1" x14ac:dyDescent="0.2"/>
    <row r="499" s="9" customFormat="1" ht="12.75" customHeight="1" x14ac:dyDescent="0.2"/>
    <row r="500" s="9" customFormat="1" ht="12.75" customHeight="1" x14ac:dyDescent="0.2"/>
    <row r="501" s="9" customFormat="1" ht="12.75" customHeight="1" x14ac:dyDescent="0.2"/>
    <row r="502" s="9" customFormat="1" ht="12.75" customHeight="1" x14ac:dyDescent="0.2"/>
    <row r="503" s="9" customFormat="1" ht="12.75" customHeight="1" x14ac:dyDescent="0.2"/>
    <row r="504" s="9" customFormat="1" ht="12.75" customHeight="1" x14ac:dyDescent="0.2"/>
    <row r="505" s="9" customFormat="1" ht="12.75" customHeight="1" x14ac:dyDescent="0.2"/>
    <row r="506" s="9" customFormat="1" ht="12.75" customHeight="1" x14ac:dyDescent="0.2"/>
    <row r="507" s="9" customFormat="1" ht="12.75" customHeight="1" x14ac:dyDescent="0.2"/>
    <row r="508" s="9" customFormat="1" ht="12.75" customHeight="1" x14ac:dyDescent="0.2"/>
    <row r="509" s="9" customFormat="1" ht="12.75" customHeight="1" x14ac:dyDescent="0.2"/>
    <row r="510" s="9" customFormat="1" ht="12.75" customHeight="1" x14ac:dyDescent="0.2"/>
    <row r="511" s="9" customFormat="1" ht="12.75" customHeight="1" x14ac:dyDescent="0.2"/>
    <row r="512" s="9" customFormat="1" ht="12.75" customHeight="1" x14ac:dyDescent="0.2"/>
    <row r="513" s="9" customFormat="1" ht="12.75" customHeight="1" x14ac:dyDescent="0.2"/>
    <row r="514" s="9" customFormat="1" ht="12.75" customHeight="1" x14ac:dyDescent="0.2"/>
    <row r="515" s="9" customFormat="1" ht="12.75" customHeight="1" x14ac:dyDescent="0.2"/>
    <row r="516" s="9" customFormat="1" ht="12.75" customHeight="1" x14ac:dyDescent="0.2"/>
    <row r="517" s="9" customFormat="1" ht="12.75" customHeight="1" x14ac:dyDescent="0.2"/>
    <row r="518" s="9" customFormat="1" ht="12.75" customHeight="1" x14ac:dyDescent="0.2"/>
    <row r="519" s="9" customFormat="1" ht="12.75" customHeight="1" x14ac:dyDescent="0.2"/>
    <row r="520" s="9" customFormat="1" ht="12.75" customHeight="1" x14ac:dyDescent="0.2"/>
    <row r="521" s="9" customFormat="1" ht="12.75" customHeight="1" x14ac:dyDescent="0.2"/>
    <row r="522" s="9" customFormat="1" ht="12.75" customHeight="1" x14ac:dyDescent="0.2"/>
    <row r="523" s="9" customFormat="1" ht="12.75" customHeight="1" x14ac:dyDescent="0.2"/>
    <row r="524" s="9" customFormat="1" ht="12.75" customHeight="1" x14ac:dyDescent="0.2"/>
    <row r="525" s="9" customFormat="1" ht="12.75" customHeight="1" x14ac:dyDescent="0.2"/>
    <row r="526" s="9" customFormat="1" ht="12.75" customHeight="1" x14ac:dyDescent="0.2"/>
    <row r="527" s="9" customFormat="1" ht="12.75" customHeight="1" x14ac:dyDescent="0.2"/>
    <row r="528" s="9" customFormat="1" ht="12.75" customHeight="1" x14ac:dyDescent="0.2"/>
    <row r="529" s="9" customFormat="1" ht="12.75" customHeight="1" x14ac:dyDescent="0.2"/>
    <row r="530" s="9" customFormat="1" ht="12.75" customHeight="1" x14ac:dyDescent="0.2"/>
    <row r="531" s="9" customFormat="1" ht="12.75" customHeight="1" x14ac:dyDescent="0.2"/>
    <row r="532" s="9" customFormat="1" ht="12.75" customHeight="1" x14ac:dyDescent="0.2"/>
    <row r="533" s="9" customFormat="1" ht="12.75" customHeight="1" x14ac:dyDescent="0.2"/>
    <row r="534" s="9" customFormat="1" ht="12.75" customHeight="1" x14ac:dyDescent="0.2"/>
    <row r="535" s="9" customFormat="1" ht="12.75" customHeight="1" x14ac:dyDescent="0.2"/>
    <row r="536" s="9" customFormat="1" ht="12.75" customHeight="1" x14ac:dyDescent="0.2"/>
    <row r="537" s="9" customFormat="1" ht="12.75" customHeight="1" x14ac:dyDescent="0.2"/>
    <row r="538" s="9" customFormat="1" ht="12.75" customHeight="1" x14ac:dyDescent="0.2"/>
    <row r="539" s="9" customFormat="1" ht="12.75" customHeight="1" x14ac:dyDescent="0.2"/>
    <row r="540" s="9" customFormat="1" ht="12.75" customHeight="1" x14ac:dyDescent="0.2"/>
    <row r="541" s="9" customFormat="1" ht="12.75" customHeight="1" x14ac:dyDescent="0.2"/>
    <row r="542" s="9" customFormat="1" ht="12.75" customHeight="1" x14ac:dyDescent="0.2"/>
    <row r="543" s="9" customFormat="1" ht="12.75" customHeight="1" x14ac:dyDescent="0.2"/>
    <row r="544" s="9" customFormat="1" ht="12.75" customHeight="1" x14ac:dyDescent="0.2"/>
    <row r="545" s="9" customFormat="1" ht="12.75" customHeight="1" x14ac:dyDescent="0.2"/>
    <row r="546" s="9" customFormat="1" ht="12.75" customHeight="1" x14ac:dyDescent="0.2"/>
    <row r="547" s="9" customFormat="1" ht="12.75" customHeight="1" x14ac:dyDescent="0.2"/>
    <row r="548" s="9" customFormat="1" ht="12.75" customHeight="1" x14ac:dyDescent="0.2"/>
    <row r="549" s="9" customFormat="1" ht="12.75" customHeight="1" x14ac:dyDescent="0.2"/>
    <row r="550" s="9" customFormat="1" ht="12.75" customHeight="1" x14ac:dyDescent="0.2"/>
    <row r="551" s="9" customFormat="1" ht="12.75" customHeight="1" x14ac:dyDescent="0.2"/>
    <row r="552" s="9" customFormat="1" ht="12.75" customHeight="1" x14ac:dyDescent="0.2"/>
    <row r="553" s="9" customFormat="1" ht="12.75" customHeight="1" x14ac:dyDescent="0.2"/>
    <row r="554" s="9" customFormat="1" ht="12.75" customHeight="1" x14ac:dyDescent="0.2"/>
    <row r="555" s="9" customFormat="1" ht="12.75" customHeight="1" x14ac:dyDescent="0.2"/>
    <row r="556" s="9" customFormat="1" ht="12.75" customHeight="1" x14ac:dyDescent="0.2"/>
    <row r="557" s="9" customFormat="1" ht="12.75" customHeight="1" x14ac:dyDescent="0.2"/>
    <row r="558" s="9" customFormat="1" ht="12.75" customHeight="1" x14ac:dyDescent="0.2"/>
    <row r="559" s="9" customFormat="1" ht="12.75" customHeight="1" x14ac:dyDescent="0.2"/>
    <row r="560" s="9" customFormat="1" ht="12.75" customHeight="1" x14ac:dyDescent="0.2"/>
    <row r="561" s="9" customFormat="1" ht="12.75" customHeight="1" x14ac:dyDescent="0.2"/>
    <row r="562" s="9" customFormat="1" ht="12.75" customHeight="1" x14ac:dyDescent="0.2"/>
    <row r="563" s="9" customFormat="1" ht="12.75" customHeight="1" x14ac:dyDescent="0.2"/>
    <row r="564" s="9" customFormat="1" ht="12.75" customHeight="1" x14ac:dyDescent="0.2"/>
    <row r="565" s="9" customFormat="1" ht="12.75" customHeight="1" x14ac:dyDescent="0.2"/>
    <row r="566" s="9" customFormat="1" ht="12.75" customHeight="1" x14ac:dyDescent="0.2"/>
    <row r="567" s="9" customFormat="1" ht="12.75" customHeight="1" x14ac:dyDescent="0.2"/>
    <row r="568" s="9" customFormat="1" ht="12.75" customHeight="1" x14ac:dyDescent="0.2"/>
    <row r="569" s="9" customFormat="1" ht="12.75" customHeight="1" x14ac:dyDescent="0.2"/>
    <row r="570" s="9" customFormat="1" ht="12.75" customHeight="1" x14ac:dyDescent="0.2"/>
    <row r="571" s="9" customFormat="1" ht="12.75" customHeight="1" x14ac:dyDescent="0.2"/>
    <row r="572" s="9" customFormat="1" ht="12.75" customHeight="1" x14ac:dyDescent="0.2"/>
    <row r="573" s="9" customFormat="1" ht="12.75" customHeight="1" x14ac:dyDescent="0.2"/>
    <row r="574" s="9" customFormat="1" ht="12.75" customHeight="1" x14ac:dyDescent="0.2"/>
    <row r="575" s="9" customFormat="1" ht="12.75" customHeight="1" x14ac:dyDescent="0.2"/>
    <row r="576" s="9" customFormat="1" ht="12.75" customHeight="1" x14ac:dyDescent="0.2"/>
    <row r="577" s="9" customFormat="1" ht="12.75" customHeight="1" x14ac:dyDescent="0.2"/>
    <row r="578" s="9" customFormat="1" ht="12.75" customHeight="1" x14ac:dyDescent="0.2"/>
    <row r="579" s="9" customFormat="1" ht="12.75" customHeight="1" x14ac:dyDescent="0.2"/>
    <row r="580" s="9" customFormat="1" ht="12.75" customHeight="1" x14ac:dyDescent="0.2"/>
    <row r="581" s="9" customFormat="1" ht="12.75" customHeight="1" x14ac:dyDescent="0.2"/>
    <row r="582" s="9" customFormat="1" ht="12.75" customHeight="1" x14ac:dyDescent="0.2"/>
    <row r="583" s="9" customFormat="1" ht="12.75" customHeight="1" x14ac:dyDescent="0.2"/>
    <row r="584" s="9" customFormat="1" ht="12.75" customHeight="1" x14ac:dyDescent="0.2"/>
    <row r="585" s="9" customFormat="1" ht="12.75" customHeight="1" x14ac:dyDescent="0.2"/>
    <row r="586" s="9" customFormat="1" ht="12.75" customHeight="1" x14ac:dyDescent="0.2"/>
    <row r="587" s="9" customFormat="1" ht="12.75" customHeight="1" x14ac:dyDescent="0.2"/>
    <row r="588" s="9" customFormat="1" ht="12.75" customHeight="1" x14ac:dyDescent="0.2"/>
    <row r="589" s="9" customFormat="1" ht="12.75" customHeight="1" x14ac:dyDescent="0.2"/>
    <row r="590" s="9" customFormat="1" ht="12.75" customHeight="1" x14ac:dyDescent="0.2"/>
    <row r="591" s="9" customFormat="1" ht="12.75" customHeight="1" x14ac:dyDescent="0.2"/>
    <row r="592" s="9" customFormat="1" ht="12.75" customHeight="1" x14ac:dyDescent="0.2"/>
    <row r="593" s="9" customFormat="1" ht="12.75" customHeight="1" x14ac:dyDescent="0.2"/>
    <row r="594" s="9" customFormat="1" ht="12.75" customHeight="1" x14ac:dyDescent="0.2"/>
    <row r="595" s="9" customFormat="1" ht="12.75" customHeight="1" x14ac:dyDescent="0.2"/>
    <row r="596" s="9" customFormat="1" ht="12.75" customHeight="1" x14ac:dyDescent="0.2"/>
    <row r="597" s="9" customFormat="1" ht="12.75" customHeight="1" x14ac:dyDescent="0.2"/>
    <row r="598" s="9" customFormat="1" ht="12.75" customHeight="1" x14ac:dyDescent="0.2"/>
    <row r="599" s="9" customFormat="1" ht="12.75" customHeight="1" x14ac:dyDescent="0.2"/>
    <row r="600" s="9" customFormat="1" ht="12.75" customHeight="1" x14ac:dyDescent="0.2"/>
    <row r="601" s="9" customFormat="1" ht="12.75" customHeight="1" x14ac:dyDescent="0.2"/>
    <row r="602" s="9" customFormat="1" ht="12.75" customHeight="1" x14ac:dyDescent="0.2"/>
    <row r="603" s="9" customFormat="1" ht="12.75" customHeight="1" x14ac:dyDescent="0.2"/>
    <row r="604" s="9" customFormat="1" ht="12.75" customHeight="1" x14ac:dyDescent="0.2"/>
    <row r="605" s="9" customFormat="1" ht="12.75" customHeight="1" x14ac:dyDescent="0.2"/>
    <row r="606" s="9" customFormat="1" ht="12.75" customHeight="1" x14ac:dyDescent="0.2"/>
    <row r="607" s="9" customFormat="1" ht="12.75" customHeight="1" x14ac:dyDescent="0.2"/>
    <row r="608" s="9" customFormat="1" ht="12.75" customHeight="1" x14ac:dyDescent="0.2"/>
    <row r="609" s="9" customFormat="1" ht="12.75" customHeight="1" x14ac:dyDescent="0.2"/>
    <row r="610" s="9" customFormat="1" ht="12.75" customHeight="1" x14ac:dyDescent="0.2"/>
    <row r="611" s="9" customFormat="1" ht="12.75" customHeight="1" x14ac:dyDescent="0.2"/>
    <row r="612" s="9" customFormat="1" ht="12.75" customHeight="1" x14ac:dyDescent="0.2"/>
    <row r="613" s="9" customFormat="1" ht="12.75" customHeight="1" x14ac:dyDescent="0.2"/>
    <row r="614" s="9" customFormat="1" ht="12.75" customHeight="1" x14ac:dyDescent="0.2"/>
    <row r="615" s="9" customFormat="1" ht="12.75" customHeight="1" x14ac:dyDescent="0.2"/>
    <row r="616" s="9" customFormat="1" ht="12.75" customHeight="1" x14ac:dyDescent="0.2"/>
    <row r="617" s="9" customFormat="1" ht="12.75" customHeight="1" x14ac:dyDescent="0.2"/>
    <row r="618" s="9" customFormat="1" ht="12.75" customHeight="1" x14ac:dyDescent="0.2"/>
    <row r="619" s="9" customFormat="1" ht="12.75" customHeight="1" x14ac:dyDescent="0.2"/>
    <row r="620" s="9" customFormat="1" ht="12.75" customHeight="1" x14ac:dyDescent="0.2"/>
    <row r="621" s="9" customFormat="1" ht="12.75" customHeight="1" x14ac:dyDescent="0.2"/>
    <row r="622" s="9" customFormat="1" ht="12.75" customHeight="1" x14ac:dyDescent="0.2"/>
    <row r="623" s="9" customFormat="1" ht="12.75" customHeight="1" x14ac:dyDescent="0.2"/>
    <row r="624" s="9" customFormat="1" ht="12.75" customHeight="1" x14ac:dyDescent="0.2"/>
    <row r="625" s="9" customFormat="1" ht="12.75" customHeight="1" x14ac:dyDescent="0.2"/>
    <row r="626" s="9" customFormat="1" ht="12.75" customHeight="1" x14ac:dyDescent="0.2"/>
    <row r="627" s="9" customFormat="1" ht="12.75" customHeight="1" x14ac:dyDescent="0.2"/>
    <row r="628" s="9" customFormat="1" ht="12.75" customHeight="1" x14ac:dyDescent="0.2"/>
    <row r="629" s="9" customFormat="1" ht="12.75" customHeight="1" x14ac:dyDescent="0.2"/>
    <row r="630" s="9" customFormat="1" ht="12.75" customHeight="1" x14ac:dyDescent="0.2"/>
    <row r="631" s="9" customFormat="1" ht="12.75" customHeight="1" x14ac:dyDescent="0.2"/>
    <row r="632" s="9" customFormat="1" ht="12.75" customHeight="1" x14ac:dyDescent="0.2"/>
    <row r="633" s="9" customFormat="1" ht="12.75" customHeight="1" x14ac:dyDescent="0.2"/>
    <row r="634" s="9" customFormat="1" ht="12.75" customHeight="1" x14ac:dyDescent="0.2"/>
    <row r="635" s="9" customFormat="1" ht="12.75" customHeight="1" x14ac:dyDescent="0.2"/>
    <row r="636" s="9" customFormat="1" ht="12.75" customHeight="1" x14ac:dyDescent="0.2"/>
    <row r="637" s="9" customFormat="1" ht="12.75" customHeight="1" x14ac:dyDescent="0.2"/>
    <row r="638" s="9" customFormat="1" ht="12.75" customHeight="1" x14ac:dyDescent="0.2"/>
    <row r="639" s="9" customFormat="1" ht="12.75" customHeight="1" x14ac:dyDescent="0.2"/>
    <row r="640" s="9" customFormat="1" ht="12.75" customHeight="1" x14ac:dyDescent="0.2"/>
    <row r="641" s="9" customFormat="1" ht="12.75" customHeight="1" x14ac:dyDescent="0.2"/>
    <row r="642" s="9" customFormat="1" ht="12.75" customHeight="1" x14ac:dyDescent="0.2"/>
    <row r="643" s="9" customFormat="1" ht="12.75" customHeight="1" x14ac:dyDescent="0.2"/>
    <row r="644" s="9" customFormat="1" ht="12.75" customHeight="1" x14ac:dyDescent="0.2"/>
    <row r="645" s="9" customFormat="1" ht="12.75" customHeight="1" x14ac:dyDescent="0.2"/>
    <row r="646" s="9" customFormat="1" ht="12.75" customHeight="1" x14ac:dyDescent="0.2"/>
    <row r="647" s="9" customFormat="1" ht="12.75" customHeight="1" x14ac:dyDescent="0.2"/>
    <row r="648" s="9" customFormat="1" ht="12.75" customHeight="1" x14ac:dyDescent="0.2"/>
    <row r="649" s="9" customFormat="1" ht="12.75" customHeight="1" x14ac:dyDescent="0.2"/>
    <row r="650" s="9" customFormat="1" ht="12.75" customHeight="1" x14ac:dyDescent="0.2"/>
    <row r="651" s="9" customFormat="1" ht="12.75" customHeight="1" x14ac:dyDescent="0.2"/>
    <row r="652" s="9" customFormat="1" ht="12.75" customHeight="1" x14ac:dyDescent="0.2"/>
    <row r="653" s="9" customFormat="1" ht="12.75" customHeight="1" x14ac:dyDescent="0.2"/>
    <row r="654" s="9" customFormat="1" ht="12.75" customHeight="1" x14ac:dyDescent="0.2"/>
    <row r="655" s="9" customFormat="1" ht="12.75" customHeight="1" x14ac:dyDescent="0.2"/>
    <row r="656" s="9" customFormat="1" ht="12.75" customHeight="1" x14ac:dyDescent="0.2"/>
    <row r="657" s="9" customFormat="1" ht="12.75" customHeight="1" x14ac:dyDescent="0.2"/>
    <row r="658" s="9" customFormat="1" ht="12.75" customHeight="1" x14ac:dyDescent="0.2"/>
    <row r="659" s="9" customFormat="1" ht="12.75" customHeight="1" x14ac:dyDescent="0.2"/>
    <row r="660" s="9" customFormat="1" ht="12.75" customHeight="1" x14ac:dyDescent="0.2"/>
    <row r="661" s="9" customFormat="1" ht="12.75" customHeight="1" x14ac:dyDescent="0.2"/>
    <row r="662" s="9" customFormat="1" ht="12.75" customHeight="1" x14ac:dyDescent="0.2"/>
    <row r="663" s="9" customFormat="1" ht="12.75" customHeight="1" x14ac:dyDescent="0.2"/>
    <row r="664" s="9" customFormat="1" ht="12.75" customHeight="1" x14ac:dyDescent="0.2"/>
    <row r="665" s="9" customFormat="1" ht="12.75" customHeight="1" x14ac:dyDescent="0.2"/>
    <row r="666" s="9" customFormat="1" ht="12.75" customHeight="1" x14ac:dyDescent="0.2"/>
    <row r="667" s="9" customFormat="1" ht="12.75" customHeight="1" x14ac:dyDescent="0.2"/>
    <row r="668" s="9" customFormat="1" ht="12.75" customHeight="1" x14ac:dyDescent="0.2"/>
    <row r="669" s="9" customFormat="1" ht="12.75" customHeight="1" x14ac:dyDescent="0.2"/>
    <row r="670" s="9" customFormat="1" ht="12.75" customHeight="1" x14ac:dyDescent="0.2"/>
    <row r="671" s="9" customFormat="1" ht="12.75" customHeight="1" x14ac:dyDescent="0.2"/>
    <row r="672" s="9" customFormat="1" ht="12.75" customHeight="1" x14ac:dyDescent="0.2"/>
    <row r="673" s="9" customFormat="1" ht="12.75" customHeight="1" x14ac:dyDescent="0.2"/>
    <row r="674" s="9" customFormat="1" ht="12.75" customHeight="1" x14ac:dyDescent="0.2"/>
    <row r="675" s="9" customFormat="1" ht="12.75" customHeight="1" x14ac:dyDescent="0.2"/>
    <row r="676" s="9" customFormat="1" ht="12.75" customHeight="1" x14ac:dyDescent="0.2"/>
    <row r="677" s="9" customFormat="1" ht="12.75" customHeight="1" x14ac:dyDescent="0.2"/>
    <row r="678" s="9" customFormat="1" ht="12.75" customHeight="1" x14ac:dyDescent="0.2"/>
    <row r="679" s="9" customFormat="1" ht="12.75" customHeight="1" x14ac:dyDescent="0.2"/>
    <row r="680" s="9" customFormat="1" ht="12.75" customHeight="1" x14ac:dyDescent="0.2"/>
    <row r="681" s="9" customFormat="1" ht="12.75" customHeight="1" x14ac:dyDescent="0.2"/>
    <row r="682" s="9" customFormat="1" ht="12.75" customHeight="1" x14ac:dyDescent="0.2"/>
    <row r="683" s="9" customFormat="1" ht="12.75" customHeight="1" x14ac:dyDescent="0.2"/>
    <row r="684" s="9" customFormat="1" ht="12.75" customHeight="1" x14ac:dyDescent="0.2"/>
    <row r="685" s="9" customFormat="1" ht="12.75" customHeight="1" x14ac:dyDescent="0.2"/>
    <row r="686" s="9" customFormat="1" ht="12.75" customHeight="1" x14ac:dyDescent="0.2"/>
    <row r="687" s="9" customFormat="1" ht="12.75" customHeight="1" x14ac:dyDescent="0.2"/>
    <row r="688" s="9" customFormat="1" ht="12.75" customHeight="1" x14ac:dyDescent="0.2"/>
    <row r="689" s="9" customFormat="1" ht="12.75" customHeight="1" x14ac:dyDescent="0.2"/>
    <row r="690" s="9" customFormat="1" ht="12.75" customHeight="1" x14ac:dyDescent="0.2"/>
    <row r="691" s="9" customFormat="1" ht="12.75" customHeight="1" x14ac:dyDescent="0.2"/>
    <row r="692" s="9" customFormat="1" ht="12.75" customHeight="1" x14ac:dyDescent="0.2"/>
    <row r="693" s="9" customFormat="1" ht="12.75" customHeight="1" x14ac:dyDescent="0.2"/>
    <row r="694" s="9" customFormat="1" ht="12.75" customHeight="1" x14ac:dyDescent="0.2"/>
    <row r="695" s="9" customFormat="1" ht="12.75" customHeight="1" x14ac:dyDescent="0.2"/>
    <row r="696" s="9" customFormat="1" ht="12.75" customHeight="1" x14ac:dyDescent="0.2"/>
    <row r="697" s="9" customFormat="1" ht="12.75" customHeight="1" x14ac:dyDescent="0.2"/>
    <row r="698" s="9" customFormat="1" ht="12.75" customHeight="1" x14ac:dyDescent="0.2"/>
    <row r="699" s="9" customFormat="1" ht="12.75" customHeight="1" x14ac:dyDescent="0.2"/>
    <row r="700" s="9" customFormat="1" ht="12.75" customHeight="1" x14ac:dyDescent="0.2"/>
    <row r="701" s="9" customFormat="1" ht="12.75" customHeight="1" x14ac:dyDescent="0.2"/>
    <row r="702" s="9" customFormat="1" ht="12.75" customHeight="1" x14ac:dyDescent="0.2"/>
    <row r="703" s="9" customFormat="1" ht="12.75" customHeight="1" x14ac:dyDescent="0.2"/>
    <row r="704" s="9" customFormat="1" ht="12.75" customHeight="1" x14ac:dyDescent="0.2"/>
    <row r="705" s="9" customFormat="1" ht="12.75" customHeight="1" x14ac:dyDescent="0.2"/>
    <row r="706" s="9" customFormat="1" ht="12.75" customHeight="1" x14ac:dyDescent="0.2"/>
    <row r="707" s="9" customFormat="1" ht="12.75" customHeight="1" x14ac:dyDescent="0.2"/>
    <row r="708" s="9" customFormat="1" ht="12.75" customHeight="1" x14ac:dyDescent="0.2"/>
    <row r="709" s="9" customFormat="1" ht="12.75" customHeight="1" x14ac:dyDescent="0.2"/>
    <row r="710" s="9" customFormat="1" ht="12.75" customHeight="1" x14ac:dyDescent="0.2"/>
    <row r="711" s="9" customFormat="1" ht="12.75" customHeight="1" x14ac:dyDescent="0.2"/>
    <row r="712" s="9" customFormat="1" ht="12.75" customHeight="1" x14ac:dyDescent="0.2"/>
    <row r="713" s="9" customFormat="1" ht="12.75" customHeight="1" x14ac:dyDescent="0.2"/>
    <row r="714" s="9" customFormat="1" ht="12.75" customHeight="1" x14ac:dyDescent="0.2"/>
    <row r="715" s="9" customFormat="1" ht="12.75" customHeight="1" x14ac:dyDescent="0.2"/>
    <row r="716" s="9" customFormat="1" ht="12.75" customHeight="1" x14ac:dyDescent="0.2"/>
    <row r="717" s="9" customFormat="1" ht="12.75" customHeight="1" x14ac:dyDescent="0.2"/>
    <row r="718" s="9" customFormat="1" ht="12.75" customHeight="1" x14ac:dyDescent="0.2"/>
    <row r="719" s="9" customFormat="1" ht="12.75" customHeight="1" x14ac:dyDescent="0.2"/>
    <row r="720" s="9" customFormat="1" ht="12.75" customHeight="1" x14ac:dyDescent="0.2"/>
    <row r="721" s="9" customFormat="1" ht="12.75" customHeight="1" x14ac:dyDescent="0.2"/>
    <row r="722" s="9" customFormat="1" ht="12.75" customHeight="1" x14ac:dyDescent="0.2"/>
    <row r="723" s="9" customFormat="1" ht="12.75" customHeight="1" x14ac:dyDescent="0.2"/>
    <row r="724" s="9" customFormat="1" ht="12.75" customHeight="1" x14ac:dyDescent="0.2"/>
    <row r="725" s="9" customFormat="1" ht="12.75" customHeight="1" x14ac:dyDescent="0.2"/>
    <row r="726" s="9" customFormat="1" ht="12.75" customHeight="1" x14ac:dyDescent="0.2"/>
    <row r="727" s="9" customFormat="1" ht="12.75" customHeight="1" x14ac:dyDescent="0.2"/>
    <row r="728" s="9" customFormat="1" ht="12.75" customHeight="1" x14ac:dyDescent="0.2"/>
    <row r="729" s="9" customFormat="1" ht="12.75" customHeight="1" x14ac:dyDescent="0.2"/>
    <row r="730" s="9" customFormat="1" ht="12.75" customHeight="1" x14ac:dyDescent="0.2"/>
    <row r="731" s="9" customFormat="1" ht="12.75" customHeight="1" x14ac:dyDescent="0.2"/>
    <row r="732" s="9" customFormat="1" ht="12.75" customHeight="1" x14ac:dyDescent="0.2"/>
    <row r="733" s="9" customFormat="1" ht="12.75" customHeight="1" x14ac:dyDescent="0.2"/>
    <row r="734" s="9" customFormat="1" ht="12.75" customHeight="1" x14ac:dyDescent="0.2"/>
    <row r="735" s="9" customFormat="1" ht="12.75" customHeight="1" x14ac:dyDescent="0.2"/>
    <row r="736" s="9" customFormat="1" ht="12.75" customHeight="1" x14ac:dyDescent="0.2"/>
    <row r="737" s="9" customFormat="1" ht="12.75" customHeight="1" x14ac:dyDescent="0.2"/>
    <row r="738" s="9" customFormat="1" ht="12.75" customHeight="1" x14ac:dyDescent="0.2"/>
    <row r="739" s="9" customFormat="1" ht="12.75" customHeight="1" x14ac:dyDescent="0.2"/>
    <row r="740" s="9" customFormat="1" ht="12.75" customHeight="1" x14ac:dyDescent="0.2"/>
    <row r="741" s="9" customFormat="1" ht="12.75" customHeight="1" x14ac:dyDescent="0.2"/>
    <row r="742" s="9" customFormat="1" ht="12.75" customHeight="1" x14ac:dyDescent="0.2"/>
    <row r="743" s="9" customFormat="1" ht="12.75" customHeight="1" x14ac:dyDescent="0.2"/>
    <row r="744" s="9" customFormat="1" ht="12.75" customHeight="1" x14ac:dyDescent="0.2"/>
    <row r="745" s="9" customFormat="1" ht="12.75" customHeight="1" x14ac:dyDescent="0.2"/>
    <row r="746" s="9" customFormat="1" ht="12.75" customHeight="1" x14ac:dyDescent="0.2"/>
    <row r="747" s="9" customFormat="1" ht="12.75" customHeight="1" x14ac:dyDescent="0.2"/>
    <row r="748" s="9" customFormat="1" ht="12.75" customHeight="1" x14ac:dyDescent="0.2"/>
    <row r="749" s="9" customFormat="1" ht="12.75" customHeight="1" x14ac:dyDescent="0.2"/>
    <row r="750" s="9" customFormat="1" ht="12.75" customHeight="1" x14ac:dyDescent="0.2"/>
    <row r="751" s="9" customFormat="1" ht="12.75" customHeight="1" x14ac:dyDescent="0.2"/>
    <row r="752" s="9" customFormat="1" ht="12.75" customHeight="1" x14ac:dyDescent="0.2"/>
    <row r="753" s="9" customFormat="1" ht="12.75" customHeight="1" x14ac:dyDescent="0.2"/>
    <row r="754" s="9" customFormat="1" ht="12.75" customHeight="1" x14ac:dyDescent="0.2"/>
    <row r="755" s="9" customFormat="1" ht="12.75" customHeight="1" x14ac:dyDescent="0.2"/>
    <row r="756" s="9" customFormat="1" ht="12.75" customHeight="1" x14ac:dyDescent="0.2"/>
    <row r="757" s="9" customFormat="1" ht="12.75" customHeight="1" x14ac:dyDescent="0.2"/>
    <row r="758" s="9" customFormat="1" ht="12.75" customHeight="1" x14ac:dyDescent="0.2"/>
    <row r="759" s="9" customFormat="1" ht="12.75" customHeight="1" x14ac:dyDescent="0.2"/>
    <row r="760" s="9" customFormat="1" ht="12.75" customHeight="1" x14ac:dyDescent="0.2"/>
    <row r="761" s="9" customFormat="1" ht="12.75" customHeight="1" x14ac:dyDescent="0.2"/>
    <row r="762" s="9" customFormat="1" ht="12.75" customHeight="1" x14ac:dyDescent="0.2"/>
    <row r="763" s="9" customFormat="1" ht="12.75" customHeight="1" x14ac:dyDescent="0.2"/>
    <row r="764" s="9" customFormat="1" ht="12.75" customHeight="1" x14ac:dyDescent="0.2"/>
    <row r="765" s="9" customFormat="1" ht="12.75" customHeight="1" x14ac:dyDescent="0.2"/>
    <row r="766" s="9" customFormat="1" ht="12.75" customHeight="1" x14ac:dyDescent="0.2"/>
    <row r="767" s="9" customFormat="1" ht="12.75" customHeight="1" x14ac:dyDescent="0.2"/>
    <row r="768" s="9" customFormat="1" ht="12.75" customHeight="1" x14ac:dyDescent="0.2"/>
    <row r="769" s="9" customFormat="1" ht="12.75" customHeight="1" x14ac:dyDescent="0.2"/>
    <row r="770" s="9" customFormat="1" ht="12.75" customHeight="1" x14ac:dyDescent="0.2"/>
    <row r="771" s="9" customFormat="1" ht="12.75" customHeight="1" x14ac:dyDescent="0.2"/>
    <row r="772" s="9" customFormat="1" ht="12.75" customHeight="1" x14ac:dyDescent="0.2"/>
    <row r="773" s="9" customFormat="1" ht="12.75" customHeight="1" x14ac:dyDescent="0.2"/>
    <row r="774" s="9" customFormat="1" ht="12.75" customHeight="1" x14ac:dyDescent="0.2"/>
    <row r="775" s="9" customFormat="1" ht="12.75" customHeight="1" x14ac:dyDescent="0.2"/>
    <row r="776" s="9" customFormat="1" ht="12.75" customHeight="1" x14ac:dyDescent="0.2"/>
    <row r="777" s="9" customFormat="1" ht="12.75" customHeight="1" x14ac:dyDescent="0.2"/>
    <row r="778" s="9" customFormat="1" ht="12.75" customHeight="1" x14ac:dyDescent="0.2"/>
    <row r="779" s="9" customFormat="1" ht="12.75" customHeight="1" x14ac:dyDescent="0.2"/>
    <row r="780" s="9" customFormat="1" ht="12.75" customHeight="1" x14ac:dyDescent="0.2"/>
    <row r="781" s="9" customFormat="1" ht="12.75" customHeight="1" x14ac:dyDescent="0.2"/>
    <row r="782" s="9" customFormat="1" ht="12.75" customHeight="1" x14ac:dyDescent="0.2"/>
    <row r="783" s="9" customFormat="1" ht="12.75" customHeight="1" x14ac:dyDescent="0.2"/>
    <row r="784" s="9" customFormat="1" ht="12.75" customHeight="1" x14ac:dyDescent="0.2"/>
    <row r="785" s="9" customFormat="1" ht="12.75" customHeight="1" x14ac:dyDescent="0.2"/>
    <row r="786" s="9" customFormat="1" ht="12.75" customHeight="1" x14ac:dyDescent="0.2"/>
    <row r="787" s="9" customFormat="1" ht="12.75" customHeight="1" x14ac:dyDescent="0.2"/>
    <row r="788" s="9" customFormat="1" ht="12.75" customHeight="1" x14ac:dyDescent="0.2"/>
    <row r="789" s="9" customFormat="1" ht="12.75" customHeight="1" x14ac:dyDescent="0.2"/>
    <row r="790" s="9" customFormat="1" ht="12.75" customHeight="1" x14ac:dyDescent="0.2"/>
    <row r="791" s="9" customFormat="1" ht="12.75" customHeight="1" x14ac:dyDescent="0.2"/>
    <row r="792" s="9" customFormat="1" ht="12.75" customHeight="1" x14ac:dyDescent="0.2"/>
    <row r="793" s="9" customFormat="1" ht="12.75" customHeight="1" x14ac:dyDescent="0.2"/>
    <row r="794" s="9" customFormat="1" ht="12.75" customHeight="1" x14ac:dyDescent="0.2"/>
    <row r="795" s="9" customFormat="1" ht="12.75" customHeight="1" x14ac:dyDescent="0.2"/>
    <row r="796" s="9" customFormat="1" ht="12.75" customHeight="1" x14ac:dyDescent="0.2"/>
    <row r="797" s="9" customFormat="1" ht="12.75" customHeight="1" x14ac:dyDescent="0.2"/>
    <row r="798" s="9" customFormat="1" ht="12.75" customHeight="1" x14ac:dyDescent="0.2"/>
    <row r="799" s="9" customFormat="1" ht="12.75" customHeight="1" x14ac:dyDescent="0.2"/>
    <row r="800" s="9" customFormat="1" ht="12.75" customHeight="1" x14ac:dyDescent="0.2"/>
    <row r="801" s="9" customFormat="1" ht="12.75" customHeight="1" x14ac:dyDescent="0.2"/>
    <row r="802" s="9" customFormat="1" ht="12.75" customHeight="1" x14ac:dyDescent="0.2"/>
    <row r="803" s="9" customFormat="1" ht="12.75" customHeight="1" x14ac:dyDescent="0.2"/>
    <row r="804" s="9" customFormat="1" ht="12.75" customHeight="1" x14ac:dyDescent="0.2"/>
    <row r="805" s="9" customFormat="1" ht="12.75" customHeight="1" x14ac:dyDescent="0.2"/>
    <row r="806" s="9" customFormat="1" ht="12.75" customHeight="1" x14ac:dyDescent="0.2"/>
    <row r="807" s="9" customFormat="1" ht="12.75" customHeight="1" x14ac:dyDescent="0.2"/>
    <row r="808" s="9" customFormat="1" ht="12.75" customHeight="1" x14ac:dyDescent="0.2"/>
    <row r="809" s="9" customFormat="1" ht="12.75" customHeight="1" x14ac:dyDescent="0.2"/>
    <row r="810" s="9" customFormat="1" ht="12.75" customHeight="1" x14ac:dyDescent="0.2"/>
    <row r="811" s="9" customFormat="1" ht="12.75" customHeight="1" x14ac:dyDescent="0.2"/>
    <row r="812" s="9" customFormat="1" ht="12.75" customHeight="1" x14ac:dyDescent="0.2"/>
    <row r="813" s="9" customFormat="1" ht="12.75" customHeight="1" x14ac:dyDescent="0.2"/>
    <row r="814" s="9" customFormat="1" ht="12.75" customHeight="1" x14ac:dyDescent="0.2"/>
    <row r="815" s="9" customFormat="1" ht="12.75" customHeight="1" x14ac:dyDescent="0.2"/>
    <row r="816" s="9" customFormat="1" ht="12.75" customHeight="1" x14ac:dyDescent="0.2"/>
    <row r="817" s="9" customFormat="1" ht="12.75" customHeight="1" x14ac:dyDescent="0.2"/>
    <row r="818" s="9" customFormat="1" ht="12.75" customHeight="1" x14ac:dyDescent="0.2"/>
    <row r="819" s="9" customFormat="1" ht="12.75" customHeight="1" x14ac:dyDescent="0.2"/>
    <row r="820" s="9" customFormat="1" ht="12.75" customHeight="1" x14ac:dyDescent="0.2"/>
    <row r="821" s="9" customFormat="1" ht="12.75" customHeight="1" x14ac:dyDescent="0.2"/>
    <row r="822" s="9" customFormat="1" ht="12.75" customHeight="1" x14ac:dyDescent="0.2"/>
    <row r="823" s="9" customFormat="1" ht="12.75" customHeight="1" x14ac:dyDescent="0.2"/>
    <row r="824" s="9" customFormat="1" ht="12.75" customHeight="1" x14ac:dyDescent="0.2"/>
    <row r="825" s="9" customFormat="1" ht="12.75" customHeight="1" x14ac:dyDescent="0.2"/>
    <row r="826" s="9" customFormat="1" ht="12.75" customHeight="1" x14ac:dyDescent="0.2"/>
    <row r="827" s="9" customFormat="1" ht="12.75" customHeight="1" x14ac:dyDescent="0.2"/>
    <row r="828" s="9" customFormat="1" ht="12.75" customHeight="1" x14ac:dyDescent="0.2"/>
    <row r="829" s="9" customFormat="1" ht="12.75" customHeight="1" x14ac:dyDescent="0.2"/>
    <row r="830" s="9" customFormat="1" ht="12.75" customHeight="1" x14ac:dyDescent="0.2"/>
    <row r="831" s="9" customFormat="1" ht="12.75" customHeight="1" x14ac:dyDescent="0.2"/>
    <row r="832" s="9" customFormat="1" ht="12.75" customHeight="1" x14ac:dyDescent="0.2"/>
    <row r="833" s="9" customFormat="1" ht="12.75" customHeight="1" x14ac:dyDescent="0.2"/>
    <row r="834" s="9" customFormat="1" ht="12.75" customHeight="1" x14ac:dyDescent="0.2"/>
    <row r="835" s="9" customFormat="1" ht="12.75" customHeight="1" x14ac:dyDescent="0.2"/>
    <row r="836" s="9" customFormat="1" ht="12.75" customHeight="1" x14ac:dyDescent="0.2"/>
    <row r="837" s="9" customFormat="1" ht="12.75" customHeight="1" x14ac:dyDescent="0.2"/>
    <row r="838" s="9" customFormat="1" ht="12.75" customHeight="1" x14ac:dyDescent="0.2"/>
    <row r="839" s="9" customFormat="1" ht="12.75" customHeight="1" x14ac:dyDescent="0.2"/>
    <row r="840" s="9" customFormat="1" ht="12.75" customHeight="1" x14ac:dyDescent="0.2"/>
    <row r="841" s="9" customFormat="1" ht="12.75" customHeight="1" x14ac:dyDescent="0.2"/>
    <row r="842" s="9" customFormat="1" ht="12.75" customHeight="1" x14ac:dyDescent="0.2"/>
    <row r="843" s="9" customFormat="1" ht="12.75" customHeight="1" x14ac:dyDescent="0.2"/>
    <row r="844" s="9" customFormat="1" ht="12.75" customHeight="1" x14ac:dyDescent="0.2"/>
    <row r="845" s="9" customFormat="1" ht="12.75" customHeight="1" x14ac:dyDescent="0.2"/>
    <row r="846" s="9" customFormat="1" ht="12.75" customHeight="1" x14ac:dyDescent="0.2"/>
    <row r="847" s="9" customFormat="1" ht="12.75" customHeight="1" x14ac:dyDescent="0.2"/>
    <row r="848" s="9" customFormat="1" ht="12.75" customHeight="1" x14ac:dyDescent="0.2"/>
    <row r="849" s="9" customFormat="1" ht="12.75" customHeight="1" x14ac:dyDescent="0.2"/>
    <row r="850" s="9" customFormat="1" ht="12.75" customHeight="1" x14ac:dyDescent="0.2"/>
    <row r="851" s="9" customFormat="1" ht="12.75" customHeight="1" x14ac:dyDescent="0.2"/>
    <row r="852" s="9" customFormat="1" ht="12.75" customHeight="1" x14ac:dyDescent="0.2"/>
    <row r="853" s="9" customFormat="1" ht="12.75" customHeight="1" x14ac:dyDescent="0.2"/>
    <row r="854" s="9" customFormat="1" ht="12.75" customHeight="1" x14ac:dyDescent="0.2"/>
    <row r="855" s="9" customFormat="1" ht="12.75" customHeight="1" x14ac:dyDescent="0.2"/>
    <row r="856" s="9" customFormat="1" ht="12.75" customHeight="1" x14ac:dyDescent="0.2"/>
    <row r="857" s="9" customFormat="1" ht="12.75" customHeight="1" x14ac:dyDescent="0.2"/>
    <row r="858" s="9" customFormat="1" ht="12.75" customHeight="1" x14ac:dyDescent="0.2"/>
    <row r="859" s="9" customFormat="1" ht="12.75" customHeight="1" x14ac:dyDescent="0.2"/>
    <row r="860" s="9" customFormat="1" ht="12.75" customHeight="1" x14ac:dyDescent="0.2"/>
    <row r="861" s="9" customFormat="1" ht="12.75" customHeight="1" x14ac:dyDescent="0.2"/>
    <row r="862" s="9" customFormat="1" ht="12.75" customHeight="1" x14ac:dyDescent="0.2"/>
    <row r="863" s="9" customFormat="1" ht="12.75" customHeight="1" x14ac:dyDescent="0.2"/>
    <row r="864" s="9" customFormat="1" ht="12.75" customHeight="1" x14ac:dyDescent="0.2"/>
    <row r="865" s="9" customFormat="1" ht="12.75" customHeight="1" x14ac:dyDescent="0.2"/>
    <row r="866" s="9" customFormat="1" ht="12.75" customHeight="1" x14ac:dyDescent="0.2"/>
    <row r="867" s="9" customFormat="1" ht="12.75" customHeight="1" x14ac:dyDescent="0.2"/>
    <row r="868" s="9" customFormat="1" ht="12.75" customHeight="1" x14ac:dyDescent="0.2"/>
    <row r="869" s="9" customFormat="1" ht="12.75" customHeight="1" x14ac:dyDescent="0.2"/>
    <row r="870" s="9" customFormat="1" ht="12.75" customHeight="1" x14ac:dyDescent="0.2"/>
    <row r="871" s="9" customFormat="1" ht="12.75" customHeight="1" x14ac:dyDescent="0.2"/>
    <row r="872" s="9" customFormat="1" ht="12.75" customHeight="1" x14ac:dyDescent="0.2"/>
    <row r="873" s="9" customFormat="1" ht="12.75" customHeight="1" x14ac:dyDescent="0.2"/>
    <row r="874" s="9" customFormat="1" ht="12.75" customHeight="1" x14ac:dyDescent="0.2"/>
    <row r="875" s="9" customFormat="1" ht="12.75" customHeight="1" x14ac:dyDescent="0.2"/>
    <row r="876" s="9" customFormat="1" ht="12.75" customHeight="1" x14ac:dyDescent="0.2"/>
    <row r="877" s="9" customFormat="1" ht="12.75" customHeight="1" x14ac:dyDescent="0.2"/>
    <row r="878" s="9" customFormat="1" ht="12.75" customHeight="1" x14ac:dyDescent="0.2"/>
    <row r="879" s="9" customFormat="1" ht="12.75" customHeight="1" x14ac:dyDescent="0.2"/>
    <row r="880" s="9" customFormat="1" ht="12.75" customHeight="1" x14ac:dyDescent="0.2"/>
    <row r="881" s="9" customFormat="1" ht="12.75" customHeight="1" x14ac:dyDescent="0.2"/>
    <row r="882" s="9" customFormat="1" ht="12.75" customHeight="1" x14ac:dyDescent="0.2"/>
    <row r="883" s="9" customFormat="1" ht="12.75" customHeight="1" x14ac:dyDescent="0.2"/>
    <row r="884" s="9" customFormat="1" ht="12.75" customHeight="1" x14ac:dyDescent="0.2"/>
    <row r="885" s="9" customFormat="1" ht="12.75" customHeight="1" x14ac:dyDescent="0.2"/>
    <row r="886" s="9" customFormat="1" ht="12.75" customHeight="1" x14ac:dyDescent="0.2"/>
    <row r="887" s="9" customFormat="1" ht="12.75" customHeight="1" x14ac:dyDescent="0.2"/>
    <row r="888" s="9" customFormat="1" ht="12.75" customHeight="1" x14ac:dyDescent="0.2"/>
    <row r="889" s="9" customFormat="1" ht="12.75" customHeight="1" x14ac:dyDescent="0.2"/>
    <row r="890" s="9" customFormat="1" ht="12.75" customHeight="1" x14ac:dyDescent="0.2"/>
    <row r="891" s="9" customFormat="1" ht="12.75" customHeight="1" x14ac:dyDescent="0.2"/>
    <row r="892" s="9" customFormat="1" ht="12.75" customHeight="1" x14ac:dyDescent="0.2"/>
    <row r="893" s="9" customFormat="1" ht="12.75" customHeight="1" x14ac:dyDescent="0.2"/>
    <row r="894" s="9" customFormat="1" ht="12.75" customHeight="1" x14ac:dyDescent="0.2"/>
    <row r="895" s="9" customFormat="1" ht="12.75" customHeight="1" x14ac:dyDescent="0.2"/>
    <row r="896" s="9" customFormat="1" ht="12.75" customHeight="1" x14ac:dyDescent="0.2"/>
    <row r="897" s="9" customFormat="1" ht="12.75" customHeight="1" x14ac:dyDescent="0.2"/>
    <row r="898" s="9" customFormat="1" ht="12.75" customHeight="1" x14ac:dyDescent="0.2"/>
    <row r="899" s="9" customFormat="1" ht="12.75" customHeight="1" x14ac:dyDescent="0.2"/>
    <row r="900" s="9" customFormat="1" ht="12.75" customHeight="1" x14ac:dyDescent="0.2"/>
    <row r="901" s="9" customFormat="1" ht="12.75" customHeight="1" x14ac:dyDescent="0.2"/>
    <row r="902" s="9" customFormat="1" ht="12.75" customHeight="1" x14ac:dyDescent="0.2"/>
    <row r="903" s="9" customFormat="1" ht="12.75" customHeight="1" x14ac:dyDescent="0.2"/>
    <row r="904" s="9" customFormat="1" ht="12.75" customHeight="1" x14ac:dyDescent="0.2"/>
    <row r="905" s="9" customFormat="1" ht="12.75" customHeight="1" x14ac:dyDescent="0.2"/>
    <row r="906" s="9" customFormat="1" ht="12.75" customHeight="1" x14ac:dyDescent="0.2"/>
    <row r="907" s="9" customFormat="1" ht="12.75" customHeight="1" x14ac:dyDescent="0.2"/>
    <row r="908" s="9" customFormat="1" ht="12.75" customHeight="1" x14ac:dyDescent="0.2"/>
    <row r="909" s="9" customFormat="1" ht="12.75" customHeight="1" x14ac:dyDescent="0.2"/>
    <row r="910" s="9" customFormat="1" ht="12.75" customHeight="1" x14ac:dyDescent="0.2"/>
    <row r="911" s="9" customFormat="1" ht="12.75" customHeight="1" x14ac:dyDescent="0.2"/>
    <row r="912" s="9" customFormat="1" ht="12.75" customHeight="1" x14ac:dyDescent="0.2"/>
    <row r="913" s="9" customFormat="1" ht="12.75" customHeight="1" x14ac:dyDescent="0.2"/>
    <row r="914" s="9" customFormat="1" ht="12.75" customHeight="1" x14ac:dyDescent="0.2"/>
    <row r="915" s="9" customFormat="1" ht="12.75" customHeight="1" x14ac:dyDescent="0.2"/>
    <row r="916" s="9" customFormat="1" ht="12.75" customHeight="1" x14ac:dyDescent="0.2"/>
    <row r="917" s="9" customFormat="1" ht="12.75" customHeight="1" x14ac:dyDescent="0.2"/>
    <row r="918" s="9" customFormat="1" ht="12.75" customHeight="1" x14ac:dyDescent="0.2"/>
    <row r="919" s="9" customFormat="1" ht="12.75" customHeight="1" x14ac:dyDescent="0.2"/>
    <row r="920" s="9" customFormat="1" ht="12.75" customHeight="1" x14ac:dyDescent="0.2"/>
    <row r="921" s="9" customFormat="1" ht="12.75" customHeight="1" x14ac:dyDescent="0.2"/>
    <row r="922" s="9" customFormat="1" ht="12.75" customHeight="1" x14ac:dyDescent="0.2"/>
    <row r="923" s="9" customFormat="1" ht="12.75" customHeight="1" x14ac:dyDescent="0.2"/>
    <row r="924" s="9" customFormat="1" ht="12.75" customHeight="1" x14ac:dyDescent="0.2"/>
    <row r="925" s="9" customFormat="1" ht="12.75" customHeight="1" x14ac:dyDescent="0.2"/>
    <row r="926" s="9" customFormat="1" ht="12.75" customHeight="1" x14ac:dyDescent="0.2"/>
    <row r="927" s="9" customFormat="1" ht="12.75" customHeight="1" x14ac:dyDescent="0.2"/>
    <row r="928" s="9" customFormat="1" ht="12.75" customHeight="1" x14ac:dyDescent="0.2"/>
    <row r="929" s="9" customFormat="1" ht="12.75" customHeight="1" x14ac:dyDescent="0.2"/>
    <row r="930" s="9" customFormat="1" ht="12.75" customHeight="1" x14ac:dyDescent="0.2"/>
    <row r="931" s="9" customFormat="1" ht="12.75" customHeight="1" x14ac:dyDescent="0.2"/>
    <row r="932" s="9" customFormat="1" ht="12.75" customHeight="1" x14ac:dyDescent="0.2"/>
    <row r="933" s="9" customFormat="1" ht="12.75" customHeight="1" x14ac:dyDescent="0.2"/>
    <row r="934" s="9" customFormat="1" ht="12.75" customHeight="1" x14ac:dyDescent="0.2"/>
    <row r="935" s="9" customFormat="1" ht="12.75" customHeight="1" x14ac:dyDescent="0.2"/>
    <row r="936" s="9" customFormat="1" ht="12.75" customHeight="1" x14ac:dyDescent="0.2"/>
    <row r="937" s="9" customFormat="1" ht="12.75" customHeight="1" x14ac:dyDescent="0.2"/>
    <row r="938" s="9" customFormat="1" ht="12.75" customHeight="1" x14ac:dyDescent="0.2"/>
    <row r="939" s="9" customFormat="1" ht="12.75" customHeight="1" x14ac:dyDescent="0.2"/>
    <row r="940" s="9" customFormat="1" ht="12.75" customHeight="1" x14ac:dyDescent="0.2"/>
    <row r="941" s="9" customFormat="1" ht="12.75" customHeight="1" x14ac:dyDescent="0.2"/>
    <row r="942" s="9" customFormat="1" ht="12.75" customHeight="1" x14ac:dyDescent="0.2"/>
    <row r="943" s="9" customFormat="1" ht="12.75" customHeight="1" x14ac:dyDescent="0.2"/>
    <row r="944" s="9" customFormat="1" ht="12.75" customHeight="1" x14ac:dyDescent="0.2"/>
    <row r="945" s="9" customFormat="1" ht="12.75" customHeight="1" x14ac:dyDescent="0.2"/>
    <row r="946" s="9" customFormat="1" ht="12.75" customHeight="1" x14ac:dyDescent="0.2"/>
    <row r="947" s="9" customFormat="1" ht="12.75" customHeight="1" x14ac:dyDescent="0.2"/>
    <row r="948" s="9" customFormat="1" ht="12.75" customHeight="1" x14ac:dyDescent="0.2"/>
    <row r="949" s="9" customFormat="1" ht="12.75" customHeight="1" x14ac:dyDescent="0.2"/>
    <row r="950" s="9" customFormat="1" ht="12.75" customHeight="1" x14ac:dyDescent="0.2"/>
    <row r="951" s="9" customFormat="1" ht="12.75" customHeight="1" x14ac:dyDescent="0.2"/>
    <row r="952" s="9" customFormat="1" ht="12.75" customHeight="1" x14ac:dyDescent="0.2"/>
    <row r="953" s="9" customFormat="1" ht="12.75" customHeight="1" x14ac:dyDescent="0.2"/>
    <row r="954" s="9" customFormat="1" ht="12.75" customHeight="1" x14ac:dyDescent="0.2"/>
    <row r="955" s="9" customFormat="1" ht="12.75" customHeight="1" x14ac:dyDescent="0.2"/>
    <row r="956" s="9" customFormat="1" ht="12.75" customHeight="1" x14ac:dyDescent="0.2"/>
    <row r="957" s="9" customFormat="1" ht="12.75" customHeight="1" x14ac:dyDescent="0.2"/>
    <row r="958" s="9" customFormat="1" ht="12.75" customHeight="1" x14ac:dyDescent="0.2"/>
    <row r="959" s="9" customFormat="1" ht="12.75" customHeight="1" x14ac:dyDescent="0.2"/>
    <row r="960" s="9" customFormat="1" ht="12.75" customHeight="1" x14ac:dyDescent="0.2"/>
    <row r="961" s="9" customFormat="1" ht="12.75" customHeight="1" x14ac:dyDescent="0.2"/>
    <row r="962" s="9" customFormat="1" ht="12.75" customHeight="1" x14ac:dyDescent="0.2"/>
    <row r="963" s="9" customFormat="1" ht="12.75" customHeight="1" x14ac:dyDescent="0.2"/>
    <row r="964" s="9" customFormat="1" ht="12.75" customHeight="1" x14ac:dyDescent="0.2"/>
    <row r="965" s="9" customFormat="1" ht="12.75" customHeight="1" x14ac:dyDescent="0.2"/>
    <row r="966" s="9" customFormat="1" ht="12.75" customHeight="1" x14ac:dyDescent="0.2"/>
    <row r="967" s="9" customFormat="1" ht="12.75" customHeight="1" x14ac:dyDescent="0.2"/>
    <row r="968" s="9" customFormat="1" ht="12.75" customHeight="1" x14ac:dyDescent="0.2"/>
    <row r="969" s="9" customFormat="1" ht="12.75" customHeight="1" x14ac:dyDescent="0.2"/>
    <row r="970" s="9" customFormat="1" ht="12.75" customHeight="1" x14ac:dyDescent="0.2"/>
    <row r="971" s="9" customFormat="1" ht="12.75" customHeight="1" x14ac:dyDescent="0.2"/>
    <row r="972" s="9" customFormat="1" ht="12.75" customHeight="1" x14ac:dyDescent="0.2"/>
    <row r="973" s="9" customFormat="1" ht="12.75" customHeight="1" x14ac:dyDescent="0.2"/>
    <row r="974" s="9" customFormat="1" ht="12.75" customHeight="1" x14ac:dyDescent="0.2"/>
    <row r="975" s="9" customFormat="1" ht="12.75" customHeight="1" x14ac:dyDescent="0.2"/>
    <row r="976" s="9" customFormat="1" ht="12.75" customHeight="1" x14ac:dyDescent="0.2"/>
    <row r="977" s="9" customFormat="1" ht="12.75" customHeight="1" x14ac:dyDescent="0.2"/>
    <row r="978" s="9" customFormat="1" ht="12.75" customHeight="1" x14ac:dyDescent="0.2"/>
    <row r="979" s="9" customFormat="1" ht="12.75" customHeight="1" x14ac:dyDescent="0.2"/>
    <row r="980" s="9" customFormat="1" ht="12.75" customHeight="1" x14ac:dyDescent="0.2"/>
    <row r="981" s="9" customFormat="1" ht="12.75" customHeight="1" x14ac:dyDescent="0.2"/>
    <row r="982" s="9" customFormat="1" ht="12.75" customHeight="1" x14ac:dyDescent="0.2"/>
    <row r="983" s="9" customFormat="1" ht="12.75" customHeight="1" x14ac:dyDescent="0.2"/>
    <row r="984" s="9" customFormat="1" ht="12.75" customHeight="1" x14ac:dyDescent="0.2"/>
    <row r="985" s="9" customFormat="1" ht="12.75" customHeight="1" x14ac:dyDescent="0.2"/>
    <row r="986" s="9" customFormat="1" ht="12.75" customHeight="1" x14ac:dyDescent="0.2"/>
    <row r="987" s="9" customFormat="1" ht="12.75" customHeight="1" x14ac:dyDescent="0.2"/>
    <row r="988" s="9" customFormat="1" ht="12.75" customHeight="1" x14ac:dyDescent="0.2"/>
    <row r="989" s="9" customFormat="1" ht="12.75" customHeight="1" x14ac:dyDescent="0.2"/>
    <row r="990" s="9" customFormat="1" ht="12.75" customHeight="1" x14ac:dyDescent="0.2"/>
    <row r="991" s="9" customFormat="1" ht="12.75" customHeight="1" x14ac:dyDescent="0.2"/>
    <row r="992" s="9" customFormat="1" ht="12.75" customHeight="1" x14ac:dyDescent="0.2"/>
    <row r="993" s="9" customFormat="1" ht="12.75" customHeight="1" x14ac:dyDescent="0.2"/>
    <row r="994" s="9" customFormat="1" ht="12.75" customHeight="1" x14ac:dyDescent="0.2"/>
    <row r="995" s="9" customFormat="1" ht="12.75" customHeight="1" x14ac:dyDescent="0.2"/>
    <row r="996" s="9" customFormat="1" ht="12.75" customHeight="1" x14ac:dyDescent="0.2"/>
    <row r="997" s="9" customFormat="1" ht="12.75" customHeight="1" x14ac:dyDescent="0.2"/>
    <row r="998" s="9" customFormat="1" ht="12.75" customHeight="1" x14ac:dyDescent="0.2"/>
    <row r="999" s="9" customFormat="1" ht="12.75" customHeight="1" x14ac:dyDescent="0.2"/>
    <row r="1000" s="9" customFormat="1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showGridLines="0" workbookViewId="0">
      <selection activeCell="G15" sqref="G15"/>
    </sheetView>
  </sheetViews>
  <sheetFormatPr defaultColWidth="14.42578125" defaultRowHeight="15" customHeight="1" x14ac:dyDescent="0.2"/>
  <cols>
    <col min="1" max="2" width="11.28515625" style="9" customWidth="1"/>
    <col min="3" max="3" width="7.5703125" style="9" customWidth="1"/>
    <col min="4" max="5" width="7" style="9" customWidth="1"/>
    <col min="6" max="6" width="6.7109375" style="9" customWidth="1"/>
    <col min="7" max="14" width="7" style="9" customWidth="1"/>
    <col min="15" max="26" width="8" style="9" customWidth="1"/>
    <col min="27" max="16384" width="14.42578125" style="9"/>
  </cols>
  <sheetData>
    <row r="1" spans="1:14" ht="12.75" customHeight="1" x14ac:dyDescent="0.2">
      <c r="A1" s="8" t="s">
        <v>40</v>
      </c>
    </row>
    <row r="2" spans="1:14" ht="24" customHeight="1" x14ac:dyDescent="0.2"/>
    <row r="3" spans="1:14" ht="12.75" customHeight="1" x14ac:dyDescent="0.2">
      <c r="C3" s="44" t="s">
        <v>41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6"/>
    </row>
    <row r="4" spans="1:14" ht="12.75" customHeight="1" x14ac:dyDescent="0.2">
      <c r="B4" s="25" t="s">
        <v>42</v>
      </c>
      <c r="C4" s="32">
        <v>2.1107</v>
      </c>
      <c r="D4" s="33">
        <f t="shared" ref="D4:N4" si="0">ROUND(C4*1.001,4)</f>
        <v>2.1128</v>
      </c>
      <c r="E4" s="33">
        <f t="shared" si="0"/>
        <v>2.1149</v>
      </c>
      <c r="F4" s="33">
        <f t="shared" si="0"/>
        <v>2.117</v>
      </c>
      <c r="G4" s="33">
        <f t="shared" si="0"/>
        <v>2.1191</v>
      </c>
      <c r="H4" s="33">
        <f t="shared" si="0"/>
        <v>2.1212</v>
      </c>
      <c r="I4" s="33">
        <f t="shared" si="0"/>
        <v>2.1233</v>
      </c>
      <c r="J4" s="33">
        <f t="shared" si="0"/>
        <v>2.1254</v>
      </c>
      <c r="K4" s="33">
        <f t="shared" si="0"/>
        <v>2.1274999999999999</v>
      </c>
      <c r="L4" s="33">
        <f t="shared" si="0"/>
        <v>2.1295999999999999</v>
      </c>
      <c r="M4" s="33">
        <f t="shared" si="0"/>
        <v>2.1316999999999999</v>
      </c>
      <c r="N4" s="34">
        <f t="shared" si="0"/>
        <v>2.1337999999999999</v>
      </c>
    </row>
    <row r="5" spans="1:14" ht="12.75" customHeight="1" x14ac:dyDescent="0.2">
      <c r="A5" s="25" t="s">
        <v>26</v>
      </c>
      <c r="B5" s="25" t="s">
        <v>43</v>
      </c>
      <c r="C5" s="47" t="s">
        <v>44</v>
      </c>
      <c r="D5" s="47" t="s">
        <v>45</v>
      </c>
      <c r="E5" s="47" t="s">
        <v>46</v>
      </c>
      <c r="F5" s="47" t="s">
        <v>47</v>
      </c>
      <c r="G5" s="47" t="s">
        <v>48</v>
      </c>
      <c r="H5" s="47" t="s">
        <v>49</v>
      </c>
      <c r="I5" s="47" t="s">
        <v>50</v>
      </c>
      <c r="J5" s="47" t="s">
        <v>51</v>
      </c>
      <c r="K5" s="47" t="s">
        <v>52</v>
      </c>
      <c r="L5" s="47" t="s">
        <v>53</v>
      </c>
      <c r="M5" s="47" t="s">
        <v>54</v>
      </c>
      <c r="N5" s="48" t="s">
        <v>55</v>
      </c>
    </row>
    <row r="6" spans="1:14" ht="12.75" customHeight="1" x14ac:dyDescent="0.2">
      <c r="A6" s="11" t="s">
        <v>56</v>
      </c>
      <c r="B6" s="35">
        <v>35.64</v>
      </c>
      <c r="C6" s="49">
        <f>$B6/C$4</f>
        <v>16.885393471360214</v>
      </c>
      <c r="D6" s="49">
        <f t="shared" ref="D6:N8" si="1">$B6/D$4</f>
        <v>16.868610374858008</v>
      </c>
      <c r="E6" s="49">
        <f t="shared" si="1"/>
        <v>16.851860608066577</v>
      </c>
      <c r="F6" s="49">
        <f t="shared" si="1"/>
        <v>16.835144071799718</v>
      </c>
      <c r="G6" s="49">
        <f t="shared" si="1"/>
        <v>16.818460667264404</v>
      </c>
      <c r="H6" s="49">
        <f t="shared" si="1"/>
        <v>16.801810296058836</v>
      </c>
      <c r="I6" s="49">
        <f t="shared" si="1"/>
        <v>16.78519286017049</v>
      </c>
      <c r="J6" s="49">
        <f t="shared" si="1"/>
        <v>16.768608261974219</v>
      </c>
      <c r="K6" s="49">
        <f t="shared" si="1"/>
        <v>16.752056404230316</v>
      </c>
      <c r="L6" s="49">
        <f t="shared" si="1"/>
        <v>16.735537190082646</v>
      </c>
      <c r="M6" s="49">
        <f t="shared" si="1"/>
        <v>16.719050523056715</v>
      </c>
      <c r="N6" s="49">
        <f t="shared" si="1"/>
        <v>16.702596307057831</v>
      </c>
    </row>
    <row r="7" spans="1:14" ht="12.75" customHeight="1" x14ac:dyDescent="0.2">
      <c r="A7" s="11" t="s">
        <v>57</v>
      </c>
      <c r="B7" s="35">
        <f>B6*2.62</f>
        <v>93.376800000000003</v>
      </c>
      <c r="C7" s="49">
        <f t="shared" ref="C7:N8" si="2">$B7/C$4</f>
        <v>44.239730894963756</v>
      </c>
      <c r="D7" s="49">
        <f t="shared" si="1"/>
        <v>44.195759182127986</v>
      </c>
      <c r="E7" s="49">
        <f t="shared" si="1"/>
        <v>44.151874793134425</v>
      </c>
      <c r="F7" s="49">
        <f t="shared" si="1"/>
        <v>44.108077468115262</v>
      </c>
      <c r="G7" s="49">
        <f t="shared" si="1"/>
        <v>44.064366948232745</v>
      </c>
      <c r="H7" s="49">
        <f t="shared" si="1"/>
        <v>44.020742975674146</v>
      </c>
      <c r="I7" s="49">
        <f t="shared" si="1"/>
        <v>43.977205293646684</v>
      </c>
      <c r="J7" s="49">
        <f t="shared" si="1"/>
        <v>43.933753646372452</v>
      </c>
      <c r="K7" s="49">
        <f t="shared" si="1"/>
        <v>43.890387779083433</v>
      </c>
      <c r="L7" s="49">
        <f t="shared" si="1"/>
        <v>43.847107438016529</v>
      </c>
      <c r="M7" s="49">
        <f t="shared" si="1"/>
        <v>43.803912370408597</v>
      </c>
      <c r="N7" s="49">
        <f t="shared" si="1"/>
        <v>43.760802324491522</v>
      </c>
    </row>
    <row r="8" spans="1:14" ht="12.75" customHeight="1" x14ac:dyDescent="0.2">
      <c r="A8" s="13" t="s">
        <v>58</v>
      </c>
      <c r="B8" s="36">
        <f>B6*3.62</f>
        <v>129.01680000000002</v>
      </c>
      <c r="C8" s="49">
        <f t="shared" si="2"/>
        <v>61.125124366323973</v>
      </c>
      <c r="D8" s="49">
        <f t="shared" si="1"/>
        <v>61.064369556986001</v>
      </c>
      <c r="E8" s="49">
        <f t="shared" si="1"/>
        <v>61.003735401201013</v>
      </c>
      <c r="F8" s="49">
        <f t="shared" si="1"/>
        <v>60.94322153991498</v>
      </c>
      <c r="G8" s="49">
        <f t="shared" si="1"/>
        <v>60.882827615497156</v>
      </c>
      <c r="H8" s="49">
        <f t="shared" si="1"/>
        <v>60.822553271732993</v>
      </c>
      <c r="I8" s="49">
        <f t="shared" si="1"/>
        <v>60.76239815381718</v>
      </c>
      <c r="J8" s="49">
        <f t="shared" si="1"/>
        <v>60.702361908346674</v>
      </c>
      <c r="K8" s="49">
        <f t="shared" si="1"/>
        <v>60.642444183313756</v>
      </c>
      <c r="L8" s="49">
        <f t="shared" si="1"/>
        <v>60.582644628099182</v>
      </c>
      <c r="M8" s="49">
        <f t="shared" si="1"/>
        <v>60.522962893465319</v>
      </c>
      <c r="N8" s="49">
        <f t="shared" si="1"/>
        <v>60.46339863154936</v>
      </c>
    </row>
    <row r="9" spans="1:14" ht="12.75" customHeight="1" x14ac:dyDescent="0.2"/>
    <row r="10" spans="1:14" ht="12.75" customHeight="1" x14ac:dyDescent="0.2"/>
    <row r="11" spans="1:14" ht="12.75" customHeight="1" x14ac:dyDescent="0.2"/>
    <row r="12" spans="1:14" ht="12.75" customHeight="1" x14ac:dyDescent="0.2"/>
    <row r="13" spans="1:14" ht="12.75" customHeight="1" x14ac:dyDescent="0.2"/>
    <row r="14" spans="1:14" ht="12.75" customHeight="1" x14ac:dyDescent="0.2"/>
    <row r="15" spans="1:14" ht="12.75" customHeight="1" x14ac:dyDescent="0.2"/>
    <row r="16" spans="1:14" ht="12.75" customHeight="1" x14ac:dyDescent="0.2"/>
    <row r="17" s="9" customFormat="1" ht="12.75" customHeight="1" x14ac:dyDescent="0.2"/>
    <row r="18" s="9" customFormat="1" ht="12.75" customHeight="1" x14ac:dyDescent="0.2"/>
    <row r="19" s="9" customFormat="1" ht="12.75" customHeight="1" x14ac:dyDescent="0.2"/>
    <row r="20" s="9" customFormat="1" ht="12.75" customHeight="1" x14ac:dyDescent="0.2"/>
    <row r="21" s="9" customFormat="1" ht="12.75" customHeight="1" x14ac:dyDescent="0.2"/>
    <row r="22" s="9" customFormat="1" ht="12.75" customHeight="1" x14ac:dyDescent="0.2"/>
    <row r="23" s="9" customFormat="1" ht="12.75" customHeight="1" x14ac:dyDescent="0.2"/>
    <row r="24" s="9" customFormat="1" ht="12.75" customHeight="1" x14ac:dyDescent="0.2"/>
    <row r="25" s="9" customFormat="1" ht="12.75" customHeight="1" x14ac:dyDescent="0.2"/>
    <row r="26" s="9" customFormat="1" ht="12.75" customHeight="1" x14ac:dyDescent="0.2"/>
    <row r="27" s="9" customFormat="1" ht="12.75" customHeight="1" x14ac:dyDescent="0.2"/>
    <row r="28" s="9" customFormat="1" ht="12.75" customHeight="1" x14ac:dyDescent="0.2"/>
    <row r="29" s="9" customFormat="1" ht="12.75" customHeight="1" x14ac:dyDescent="0.2"/>
    <row r="30" s="9" customFormat="1" ht="12.75" customHeight="1" x14ac:dyDescent="0.2"/>
    <row r="31" s="9" customFormat="1" ht="12.75" customHeight="1" x14ac:dyDescent="0.2"/>
    <row r="32" s="9" customFormat="1" ht="12.75" customHeight="1" x14ac:dyDescent="0.2"/>
    <row r="33" s="9" customFormat="1" ht="12.75" customHeight="1" x14ac:dyDescent="0.2"/>
    <row r="34" s="9" customFormat="1" ht="12.75" customHeight="1" x14ac:dyDescent="0.2"/>
    <row r="35" s="9" customFormat="1" ht="12.75" customHeight="1" x14ac:dyDescent="0.2"/>
    <row r="36" s="9" customFormat="1" ht="12.75" customHeight="1" x14ac:dyDescent="0.2"/>
    <row r="37" s="9" customFormat="1" ht="12.75" customHeight="1" x14ac:dyDescent="0.2"/>
    <row r="38" s="9" customFormat="1" ht="12.75" customHeight="1" x14ac:dyDescent="0.2"/>
    <row r="39" s="9" customFormat="1" ht="12.75" customHeight="1" x14ac:dyDescent="0.2"/>
    <row r="40" s="9" customFormat="1" ht="12.75" customHeight="1" x14ac:dyDescent="0.2"/>
    <row r="41" s="9" customFormat="1" ht="12.75" customHeight="1" x14ac:dyDescent="0.2"/>
    <row r="42" s="9" customFormat="1" ht="12.75" customHeight="1" x14ac:dyDescent="0.2"/>
    <row r="43" s="9" customFormat="1" ht="12.75" customHeight="1" x14ac:dyDescent="0.2"/>
    <row r="44" s="9" customFormat="1" ht="12.75" customHeight="1" x14ac:dyDescent="0.2"/>
    <row r="45" s="9" customFormat="1" ht="12.75" customHeight="1" x14ac:dyDescent="0.2"/>
    <row r="46" s="9" customFormat="1" ht="12.75" customHeight="1" x14ac:dyDescent="0.2"/>
    <row r="47" s="9" customFormat="1" ht="12.75" customHeight="1" x14ac:dyDescent="0.2"/>
    <row r="48" s="9" customFormat="1" ht="12.75" customHeight="1" x14ac:dyDescent="0.2"/>
    <row r="49" s="9" customFormat="1" ht="12.75" customHeight="1" x14ac:dyDescent="0.2"/>
    <row r="50" s="9" customFormat="1" ht="12.75" customHeight="1" x14ac:dyDescent="0.2"/>
    <row r="51" s="9" customFormat="1" ht="12.75" customHeight="1" x14ac:dyDescent="0.2"/>
    <row r="52" s="9" customFormat="1" ht="12.75" customHeight="1" x14ac:dyDescent="0.2"/>
    <row r="53" s="9" customFormat="1" ht="12.75" customHeight="1" x14ac:dyDescent="0.2"/>
    <row r="54" s="9" customFormat="1" ht="12.75" customHeight="1" x14ac:dyDescent="0.2"/>
    <row r="55" s="9" customFormat="1" ht="12.75" customHeight="1" x14ac:dyDescent="0.2"/>
    <row r="56" s="9" customFormat="1" ht="12.75" customHeight="1" x14ac:dyDescent="0.2"/>
    <row r="57" s="9" customFormat="1" ht="12.75" customHeight="1" x14ac:dyDescent="0.2"/>
    <row r="58" s="9" customFormat="1" ht="12.75" customHeight="1" x14ac:dyDescent="0.2"/>
    <row r="59" s="9" customFormat="1" ht="12.75" customHeight="1" x14ac:dyDescent="0.2"/>
    <row r="60" s="9" customFormat="1" ht="12.75" customHeight="1" x14ac:dyDescent="0.2"/>
    <row r="61" s="9" customFormat="1" ht="12.75" customHeight="1" x14ac:dyDescent="0.2"/>
    <row r="62" s="9" customFormat="1" ht="12.75" customHeight="1" x14ac:dyDescent="0.2"/>
    <row r="63" s="9" customFormat="1" ht="12.75" customHeight="1" x14ac:dyDescent="0.2"/>
    <row r="64" s="9" customFormat="1" ht="12.75" customHeight="1" x14ac:dyDescent="0.2"/>
    <row r="65" s="9" customFormat="1" ht="12.75" customHeight="1" x14ac:dyDescent="0.2"/>
    <row r="66" s="9" customFormat="1" ht="12.75" customHeight="1" x14ac:dyDescent="0.2"/>
    <row r="67" s="9" customFormat="1" ht="12.75" customHeight="1" x14ac:dyDescent="0.2"/>
    <row r="68" s="9" customFormat="1" ht="12.75" customHeight="1" x14ac:dyDescent="0.2"/>
    <row r="69" s="9" customFormat="1" ht="12.75" customHeight="1" x14ac:dyDescent="0.2"/>
    <row r="70" s="9" customFormat="1" ht="12.75" customHeight="1" x14ac:dyDescent="0.2"/>
    <row r="71" s="9" customFormat="1" ht="12.75" customHeight="1" x14ac:dyDescent="0.2"/>
    <row r="72" s="9" customFormat="1" ht="12.75" customHeight="1" x14ac:dyDescent="0.2"/>
    <row r="73" s="9" customFormat="1" ht="12.75" customHeight="1" x14ac:dyDescent="0.2"/>
    <row r="74" s="9" customFormat="1" ht="12.75" customHeight="1" x14ac:dyDescent="0.2"/>
    <row r="75" s="9" customFormat="1" ht="12.75" customHeight="1" x14ac:dyDescent="0.2"/>
    <row r="76" s="9" customFormat="1" ht="12.75" customHeight="1" x14ac:dyDescent="0.2"/>
    <row r="77" s="9" customFormat="1" ht="12.75" customHeight="1" x14ac:dyDescent="0.2"/>
    <row r="78" s="9" customFormat="1" ht="12.75" customHeight="1" x14ac:dyDescent="0.2"/>
    <row r="79" s="9" customFormat="1" ht="12.75" customHeight="1" x14ac:dyDescent="0.2"/>
    <row r="80" s="9" customFormat="1" ht="12.75" customHeight="1" x14ac:dyDescent="0.2"/>
    <row r="81" s="9" customFormat="1" ht="12.75" customHeight="1" x14ac:dyDescent="0.2"/>
    <row r="82" s="9" customFormat="1" ht="12.75" customHeight="1" x14ac:dyDescent="0.2"/>
    <row r="83" s="9" customFormat="1" ht="12.75" customHeight="1" x14ac:dyDescent="0.2"/>
    <row r="84" s="9" customFormat="1" ht="12.75" customHeight="1" x14ac:dyDescent="0.2"/>
    <row r="85" s="9" customFormat="1" ht="12.75" customHeight="1" x14ac:dyDescent="0.2"/>
    <row r="86" s="9" customFormat="1" ht="12.75" customHeight="1" x14ac:dyDescent="0.2"/>
    <row r="87" s="9" customFormat="1" ht="12.75" customHeight="1" x14ac:dyDescent="0.2"/>
    <row r="88" s="9" customFormat="1" ht="12.75" customHeight="1" x14ac:dyDescent="0.2"/>
    <row r="89" s="9" customFormat="1" ht="12.75" customHeight="1" x14ac:dyDescent="0.2"/>
    <row r="90" s="9" customFormat="1" ht="12.75" customHeight="1" x14ac:dyDescent="0.2"/>
    <row r="91" s="9" customFormat="1" ht="12.75" customHeight="1" x14ac:dyDescent="0.2"/>
    <row r="92" s="9" customFormat="1" ht="12.75" customHeight="1" x14ac:dyDescent="0.2"/>
    <row r="93" s="9" customFormat="1" ht="12.75" customHeight="1" x14ac:dyDescent="0.2"/>
    <row r="94" s="9" customFormat="1" ht="12.75" customHeight="1" x14ac:dyDescent="0.2"/>
    <row r="95" s="9" customFormat="1" ht="12.75" customHeight="1" x14ac:dyDescent="0.2"/>
    <row r="96" s="9" customFormat="1" ht="12.75" customHeight="1" x14ac:dyDescent="0.2"/>
    <row r="97" s="9" customFormat="1" ht="12.75" customHeight="1" x14ac:dyDescent="0.2"/>
    <row r="98" s="9" customFormat="1" ht="12.75" customHeight="1" x14ac:dyDescent="0.2"/>
    <row r="99" s="9" customFormat="1" ht="12.75" customHeight="1" x14ac:dyDescent="0.2"/>
    <row r="100" s="9" customFormat="1" ht="12.75" customHeight="1" x14ac:dyDescent="0.2"/>
    <row r="101" s="9" customFormat="1" ht="12.75" customHeight="1" x14ac:dyDescent="0.2"/>
    <row r="102" s="9" customFormat="1" ht="12.75" customHeight="1" x14ac:dyDescent="0.2"/>
    <row r="103" s="9" customFormat="1" ht="12.75" customHeight="1" x14ac:dyDescent="0.2"/>
    <row r="104" s="9" customFormat="1" ht="12.75" customHeight="1" x14ac:dyDescent="0.2"/>
    <row r="105" s="9" customFormat="1" ht="12.75" customHeight="1" x14ac:dyDescent="0.2"/>
    <row r="106" s="9" customFormat="1" ht="12.75" customHeight="1" x14ac:dyDescent="0.2"/>
    <row r="107" s="9" customFormat="1" ht="12.75" customHeight="1" x14ac:dyDescent="0.2"/>
    <row r="108" s="9" customFormat="1" ht="12.75" customHeight="1" x14ac:dyDescent="0.2"/>
    <row r="109" s="9" customFormat="1" ht="12.75" customHeight="1" x14ac:dyDescent="0.2"/>
    <row r="110" s="9" customFormat="1" ht="12.75" customHeight="1" x14ac:dyDescent="0.2"/>
    <row r="111" s="9" customFormat="1" ht="12.75" customHeight="1" x14ac:dyDescent="0.2"/>
    <row r="112" s="9" customFormat="1" ht="12.75" customHeight="1" x14ac:dyDescent="0.2"/>
    <row r="113" s="9" customFormat="1" ht="12.75" customHeight="1" x14ac:dyDescent="0.2"/>
    <row r="114" s="9" customFormat="1" ht="12.75" customHeight="1" x14ac:dyDescent="0.2"/>
    <row r="115" s="9" customFormat="1" ht="12.75" customHeight="1" x14ac:dyDescent="0.2"/>
    <row r="116" s="9" customFormat="1" ht="12.75" customHeight="1" x14ac:dyDescent="0.2"/>
    <row r="117" s="9" customFormat="1" ht="12.75" customHeight="1" x14ac:dyDescent="0.2"/>
    <row r="118" s="9" customFormat="1" ht="12.75" customHeight="1" x14ac:dyDescent="0.2"/>
    <row r="119" s="9" customFormat="1" ht="12.75" customHeight="1" x14ac:dyDescent="0.2"/>
    <row r="120" s="9" customFormat="1" ht="12.75" customHeight="1" x14ac:dyDescent="0.2"/>
    <row r="121" s="9" customFormat="1" ht="12.75" customHeight="1" x14ac:dyDescent="0.2"/>
    <row r="122" s="9" customFormat="1" ht="12.75" customHeight="1" x14ac:dyDescent="0.2"/>
    <row r="123" s="9" customFormat="1" ht="12.75" customHeight="1" x14ac:dyDescent="0.2"/>
    <row r="124" s="9" customFormat="1" ht="12.75" customHeight="1" x14ac:dyDescent="0.2"/>
    <row r="125" s="9" customFormat="1" ht="12.75" customHeight="1" x14ac:dyDescent="0.2"/>
    <row r="126" s="9" customFormat="1" ht="12.75" customHeight="1" x14ac:dyDescent="0.2"/>
    <row r="127" s="9" customFormat="1" ht="12.75" customHeight="1" x14ac:dyDescent="0.2"/>
    <row r="128" s="9" customFormat="1" ht="12.75" customHeight="1" x14ac:dyDescent="0.2"/>
    <row r="129" s="9" customFormat="1" ht="12.75" customHeight="1" x14ac:dyDescent="0.2"/>
    <row r="130" s="9" customFormat="1" ht="12.75" customHeight="1" x14ac:dyDescent="0.2"/>
    <row r="131" s="9" customFormat="1" ht="12.75" customHeight="1" x14ac:dyDescent="0.2"/>
    <row r="132" s="9" customFormat="1" ht="12.75" customHeight="1" x14ac:dyDescent="0.2"/>
    <row r="133" s="9" customFormat="1" ht="12.75" customHeight="1" x14ac:dyDescent="0.2"/>
    <row r="134" s="9" customFormat="1" ht="12.75" customHeight="1" x14ac:dyDescent="0.2"/>
    <row r="135" s="9" customFormat="1" ht="12.75" customHeight="1" x14ac:dyDescent="0.2"/>
    <row r="136" s="9" customFormat="1" ht="12.75" customHeight="1" x14ac:dyDescent="0.2"/>
    <row r="137" s="9" customFormat="1" ht="12.75" customHeight="1" x14ac:dyDescent="0.2"/>
    <row r="138" s="9" customFormat="1" ht="12.75" customHeight="1" x14ac:dyDescent="0.2"/>
    <row r="139" s="9" customFormat="1" ht="12.75" customHeight="1" x14ac:dyDescent="0.2"/>
    <row r="140" s="9" customFormat="1" ht="12.75" customHeight="1" x14ac:dyDescent="0.2"/>
    <row r="141" s="9" customFormat="1" ht="12.75" customHeight="1" x14ac:dyDescent="0.2"/>
    <row r="142" s="9" customFormat="1" ht="12.75" customHeight="1" x14ac:dyDescent="0.2"/>
    <row r="143" s="9" customFormat="1" ht="12.75" customHeight="1" x14ac:dyDescent="0.2"/>
    <row r="144" s="9" customFormat="1" ht="12.75" customHeight="1" x14ac:dyDescent="0.2"/>
    <row r="145" s="9" customFormat="1" ht="12.75" customHeight="1" x14ac:dyDescent="0.2"/>
    <row r="146" s="9" customFormat="1" ht="12.75" customHeight="1" x14ac:dyDescent="0.2"/>
    <row r="147" s="9" customFormat="1" ht="12.75" customHeight="1" x14ac:dyDescent="0.2"/>
    <row r="148" s="9" customFormat="1" ht="12.75" customHeight="1" x14ac:dyDescent="0.2"/>
    <row r="149" s="9" customFormat="1" ht="12.75" customHeight="1" x14ac:dyDescent="0.2"/>
    <row r="150" s="9" customFormat="1" ht="12.75" customHeight="1" x14ac:dyDescent="0.2"/>
    <row r="151" s="9" customFormat="1" ht="12.75" customHeight="1" x14ac:dyDescent="0.2"/>
    <row r="152" s="9" customFormat="1" ht="12.75" customHeight="1" x14ac:dyDescent="0.2"/>
    <row r="153" s="9" customFormat="1" ht="12.75" customHeight="1" x14ac:dyDescent="0.2"/>
    <row r="154" s="9" customFormat="1" ht="12.75" customHeight="1" x14ac:dyDescent="0.2"/>
    <row r="155" s="9" customFormat="1" ht="12.75" customHeight="1" x14ac:dyDescent="0.2"/>
    <row r="156" s="9" customFormat="1" ht="12.75" customHeight="1" x14ac:dyDescent="0.2"/>
    <row r="157" s="9" customFormat="1" ht="12.75" customHeight="1" x14ac:dyDescent="0.2"/>
    <row r="158" s="9" customFormat="1" ht="12.75" customHeight="1" x14ac:dyDescent="0.2"/>
    <row r="159" s="9" customFormat="1" ht="12.75" customHeight="1" x14ac:dyDescent="0.2"/>
    <row r="160" s="9" customFormat="1" ht="12.75" customHeight="1" x14ac:dyDescent="0.2"/>
    <row r="161" s="9" customFormat="1" ht="12.75" customHeight="1" x14ac:dyDescent="0.2"/>
    <row r="162" s="9" customFormat="1" ht="12.75" customHeight="1" x14ac:dyDescent="0.2"/>
    <row r="163" s="9" customFormat="1" ht="12.75" customHeight="1" x14ac:dyDescent="0.2"/>
    <row r="164" s="9" customFormat="1" ht="12.75" customHeight="1" x14ac:dyDescent="0.2"/>
    <row r="165" s="9" customFormat="1" ht="12.75" customHeight="1" x14ac:dyDescent="0.2"/>
    <row r="166" s="9" customFormat="1" ht="12.75" customHeight="1" x14ac:dyDescent="0.2"/>
    <row r="167" s="9" customFormat="1" ht="12.75" customHeight="1" x14ac:dyDescent="0.2"/>
    <row r="168" s="9" customFormat="1" ht="12.75" customHeight="1" x14ac:dyDescent="0.2"/>
    <row r="169" s="9" customFormat="1" ht="12.75" customHeight="1" x14ac:dyDescent="0.2"/>
    <row r="170" s="9" customFormat="1" ht="12.75" customHeight="1" x14ac:dyDescent="0.2"/>
    <row r="171" s="9" customFormat="1" ht="12.75" customHeight="1" x14ac:dyDescent="0.2"/>
    <row r="172" s="9" customFormat="1" ht="12.75" customHeight="1" x14ac:dyDescent="0.2"/>
    <row r="173" s="9" customFormat="1" ht="12.75" customHeight="1" x14ac:dyDescent="0.2"/>
    <row r="174" s="9" customFormat="1" ht="12.75" customHeight="1" x14ac:dyDescent="0.2"/>
    <row r="175" s="9" customFormat="1" ht="12.75" customHeight="1" x14ac:dyDescent="0.2"/>
    <row r="176" s="9" customFormat="1" ht="12.75" customHeight="1" x14ac:dyDescent="0.2"/>
    <row r="177" s="9" customFormat="1" ht="12.75" customHeight="1" x14ac:dyDescent="0.2"/>
    <row r="178" s="9" customFormat="1" ht="12.75" customHeight="1" x14ac:dyDescent="0.2"/>
    <row r="179" s="9" customFormat="1" ht="12.75" customHeight="1" x14ac:dyDescent="0.2"/>
    <row r="180" s="9" customFormat="1" ht="12.75" customHeight="1" x14ac:dyDescent="0.2"/>
    <row r="181" s="9" customFormat="1" ht="12.75" customHeight="1" x14ac:dyDescent="0.2"/>
    <row r="182" s="9" customFormat="1" ht="12.75" customHeight="1" x14ac:dyDescent="0.2"/>
    <row r="183" s="9" customFormat="1" ht="12.75" customHeight="1" x14ac:dyDescent="0.2"/>
    <row r="184" s="9" customFormat="1" ht="12.75" customHeight="1" x14ac:dyDescent="0.2"/>
    <row r="185" s="9" customFormat="1" ht="12.75" customHeight="1" x14ac:dyDescent="0.2"/>
    <row r="186" s="9" customFormat="1" ht="12.75" customHeight="1" x14ac:dyDescent="0.2"/>
    <row r="187" s="9" customFormat="1" ht="12.75" customHeight="1" x14ac:dyDescent="0.2"/>
    <row r="188" s="9" customFormat="1" ht="12.75" customHeight="1" x14ac:dyDescent="0.2"/>
    <row r="189" s="9" customFormat="1" ht="12.75" customHeight="1" x14ac:dyDescent="0.2"/>
    <row r="190" s="9" customFormat="1" ht="12.75" customHeight="1" x14ac:dyDescent="0.2"/>
    <row r="191" s="9" customFormat="1" ht="12.75" customHeight="1" x14ac:dyDescent="0.2"/>
    <row r="192" s="9" customFormat="1" ht="12.75" customHeight="1" x14ac:dyDescent="0.2"/>
    <row r="193" s="9" customFormat="1" ht="12.75" customHeight="1" x14ac:dyDescent="0.2"/>
    <row r="194" s="9" customFormat="1" ht="12.75" customHeight="1" x14ac:dyDescent="0.2"/>
    <row r="195" s="9" customFormat="1" ht="12.75" customHeight="1" x14ac:dyDescent="0.2"/>
    <row r="196" s="9" customFormat="1" ht="12.75" customHeight="1" x14ac:dyDescent="0.2"/>
    <row r="197" s="9" customFormat="1" ht="12.75" customHeight="1" x14ac:dyDescent="0.2"/>
    <row r="198" s="9" customFormat="1" ht="12.75" customHeight="1" x14ac:dyDescent="0.2"/>
    <row r="199" s="9" customFormat="1" ht="12.75" customHeight="1" x14ac:dyDescent="0.2"/>
    <row r="200" s="9" customFormat="1" ht="12.75" customHeight="1" x14ac:dyDescent="0.2"/>
    <row r="201" s="9" customFormat="1" ht="12.75" customHeight="1" x14ac:dyDescent="0.2"/>
    <row r="202" s="9" customFormat="1" ht="12.75" customHeight="1" x14ac:dyDescent="0.2"/>
    <row r="203" s="9" customFormat="1" ht="12.75" customHeight="1" x14ac:dyDescent="0.2"/>
    <row r="204" s="9" customFormat="1" ht="12.75" customHeight="1" x14ac:dyDescent="0.2"/>
    <row r="205" s="9" customFormat="1" ht="12.75" customHeight="1" x14ac:dyDescent="0.2"/>
    <row r="206" s="9" customFormat="1" ht="12.75" customHeight="1" x14ac:dyDescent="0.2"/>
    <row r="207" s="9" customFormat="1" ht="12.75" customHeight="1" x14ac:dyDescent="0.2"/>
    <row r="208" s="9" customFormat="1" ht="12.75" customHeight="1" x14ac:dyDescent="0.2"/>
    <row r="209" s="9" customFormat="1" ht="12.75" customHeight="1" x14ac:dyDescent="0.2"/>
    <row r="210" s="9" customFormat="1" ht="12.75" customHeight="1" x14ac:dyDescent="0.2"/>
    <row r="211" s="9" customFormat="1" ht="12.75" customHeight="1" x14ac:dyDescent="0.2"/>
    <row r="212" s="9" customFormat="1" ht="12.75" customHeight="1" x14ac:dyDescent="0.2"/>
    <row r="213" s="9" customFormat="1" ht="12.75" customHeight="1" x14ac:dyDescent="0.2"/>
    <row r="214" s="9" customFormat="1" ht="12.75" customHeight="1" x14ac:dyDescent="0.2"/>
    <row r="215" s="9" customFormat="1" ht="12.75" customHeight="1" x14ac:dyDescent="0.2"/>
    <row r="216" s="9" customFormat="1" ht="12.75" customHeight="1" x14ac:dyDescent="0.2"/>
    <row r="217" s="9" customFormat="1" ht="12.75" customHeight="1" x14ac:dyDescent="0.2"/>
    <row r="218" s="9" customFormat="1" ht="12.75" customHeight="1" x14ac:dyDescent="0.2"/>
    <row r="219" s="9" customFormat="1" ht="12.75" customHeight="1" x14ac:dyDescent="0.2"/>
    <row r="220" s="9" customFormat="1" ht="12.75" customHeight="1" x14ac:dyDescent="0.2"/>
    <row r="221" s="9" customFormat="1" ht="12.75" customHeight="1" x14ac:dyDescent="0.2"/>
    <row r="222" s="9" customFormat="1" ht="12.75" customHeight="1" x14ac:dyDescent="0.2"/>
    <row r="223" s="9" customFormat="1" ht="12.75" customHeight="1" x14ac:dyDescent="0.2"/>
    <row r="224" s="9" customFormat="1" ht="12.75" customHeight="1" x14ac:dyDescent="0.2"/>
    <row r="225" s="9" customFormat="1" ht="12.75" customHeight="1" x14ac:dyDescent="0.2"/>
    <row r="226" s="9" customFormat="1" ht="12.75" customHeight="1" x14ac:dyDescent="0.2"/>
    <row r="227" s="9" customFormat="1" ht="12.75" customHeight="1" x14ac:dyDescent="0.2"/>
    <row r="228" s="9" customFormat="1" ht="12.75" customHeight="1" x14ac:dyDescent="0.2"/>
    <row r="229" s="9" customFormat="1" ht="12.75" customHeight="1" x14ac:dyDescent="0.2"/>
    <row r="230" s="9" customFormat="1" ht="12.75" customHeight="1" x14ac:dyDescent="0.2"/>
    <row r="231" s="9" customFormat="1" ht="12.75" customHeight="1" x14ac:dyDescent="0.2"/>
    <row r="232" s="9" customFormat="1" ht="12.75" customHeight="1" x14ac:dyDescent="0.2"/>
    <row r="233" s="9" customFormat="1" ht="12.75" customHeight="1" x14ac:dyDescent="0.2"/>
    <row r="234" s="9" customFormat="1" ht="12.75" customHeight="1" x14ac:dyDescent="0.2"/>
    <row r="235" s="9" customFormat="1" ht="12.75" customHeight="1" x14ac:dyDescent="0.2"/>
    <row r="236" s="9" customFormat="1" ht="12.75" customHeight="1" x14ac:dyDescent="0.2"/>
    <row r="237" s="9" customFormat="1" ht="12.75" customHeight="1" x14ac:dyDescent="0.2"/>
    <row r="238" s="9" customFormat="1" ht="12.75" customHeight="1" x14ac:dyDescent="0.2"/>
    <row r="239" s="9" customFormat="1" ht="12.75" customHeight="1" x14ac:dyDescent="0.2"/>
    <row r="240" s="9" customFormat="1" ht="12.75" customHeight="1" x14ac:dyDescent="0.2"/>
    <row r="241" s="9" customFormat="1" ht="12.75" customHeight="1" x14ac:dyDescent="0.2"/>
    <row r="242" s="9" customFormat="1" ht="12.75" customHeight="1" x14ac:dyDescent="0.2"/>
    <row r="243" s="9" customFormat="1" ht="12.75" customHeight="1" x14ac:dyDescent="0.2"/>
    <row r="244" s="9" customFormat="1" ht="12.75" customHeight="1" x14ac:dyDescent="0.2"/>
    <row r="245" s="9" customFormat="1" ht="12.75" customHeight="1" x14ac:dyDescent="0.2"/>
    <row r="246" s="9" customFormat="1" ht="12.75" customHeight="1" x14ac:dyDescent="0.2"/>
    <row r="247" s="9" customFormat="1" ht="12.75" customHeight="1" x14ac:dyDescent="0.2"/>
    <row r="248" s="9" customFormat="1" ht="12.75" customHeight="1" x14ac:dyDescent="0.2"/>
    <row r="249" s="9" customFormat="1" ht="12.75" customHeight="1" x14ac:dyDescent="0.2"/>
    <row r="250" s="9" customFormat="1" ht="12.75" customHeight="1" x14ac:dyDescent="0.2"/>
    <row r="251" s="9" customFormat="1" ht="12.75" customHeight="1" x14ac:dyDescent="0.2"/>
    <row r="252" s="9" customFormat="1" ht="12.75" customHeight="1" x14ac:dyDescent="0.2"/>
    <row r="253" s="9" customFormat="1" ht="12.75" customHeight="1" x14ac:dyDescent="0.2"/>
    <row r="254" s="9" customFormat="1" ht="12.75" customHeight="1" x14ac:dyDescent="0.2"/>
    <row r="255" s="9" customFormat="1" ht="12.75" customHeight="1" x14ac:dyDescent="0.2"/>
    <row r="256" s="9" customFormat="1" ht="12.75" customHeight="1" x14ac:dyDescent="0.2"/>
    <row r="257" s="9" customFormat="1" ht="12.75" customHeight="1" x14ac:dyDescent="0.2"/>
    <row r="258" s="9" customFormat="1" ht="12.75" customHeight="1" x14ac:dyDescent="0.2"/>
    <row r="259" s="9" customFormat="1" ht="12.75" customHeight="1" x14ac:dyDescent="0.2"/>
    <row r="260" s="9" customFormat="1" ht="12.75" customHeight="1" x14ac:dyDescent="0.2"/>
    <row r="261" s="9" customFormat="1" ht="12.75" customHeight="1" x14ac:dyDescent="0.2"/>
    <row r="262" s="9" customFormat="1" ht="12.75" customHeight="1" x14ac:dyDescent="0.2"/>
    <row r="263" s="9" customFormat="1" ht="12.75" customHeight="1" x14ac:dyDescent="0.2"/>
    <row r="264" s="9" customFormat="1" ht="12.75" customHeight="1" x14ac:dyDescent="0.2"/>
    <row r="265" s="9" customFormat="1" ht="12.75" customHeight="1" x14ac:dyDescent="0.2"/>
    <row r="266" s="9" customFormat="1" ht="12.75" customHeight="1" x14ac:dyDescent="0.2"/>
    <row r="267" s="9" customFormat="1" ht="12.75" customHeight="1" x14ac:dyDescent="0.2"/>
    <row r="268" s="9" customFormat="1" ht="12.75" customHeight="1" x14ac:dyDescent="0.2"/>
    <row r="269" s="9" customFormat="1" ht="12.75" customHeight="1" x14ac:dyDescent="0.2"/>
    <row r="270" s="9" customFormat="1" ht="12.75" customHeight="1" x14ac:dyDescent="0.2"/>
    <row r="271" s="9" customFormat="1" ht="12.75" customHeight="1" x14ac:dyDescent="0.2"/>
    <row r="272" s="9" customFormat="1" ht="12.75" customHeight="1" x14ac:dyDescent="0.2"/>
    <row r="273" s="9" customFormat="1" ht="12.75" customHeight="1" x14ac:dyDescent="0.2"/>
    <row r="274" s="9" customFormat="1" ht="12.75" customHeight="1" x14ac:dyDescent="0.2"/>
    <row r="275" s="9" customFormat="1" ht="12.75" customHeight="1" x14ac:dyDescent="0.2"/>
    <row r="276" s="9" customFormat="1" ht="12.75" customHeight="1" x14ac:dyDescent="0.2"/>
    <row r="277" s="9" customFormat="1" ht="12.75" customHeight="1" x14ac:dyDescent="0.2"/>
    <row r="278" s="9" customFormat="1" ht="12.75" customHeight="1" x14ac:dyDescent="0.2"/>
    <row r="279" s="9" customFormat="1" ht="12.75" customHeight="1" x14ac:dyDescent="0.2"/>
    <row r="280" s="9" customFormat="1" ht="12.75" customHeight="1" x14ac:dyDescent="0.2"/>
    <row r="281" s="9" customFormat="1" ht="12.75" customHeight="1" x14ac:dyDescent="0.2"/>
    <row r="282" s="9" customFormat="1" ht="12.75" customHeight="1" x14ac:dyDescent="0.2"/>
    <row r="283" s="9" customFormat="1" ht="12.75" customHeight="1" x14ac:dyDescent="0.2"/>
    <row r="284" s="9" customFormat="1" ht="12.75" customHeight="1" x14ac:dyDescent="0.2"/>
    <row r="285" s="9" customFormat="1" ht="12.75" customHeight="1" x14ac:dyDescent="0.2"/>
    <row r="286" s="9" customFormat="1" ht="12.75" customHeight="1" x14ac:dyDescent="0.2"/>
    <row r="287" s="9" customFormat="1" ht="12.75" customHeight="1" x14ac:dyDescent="0.2"/>
    <row r="288" s="9" customFormat="1" ht="12.75" customHeight="1" x14ac:dyDescent="0.2"/>
    <row r="289" s="9" customFormat="1" ht="12.75" customHeight="1" x14ac:dyDescent="0.2"/>
    <row r="290" s="9" customFormat="1" ht="12.75" customHeight="1" x14ac:dyDescent="0.2"/>
    <row r="291" s="9" customFormat="1" ht="12.75" customHeight="1" x14ac:dyDescent="0.2"/>
    <row r="292" s="9" customFormat="1" ht="12.75" customHeight="1" x14ac:dyDescent="0.2"/>
    <row r="293" s="9" customFormat="1" ht="12.75" customHeight="1" x14ac:dyDescent="0.2"/>
    <row r="294" s="9" customFormat="1" ht="12.75" customHeight="1" x14ac:dyDescent="0.2"/>
    <row r="295" s="9" customFormat="1" ht="12.75" customHeight="1" x14ac:dyDescent="0.2"/>
    <row r="296" s="9" customFormat="1" ht="12.75" customHeight="1" x14ac:dyDescent="0.2"/>
    <row r="297" s="9" customFormat="1" ht="12.75" customHeight="1" x14ac:dyDescent="0.2"/>
    <row r="298" s="9" customFormat="1" ht="12.75" customHeight="1" x14ac:dyDescent="0.2"/>
    <row r="299" s="9" customFormat="1" ht="12.75" customHeight="1" x14ac:dyDescent="0.2"/>
    <row r="300" s="9" customFormat="1" ht="12.75" customHeight="1" x14ac:dyDescent="0.2"/>
    <row r="301" s="9" customFormat="1" ht="12.75" customHeight="1" x14ac:dyDescent="0.2"/>
    <row r="302" s="9" customFormat="1" ht="12.75" customHeight="1" x14ac:dyDescent="0.2"/>
    <row r="303" s="9" customFormat="1" ht="12.75" customHeight="1" x14ac:dyDescent="0.2"/>
    <row r="304" s="9" customFormat="1" ht="12.75" customHeight="1" x14ac:dyDescent="0.2"/>
    <row r="305" s="9" customFormat="1" ht="12.75" customHeight="1" x14ac:dyDescent="0.2"/>
    <row r="306" s="9" customFormat="1" ht="12.75" customHeight="1" x14ac:dyDescent="0.2"/>
    <row r="307" s="9" customFormat="1" ht="12.75" customHeight="1" x14ac:dyDescent="0.2"/>
    <row r="308" s="9" customFormat="1" ht="12.75" customHeight="1" x14ac:dyDescent="0.2"/>
    <row r="309" s="9" customFormat="1" ht="12.75" customHeight="1" x14ac:dyDescent="0.2"/>
    <row r="310" s="9" customFormat="1" ht="12.75" customHeight="1" x14ac:dyDescent="0.2"/>
    <row r="311" s="9" customFormat="1" ht="12.75" customHeight="1" x14ac:dyDescent="0.2"/>
    <row r="312" s="9" customFormat="1" ht="12.75" customHeight="1" x14ac:dyDescent="0.2"/>
    <row r="313" s="9" customFormat="1" ht="12.75" customHeight="1" x14ac:dyDescent="0.2"/>
    <row r="314" s="9" customFormat="1" ht="12.75" customHeight="1" x14ac:dyDescent="0.2"/>
    <row r="315" s="9" customFormat="1" ht="12.75" customHeight="1" x14ac:dyDescent="0.2"/>
    <row r="316" s="9" customFormat="1" ht="12.75" customHeight="1" x14ac:dyDescent="0.2"/>
    <row r="317" s="9" customFormat="1" ht="12.75" customHeight="1" x14ac:dyDescent="0.2"/>
    <row r="318" s="9" customFormat="1" ht="12.75" customHeight="1" x14ac:dyDescent="0.2"/>
    <row r="319" s="9" customFormat="1" ht="12.75" customHeight="1" x14ac:dyDescent="0.2"/>
    <row r="320" s="9" customFormat="1" ht="12.75" customHeight="1" x14ac:dyDescent="0.2"/>
    <row r="321" s="9" customFormat="1" ht="12.75" customHeight="1" x14ac:dyDescent="0.2"/>
    <row r="322" s="9" customFormat="1" ht="12.75" customHeight="1" x14ac:dyDescent="0.2"/>
    <row r="323" s="9" customFormat="1" ht="12.75" customHeight="1" x14ac:dyDescent="0.2"/>
    <row r="324" s="9" customFormat="1" ht="12.75" customHeight="1" x14ac:dyDescent="0.2"/>
    <row r="325" s="9" customFormat="1" ht="12.75" customHeight="1" x14ac:dyDescent="0.2"/>
    <row r="326" s="9" customFormat="1" ht="12.75" customHeight="1" x14ac:dyDescent="0.2"/>
    <row r="327" s="9" customFormat="1" ht="12.75" customHeight="1" x14ac:dyDescent="0.2"/>
    <row r="328" s="9" customFormat="1" ht="12.75" customHeight="1" x14ac:dyDescent="0.2"/>
    <row r="329" s="9" customFormat="1" ht="12.75" customHeight="1" x14ac:dyDescent="0.2"/>
    <row r="330" s="9" customFormat="1" ht="12.75" customHeight="1" x14ac:dyDescent="0.2"/>
    <row r="331" s="9" customFormat="1" ht="12.75" customHeight="1" x14ac:dyDescent="0.2"/>
    <row r="332" s="9" customFormat="1" ht="12.75" customHeight="1" x14ac:dyDescent="0.2"/>
    <row r="333" s="9" customFormat="1" ht="12.75" customHeight="1" x14ac:dyDescent="0.2"/>
    <row r="334" s="9" customFormat="1" ht="12.75" customHeight="1" x14ac:dyDescent="0.2"/>
    <row r="335" s="9" customFormat="1" ht="12.75" customHeight="1" x14ac:dyDescent="0.2"/>
    <row r="336" s="9" customFormat="1" ht="12.75" customHeight="1" x14ac:dyDescent="0.2"/>
    <row r="337" s="9" customFormat="1" ht="12.75" customHeight="1" x14ac:dyDescent="0.2"/>
    <row r="338" s="9" customFormat="1" ht="12.75" customHeight="1" x14ac:dyDescent="0.2"/>
    <row r="339" s="9" customFormat="1" ht="12.75" customHeight="1" x14ac:dyDescent="0.2"/>
    <row r="340" s="9" customFormat="1" ht="12.75" customHeight="1" x14ac:dyDescent="0.2"/>
    <row r="341" s="9" customFormat="1" ht="12.75" customHeight="1" x14ac:dyDescent="0.2"/>
    <row r="342" s="9" customFormat="1" ht="12.75" customHeight="1" x14ac:dyDescent="0.2"/>
    <row r="343" s="9" customFormat="1" ht="12.75" customHeight="1" x14ac:dyDescent="0.2"/>
    <row r="344" s="9" customFormat="1" ht="12.75" customHeight="1" x14ac:dyDescent="0.2"/>
    <row r="345" s="9" customFormat="1" ht="12.75" customHeight="1" x14ac:dyDescent="0.2"/>
    <row r="346" s="9" customFormat="1" ht="12.75" customHeight="1" x14ac:dyDescent="0.2"/>
    <row r="347" s="9" customFormat="1" ht="12.75" customHeight="1" x14ac:dyDescent="0.2"/>
    <row r="348" s="9" customFormat="1" ht="12.75" customHeight="1" x14ac:dyDescent="0.2"/>
    <row r="349" s="9" customFormat="1" ht="12.75" customHeight="1" x14ac:dyDescent="0.2"/>
    <row r="350" s="9" customFormat="1" ht="12.75" customHeight="1" x14ac:dyDescent="0.2"/>
    <row r="351" s="9" customFormat="1" ht="12.75" customHeight="1" x14ac:dyDescent="0.2"/>
    <row r="352" s="9" customFormat="1" ht="12.75" customHeight="1" x14ac:dyDescent="0.2"/>
    <row r="353" s="9" customFormat="1" ht="12.75" customHeight="1" x14ac:dyDescent="0.2"/>
    <row r="354" s="9" customFormat="1" ht="12.75" customHeight="1" x14ac:dyDescent="0.2"/>
    <row r="355" s="9" customFormat="1" ht="12.75" customHeight="1" x14ac:dyDescent="0.2"/>
    <row r="356" s="9" customFormat="1" ht="12.75" customHeight="1" x14ac:dyDescent="0.2"/>
    <row r="357" s="9" customFormat="1" ht="12.75" customHeight="1" x14ac:dyDescent="0.2"/>
    <row r="358" s="9" customFormat="1" ht="12.75" customHeight="1" x14ac:dyDescent="0.2"/>
    <row r="359" s="9" customFormat="1" ht="12.75" customHeight="1" x14ac:dyDescent="0.2"/>
    <row r="360" s="9" customFormat="1" ht="12.75" customHeight="1" x14ac:dyDescent="0.2"/>
    <row r="361" s="9" customFormat="1" ht="12.75" customHeight="1" x14ac:dyDescent="0.2"/>
    <row r="362" s="9" customFormat="1" ht="12.75" customHeight="1" x14ac:dyDescent="0.2"/>
    <row r="363" s="9" customFormat="1" ht="12.75" customHeight="1" x14ac:dyDescent="0.2"/>
    <row r="364" s="9" customFormat="1" ht="12.75" customHeight="1" x14ac:dyDescent="0.2"/>
    <row r="365" s="9" customFormat="1" ht="12.75" customHeight="1" x14ac:dyDescent="0.2"/>
    <row r="366" s="9" customFormat="1" ht="12.75" customHeight="1" x14ac:dyDescent="0.2"/>
    <row r="367" s="9" customFormat="1" ht="12.75" customHeight="1" x14ac:dyDescent="0.2"/>
    <row r="368" s="9" customFormat="1" ht="12.75" customHeight="1" x14ac:dyDescent="0.2"/>
    <row r="369" s="9" customFormat="1" ht="12.75" customHeight="1" x14ac:dyDescent="0.2"/>
    <row r="370" s="9" customFormat="1" ht="12.75" customHeight="1" x14ac:dyDescent="0.2"/>
    <row r="371" s="9" customFormat="1" ht="12.75" customHeight="1" x14ac:dyDescent="0.2"/>
    <row r="372" s="9" customFormat="1" ht="12.75" customHeight="1" x14ac:dyDescent="0.2"/>
    <row r="373" s="9" customFormat="1" ht="12.75" customHeight="1" x14ac:dyDescent="0.2"/>
    <row r="374" s="9" customFormat="1" ht="12.75" customHeight="1" x14ac:dyDescent="0.2"/>
    <row r="375" s="9" customFormat="1" ht="12.75" customHeight="1" x14ac:dyDescent="0.2"/>
    <row r="376" s="9" customFormat="1" ht="12.75" customHeight="1" x14ac:dyDescent="0.2"/>
    <row r="377" s="9" customFormat="1" ht="12.75" customHeight="1" x14ac:dyDescent="0.2"/>
    <row r="378" s="9" customFormat="1" ht="12.75" customHeight="1" x14ac:dyDescent="0.2"/>
    <row r="379" s="9" customFormat="1" ht="12.75" customHeight="1" x14ac:dyDescent="0.2"/>
    <row r="380" s="9" customFormat="1" ht="12.75" customHeight="1" x14ac:dyDescent="0.2"/>
    <row r="381" s="9" customFormat="1" ht="12.75" customHeight="1" x14ac:dyDescent="0.2"/>
    <row r="382" s="9" customFormat="1" ht="12.75" customHeight="1" x14ac:dyDescent="0.2"/>
    <row r="383" s="9" customFormat="1" ht="12.75" customHeight="1" x14ac:dyDescent="0.2"/>
    <row r="384" s="9" customFormat="1" ht="12.75" customHeight="1" x14ac:dyDescent="0.2"/>
    <row r="385" s="9" customFormat="1" ht="12.75" customHeight="1" x14ac:dyDescent="0.2"/>
    <row r="386" s="9" customFormat="1" ht="12.75" customHeight="1" x14ac:dyDescent="0.2"/>
    <row r="387" s="9" customFormat="1" ht="12.75" customHeight="1" x14ac:dyDescent="0.2"/>
    <row r="388" s="9" customFormat="1" ht="12.75" customHeight="1" x14ac:dyDescent="0.2"/>
    <row r="389" s="9" customFormat="1" ht="12.75" customHeight="1" x14ac:dyDescent="0.2"/>
    <row r="390" s="9" customFormat="1" ht="12.75" customHeight="1" x14ac:dyDescent="0.2"/>
    <row r="391" s="9" customFormat="1" ht="12.75" customHeight="1" x14ac:dyDescent="0.2"/>
    <row r="392" s="9" customFormat="1" ht="12.75" customHeight="1" x14ac:dyDescent="0.2"/>
    <row r="393" s="9" customFormat="1" ht="12.75" customHeight="1" x14ac:dyDescent="0.2"/>
    <row r="394" s="9" customFormat="1" ht="12.75" customHeight="1" x14ac:dyDescent="0.2"/>
    <row r="395" s="9" customFormat="1" ht="12.75" customHeight="1" x14ac:dyDescent="0.2"/>
    <row r="396" s="9" customFormat="1" ht="12.75" customHeight="1" x14ac:dyDescent="0.2"/>
    <row r="397" s="9" customFormat="1" ht="12.75" customHeight="1" x14ac:dyDescent="0.2"/>
    <row r="398" s="9" customFormat="1" ht="12.75" customHeight="1" x14ac:dyDescent="0.2"/>
    <row r="399" s="9" customFormat="1" ht="12.75" customHeight="1" x14ac:dyDescent="0.2"/>
    <row r="400" s="9" customFormat="1" ht="12.75" customHeight="1" x14ac:dyDescent="0.2"/>
    <row r="401" s="9" customFormat="1" ht="12.75" customHeight="1" x14ac:dyDescent="0.2"/>
    <row r="402" s="9" customFormat="1" ht="12.75" customHeight="1" x14ac:dyDescent="0.2"/>
    <row r="403" s="9" customFormat="1" ht="12.75" customHeight="1" x14ac:dyDescent="0.2"/>
    <row r="404" s="9" customFormat="1" ht="12.75" customHeight="1" x14ac:dyDescent="0.2"/>
    <row r="405" s="9" customFormat="1" ht="12.75" customHeight="1" x14ac:dyDescent="0.2"/>
    <row r="406" s="9" customFormat="1" ht="12.75" customHeight="1" x14ac:dyDescent="0.2"/>
    <row r="407" s="9" customFormat="1" ht="12.75" customHeight="1" x14ac:dyDescent="0.2"/>
    <row r="408" s="9" customFormat="1" ht="12.75" customHeight="1" x14ac:dyDescent="0.2"/>
    <row r="409" s="9" customFormat="1" ht="12.75" customHeight="1" x14ac:dyDescent="0.2"/>
    <row r="410" s="9" customFormat="1" ht="12.75" customHeight="1" x14ac:dyDescent="0.2"/>
    <row r="411" s="9" customFormat="1" ht="12.75" customHeight="1" x14ac:dyDescent="0.2"/>
    <row r="412" s="9" customFormat="1" ht="12.75" customHeight="1" x14ac:dyDescent="0.2"/>
    <row r="413" s="9" customFormat="1" ht="12.75" customHeight="1" x14ac:dyDescent="0.2"/>
    <row r="414" s="9" customFormat="1" ht="12.75" customHeight="1" x14ac:dyDescent="0.2"/>
    <row r="415" s="9" customFormat="1" ht="12.75" customHeight="1" x14ac:dyDescent="0.2"/>
    <row r="416" s="9" customFormat="1" ht="12.75" customHeight="1" x14ac:dyDescent="0.2"/>
    <row r="417" s="9" customFormat="1" ht="12.75" customHeight="1" x14ac:dyDescent="0.2"/>
    <row r="418" s="9" customFormat="1" ht="12.75" customHeight="1" x14ac:dyDescent="0.2"/>
    <row r="419" s="9" customFormat="1" ht="12.75" customHeight="1" x14ac:dyDescent="0.2"/>
    <row r="420" s="9" customFormat="1" ht="12.75" customHeight="1" x14ac:dyDescent="0.2"/>
    <row r="421" s="9" customFormat="1" ht="12.75" customHeight="1" x14ac:dyDescent="0.2"/>
    <row r="422" s="9" customFormat="1" ht="12.75" customHeight="1" x14ac:dyDescent="0.2"/>
    <row r="423" s="9" customFormat="1" ht="12.75" customHeight="1" x14ac:dyDescent="0.2"/>
    <row r="424" s="9" customFormat="1" ht="12.75" customHeight="1" x14ac:dyDescent="0.2"/>
    <row r="425" s="9" customFormat="1" ht="12.75" customHeight="1" x14ac:dyDescent="0.2"/>
    <row r="426" s="9" customFormat="1" ht="12.75" customHeight="1" x14ac:dyDescent="0.2"/>
    <row r="427" s="9" customFormat="1" ht="12.75" customHeight="1" x14ac:dyDescent="0.2"/>
    <row r="428" s="9" customFormat="1" ht="12.75" customHeight="1" x14ac:dyDescent="0.2"/>
    <row r="429" s="9" customFormat="1" ht="12.75" customHeight="1" x14ac:dyDescent="0.2"/>
    <row r="430" s="9" customFormat="1" ht="12.75" customHeight="1" x14ac:dyDescent="0.2"/>
    <row r="431" s="9" customFormat="1" ht="12.75" customHeight="1" x14ac:dyDescent="0.2"/>
    <row r="432" s="9" customFormat="1" ht="12.75" customHeight="1" x14ac:dyDescent="0.2"/>
    <row r="433" s="9" customFormat="1" ht="12.75" customHeight="1" x14ac:dyDescent="0.2"/>
    <row r="434" s="9" customFormat="1" ht="12.75" customHeight="1" x14ac:dyDescent="0.2"/>
    <row r="435" s="9" customFormat="1" ht="12.75" customHeight="1" x14ac:dyDescent="0.2"/>
    <row r="436" s="9" customFormat="1" ht="12.75" customHeight="1" x14ac:dyDescent="0.2"/>
    <row r="437" s="9" customFormat="1" ht="12.75" customHeight="1" x14ac:dyDescent="0.2"/>
    <row r="438" s="9" customFormat="1" ht="12.75" customHeight="1" x14ac:dyDescent="0.2"/>
    <row r="439" s="9" customFormat="1" ht="12.75" customHeight="1" x14ac:dyDescent="0.2"/>
    <row r="440" s="9" customFormat="1" ht="12.75" customHeight="1" x14ac:dyDescent="0.2"/>
    <row r="441" s="9" customFormat="1" ht="12.75" customHeight="1" x14ac:dyDescent="0.2"/>
    <row r="442" s="9" customFormat="1" ht="12.75" customHeight="1" x14ac:dyDescent="0.2"/>
    <row r="443" s="9" customFormat="1" ht="12.75" customHeight="1" x14ac:dyDescent="0.2"/>
    <row r="444" s="9" customFormat="1" ht="12.75" customHeight="1" x14ac:dyDescent="0.2"/>
    <row r="445" s="9" customFormat="1" ht="12.75" customHeight="1" x14ac:dyDescent="0.2"/>
    <row r="446" s="9" customFormat="1" ht="12.75" customHeight="1" x14ac:dyDescent="0.2"/>
    <row r="447" s="9" customFormat="1" ht="12.75" customHeight="1" x14ac:dyDescent="0.2"/>
    <row r="448" s="9" customFormat="1" ht="12.75" customHeight="1" x14ac:dyDescent="0.2"/>
    <row r="449" s="9" customFormat="1" ht="12.75" customHeight="1" x14ac:dyDescent="0.2"/>
    <row r="450" s="9" customFormat="1" ht="12.75" customHeight="1" x14ac:dyDescent="0.2"/>
    <row r="451" s="9" customFormat="1" ht="12.75" customHeight="1" x14ac:dyDescent="0.2"/>
    <row r="452" s="9" customFormat="1" ht="12.75" customHeight="1" x14ac:dyDescent="0.2"/>
    <row r="453" s="9" customFormat="1" ht="12.75" customHeight="1" x14ac:dyDescent="0.2"/>
    <row r="454" s="9" customFormat="1" ht="12.75" customHeight="1" x14ac:dyDescent="0.2"/>
    <row r="455" s="9" customFormat="1" ht="12.75" customHeight="1" x14ac:dyDescent="0.2"/>
    <row r="456" s="9" customFormat="1" ht="12.75" customHeight="1" x14ac:dyDescent="0.2"/>
    <row r="457" s="9" customFormat="1" ht="12.75" customHeight="1" x14ac:dyDescent="0.2"/>
    <row r="458" s="9" customFormat="1" ht="12.75" customHeight="1" x14ac:dyDescent="0.2"/>
    <row r="459" s="9" customFormat="1" ht="12.75" customHeight="1" x14ac:dyDescent="0.2"/>
    <row r="460" s="9" customFormat="1" ht="12.75" customHeight="1" x14ac:dyDescent="0.2"/>
    <row r="461" s="9" customFormat="1" ht="12.75" customHeight="1" x14ac:dyDescent="0.2"/>
    <row r="462" s="9" customFormat="1" ht="12.75" customHeight="1" x14ac:dyDescent="0.2"/>
    <row r="463" s="9" customFormat="1" ht="12.75" customHeight="1" x14ac:dyDescent="0.2"/>
    <row r="464" s="9" customFormat="1" ht="12.75" customHeight="1" x14ac:dyDescent="0.2"/>
    <row r="465" s="9" customFormat="1" ht="12.75" customHeight="1" x14ac:dyDescent="0.2"/>
    <row r="466" s="9" customFormat="1" ht="12.75" customHeight="1" x14ac:dyDescent="0.2"/>
    <row r="467" s="9" customFormat="1" ht="12.75" customHeight="1" x14ac:dyDescent="0.2"/>
    <row r="468" s="9" customFormat="1" ht="12.75" customHeight="1" x14ac:dyDescent="0.2"/>
    <row r="469" s="9" customFormat="1" ht="12.75" customHeight="1" x14ac:dyDescent="0.2"/>
    <row r="470" s="9" customFormat="1" ht="12.75" customHeight="1" x14ac:dyDescent="0.2"/>
    <row r="471" s="9" customFormat="1" ht="12.75" customHeight="1" x14ac:dyDescent="0.2"/>
    <row r="472" s="9" customFormat="1" ht="12.75" customHeight="1" x14ac:dyDescent="0.2"/>
    <row r="473" s="9" customFormat="1" ht="12.75" customHeight="1" x14ac:dyDescent="0.2"/>
    <row r="474" s="9" customFormat="1" ht="12.75" customHeight="1" x14ac:dyDescent="0.2"/>
    <row r="475" s="9" customFormat="1" ht="12.75" customHeight="1" x14ac:dyDescent="0.2"/>
    <row r="476" s="9" customFormat="1" ht="12.75" customHeight="1" x14ac:dyDescent="0.2"/>
    <row r="477" s="9" customFormat="1" ht="12.75" customHeight="1" x14ac:dyDescent="0.2"/>
    <row r="478" s="9" customFormat="1" ht="12.75" customHeight="1" x14ac:dyDescent="0.2"/>
    <row r="479" s="9" customFormat="1" ht="12.75" customHeight="1" x14ac:dyDescent="0.2"/>
    <row r="480" s="9" customFormat="1" ht="12.75" customHeight="1" x14ac:dyDescent="0.2"/>
    <row r="481" s="9" customFormat="1" ht="12.75" customHeight="1" x14ac:dyDescent="0.2"/>
    <row r="482" s="9" customFormat="1" ht="12.75" customHeight="1" x14ac:dyDescent="0.2"/>
    <row r="483" s="9" customFormat="1" ht="12.75" customHeight="1" x14ac:dyDescent="0.2"/>
    <row r="484" s="9" customFormat="1" ht="12.75" customHeight="1" x14ac:dyDescent="0.2"/>
    <row r="485" s="9" customFormat="1" ht="12.75" customHeight="1" x14ac:dyDescent="0.2"/>
    <row r="486" s="9" customFormat="1" ht="12.75" customHeight="1" x14ac:dyDescent="0.2"/>
    <row r="487" s="9" customFormat="1" ht="12.75" customHeight="1" x14ac:dyDescent="0.2"/>
    <row r="488" s="9" customFormat="1" ht="12.75" customHeight="1" x14ac:dyDescent="0.2"/>
    <row r="489" s="9" customFormat="1" ht="12.75" customHeight="1" x14ac:dyDescent="0.2"/>
    <row r="490" s="9" customFormat="1" ht="12.75" customHeight="1" x14ac:dyDescent="0.2"/>
    <row r="491" s="9" customFormat="1" ht="12.75" customHeight="1" x14ac:dyDescent="0.2"/>
    <row r="492" s="9" customFormat="1" ht="12.75" customHeight="1" x14ac:dyDescent="0.2"/>
    <row r="493" s="9" customFormat="1" ht="12.75" customHeight="1" x14ac:dyDescent="0.2"/>
    <row r="494" s="9" customFormat="1" ht="12.75" customHeight="1" x14ac:dyDescent="0.2"/>
    <row r="495" s="9" customFormat="1" ht="12.75" customHeight="1" x14ac:dyDescent="0.2"/>
    <row r="496" s="9" customFormat="1" ht="12.75" customHeight="1" x14ac:dyDescent="0.2"/>
    <row r="497" s="9" customFormat="1" ht="12.75" customHeight="1" x14ac:dyDescent="0.2"/>
    <row r="498" s="9" customFormat="1" ht="12.75" customHeight="1" x14ac:dyDescent="0.2"/>
    <row r="499" s="9" customFormat="1" ht="12.75" customHeight="1" x14ac:dyDescent="0.2"/>
    <row r="500" s="9" customFormat="1" ht="12.75" customHeight="1" x14ac:dyDescent="0.2"/>
    <row r="501" s="9" customFormat="1" ht="12.75" customHeight="1" x14ac:dyDescent="0.2"/>
    <row r="502" s="9" customFormat="1" ht="12.75" customHeight="1" x14ac:dyDescent="0.2"/>
    <row r="503" s="9" customFormat="1" ht="12.75" customHeight="1" x14ac:dyDescent="0.2"/>
    <row r="504" s="9" customFormat="1" ht="12.75" customHeight="1" x14ac:dyDescent="0.2"/>
    <row r="505" s="9" customFormat="1" ht="12.75" customHeight="1" x14ac:dyDescent="0.2"/>
    <row r="506" s="9" customFormat="1" ht="12.75" customHeight="1" x14ac:dyDescent="0.2"/>
    <row r="507" s="9" customFormat="1" ht="12.75" customHeight="1" x14ac:dyDescent="0.2"/>
    <row r="508" s="9" customFormat="1" ht="12.75" customHeight="1" x14ac:dyDescent="0.2"/>
    <row r="509" s="9" customFormat="1" ht="12.75" customHeight="1" x14ac:dyDescent="0.2"/>
    <row r="510" s="9" customFormat="1" ht="12.75" customHeight="1" x14ac:dyDescent="0.2"/>
    <row r="511" s="9" customFormat="1" ht="12.75" customHeight="1" x14ac:dyDescent="0.2"/>
    <row r="512" s="9" customFormat="1" ht="12.75" customHeight="1" x14ac:dyDescent="0.2"/>
    <row r="513" s="9" customFormat="1" ht="12.75" customHeight="1" x14ac:dyDescent="0.2"/>
    <row r="514" s="9" customFormat="1" ht="12.75" customHeight="1" x14ac:dyDescent="0.2"/>
    <row r="515" s="9" customFormat="1" ht="12.75" customHeight="1" x14ac:dyDescent="0.2"/>
    <row r="516" s="9" customFormat="1" ht="12.75" customHeight="1" x14ac:dyDescent="0.2"/>
    <row r="517" s="9" customFormat="1" ht="12.75" customHeight="1" x14ac:dyDescent="0.2"/>
    <row r="518" s="9" customFormat="1" ht="12.75" customHeight="1" x14ac:dyDescent="0.2"/>
    <row r="519" s="9" customFormat="1" ht="12.75" customHeight="1" x14ac:dyDescent="0.2"/>
    <row r="520" s="9" customFormat="1" ht="12.75" customHeight="1" x14ac:dyDescent="0.2"/>
    <row r="521" s="9" customFormat="1" ht="12.75" customHeight="1" x14ac:dyDescent="0.2"/>
    <row r="522" s="9" customFormat="1" ht="12.75" customHeight="1" x14ac:dyDescent="0.2"/>
    <row r="523" s="9" customFormat="1" ht="12.75" customHeight="1" x14ac:dyDescent="0.2"/>
    <row r="524" s="9" customFormat="1" ht="12.75" customHeight="1" x14ac:dyDescent="0.2"/>
    <row r="525" s="9" customFormat="1" ht="12.75" customHeight="1" x14ac:dyDescent="0.2"/>
    <row r="526" s="9" customFormat="1" ht="12.75" customHeight="1" x14ac:dyDescent="0.2"/>
    <row r="527" s="9" customFormat="1" ht="12.75" customHeight="1" x14ac:dyDescent="0.2"/>
    <row r="528" s="9" customFormat="1" ht="12.75" customHeight="1" x14ac:dyDescent="0.2"/>
    <row r="529" s="9" customFormat="1" ht="12.75" customHeight="1" x14ac:dyDescent="0.2"/>
    <row r="530" s="9" customFormat="1" ht="12.75" customHeight="1" x14ac:dyDescent="0.2"/>
    <row r="531" s="9" customFormat="1" ht="12.75" customHeight="1" x14ac:dyDescent="0.2"/>
    <row r="532" s="9" customFormat="1" ht="12.75" customHeight="1" x14ac:dyDescent="0.2"/>
    <row r="533" s="9" customFormat="1" ht="12.75" customHeight="1" x14ac:dyDescent="0.2"/>
    <row r="534" s="9" customFormat="1" ht="12.75" customHeight="1" x14ac:dyDescent="0.2"/>
    <row r="535" s="9" customFormat="1" ht="12.75" customHeight="1" x14ac:dyDescent="0.2"/>
    <row r="536" s="9" customFormat="1" ht="12.75" customHeight="1" x14ac:dyDescent="0.2"/>
    <row r="537" s="9" customFormat="1" ht="12.75" customHeight="1" x14ac:dyDescent="0.2"/>
    <row r="538" s="9" customFormat="1" ht="12.75" customHeight="1" x14ac:dyDescent="0.2"/>
    <row r="539" s="9" customFormat="1" ht="12.75" customHeight="1" x14ac:dyDescent="0.2"/>
    <row r="540" s="9" customFormat="1" ht="12.75" customHeight="1" x14ac:dyDescent="0.2"/>
    <row r="541" s="9" customFormat="1" ht="12.75" customHeight="1" x14ac:dyDescent="0.2"/>
    <row r="542" s="9" customFormat="1" ht="12.75" customHeight="1" x14ac:dyDescent="0.2"/>
    <row r="543" s="9" customFormat="1" ht="12.75" customHeight="1" x14ac:dyDescent="0.2"/>
    <row r="544" s="9" customFormat="1" ht="12.75" customHeight="1" x14ac:dyDescent="0.2"/>
    <row r="545" s="9" customFormat="1" ht="12.75" customHeight="1" x14ac:dyDescent="0.2"/>
    <row r="546" s="9" customFormat="1" ht="12.75" customHeight="1" x14ac:dyDescent="0.2"/>
    <row r="547" s="9" customFormat="1" ht="12.75" customHeight="1" x14ac:dyDescent="0.2"/>
    <row r="548" s="9" customFormat="1" ht="12.75" customHeight="1" x14ac:dyDescent="0.2"/>
    <row r="549" s="9" customFormat="1" ht="12.75" customHeight="1" x14ac:dyDescent="0.2"/>
    <row r="550" s="9" customFormat="1" ht="12.75" customHeight="1" x14ac:dyDescent="0.2"/>
    <row r="551" s="9" customFormat="1" ht="12.75" customHeight="1" x14ac:dyDescent="0.2"/>
    <row r="552" s="9" customFormat="1" ht="12.75" customHeight="1" x14ac:dyDescent="0.2"/>
    <row r="553" s="9" customFormat="1" ht="12.75" customHeight="1" x14ac:dyDescent="0.2"/>
    <row r="554" s="9" customFormat="1" ht="12.75" customHeight="1" x14ac:dyDescent="0.2"/>
    <row r="555" s="9" customFormat="1" ht="12.75" customHeight="1" x14ac:dyDescent="0.2"/>
    <row r="556" s="9" customFormat="1" ht="12.75" customHeight="1" x14ac:dyDescent="0.2"/>
    <row r="557" s="9" customFormat="1" ht="12.75" customHeight="1" x14ac:dyDescent="0.2"/>
    <row r="558" s="9" customFormat="1" ht="12.75" customHeight="1" x14ac:dyDescent="0.2"/>
    <row r="559" s="9" customFormat="1" ht="12.75" customHeight="1" x14ac:dyDescent="0.2"/>
    <row r="560" s="9" customFormat="1" ht="12.75" customHeight="1" x14ac:dyDescent="0.2"/>
    <row r="561" s="9" customFormat="1" ht="12.75" customHeight="1" x14ac:dyDescent="0.2"/>
    <row r="562" s="9" customFormat="1" ht="12.75" customHeight="1" x14ac:dyDescent="0.2"/>
    <row r="563" s="9" customFormat="1" ht="12.75" customHeight="1" x14ac:dyDescent="0.2"/>
    <row r="564" s="9" customFormat="1" ht="12.75" customHeight="1" x14ac:dyDescent="0.2"/>
    <row r="565" s="9" customFormat="1" ht="12.75" customHeight="1" x14ac:dyDescent="0.2"/>
    <row r="566" s="9" customFormat="1" ht="12.75" customHeight="1" x14ac:dyDescent="0.2"/>
    <row r="567" s="9" customFormat="1" ht="12.75" customHeight="1" x14ac:dyDescent="0.2"/>
    <row r="568" s="9" customFormat="1" ht="12.75" customHeight="1" x14ac:dyDescent="0.2"/>
    <row r="569" s="9" customFormat="1" ht="12.75" customHeight="1" x14ac:dyDescent="0.2"/>
    <row r="570" s="9" customFormat="1" ht="12.75" customHeight="1" x14ac:dyDescent="0.2"/>
    <row r="571" s="9" customFormat="1" ht="12.75" customHeight="1" x14ac:dyDescent="0.2"/>
    <row r="572" s="9" customFormat="1" ht="12.75" customHeight="1" x14ac:dyDescent="0.2"/>
    <row r="573" s="9" customFormat="1" ht="12.75" customHeight="1" x14ac:dyDescent="0.2"/>
    <row r="574" s="9" customFormat="1" ht="12.75" customHeight="1" x14ac:dyDescent="0.2"/>
    <row r="575" s="9" customFormat="1" ht="12.75" customHeight="1" x14ac:dyDescent="0.2"/>
    <row r="576" s="9" customFormat="1" ht="12.75" customHeight="1" x14ac:dyDescent="0.2"/>
    <row r="577" s="9" customFormat="1" ht="12.75" customHeight="1" x14ac:dyDescent="0.2"/>
    <row r="578" s="9" customFormat="1" ht="12.75" customHeight="1" x14ac:dyDescent="0.2"/>
    <row r="579" s="9" customFormat="1" ht="12.75" customHeight="1" x14ac:dyDescent="0.2"/>
    <row r="580" s="9" customFormat="1" ht="12.75" customHeight="1" x14ac:dyDescent="0.2"/>
    <row r="581" s="9" customFormat="1" ht="12.75" customHeight="1" x14ac:dyDescent="0.2"/>
    <row r="582" s="9" customFormat="1" ht="12.75" customHeight="1" x14ac:dyDescent="0.2"/>
    <row r="583" s="9" customFormat="1" ht="12.75" customHeight="1" x14ac:dyDescent="0.2"/>
    <row r="584" s="9" customFormat="1" ht="12.75" customHeight="1" x14ac:dyDescent="0.2"/>
    <row r="585" s="9" customFormat="1" ht="12.75" customHeight="1" x14ac:dyDescent="0.2"/>
    <row r="586" s="9" customFormat="1" ht="12.75" customHeight="1" x14ac:dyDescent="0.2"/>
    <row r="587" s="9" customFormat="1" ht="12.75" customHeight="1" x14ac:dyDescent="0.2"/>
    <row r="588" s="9" customFormat="1" ht="12.75" customHeight="1" x14ac:dyDescent="0.2"/>
    <row r="589" s="9" customFormat="1" ht="12.75" customHeight="1" x14ac:dyDescent="0.2"/>
    <row r="590" s="9" customFormat="1" ht="12.75" customHeight="1" x14ac:dyDescent="0.2"/>
    <row r="591" s="9" customFormat="1" ht="12.75" customHeight="1" x14ac:dyDescent="0.2"/>
    <row r="592" s="9" customFormat="1" ht="12.75" customHeight="1" x14ac:dyDescent="0.2"/>
    <row r="593" s="9" customFormat="1" ht="12.75" customHeight="1" x14ac:dyDescent="0.2"/>
    <row r="594" s="9" customFormat="1" ht="12.75" customHeight="1" x14ac:dyDescent="0.2"/>
    <row r="595" s="9" customFormat="1" ht="12.75" customHeight="1" x14ac:dyDescent="0.2"/>
    <row r="596" s="9" customFormat="1" ht="12.75" customHeight="1" x14ac:dyDescent="0.2"/>
    <row r="597" s="9" customFormat="1" ht="12.75" customHeight="1" x14ac:dyDescent="0.2"/>
    <row r="598" s="9" customFormat="1" ht="12.75" customHeight="1" x14ac:dyDescent="0.2"/>
    <row r="599" s="9" customFormat="1" ht="12.75" customHeight="1" x14ac:dyDescent="0.2"/>
    <row r="600" s="9" customFormat="1" ht="12.75" customHeight="1" x14ac:dyDescent="0.2"/>
    <row r="601" s="9" customFormat="1" ht="12.75" customHeight="1" x14ac:dyDescent="0.2"/>
    <row r="602" s="9" customFormat="1" ht="12.75" customHeight="1" x14ac:dyDescent="0.2"/>
    <row r="603" s="9" customFormat="1" ht="12.75" customHeight="1" x14ac:dyDescent="0.2"/>
    <row r="604" s="9" customFormat="1" ht="12.75" customHeight="1" x14ac:dyDescent="0.2"/>
    <row r="605" s="9" customFormat="1" ht="12.75" customHeight="1" x14ac:dyDescent="0.2"/>
    <row r="606" s="9" customFormat="1" ht="12.75" customHeight="1" x14ac:dyDescent="0.2"/>
    <row r="607" s="9" customFormat="1" ht="12.75" customHeight="1" x14ac:dyDescent="0.2"/>
    <row r="608" s="9" customFormat="1" ht="12.75" customHeight="1" x14ac:dyDescent="0.2"/>
    <row r="609" s="9" customFormat="1" ht="12.75" customHeight="1" x14ac:dyDescent="0.2"/>
    <row r="610" s="9" customFormat="1" ht="12.75" customHeight="1" x14ac:dyDescent="0.2"/>
    <row r="611" s="9" customFormat="1" ht="12.75" customHeight="1" x14ac:dyDescent="0.2"/>
    <row r="612" s="9" customFormat="1" ht="12.75" customHeight="1" x14ac:dyDescent="0.2"/>
    <row r="613" s="9" customFormat="1" ht="12.75" customHeight="1" x14ac:dyDescent="0.2"/>
    <row r="614" s="9" customFormat="1" ht="12.75" customHeight="1" x14ac:dyDescent="0.2"/>
    <row r="615" s="9" customFormat="1" ht="12.75" customHeight="1" x14ac:dyDescent="0.2"/>
    <row r="616" s="9" customFormat="1" ht="12.75" customHeight="1" x14ac:dyDescent="0.2"/>
    <row r="617" s="9" customFormat="1" ht="12.75" customHeight="1" x14ac:dyDescent="0.2"/>
    <row r="618" s="9" customFormat="1" ht="12.75" customHeight="1" x14ac:dyDescent="0.2"/>
    <row r="619" s="9" customFormat="1" ht="12.75" customHeight="1" x14ac:dyDescent="0.2"/>
    <row r="620" s="9" customFormat="1" ht="12.75" customHeight="1" x14ac:dyDescent="0.2"/>
    <row r="621" s="9" customFormat="1" ht="12.75" customHeight="1" x14ac:dyDescent="0.2"/>
    <row r="622" s="9" customFormat="1" ht="12.75" customHeight="1" x14ac:dyDescent="0.2"/>
    <row r="623" s="9" customFormat="1" ht="12.75" customHeight="1" x14ac:dyDescent="0.2"/>
    <row r="624" s="9" customFormat="1" ht="12.75" customHeight="1" x14ac:dyDescent="0.2"/>
    <row r="625" s="9" customFormat="1" ht="12.75" customHeight="1" x14ac:dyDescent="0.2"/>
    <row r="626" s="9" customFormat="1" ht="12.75" customHeight="1" x14ac:dyDescent="0.2"/>
    <row r="627" s="9" customFormat="1" ht="12.75" customHeight="1" x14ac:dyDescent="0.2"/>
    <row r="628" s="9" customFormat="1" ht="12.75" customHeight="1" x14ac:dyDescent="0.2"/>
    <row r="629" s="9" customFormat="1" ht="12.75" customHeight="1" x14ac:dyDescent="0.2"/>
    <row r="630" s="9" customFormat="1" ht="12.75" customHeight="1" x14ac:dyDescent="0.2"/>
    <row r="631" s="9" customFormat="1" ht="12.75" customHeight="1" x14ac:dyDescent="0.2"/>
    <row r="632" s="9" customFormat="1" ht="12.75" customHeight="1" x14ac:dyDescent="0.2"/>
    <row r="633" s="9" customFormat="1" ht="12.75" customHeight="1" x14ac:dyDescent="0.2"/>
    <row r="634" s="9" customFormat="1" ht="12.75" customHeight="1" x14ac:dyDescent="0.2"/>
    <row r="635" s="9" customFormat="1" ht="12.75" customHeight="1" x14ac:dyDescent="0.2"/>
    <row r="636" s="9" customFormat="1" ht="12.75" customHeight="1" x14ac:dyDescent="0.2"/>
    <row r="637" s="9" customFormat="1" ht="12.75" customHeight="1" x14ac:dyDescent="0.2"/>
    <row r="638" s="9" customFormat="1" ht="12.75" customHeight="1" x14ac:dyDescent="0.2"/>
    <row r="639" s="9" customFormat="1" ht="12.75" customHeight="1" x14ac:dyDescent="0.2"/>
    <row r="640" s="9" customFormat="1" ht="12.75" customHeight="1" x14ac:dyDescent="0.2"/>
    <row r="641" s="9" customFormat="1" ht="12.75" customHeight="1" x14ac:dyDescent="0.2"/>
    <row r="642" s="9" customFormat="1" ht="12.75" customHeight="1" x14ac:dyDescent="0.2"/>
    <row r="643" s="9" customFormat="1" ht="12.75" customHeight="1" x14ac:dyDescent="0.2"/>
    <row r="644" s="9" customFormat="1" ht="12.75" customHeight="1" x14ac:dyDescent="0.2"/>
    <row r="645" s="9" customFormat="1" ht="12.75" customHeight="1" x14ac:dyDescent="0.2"/>
    <row r="646" s="9" customFormat="1" ht="12.75" customHeight="1" x14ac:dyDescent="0.2"/>
    <row r="647" s="9" customFormat="1" ht="12.75" customHeight="1" x14ac:dyDescent="0.2"/>
    <row r="648" s="9" customFormat="1" ht="12.75" customHeight="1" x14ac:dyDescent="0.2"/>
    <row r="649" s="9" customFormat="1" ht="12.75" customHeight="1" x14ac:dyDescent="0.2"/>
    <row r="650" s="9" customFormat="1" ht="12.75" customHeight="1" x14ac:dyDescent="0.2"/>
    <row r="651" s="9" customFormat="1" ht="12.75" customHeight="1" x14ac:dyDescent="0.2"/>
    <row r="652" s="9" customFormat="1" ht="12.75" customHeight="1" x14ac:dyDescent="0.2"/>
    <row r="653" s="9" customFormat="1" ht="12.75" customHeight="1" x14ac:dyDescent="0.2"/>
    <row r="654" s="9" customFormat="1" ht="12.75" customHeight="1" x14ac:dyDescent="0.2"/>
    <row r="655" s="9" customFormat="1" ht="12.75" customHeight="1" x14ac:dyDescent="0.2"/>
    <row r="656" s="9" customFormat="1" ht="12.75" customHeight="1" x14ac:dyDescent="0.2"/>
    <row r="657" s="9" customFormat="1" ht="12.75" customHeight="1" x14ac:dyDescent="0.2"/>
    <row r="658" s="9" customFormat="1" ht="12.75" customHeight="1" x14ac:dyDescent="0.2"/>
    <row r="659" s="9" customFormat="1" ht="12.75" customHeight="1" x14ac:dyDescent="0.2"/>
    <row r="660" s="9" customFormat="1" ht="12.75" customHeight="1" x14ac:dyDescent="0.2"/>
    <row r="661" s="9" customFormat="1" ht="12.75" customHeight="1" x14ac:dyDescent="0.2"/>
    <row r="662" s="9" customFormat="1" ht="12.75" customHeight="1" x14ac:dyDescent="0.2"/>
    <row r="663" s="9" customFormat="1" ht="12.75" customHeight="1" x14ac:dyDescent="0.2"/>
    <row r="664" s="9" customFormat="1" ht="12.75" customHeight="1" x14ac:dyDescent="0.2"/>
    <row r="665" s="9" customFormat="1" ht="12.75" customHeight="1" x14ac:dyDescent="0.2"/>
    <row r="666" s="9" customFormat="1" ht="12.75" customHeight="1" x14ac:dyDescent="0.2"/>
    <row r="667" s="9" customFormat="1" ht="12.75" customHeight="1" x14ac:dyDescent="0.2"/>
    <row r="668" s="9" customFormat="1" ht="12.75" customHeight="1" x14ac:dyDescent="0.2"/>
    <row r="669" s="9" customFormat="1" ht="12.75" customHeight="1" x14ac:dyDescent="0.2"/>
    <row r="670" s="9" customFormat="1" ht="12.75" customHeight="1" x14ac:dyDescent="0.2"/>
    <row r="671" s="9" customFormat="1" ht="12.75" customHeight="1" x14ac:dyDescent="0.2"/>
    <row r="672" s="9" customFormat="1" ht="12.75" customHeight="1" x14ac:dyDescent="0.2"/>
    <row r="673" s="9" customFormat="1" ht="12.75" customHeight="1" x14ac:dyDescent="0.2"/>
    <row r="674" s="9" customFormat="1" ht="12.75" customHeight="1" x14ac:dyDescent="0.2"/>
    <row r="675" s="9" customFormat="1" ht="12.75" customHeight="1" x14ac:dyDescent="0.2"/>
    <row r="676" s="9" customFormat="1" ht="12.75" customHeight="1" x14ac:dyDescent="0.2"/>
    <row r="677" s="9" customFormat="1" ht="12.75" customHeight="1" x14ac:dyDescent="0.2"/>
    <row r="678" s="9" customFormat="1" ht="12.75" customHeight="1" x14ac:dyDescent="0.2"/>
    <row r="679" s="9" customFormat="1" ht="12.75" customHeight="1" x14ac:dyDescent="0.2"/>
    <row r="680" s="9" customFormat="1" ht="12.75" customHeight="1" x14ac:dyDescent="0.2"/>
    <row r="681" s="9" customFormat="1" ht="12.75" customHeight="1" x14ac:dyDescent="0.2"/>
    <row r="682" s="9" customFormat="1" ht="12.75" customHeight="1" x14ac:dyDescent="0.2"/>
    <row r="683" s="9" customFormat="1" ht="12.75" customHeight="1" x14ac:dyDescent="0.2"/>
    <row r="684" s="9" customFormat="1" ht="12.75" customHeight="1" x14ac:dyDescent="0.2"/>
    <row r="685" s="9" customFormat="1" ht="12.75" customHeight="1" x14ac:dyDescent="0.2"/>
    <row r="686" s="9" customFormat="1" ht="12.75" customHeight="1" x14ac:dyDescent="0.2"/>
    <row r="687" s="9" customFormat="1" ht="12.75" customHeight="1" x14ac:dyDescent="0.2"/>
    <row r="688" s="9" customFormat="1" ht="12.75" customHeight="1" x14ac:dyDescent="0.2"/>
    <row r="689" s="9" customFormat="1" ht="12.75" customHeight="1" x14ac:dyDescent="0.2"/>
    <row r="690" s="9" customFormat="1" ht="12.75" customHeight="1" x14ac:dyDescent="0.2"/>
    <row r="691" s="9" customFormat="1" ht="12.75" customHeight="1" x14ac:dyDescent="0.2"/>
    <row r="692" s="9" customFormat="1" ht="12.75" customHeight="1" x14ac:dyDescent="0.2"/>
    <row r="693" s="9" customFormat="1" ht="12.75" customHeight="1" x14ac:dyDescent="0.2"/>
    <row r="694" s="9" customFormat="1" ht="12.75" customHeight="1" x14ac:dyDescent="0.2"/>
    <row r="695" s="9" customFormat="1" ht="12.75" customHeight="1" x14ac:dyDescent="0.2"/>
    <row r="696" s="9" customFormat="1" ht="12.75" customHeight="1" x14ac:dyDescent="0.2"/>
    <row r="697" s="9" customFormat="1" ht="12.75" customHeight="1" x14ac:dyDescent="0.2"/>
    <row r="698" s="9" customFormat="1" ht="12.75" customHeight="1" x14ac:dyDescent="0.2"/>
    <row r="699" s="9" customFormat="1" ht="12.75" customHeight="1" x14ac:dyDescent="0.2"/>
    <row r="700" s="9" customFormat="1" ht="12.75" customHeight="1" x14ac:dyDescent="0.2"/>
    <row r="701" s="9" customFormat="1" ht="12.75" customHeight="1" x14ac:dyDescent="0.2"/>
    <row r="702" s="9" customFormat="1" ht="12.75" customHeight="1" x14ac:dyDescent="0.2"/>
    <row r="703" s="9" customFormat="1" ht="12.75" customHeight="1" x14ac:dyDescent="0.2"/>
    <row r="704" s="9" customFormat="1" ht="12.75" customHeight="1" x14ac:dyDescent="0.2"/>
    <row r="705" s="9" customFormat="1" ht="12.75" customHeight="1" x14ac:dyDescent="0.2"/>
    <row r="706" s="9" customFormat="1" ht="12.75" customHeight="1" x14ac:dyDescent="0.2"/>
    <row r="707" s="9" customFormat="1" ht="12.75" customHeight="1" x14ac:dyDescent="0.2"/>
    <row r="708" s="9" customFormat="1" ht="12.75" customHeight="1" x14ac:dyDescent="0.2"/>
    <row r="709" s="9" customFormat="1" ht="12.75" customHeight="1" x14ac:dyDescent="0.2"/>
    <row r="710" s="9" customFormat="1" ht="12.75" customHeight="1" x14ac:dyDescent="0.2"/>
    <row r="711" s="9" customFormat="1" ht="12.75" customHeight="1" x14ac:dyDescent="0.2"/>
    <row r="712" s="9" customFormat="1" ht="12.75" customHeight="1" x14ac:dyDescent="0.2"/>
    <row r="713" s="9" customFormat="1" ht="12.75" customHeight="1" x14ac:dyDescent="0.2"/>
    <row r="714" s="9" customFormat="1" ht="12.75" customHeight="1" x14ac:dyDescent="0.2"/>
    <row r="715" s="9" customFormat="1" ht="12.75" customHeight="1" x14ac:dyDescent="0.2"/>
    <row r="716" s="9" customFormat="1" ht="12.75" customHeight="1" x14ac:dyDescent="0.2"/>
    <row r="717" s="9" customFormat="1" ht="12.75" customHeight="1" x14ac:dyDescent="0.2"/>
    <row r="718" s="9" customFormat="1" ht="12.75" customHeight="1" x14ac:dyDescent="0.2"/>
    <row r="719" s="9" customFormat="1" ht="12.75" customHeight="1" x14ac:dyDescent="0.2"/>
    <row r="720" s="9" customFormat="1" ht="12.75" customHeight="1" x14ac:dyDescent="0.2"/>
    <row r="721" s="9" customFormat="1" ht="12.75" customHeight="1" x14ac:dyDescent="0.2"/>
    <row r="722" s="9" customFormat="1" ht="12.75" customHeight="1" x14ac:dyDescent="0.2"/>
    <row r="723" s="9" customFormat="1" ht="12.75" customHeight="1" x14ac:dyDescent="0.2"/>
    <row r="724" s="9" customFormat="1" ht="12.75" customHeight="1" x14ac:dyDescent="0.2"/>
    <row r="725" s="9" customFormat="1" ht="12.75" customHeight="1" x14ac:dyDescent="0.2"/>
    <row r="726" s="9" customFormat="1" ht="12.75" customHeight="1" x14ac:dyDescent="0.2"/>
    <row r="727" s="9" customFormat="1" ht="12.75" customHeight="1" x14ac:dyDescent="0.2"/>
    <row r="728" s="9" customFormat="1" ht="12.75" customHeight="1" x14ac:dyDescent="0.2"/>
    <row r="729" s="9" customFormat="1" ht="12.75" customHeight="1" x14ac:dyDescent="0.2"/>
    <row r="730" s="9" customFormat="1" ht="12.75" customHeight="1" x14ac:dyDescent="0.2"/>
    <row r="731" s="9" customFormat="1" ht="12.75" customHeight="1" x14ac:dyDescent="0.2"/>
    <row r="732" s="9" customFormat="1" ht="12.75" customHeight="1" x14ac:dyDescent="0.2"/>
    <row r="733" s="9" customFormat="1" ht="12.75" customHeight="1" x14ac:dyDescent="0.2"/>
    <row r="734" s="9" customFormat="1" ht="12.75" customHeight="1" x14ac:dyDescent="0.2"/>
    <row r="735" s="9" customFormat="1" ht="12.75" customHeight="1" x14ac:dyDescent="0.2"/>
    <row r="736" s="9" customFormat="1" ht="12.75" customHeight="1" x14ac:dyDescent="0.2"/>
    <row r="737" s="9" customFormat="1" ht="12.75" customHeight="1" x14ac:dyDescent="0.2"/>
    <row r="738" s="9" customFormat="1" ht="12.75" customHeight="1" x14ac:dyDescent="0.2"/>
    <row r="739" s="9" customFormat="1" ht="12.75" customHeight="1" x14ac:dyDescent="0.2"/>
    <row r="740" s="9" customFormat="1" ht="12.75" customHeight="1" x14ac:dyDescent="0.2"/>
    <row r="741" s="9" customFormat="1" ht="12.75" customHeight="1" x14ac:dyDescent="0.2"/>
    <row r="742" s="9" customFormat="1" ht="12.75" customHeight="1" x14ac:dyDescent="0.2"/>
    <row r="743" s="9" customFormat="1" ht="12.75" customHeight="1" x14ac:dyDescent="0.2"/>
    <row r="744" s="9" customFormat="1" ht="12.75" customHeight="1" x14ac:dyDescent="0.2"/>
    <row r="745" s="9" customFormat="1" ht="12.75" customHeight="1" x14ac:dyDescent="0.2"/>
    <row r="746" s="9" customFormat="1" ht="12.75" customHeight="1" x14ac:dyDescent="0.2"/>
    <row r="747" s="9" customFormat="1" ht="12.75" customHeight="1" x14ac:dyDescent="0.2"/>
    <row r="748" s="9" customFormat="1" ht="12.75" customHeight="1" x14ac:dyDescent="0.2"/>
    <row r="749" s="9" customFormat="1" ht="12.75" customHeight="1" x14ac:dyDescent="0.2"/>
    <row r="750" s="9" customFormat="1" ht="12.75" customHeight="1" x14ac:dyDescent="0.2"/>
    <row r="751" s="9" customFormat="1" ht="12.75" customHeight="1" x14ac:dyDescent="0.2"/>
    <row r="752" s="9" customFormat="1" ht="12.75" customHeight="1" x14ac:dyDescent="0.2"/>
    <row r="753" s="9" customFormat="1" ht="12.75" customHeight="1" x14ac:dyDescent="0.2"/>
    <row r="754" s="9" customFormat="1" ht="12.75" customHeight="1" x14ac:dyDescent="0.2"/>
    <row r="755" s="9" customFormat="1" ht="12.75" customHeight="1" x14ac:dyDescent="0.2"/>
    <row r="756" s="9" customFormat="1" ht="12.75" customHeight="1" x14ac:dyDescent="0.2"/>
    <row r="757" s="9" customFormat="1" ht="12.75" customHeight="1" x14ac:dyDescent="0.2"/>
    <row r="758" s="9" customFormat="1" ht="12.75" customHeight="1" x14ac:dyDescent="0.2"/>
    <row r="759" s="9" customFormat="1" ht="12.75" customHeight="1" x14ac:dyDescent="0.2"/>
    <row r="760" s="9" customFormat="1" ht="12.75" customHeight="1" x14ac:dyDescent="0.2"/>
    <row r="761" s="9" customFormat="1" ht="12.75" customHeight="1" x14ac:dyDescent="0.2"/>
    <row r="762" s="9" customFormat="1" ht="12.75" customHeight="1" x14ac:dyDescent="0.2"/>
    <row r="763" s="9" customFormat="1" ht="12.75" customHeight="1" x14ac:dyDescent="0.2"/>
    <row r="764" s="9" customFormat="1" ht="12.75" customHeight="1" x14ac:dyDescent="0.2"/>
    <row r="765" s="9" customFormat="1" ht="12.75" customHeight="1" x14ac:dyDescent="0.2"/>
    <row r="766" s="9" customFormat="1" ht="12.75" customHeight="1" x14ac:dyDescent="0.2"/>
    <row r="767" s="9" customFormat="1" ht="12.75" customHeight="1" x14ac:dyDescent="0.2"/>
    <row r="768" s="9" customFormat="1" ht="12.75" customHeight="1" x14ac:dyDescent="0.2"/>
    <row r="769" s="9" customFormat="1" ht="12.75" customHeight="1" x14ac:dyDescent="0.2"/>
    <row r="770" s="9" customFormat="1" ht="12.75" customHeight="1" x14ac:dyDescent="0.2"/>
    <row r="771" s="9" customFormat="1" ht="12.75" customHeight="1" x14ac:dyDescent="0.2"/>
    <row r="772" s="9" customFormat="1" ht="12.75" customHeight="1" x14ac:dyDescent="0.2"/>
    <row r="773" s="9" customFormat="1" ht="12.75" customHeight="1" x14ac:dyDescent="0.2"/>
    <row r="774" s="9" customFormat="1" ht="12.75" customHeight="1" x14ac:dyDescent="0.2"/>
    <row r="775" s="9" customFormat="1" ht="12.75" customHeight="1" x14ac:dyDescent="0.2"/>
    <row r="776" s="9" customFormat="1" ht="12.75" customHeight="1" x14ac:dyDescent="0.2"/>
    <row r="777" s="9" customFormat="1" ht="12.75" customHeight="1" x14ac:dyDescent="0.2"/>
    <row r="778" s="9" customFormat="1" ht="12.75" customHeight="1" x14ac:dyDescent="0.2"/>
    <row r="779" s="9" customFormat="1" ht="12.75" customHeight="1" x14ac:dyDescent="0.2"/>
    <row r="780" s="9" customFormat="1" ht="12.75" customHeight="1" x14ac:dyDescent="0.2"/>
    <row r="781" s="9" customFormat="1" ht="12.75" customHeight="1" x14ac:dyDescent="0.2"/>
    <row r="782" s="9" customFormat="1" ht="12.75" customHeight="1" x14ac:dyDescent="0.2"/>
    <row r="783" s="9" customFormat="1" ht="12.75" customHeight="1" x14ac:dyDescent="0.2"/>
    <row r="784" s="9" customFormat="1" ht="12.75" customHeight="1" x14ac:dyDescent="0.2"/>
    <row r="785" s="9" customFormat="1" ht="12.75" customHeight="1" x14ac:dyDescent="0.2"/>
    <row r="786" s="9" customFormat="1" ht="12.75" customHeight="1" x14ac:dyDescent="0.2"/>
    <row r="787" s="9" customFormat="1" ht="12.75" customHeight="1" x14ac:dyDescent="0.2"/>
    <row r="788" s="9" customFormat="1" ht="12.75" customHeight="1" x14ac:dyDescent="0.2"/>
    <row r="789" s="9" customFormat="1" ht="12.75" customHeight="1" x14ac:dyDescent="0.2"/>
    <row r="790" s="9" customFormat="1" ht="12.75" customHeight="1" x14ac:dyDescent="0.2"/>
    <row r="791" s="9" customFormat="1" ht="12.75" customHeight="1" x14ac:dyDescent="0.2"/>
    <row r="792" s="9" customFormat="1" ht="12.75" customHeight="1" x14ac:dyDescent="0.2"/>
    <row r="793" s="9" customFormat="1" ht="12.75" customHeight="1" x14ac:dyDescent="0.2"/>
    <row r="794" s="9" customFormat="1" ht="12.75" customHeight="1" x14ac:dyDescent="0.2"/>
    <row r="795" s="9" customFormat="1" ht="12.75" customHeight="1" x14ac:dyDescent="0.2"/>
    <row r="796" s="9" customFormat="1" ht="12.75" customHeight="1" x14ac:dyDescent="0.2"/>
    <row r="797" s="9" customFormat="1" ht="12.75" customHeight="1" x14ac:dyDescent="0.2"/>
    <row r="798" s="9" customFormat="1" ht="12.75" customHeight="1" x14ac:dyDescent="0.2"/>
    <row r="799" s="9" customFormat="1" ht="12.75" customHeight="1" x14ac:dyDescent="0.2"/>
    <row r="800" s="9" customFormat="1" ht="12.75" customHeight="1" x14ac:dyDescent="0.2"/>
    <row r="801" s="9" customFormat="1" ht="12.75" customHeight="1" x14ac:dyDescent="0.2"/>
    <row r="802" s="9" customFormat="1" ht="12.75" customHeight="1" x14ac:dyDescent="0.2"/>
    <row r="803" s="9" customFormat="1" ht="12.75" customHeight="1" x14ac:dyDescent="0.2"/>
    <row r="804" s="9" customFormat="1" ht="12.75" customHeight="1" x14ac:dyDescent="0.2"/>
    <row r="805" s="9" customFormat="1" ht="12.75" customHeight="1" x14ac:dyDescent="0.2"/>
    <row r="806" s="9" customFormat="1" ht="12.75" customHeight="1" x14ac:dyDescent="0.2"/>
    <row r="807" s="9" customFormat="1" ht="12.75" customHeight="1" x14ac:dyDescent="0.2"/>
    <row r="808" s="9" customFormat="1" ht="12.75" customHeight="1" x14ac:dyDescent="0.2"/>
    <row r="809" s="9" customFormat="1" ht="12.75" customHeight="1" x14ac:dyDescent="0.2"/>
    <row r="810" s="9" customFormat="1" ht="12.75" customHeight="1" x14ac:dyDescent="0.2"/>
    <row r="811" s="9" customFormat="1" ht="12.75" customHeight="1" x14ac:dyDescent="0.2"/>
    <row r="812" s="9" customFormat="1" ht="12.75" customHeight="1" x14ac:dyDescent="0.2"/>
    <row r="813" s="9" customFormat="1" ht="12.75" customHeight="1" x14ac:dyDescent="0.2"/>
    <row r="814" s="9" customFormat="1" ht="12.75" customHeight="1" x14ac:dyDescent="0.2"/>
    <row r="815" s="9" customFormat="1" ht="12.75" customHeight="1" x14ac:dyDescent="0.2"/>
    <row r="816" s="9" customFormat="1" ht="12.75" customHeight="1" x14ac:dyDescent="0.2"/>
    <row r="817" s="9" customFormat="1" ht="12.75" customHeight="1" x14ac:dyDescent="0.2"/>
    <row r="818" s="9" customFormat="1" ht="12.75" customHeight="1" x14ac:dyDescent="0.2"/>
    <row r="819" s="9" customFormat="1" ht="12.75" customHeight="1" x14ac:dyDescent="0.2"/>
    <row r="820" s="9" customFormat="1" ht="12.75" customHeight="1" x14ac:dyDescent="0.2"/>
    <row r="821" s="9" customFormat="1" ht="12.75" customHeight="1" x14ac:dyDescent="0.2"/>
    <row r="822" s="9" customFormat="1" ht="12.75" customHeight="1" x14ac:dyDescent="0.2"/>
    <row r="823" s="9" customFormat="1" ht="12.75" customHeight="1" x14ac:dyDescent="0.2"/>
    <row r="824" s="9" customFormat="1" ht="12.75" customHeight="1" x14ac:dyDescent="0.2"/>
    <row r="825" s="9" customFormat="1" ht="12.75" customHeight="1" x14ac:dyDescent="0.2"/>
    <row r="826" s="9" customFormat="1" ht="12.75" customHeight="1" x14ac:dyDescent="0.2"/>
    <row r="827" s="9" customFormat="1" ht="12.75" customHeight="1" x14ac:dyDescent="0.2"/>
    <row r="828" s="9" customFormat="1" ht="12.75" customHeight="1" x14ac:dyDescent="0.2"/>
    <row r="829" s="9" customFormat="1" ht="12.75" customHeight="1" x14ac:dyDescent="0.2"/>
    <row r="830" s="9" customFormat="1" ht="12.75" customHeight="1" x14ac:dyDescent="0.2"/>
    <row r="831" s="9" customFormat="1" ht="12.75" customHeight="1" x14ac:dyDescent="0.2"/>
    <row r="832" s="9" customFormat="1" ht="12.75" customHeight="1" x14ac:dyDescent="0.2"/>
    <row r="833" s="9" customFormat="1" ht="12.75" customHeight="1" x14ac:dyDescent="0.2"/>
    <row r="834" s="9" customFormat="1" ht="12.75" customHeight="1" x14ac:dyDescent="0.2"/>
    <row r="835" s="9" customFormat="1" ht="12.75" customHeight="1" x14ac:dyDescent="0.2"/>
    <row r="836" s="9" customFormat="1" ht="12.75" customHeight="1" x14ac:dyDescent="0.2"/>
    <row r="837" s="9" customFormat="1" ht="12.75" customHeight="1" x14ac:dyDescent="0.2"/>
    <row r="838" s="9" customFormat="1" ht="12.75" customHeight="1" x14ac:dyDescent="0.2"/>
    <row r="839" s="9" customFormat="1" ht="12.75" customHeight="1" x14ac:dyDescent="0.2"/>
    <row r="840" s="9" customFormat="1" ht="12.75" customHeight="1" x14ac:dyDescent="0.2"/>
    <row r="841" s="9" customFormat="1" ht="12.75" customHeight="1" x14ac:dyDescent="0.2"/>
    <row r="842" s="9" customFormat="1" ht="12.75" customHeight="1" x14ac:dyDescent="0.2"/>
    <row r="843" s="9" customFormat="1" ht="12.75" customHeight="1" x14ac:dyDescent="0.2"/>
    <row r="844" s="9" customFormat="1" ht="12.75" customHeight="1" x14ac:dyDescent="0.2"/>
    <row r="845" s="9" customFormat="1" ht="12.75" customHeight="1" x14ac:dyDescent="0.2"/>
    <row r="846" s="9" customFormat="1" ht="12.75" customHeight="1" x14ac:dyDescent="0.2"/>
    <row r="847" s="9" customFormat="1" ht="12.75" customHeight="1" x14ac:dyDescent="0.2"/>
    <row r="848" s="9" customFormat="1" ht="12.75" customHeight="1" x14ac:dyDescent="0.2"/>
    <row r="849" s="9" customFormat="1" ht="12.75" customHeight="1" x14ac:dyDescent="0.2"/>
    <row r="850" s="9" customFormat="1" ht="12.75" customHeight="1" x14ac:dyDescent="0.2"/>
    <row r="851" s="9" customFormat="1" ht="12.75" customHeight="1" x14ac:dyDescent="0.2"/>
    <row r="852" s="9" customFormat="1" ht="12.75" customHeight="1" x14ac:dyDescent="0.2"/>
    <row r="853" s="9" customFormat="1" ht="12.75" customHeight="1" x14ac:dyDescent="0.2"/>
    <row r="854" s="9" customFormat="1" ht="12.75" customHeight="1" x14ac:dyDescent="0.2"/>
    <row r="855" s="9" customFormat="1" ht="12.75" customHeight="1" x14ac:dyDescent="0.2"/>
    <row r="856" s="9" customFormat="1" ht="12.75" customHeight="1" x14ac:dyDescent="0.2"/>
    <row r="857" s="9" customFormat="1" ht="12.75" customHeight="1" x14ac:dyDescent="0.2"/>
    <row r="858" s="9" customFormat="1" ht="12.75" customHeight="1" x14ac:dyDescent="0.2"/>
    <row r="859" s="9" customFormat="1" ht="12.75" customHeight="1" x14ac:dyDescent="0.2"/>
    <row r="860" s="9" customFormat="1" ht="12.75" customHeight="1" x14ac:dyDescent="0.2"/>
    <row r="861" s="9" customFormat="1" ht="12.75" customHeight="1" x14ac:dyDescent="0.2"/>
    <row r="862" s="9" customFormat="1" ht="12.75" customHeight="1" x14ac:dyDescent="0.2"/>
    <row r="863" s="9" customFormat="1" ht="12.75" customHeight="1" x14ac:dyDescent="0.2"/>
    <row r="864" s="9" customFormat="1" ht="12.75" customHeight="1" x14ac:dyDescent="0.2"/>
    <row r="865" s="9" customFormat="1" ht="12.75" customHeight="1" x14ac:dyDescent="0.2"/>
    <row r="866" s="9" customFormat="1" ht="12.75" customHeight="1" x14ac:dyDescent="0.2"/>
    <row r="867" s="9" customFormat="1" ht="12.75" customHeight="1" x14ac:dyDescent="0.2"/>
    <row r="868" s="9" customFormat="1" ht="12.75" customHeight="1" x14ac:dyDescent="0.2"/>
    <row r="869" s="9" customFormat="1" ht="12.75" customHeight="1" x14ac:dyDescent="0.2"/>
    <row r="870" s="9" customFormat="1" ht="12.75" customHeight="1" x14ac:dyDescent="0.2"/>
    <row r="871" s="9" customFormat="1" ht="12.75" customHeight="1" x14ac:dyDescent="0.2"/>
    <row r="872" s="9" customFormat="1" ht="12.75" customHeight="1" x14ac:dyDescent="0.2"/>
    <row r="873" s="9" customFormat="1" ht="12.75" customHeight="1" x14ac:dyDescent="0.2"/>
    <row r="874" s="9" customFormat="1" ht="12.75" customHeight="1" x14ac:dyDescent="0.2"/>
    <row r="875" s="9" customFormat="1" ht="12.75" customHeight="1" x14ac:dyDescent="0.2"/>
    <row r="876" s="9" customFormat="1" ht="12.75" customHeight="1" x14ac:dyDescent="0.2"/>
    <row r="877" s="9" customFormat="1" ht="12.75" customHeight="1" x14ac:dyDescent="0.2"/>
    <row r="878" s="9" customFormat="1" ht="12.75" customHeight="1" x14ac:dyDescent="0.2"/>
    <row r="879" s="9" customFormat="1" ht="12.75" customHeight="1" x14ac:dyDescent="0.2"/>
    <row r="880" s="9" customFormat="1" ht="12.75" customHeight="1" x14ac:dyDescent="0.2"/>
    <row r="881" s="9" customFormat="1" ht="12.75" customHeight="1" x14ac:dyDescent="0.2"/>
    <row r="882" s="9" customFormat="1" ht="12.75" customHeight="1" x14ac:dyDescent="0.2"/>
    <row r="883" s="9" customFormat="1" ht="12.75" customHeight="1" x14ac:dyDescent="0.2"/>
    <row r="884" s="9" customFormat="1" ht="12.75" customHeight="1" x14ac:dyDescent="0.2"/>
    <row r="885" s="9" customFormat="1" ht="12.75" customHeight="1" x14ac:dyDescent="0.2"/>
    <row r="886" s="9" customFormat="1" ht="12.75" customHeight="1" x14ac:dyDescent="0.2"/>
    <row r="887" s="9" customFormat="1" ht="12.75" customHeight="1" x14ac:dyDescent="0.2"/>
    <row r="888" s="9" customFormat="1" ht="12.75" customHeight="1" x14ac:dyDescent="0.2"/>
    <row r="889" s="9" customFormat="1" ht="12.75" customHeight="1" x14ac:dyDescent="0.2"/>
    <row r="890" s="9" customFormat="1" ht="12.75" customHeight="1" x14ac:dyDescent="0.2"/>
    <row r="891" s="9" customFormat="1" ht="12.75" customHeight="1" x14ac:dyDescent="0.2"/>
    <row r="892" s="9" customFormat="1" ht="12.75" customHeight="1" x14ac:dyDescent="0.2"/>
    <row r="893" s="9" customFormat="1" ht="12.75" customHeight="1" x14ac:dyDescent="0.2"/>
    <row r="894" s="9" customFormat="1" ht="12.75" customHeight="1" x14ac:dyDescent="0.2"/>
    <row r="895" s="9" customFormat="1" ht="12.75" customHeight="1" x14ac:dyDescent="0.2"/>
    <row r="896" s="9" customFormat="1" ht="12.75" customHeight="1" x14ac:dyDescent="0.2"/>
    <row r="897" s="9" customFormat="1" ht="12.75" customHeight="1" x14ac:dyDescent="0.2"/>
    <row r="898" s="9" customFormat="1" ht="12.75" customHeight="1" x14ac:dyDescent="0.2"/>
    <row r="899" s="9" customFormat="1" ht="12.75" customHeight="1" x14ac:dyDescent="0.2"/>
    <row r="900" s="9" customFormat="1" ht="12.75" customHeight="1" x14ac:dyDescent="0.2"/>
    <row r="901" s="9" customFormat="1" ht="12.75" customHeight="1" x14ac:dyDescent="0.2"/>
    <row r="902" s="9" customFormat="1" ht="12.75" customHeight="1" x14ac:dyDescent="0.2"/>
    <row r="903" s="9" customFormat="1" ht="12.75" customHeight="1" x14ac:dyDescent="0.2"/>
    <row r="904" s="9" customFormat="1" ht="12.75" customHeight="1" x14ac:dyDescent="0.2"/>
    <row r="905" s="9" customFormat="1" ht="12.75" customHeight="1" x14ac:dyDescent="0.2"/>
    <row r="906" s="9" customFormat="1" ht="12.75" customHeight="1" x14ac:dyDescent="0.2"/>
    <row r="907" s="9" customFormat="1" ht="12.75" customHeight="1" x14ac:dyDescent="0.2"/>
    <row r="908" s="9" customFormat="1" ht="12.75" customHeight="1" x14ac:dyDescent="0.2"/>
    <row r="909" s="9" customFormat="1" ht="12.75" customHeight="1" x14ac:dyDescent="0.2"/>
    <row r="910" s="9" customFormat="1" ht="12.75" customHeight="1" x14ac:dyDescent="0.2"/>
    <row r="911" s="9" customFormat="1" ht="12.75" customHeight="1" x14ac:dyDescent="0.2"/>
    <row r="912" s="9" customFormat="1" ht="12.75" customHeight="1" x14ac:dyDescent="0.2"/>
    <row r="913" s="9" customFormat="1" ht="12.75" customHeight="1" x14ac:dyDescent="0.2"/>
    <row r="914" s="9" customFormat="1" ht="12.75" customHeight="1" x14ac:dyDescent="0.2"/>
    <row r="915" s="9" customFormat="1" ht="12.75" customHeight="1" x14ac:dyDescent="0.2"/>
    <row r="916" s="9" customFormat="1" ht="12.75" customHeight="1" x14ac:dyDescent="0.2"/>
    <row r="917" s="9" customFormat="1" ht="12.75" customHeight="1" x14ac:dyDescent="0.2"/>
    <row r="918" s="9" customFormat="1" ht="12.75" customHeight="1" x14ac:dyDescent="0.2"/>
    <row r="919" s="9" customFormat="1" ht="12.75" customHeight="1" x14ac:dyDescent="0.2"/>
    <row r="920" s="9" customFormat="1" ht="12.75" customHeight="1" x14ac:dyDescent="0.2"/>
    <row r="921" s="9" customFormat="1" ht="12.75" customHeight="1" x14ac:dyDescent="0.2"/>
    <row r="922" s="9" customFormat="1" ht="12.75" customHeight="1" x14ac:dyDescent="0.2"/>
    <row r="923" s="9" customFormat="1" ht="12.75" customHeight="1" x14ac:dyDescent="0.2"/>
    <row r="924" s="9" customFormat="1" ht="12.75" customHeight="1" x14ac:dyDescent="0.2"/>
    <row r="925" s="9" customFormat="1" ht="12.75" customHeight="1" x14ac:dyDescent="0.2"/>
    <row r="926" s="9" customFormat="1" ht="12.75" customHeight="1" x14ac:dyDescent="0.2"/>
    <row r="927" s="9" customFormat="1" ht="12.75" customHeight="1" x14ac:dyDescent="0.2"/>
    <row r="928" s="9" customFormat="1" ht="12.75" customHeight="1" x14ac:dyDescent="0.2"/>
    <row r="929" s="9" customFormat="1" ht="12.75" customHeight="1" x14ac:dyDescent="0.2"/>
    <row r="930" s="9" customFormat="1" ht="12.75" customHeight="1" x14ac:dyDescent="0.2"/>
    <row r="931" s="9" customFormat="1" ht="12.75" customHeight="1" x14ac:dyDescent="0.2"/>
    <row r="932" s="9" customFormat="1" ht="12.75" customHeight="1" x14ac:dyDescent="0.2"/>
    <row r="933" s="9" customFormat="1" ht="12.75" customHeight="1" x14ac:dyDescent="0.2"/>
    <row r="934" s="9" customFormat="1" ht="12.75" customHeight="1" x14ac:dyDescent="0.2"/>
    <row r="935" s="9" customFormat="1" ht="12.75" customHeight="1" x14ac:dyDescent="0.2"/>
    <row r="936" s="9" customFormat="1" ht="12.75" customHeight="1" x14ac:dyDescent="0.2"/>
    <row r="937" s="9" customFormat="1" ht="12.75" customHeight="1" x14ac:dyDescent="0.2"/>
    <row r="938" s="9" customFormat="1" ht="12.75" customHeight="1" x14ac:dyDescent="0.2"/>
    <row r="939" s="9" customFormat="1" ht="12.75" customHeight="1" x14ac:dyDescent="0.2"/>
    <row r="940" s="9" customFormat="1" ht="12.75" customHeight="1" x14ac:dyDescent="0.2"/>
    <row r="941" s="9" customFormat="1" ht="12.75" customHeight="1" x14ac:dyDescent="0.2"/>
    <row r="942" s="9" customFormat="1" ht="12.75" customHeight="1" x14ac:dyDescent="0.2"/>
    <row r="943" s="9" customFormat="1" ht="12.75" customHeight="1" x14ac:dyDescent="0.2"/>
    <row r="944" s="9" customFormat="1" ht="12.75" customHeight="1" x14ac:dyDescent="0.2"/>
    <row r="945" s="9" customFormat="1" ht="12.75" customHeight="1" x14ac:dyDescent="0.2"/>
    <row r="946" s="9" customFormat="1" ht="12.75" customHeight="1" x14ac:dyDescent="0.2"/>
    <row r="947" s="9" customFormat="1" ht="12.75" customHeight="1" x14ac:dyDescent="0.2"/>
    <row r="948" s="9" customFormat="1" ht="12.75" customHeight="1" x14ac:dyDescent="0.2"/>
    <row r="949" s="9" customFormat="1" ht="12.75" customHeight="1" x14ac:dyDescent="0.2"/>
    <row r="950" s="9" customFormat="1" ht="12.75" customHeight="1" x14ac:dyDescent="0.2"/>
    <row r="951" s="9" customFormat="1" ht="12.75" customHeight="1" x14ac:dyDescent="0.2"/>
    <row r="952" s="9" customFormat="1" ht="12.75" customHeight="1" x14ac:dyDescent="0.2"/>
    <row r="953" s="9" customFormat="1" ht="12.75" customHeight="1" x14ac:dyDescent="0.2"/>
    <row r="954" s="9" customFormat="1" ht="12.75" customHeight="1" x14ac:dyDescent="0.2"/>
    <row r="955" s="9" customFormat="1" ht="12.75" customHeight="1" x14ac:dyDescent="0.2"/>
    <row r="956" s="9" customFormat="1" ht="12.75" customHeight="1" x14ac:dyDescent="0.2"/>
    <row r="957" s="9" customFormat="1" ht="12.75" customHeight="1" x14ac:dyDescent="0.2"/>
    <row r="958" s="9" customFormat="1" ht="12.75" customHeight="1" x14ac:dyDescent="0.2"/>
    <row r="959" s="9" customFormat="1" ht="12.75" customHeight="1" x14ac:dyDescent="0.2"/>
    <row r="960" s="9" customFormat="1" ht="12.75" customHeight="1" x14ac:dyDescent="0.2"/>
    <row r="961" s="9" customFormat="1" ht="12.75" customHeight="1" x14ac:dyDescent="0.2"/>
    <row r="962" s="9" customFormat="1" ht="12.75" customHeight="1" x14ac:dyDescent="0.2"/>
    <row r="963" s="9" customFormat="1" ht="12.75" customHeight="1" x14ac:dyDescent="0.2"/>
    <row r="964" s="9" customFormat="1" ht="12.75" customHeight="1" x14ac:dyDescent="0.2"/>
    <row r="965" s="9" customFormat="1" ht="12.75" customHeight="1" x14ac:dyDescent="0.2"/>
    <row r="966" s="9" customFormat="1" ht="12.75" customHeight="1" x14ac:dyDescent="0.2"/>
    <row r="967" s="9" customFormat="1" ht="12.75" customHeight="1" x14ac:dyDescent="0.2"/>
    <row r="968" s="9" customFormat="1" ht="12.75" customHeight="1" x14ac:dyDescent="0.2"/>
    <row r="969" s="9" customFormat="1" ht="12.75" customHeight="1" x14ac:dyDescent="0.2"/>
    <row r="970" s="9" customFormat="1" ht="12.75" customHeight="1" x14ac:dyDescent="0.2"/>
    <row r="971" s="9" customFormat="1" ht="12.75" customHeight="1" x14ac:dyDescent="0.2"/>
    <row r="972" s="9" customFormat="1" ht="12.75" customHeight="1" x14ac:dyDescent="0.2"/>
    <row r="973" s="9" customFormat="1" ht="12.75" customHeight="1" x14ac:dyDescent="0.2"/>
    <row r="974" s="9" customFormat="1" ht="12.75" customHeight="1" x14ac:dyDescent="0.2"/>
    <row r="975" s="9" customFormat="1" ht="12.75" customHeight="1" x14ac:dyDescent="0.2"/>
    <row r="976" s="9" customFormat="1" ht="12.75" customHeight="1" x14ac:dyDescent="0.2"/>
    <row r="977" s="9" customFormat="1" ht="12.75" customHeight="1" x14ac:dyDescent="0.2"/>
    <row r="978" s="9" customFormat="1" ht="12.75" customHeight="1" x14ac:dyDescent="0.2"/>
    <row r="979" s="9" customFormat="1" ht="12.75" customHeight="1" x14ac:dyDescent="0.2"/>
    <row r="980" s="9" customFormat="1" ht="12.75" customHeight="1" x14ac:dyDescent="0.2"/>
    <row r="981" s="9" customFormat="1" ht="12.75" customHeight="1" x14ac:dyDescent="0.2"/>
    <row r="982" s="9" customFormat="1" ht="12.75" customHeight="1" x14ac:dyDescent="0.2"/>
    <row r="983" s="9" customFormat="1" ht="12.75" customHeight="1" x14ac:dyDescent="0.2"/>
    <row r="984" s="9" customFormat="1" ht="12.75" customHeight="1" x14ac:dyDescent="0.2"/>
    <row r="985" s="9" customFormat="1" ht="12.75" customHeight="1" x14ac:dyDescent="0.2"/>
    <row r="986" s="9" customFormat="1" ht="12.75" customHeight="1" x14ac:dyDescent="0.2"/>
    <row r="987" s="9" customFormat="1" ht="12.75" customHeight="1" x14ac:dyDescent="0.2"/>
    <row r="988" s="9" customFormat="1" ht="12.75" customHeight="1" x14ac:dyDescent="0.2"/>
    <row r="989" s="9" customFormat="1" ht="12.75" customHeight="1" x14ac:dyDescent="0.2"/>
    <row r="990" s="9" customFormat="1" ht="12.75" customHeight="1" x14ac:dyDescent="0.2"/>
    <row r="991" s="9" customFormat="1" ht="12.75" customHeight="1" x14ac:dyDescent="0.2"/>
    <row r="992" s="9" customFormat="1" ht="12.75" customHeight="1" x14ac:dyDescent="0.2"/>
    <row r="993" s="9" customFormat="1" ht="12.75" customHeight="1" x14ac:dyDescent="0.2"/>
    <row r="994" s="9" customFormat="1" ht="12.75" customHeight="1" x14ac:dyDescent="0.2"/>
    <row r="995" s="9" customFormat="1" ht="12.75" customHeight="1" x14ac:dyDescent="0.2"/>
    <row r="996" s="9" customFormat="1" ht="12.75" customHeight="1" x14ac:dyDescent="0.2"/>
    <row r="997" s="9" customFormat="1" ht="12.75" customHeight="1" x14ac:dyDescent="0.2"/>
    <row r="998" s="9" customFormat="1" ht="12.75" customHeight="1" x14ac:dyDescent="0.2"/>
    <row r="999" s="9" customFormat="1" ht="12.75" customHeight="1" x14ac:dyDescent="0.2"/>
    <row r="1000" s="9" customFormat="1" ht="12.75" customHeight="1" x14ac:dyDescent="0.2"/>
  </sheetData>
  <mergeCells count="1">
    <mergeCell ref="C3:N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showGridLines="0" workbookViewId="0">
      <selection activeCell="H23" sqref="H23"/>
    </sheetView>
  </sheetViews>
  <sheetFormatPr defaultColWidth="14.42578125" defaultRowHeight="15" customHeight="1" x14ac:dyDescent="0.2"/>
  <cols>
    <col min="1" max="1" width="19.42578125" style="9" customWidth="1"/>
    <col min="2" max="2" width="9.85546875" style="9" customWidth="1"/>
    <col min="3" max="3" width="12.28515625" style="9" customWidth="1"/>
    <col min="4" max="4" width="15.28515625" style="9" customWidth="1"/>
    <col min="5" max="26" width="8" style="9" customWidth="1"/>
    <col min="27" max="16384" width="14.42578125" style="9"/>
  </cols>
  <sheetData>
    <row r="1" spans="1:4" ht="12.75" customHeight="1" x14ac:dyDescent="0.2">
      <c r="A1" s="8" t="s">
        <v>59</v>
      </c>
    </row>
    <row r="2" spans="1:4" ht="12.75" customHeight="1" x14ac:dyDescent="0.2"/>
    <row r="3" spans="1:4" ht="12.75" customHeight="1" x14ac:dyDescent="0.2">
      <c r="A3" s="8" t="s">
        <v>60</v>
      </c>
    </row>
    <row r="4" spans="1:4" ht="12.75" customHeight="1" x14ac:dyDescent="0.2"/>
    <row r="5" spans="1:4" ht="12.75" customHeight="1" x14ac:dyDescent="0.2">
      <c r="A5" s="50" t="s">
        <v>61</v>
      </c>
      <c r="B5" s="51" t="s">
        <v>62</v>
      </c>
      <c r="C5" s="51" t="s">
        <v>4</v>
      </c>
      <c r="D5" s="51" t="s">
        <v>5</v>
      </c>
    </row>
    <row r="6" spans="1:4" ht="12.75" customHeight="1" x14ac:dyDescent="0.2">
      <c r="A6" s="21">
        <v>200</v>
      </c>
      <c r="B6" s="8" t="s">
        <v>63</v>
      </c>
      <c r="C6" s="8" t="s">
        <v>64</v>
      </c>
      <c r="D6" s="21" t="s">
        <v>65</v>
      </c>
    </row>
    <row r="7" spans="1:4" ht="12.75" customHeight="1" x14ac:dyDescent="0.2">
      <c r="A7" s="21">
        <v>300</v>
      </c>
      <c r="B7" s="8" t="s">
        <v>66</v>
      </c>
      <c r="C7" s="8" t="s">
        <v>67</v>
      </c>
      <c r="D7" s="21" t="s">
        <v>65</v>
      </c>
    </row>
    <row r="8" spans="1:4" ht="12.75" customHeight="1" x14ac:dyDescent="0.2">
      <c r="A8" s="21">
        <v>300</v>
      </c>
      <c r="B8" s="8" t="s">
        <v>68</v>
      </c>
      <c r="C8" s="8" t="s">
        <v>69</v>
      </c>
      <c r="D8" s="21" t="s">
        <v>65</v>
      </c>
    </row>
    <row r="9" spans="1:4" ht="12.75" hidden="1" customHeight="1" x14ac:dyDescent="0.2">
      <c r="A9" s="21">
        <v>200</v>
      </c>
      <c r="B9" s="8" t="s">
        <v>70</v>
      </c>
      <c r="C9" s="8" t="s">
        <v>67</v>
      </c>
      <c r="D9" s="21" t="s">
        <v>71</v>
      </c>
    </row>
    <row r="10" spans="1:4" ht="12.75" hidden="1" customHeight="1" x14ac:dyDescent="0.2">
      <c r="A10" s="21">
        <v>500</v>
      </c>
      <c r="B10" s="8" t="s">
        <v>72</v>
      </c>
      <c r="C10" s="8" t="s">
        <v>67</v>
      </c>
      <c r="D10" s="21" t="s">
        <v>71</v>
      </c>
    </row>
    <row r="11" spans="1:4" ht="12.75" customHeight="1" x14ac:dyDescent="0.2">
      <c r="A11" s="21">
        <v>600</v>
      </c>
      <c r="B11" s="8" t="s">
        <v>73</v>
      </c>
      <c r="C11" s="8" t="s">
        <v>74</v>
      </c>
      <c r="D11" s="21" t="s">
        <v>65</v>
      </c>
    </row>
    <row r="12" spans="1:4" ht="12.75" hidden="1" customHeight="1" x14ac:dyDescent="0.2">
      <c r="A12" s="21">
        <v>600</v>
      </c>
      <c r="B12" s="8" t="s">
        <v>75</v>
      </c>
      <c r="C12" s="8" t="s">
        <v>67</v>
      </c>
      <c r="D12" s="21" t="s">
        <v>76</v>
      </c>
    </row>
    <row r="13" spans="1:4" ht="12.75" customHeight="1" x14ac:dyDescent="0.2"/>
    <row r="14" spans="1:4" ht="12.75" customHeight="1" x14ac:dyDescent="0.2"/>
    <row r="15" spans="1:4" ht="12.75" customHeight="1" x14ac:dyDescent="0.2"/>
    <row r="16" spans="1:4" ht="12.75" customHeight="1" x14ac:dyDescent="0.2"/>
    <row r="17" spans="1:1" ht="12.75" customHeight="1" x14ac:dyDescent="0.2"/>
    <row r="18" spans="1:1" ht="12.75" customHeight="1" x14ac:dyDescent="0.2">
      <c r="A18" s="8"/>
    </row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s="9" customFormat="1" ht="12.75" customHeight="1" x14ac:dyDescent="0.2"/>
    <row r="34" s="9" customFormat="1" ht="12.75" customHeight="1" x14ac:dyDescent="0.2"/>
    <row r="35" s="9" customFormat="1" ht="12.75" customHeight="1" x14ac:dyDescent="0.2"/>
    <row r="36" s="9" customFormat="1" ht="12.75" customHeight="1" x14ac:dyDescent="0.2"/>
    <row r="37" s="9" customFormat="1" ht="12.75" customHeight="1" x14ac:dyDescent="0.2"/>
    <row r="38" s="9" customFormat="1" ht="12.75" customHeight="1" x14ac:dyDescent="0.2"/>
    <row r="39" s="9" customFormat="1" ht="12.75" customHeight="1" x14ac:dyDescent="0.2"/>
    <row r="40" s="9" customFormat="1" ht="12.75" customHeight="1" x14ac:dyDescent="0.2"/>
    <row r="41" s="9" customFormat="1" ht="12.75" customHeight="1" x14ac:dyDescent="0.2"/>
    <row r="42" s="9" customFormat="1" ht="12.75" customHeight="1" x14ac:dyDescent="0.2"/>
    <row r="43" s="9" customFormat="1" ht="12.75" customHeight="1" x14ac:dyDescent="0.2"/>
    <row r="44" s="9" customFormat="1" ht="12.75" customHeight="1" x14ac:dyDescent="0.2"/>
    <row r="45" s="9" customFormat="1" ht="12.75" customHeight="1" x14ac:dyDescent="0.2"/>
    <row r="46" s="9" customFormat="1" ht="12.75" customHeight="1" x14ac:dyDescent="0.2"/>
    <row r="47" s="9" customFormat="1" ht="12.75" customHeight="1" x14ac:dyDescent="0.2"/>
    <row r="48" s="9" customFormat="1" ht="12.75" customHeight="1" x14ac:dyDescent="0.2"/>
    <row r="49" s="9" customFormat="1" ht="12.75" customHeight="1" x14ac:dyDescent="0.2"/>
    <row r="50" s="9" customFormat="1" ht="12.75" customHeight="1" x14ac:dyDescent="0.2"/>
    <row r="51" s="9" customFormat="1" ht="12.75" customHeight="1" x14ac:dyDescent="0.2"/>
    <row r="52" s="9" customFormat="1" ht="12.75" customHeight="1" x14ac:dyDescent="0.2"/>
    <row r="53" s="9" customFormat="1" ht="12.75" customHeight="1" x14ac:dyDescent="0.2"/>
    <row r="54" s="9" customFormat="1" ht="12.75" customHeight="1" x14ac:dyDescent="0.2"/>
    <row r="55" s="9" customFormat="1" ht="12.75" customHeight="1" x14ac:dyDescent="0.2"/>
    <row r="56" s="9" customFormat="1" ht="12.75" customHeight="1" x14ac:dyDescent="0.2"/>
    <row r="57" s="9" customFormat="1" ht="12.75" customHeight="1" x14ac:dyDescent="0.2"/>
    <row r="58" s="9" customFormat="1" ht="12.75" customHeight="1" x14ac:dyDescent="0.2"/>
    <row r="59" s="9" customFormat="1" ht="12.75" customHeight="1" x14ac:dyDescent="0.2"/>
    <row r="60" s="9" customFormat="1" ht="12.75" customHeight="1" x14ac:dyDescent="0.2"/>
    <row r="61" s="9" customFormat="1" ht="12.75" customHeight="1" x14ac:dyDescent="0.2"/>
    <row r="62" s="9" customFormat="1" ht="12.75" customHeight="1" x14ac:dyDescent="0.2"/>
    <row r="63" s="9" customFormat="1" ht="12.75" customHeight="1" x14ac:dyDescent="0.2"/>
    <row r="64" s="9" customFormat="1" ht="12.75" customHeight="1" x14ac:dyDescent="0.2"/>
    <row r="65" s="9" customFormat="1" ht="12.75" customHeight="1" x14ac:dyDescent="0.2"/>
    <row r="66" s="9" customFormat="1" ht="12.75" customHeight="1" x14ac:dyDescent="0.2"/>
    <row r="67" s="9" customFormat="1" ht="12.75" customHeight="1" x14ac:dyDescent="0.2"/>
    <row r="68" s="9" customFormat="1" ht="12.75" customHeight="1" x14ac:dyDescent="0.2"/>
    <row r="69" s="9" customFormat="1" ht="12.75" customHeight="1" x14ac:dyDescent="0.2"/>
    <row r="70" s="9" customFormat="1" ht="12.75" customHeight="1" x14ac:dyDescent="0.2"/>
    <row r="71" s="9" customFormat="1" ht="12.75" customHeight="1" x14ac:dyDescent="0.2"/>
    <row r="72" s="9" customFormat="1" ht="12.75" customHeight="1" x14ac:dyDescent="0.2"/>
    <row r="73" s="9" customFormat="1" ht="12.75" customHeight="1" x14ac:dyDescent="0.2"/>
    <row r="74" s="9" customFormat="1" ht="12.75" customHeight="1" x14ac:dyDescent="0.2"/>
    <row r="75" s="9" customFormat="1" ht="12.75" customHeight="1" x14ac:dyDescent="0.2"/>
    <row r="76" s="9" customFormat="1" ht="12.75" customHeight="1" x14ac:dyDescent="0.2"/>
    <row r="77" s="9" customFormat="1" ht="12.75" customHeight="1" x14ac:dyDescent="0.2"/>
    <row r="78" s="9" customFormat="1" ht="12.75" customHeight="1" x14ac:dyDescent="0.2"/>
    <row r="79" s="9" customFormat="1" ht="12.75" customHeight="1" x14ac:dyDescent="0.2"/>
    <row r="80" s="9" customFormat="1" ht="12.75" customHeight="1" x14ac:dyDescent="0.2"/>
    <row r="81" s="9" customFormat="1" ht="12.75" customHeight="1" x14ac:dyDescent="0.2"/>
    <row r="82" s="9" customFormat="1" ht="12.75" customHeight="1" x14ac:dyDescent="0.2"/>
    <row r="83" s="9" customFormat="1" ht="12.75" customHeight="1" x14ac:dyDescent="0.2"/>
    <row r="84" s="9" customFormat="1" ht="12.75" customHeight="1" x14ac:dyDescent="0.2"/>
    <row r="85" s="9" customFormat="1" ht="12.75" customHeight="1" x14ac:dyDescent="0.2"/>
    <row r="86" s="9" customFormat="1" ht="12.75" customHeight="1" x14ac:dyDescent="0.2"/>
    <row r="87" s="9" customFormat="1" ht="12.75" customHeight="1" x14ac:dyDescent="0.2"/>
    <row r="88" s="9" customFormat="1" ht="12.75" customHeight="1" x14ac:dyDescent="0.2"/>
    <row r="89" s="9" customFormat="1" ht="12.75" customHeight="1" x14ac:dyDescent="0.2"/>
    <row r="90" s="9" customFormat="1" ht="12.75" customHeight="1" x14ac:dyDescent="0.2"/>
    <row r="91" s="9" customFormat="1" ht="12.75" customHeight="1" x14ac:dyDescent="0.2"/>
    <row r="92" s="9" customFormat="1" ht="12.75" customHeight="1" x14ac:dyDescent="0.2"/>
    <row r="93" s="9" customFormat="1" ht="12.75" customHeight="1" x14ac:dyDescent="0.2"/>
    <row r="94" s="9" customFormat="1" ht="12.75" customHeight="1" x14ac:dyDescent="0.2"/>
    <row r="95" s="9" customFormat="1" ht="12.75" customHeight="1" x14ac:dyDescent="0.2"/>
    <row r="96" s="9" customFormat="1" ht="12.75" customHeight="1" x14ac:dyDescent="0.2"/>
    <row r="97" s="9" customFormat="1" ht="12.75" customHeight="1" x14ac:dyDescent="0.2"/>
    <row r="98" s="9" customFormat="1" ht="12.75" customHeight="1" x14ac:dyDescent="0.2"/>
    <row r="99" s="9" customFormat="1" ht="12.75" customHeight="1" x14ac:dyDescent="0.2"/>
    <row r="100" s="9" customFormat="1" ht="12.75" customHeight="1" x14ac:dyDescent="0.2"/>
    <row r="101" s="9" customFormat="1" ht="12.75" customHeight="1" x14ac:dyDescent="0.2"/>
    <row r="102" s="9" customFormat="1" ht="12.75" customHeight="1" x14ac:dyDescent="0.2"/>
    <row r="103" s="9" customFormat="1" ht="12.75" customHeight="1" x14ac:dyDescent="0.2"/>
    <row r="104" s="9" customFormat="1" ht="12.75" customHeight="1" x14ac:dyDescent="0.2"/>
    <row r="105" s="9" customFormat="1" ht="12.75" customHeight="1" x14ac:dyDescent="0.2"/>
    <row r="106" s="9" customFormat="1" ht="12.75" customHeight="1" x14ac:dyDescent="0.2"/>
    <row r="107" s="9" customFormat="1" ht="12.75" customHeight="1" x14ac:dyDescent="0.2"/>
    <row r="108" s="9" customFormat="1" ht="12.75" customHeight="1" x14ac:dyDescent="0.2"/>
    <row r="109" s="9" customFormat="1" ht="12.75" customHeight="1" x14ac:dyDescent="0.2"/>
    <row r="110" s="9" customFormat="1" ht="12.75" customHeight="1" x14ac:dyDescent="0.2"/>
    <row r="111" s="9" customFormat="1" ht="12.75" customHeight="1" x14ac:dyDescent="0.2"/>
    <row r="112" s="9" customFormat="1" ht="12.75" customHeight="1" x14ac:dyDescent="0.2"/>
    <row r="113" s="9" customFormat="1" ht="12.75" customHeight="1" x14ac:dyDescent="0.2"/>
    <row r="114" s="9" customFormat="1" ht="12.75" customHeight="1" x14ac:dyDescent="0.2"/>
    <row r="115" s="9" customFormat="1" ht="12.75" customHeight="1" x14ac:dyDescent="0.2"/>
    <row r="116" s="9" customFormat="1" ht="12.75" customHeight="1" x14ac:dyDescent="0.2"/>
    <row r="117" s="9" customFormat="1" ht="12.75" customHeight="1" x14ac:dyDescent="0.2"/>
    <row r="118" s="9" customFormat="1" ht="12.75" customHeight="1" x14ac:dyDescent="0.2"/>
    <row r="119" s="9" customFormat="1" ht="12.75" customHeight="1" x14ac:dyDescent="0.2"/>
    <row r="120" s="9" customFormat="1" ht="12.75" customHeight="1" x14ac:dyDescent="0.2"/>
    <row r="121" s="9" customFormat="1" ht="12.75" customHeight="1" x14ac:dyDescent="0.2"/>
    <row r="122" s="9" customFormat="1" ht="12.75" customHeight="1" x14ac:dyDescent="0.2"/>
    <row r="123" s="9" customFormat="1" ht="12.75" customHeight="1" x14ac:dyDescent="0.2"/>
    <row r="124" s="9" customFormat="1" ht="12.75" customHeight="1" x14ac:dyDescent="0.2"/>
    <row r="125" s="9" customFormat="1" ht="12.75" customHeight="1" x14ac:dyDescent="0.2"/>
    <row r="126" s="9" customFormat="1" ht="12.75" customHeight="1" x14ac:dyDescent="0.2"/>
    <row r="127" s="9" customFormat="1" ht="12.75" customHeight="1" x14ac:dyDescent="0.2"/>
    <row r="128" s="9" customFormat="1" ht="12.75" customHeight="1" x14ac:dyDescent="0.2"/>
    <row r="129" s="9" customFormat="1" ht="12.75" customHeight="1" x14ac:dyDescent="0.2"/>
    <row r="130" s="9" customFormat="1" ht="12.75" customHeight="1" x14ac:dyDescent="0.2"/>
    <row r="131" s="9" customFormat="1" ht="12.75" customHeight="1" x14ac:dyDescent="0.2"/>
    <row r="132" s="9" customFormat="1" ht="12.75" customHeight="1" x14ac:dyDescent="0.2"/>
    <row r="133" s="9" customFormat="1" ht="12.75" customHeight="1" x14ac:dyDescent="0.2"/>
    <row r="134" s="9" customFormat="1" ht="12.75" customHeight="1" x14ac:dyDescent="0.2"/>
    <row r="135" s="9" customFormat="1" ht="12.75" customHeight="1" x14ac:dyDescent="0.2"/>
    <row r="136" s="9" customFormat="1" ht="12.75" customHeight="1" x14ac:dyDescent="0.2"/>
    <row r="137" s="9" customFormat="1" ht="12.75" customHeight="1" x14ac:dyDescent="0.2"/>
    <row r="138" s="9" customFormat="1" ht="12.75" customHeight="1" x14ac:dyDescent="0.2"/>
    <row r="139" s="9" customFormat="1" ht="12.75" customHeight="1" x14ac:dyDescent="0.2"/>
    <row r="140" s="9" customFormat="1" ht="12.75" customHeight="1" x14ac:dyDescent="0.2"/>
    <row r="141" s="9" customFormat="1" ht="12.75" customHeight="1" x14ac:dyDescent="0.2"/>
    <row r="142" s="9" customFormat="1" ht="12.75" customHeight="1" x14ac:dyDescent="0.2"/>
    <row r="143" s="9" customFormat="1" ht="12.75" customHeight="1" x14ac:dyDescent="0.2"/>
    <row r="144" s="9" customFormat="1" ht="12.75" customHeight="1" x14ac:dyDescent="0.2"/>
    <row r="145" s="9" customFormat="1" ht="12.75" customHeight="1" x14ac:dyDescent="0.2"/>
    <row r="146" s="9" customFormat="1" ht="12.75" customHeight="1" x14ac:dyDescent="0.2"/>
    <row r="147" s="9" customFormat="1" ht="12.75" customHeight="1" x14ac:dyDescent="0.2"/>
    <row r="148" s="9" customFormat="1" ht="12.75" customHeight="1" x14ac:dyDescent="0.2"/>
    <row r="149" s="9" customFormat="1" ht="12.75" customHeight="1" x14ac:dyDescent="0.2"/>
    <row r="150" s="9" customFormat="1" ht="12.75" customHeight="1" x14ac:dyDescent="0.2"/>
    <row r="151" s="9" customFormat="1" ht="12.75" customHeight="1" x14ac:dyDescent="0.2"/>
    <row r="152" s="9" customFormat="1" ht="12.75" customHeight="1" x14ac:dyDescent="0.2"/>
    <row r="153" s="9" customFormat="1" ht="12.75" customHeight="1" x14ac:dyDescent="0.2"/>
    <row r="154" s="9" customFormat="1" ht="12.75" customHeight="1" x14ac:dyDescent="0.2"/>
    <row r="155" s="9" customFormat="1" ht="12.75" customHeight="1" x14ac:dyDescent="0.2"/>
    <row r="156" s="9" customFormat="1" ht="12.75" customHeight="1" x14ac:dyDescent="0.2"/>
    <row r="157" s="9" customFormat="1" ht="12.75" customHeight="1" x14ac:dyDescent="0.2"/>
    <row r="158" s="9" customFormat="1" ht="12.75" customHeight="1" x14ac:dyDescent="0.2"/>
    <row r="159" s="9" customFormat="1" ht="12.75" customHeight="1" x14ac:dyDescent="0.2"/>
    <row r="160" s="9" customFormat="1" ht="12.75" customHeight="1" x14ac:dyDescent="0.2"/>
    <row r="161" s="9" customFormat="1" ht="12.75" customHeight="1" x14ac:dyDescent="0.2"/>
    <row r="162" s="9" customFormat="1" ht="12.75" customHeight="1" x14ac:dyDescent="0.2"/>
    <row r="163" s="9" customFormat="1" ht="12.75" customHeight="1" x14ac:dyDescent="0.2"/>
    <row r="164" s="9" customFormat="1" ht="12.75" customHeight="1" x14ac:dyDescent="0.2"/>
    <row r="165" s="9" customFormat="1" ht="12.75" customHeight="1" x14ac:dyDescent="0.2"/>
    <row r="166" s="9" customFormat="1" ht="12.75" customHeight="1" x14ac:dyDescent="0.2"/>
    <row r="167" s="9" customFormat="1" ht="12.75" customHeight="1" x14ac:dyDescent="0.2"/>
    <row r="168" s="9" customFormat="1" ht="12.75" customHeight="1" x14ac:dyDescent="0.2"/>
    <row r="169" s="9" customFormat="1" ht="12.75" customHeight="1" x14ac:dyDescent="0.2"/>
    <row r="170" s="9" customFormat="1" ht="12.75" customHeight="1" x14ac:dyDescent="0.2"/>
    <row r="171" s="9" customFormat="1" ht="12.75" customHeight="1" x14ac:dyDescent="0.2"/>
    <row r="172" s="9" customFormat="1" ht="12.75" customHeight="1" x14ac:dyDescent="0.2"/>
    <row r="173" s="9" customFormat="1" ht="12.75" customHeight="1" x14ac:dyDescent="0.2"/>
    <row r="174" s="9" customFormat="1" ht="12.75" customHeight="1" x14ac:dyDescent="0.2"/>
    <row r="175" s="9" customFormat="1" ht="12.75" customHeight="1" x14ac:dyDescent="0.2"/>
    <row r="176" s="9" customFormat="1" ht="12.75" customHeight="1" x14ac:dyDescent="0.2"/>
    <row r="177" s="9" customFormat="1" ht="12.75" customHeight="1" x14ac:dyDescent="0.2"/>
    <row r="178" s="9" customFormat="1" ht="12.75" customHeight="1" x14ac:dyDescent="0.2"/>
    <row r="179" s="9" customFormat="1" ht="12.75" customHeight="1" x14ac:dyDescent="0.2"/>
    <row r="180" s="9" customFormat="1" ht="12.75" customHeight="1" x14ac:dyDescent="0.2"/>
    <row r="181" s="9" customFormat="1" ht="12.75" customHeight="1" x14ac:dyDescent="0.2"/>
    <row r="182" s="9" customFormat="1" ht="12.75" customHeight="1" x14ac:dyDescent="0.2"/>
    <row r="183" s="9" customFormat="1" ht="12.75" customHeight="1" x14ac:dyDescent="0.2"/>
    <row r="184" s="9" customFormat="1" ht="12.75" customHeight="1" x14ac:dyDescent="0.2"/>
    <row r="185" s="9" customFormat="1" ht="12.75" customHeight="1" x14ac:dyDescent="0.2"/>
    <row r="186" s="9" customFormat="1" ht="12.75" customHeight="1" x14ac:dyDescent="0.2"/>
    <row r="187" s="9" customFormat="1" ht="12.75" customHeight="1" x14ac:dyDescent="0.2"/>
    <row r="188" s="9" customFormat="1" ht="12.75" customHeight="1" x14ac:dyDescent="0.2"/>
    <row r="189" s="9" customFormat="1" ht="12.75" customHeight="1" x14ac:dyDescent="0.2"/>
    <row r="190" s="9" customFormat="1" ht="12.75" customHeight="1" x14ac:dyDescent="0.2"/>
    <row r="191" s="9" customFormat="1" ht="12.75" customHeight="1" x14ac:dyDescent="0.2"/>
    <row r="192" s="9" customFormat="1" ht="12.75" customHeight="1" x14ac:dyDescent="0.2"/>
    <row r="193" s="9" customFormat="1" ht="12.75" customHeight="1" x14ac:dyDescent="0.2"/>
    <row r="194" s="9" customFormat="1" ht="12.75" customHeight="1" x14ac:dyDescent="0.2"/>
    <row r="195" s="9" customFormat="1" ht="12.75" customHeight="1" x14ac:dyDescent="0.2"/>
    <row r="196" s="9" customFormat="1" ht="12.75" customHeight="1" x14ac:dyDescent="0.2"/>
    <row r="197" s="9" customFormat="1" ht="12.75" customHeight="1" x14ac:dyDescent="0.2"/>
    <row r="198" s="9" customFormat="1" ht="12.75" customHeight="1" x14ac:dyDescent="0.2"/>
    <row r="199" s="9" customFormat="1" ht="12.75" customHeight="1" x14ac:dyDescent="0.2"/>
    <row r="200" s="9" customFormat="1" ht="12.75" customHeight="1" x14ac:dyDescent="0.2"/>
    <row r="201" s="9" customFormat="1" ht="12.75" customHeight="1" x14ac:dyDescent="0.2"/>
    <row r="202" s="9" customFormat="1" ht="12.75" customHeight="1" x14ac:dyDescent="0.2"/>
    <row r="203" s="9" customFormat="1" ht="12.75" customHeight="1" x14ac:dyDescent="0.2"/>
    <row r="204" s="9" customFormat="1" ht="12.75" customHeight="1" x14ac:dyDescent="0.2"/>
    <row r="205" s="9" customFormat="1" ht="12.75" customHeight="1" x14ac:dyDescent="0.2"/>
    <row r="206" s="9" customFormat="1" ht="12.75" customHeight="1" x14ac:dyDescent="0.2"/>
    <row r="207" s="9" customFormat="1" ht="12.75" customHeight="1" x14ac:dyDescent="0.2"/>
    <row r="208" s="9" customFormat="1" ht="12.75" customHeight="1" x14ac:dyDescent="0.2"/>
    <row r="209" s="9" customFormat="1" ht="12.75" customHeight="1" x14ac:dyDescent="0.2"/>
    <row r="210" s="9" customFormat="1" ht="12.75" customHeight="1" x14ac:dyDescent="0.2"/>
    <row r="211" s="9" customFormat="1" ht="12.75" customHeight="1" x14ac:dyDescent="0.2"/>
    <row r="212" s="9" customFormat="1" ht="12.75" customHeight="1" x14ac:dyDescent="0.2"/>
    <row r="213" s="9" customFormat="1" ht="12.75" customHeight="1" x14ac:dyDescent="0.2"/>
    <row r="214" s="9" customFormat="1" ht="12.75" customHeight="1" x14ac:dyDescent="0.2"/>
    <row r="215" s="9" customFormat="1" ht="12.75" customHeight="1" x14ac:dyDescent="0.2"/>
    <row r="216" s="9" customFormat="1" ht="12.75" customHeight="1" x14ac:dyDescent="0.2"/>
    <row r="217" s="9" customFormat="1" ht="12.75" customHeight="1" x14ac:dyDescent="0.2"/>
    <row r="218" s="9" customFormat="1" ht="12.75" customHeight="1" x14ac:dyDescent="0.2"/>
    <row r="219" s="9" customFormat="1" ht="12.75" customHeight="1" x14ac:dyDescent="0.2"/>
    <row r="220" s="9" customFormat="1" ht="12.75" customHeight="1" x14ac:dyDescent="0.2"/>
    <row r="221" s="9" customFormat="1" ht="12.75" customHeight="1" x14ac:dyDescent="0.2"/>
    <row r="222" s="9" customFormat="1" ht="12.75" customHeight="1" x14ac:dyDescent="0.2"/>
    <row r="223" s="9" customFormat="1" ht="12.75" customHeight="1" x14ac:dyDescent="0.2"/>
    <row r="224" s="9" customFormat="1" ht="12.75" customHeight="1" x14ac:dyDescent="0.2"/>
    <row r="225" s="9" customFormat="1" ht="12.75" customHeight="1" x14ac:dyDescent="0.2"/>
    <row r="226" s="9" customFormat="1" ht="12.75" customHeight="1" x14ac:dyDescent="0.2"/>
    <row r="227" s="9" customFormat="1" ht="12.75" customHeight="1" x14ac:dyDescent="0.2"/>
    <row r="228" s="9" customFormat="1" ht="12.75" customHeight="1" x14ac:dyDescent="0.2"/>
    <row r="229" s="9" customFormat="1" ht="12.75" customHeight="1" x14ac:dyDescent="0.2"/>
    <row r="230" s="9" customFormat="1" ht="12.75" customHeight="1" x14ac:dyDescent="0.2"/>
    <row r="231" s="9" customFormat="1" ht="12.75" customHeight="1" x14ac:dyDescent="0.2"/>
    <row r="232" s="9" customFormat="1" ht="12.75" customHeight="1" x14ac:dyDescent="0.2"/>
    <row r="233" s="9" customFormat="1" ht="12.75" customHeight="1" x14ac:dyDescent="0.2"/>
    <row r="234" s="9" customFormat="1" ht="12.75" customHeight="1" x14ac:dyDescent="0.2"/>
    <row r="235" s="9" customFormat="1" ht="12.75" customHeight="1" x14ac:dyDescent="0.2"/>
    <row r="236" s="9" customFormat="1" ht="12.75" customHeight="1" x14ac:dyDescent="0.2"/>
    <row r="237" s="9" customFormat="1" ht="12.75" customHeight="1" x14ac:dyDescent="0.2"/>
    <row r="238" s="9" customFormat="1" ht="12.75" customHeight="1" x14ac:dyDescent="0.2"/>
    <row r="239" s="9" customFormat="1" ht="12.75" customHeight="1" x14ac:dyDescent="0.2"/>
    <row r="240" s="9" customFormat="1" ht="12.75" customHeight="1" x14ac:dyDescent="0.2"/>
    <row r="241" s="9" customFormat="1" ht="12.75" customHeight="1" x14ac:dyDescent="0.2"/>
    <row r="242" s="9" customFormat="1" ht="12.75" customHeight="1" x14ac:dyDescent="0.2"/>
    <row r="243" s="9" customFormat="1" ht="12.75" customHeight="1" x14ac:dyDescent="0.2"/>
    <row r="244" s="9" customFormat="1" ht="12.75" customHeight="1" x14ac:dyDescent="0.2"/>
    <row r="245" s="9" customFormat="1" ht="12.75" customHeight="1" x14ac:dyDescent="0.2"/>
    <row r="246" s="9" customFormat="1" ht="12.75" customHeight="1" x14ac:dyDescent="0.2"/>
    <row r="247" s="9" customFormat="1" ht="12.75" customHeight="1" x14ac:dyDescent="0.2"/>
    <row r="248" s="9" customFormat="1" ht="12.75" customHeight="1" x14ac:dyDescent="0.2"/>
    <row r="249" s="9" customFormat="1" ht="12.75" customHeight="1" x14ac:dyDescent="0.2"/>
    <row r="250" s="9" customFormat="1" ht="12.75" customHeight="1" x14ac:dyDescent="0.2"/>
    <row r="251" s="9" customFormat="1" ht="12.75" customHeight="1" x14ac:dyDescent="0.2"/>
    <row r="252" s="9" customFormat="1" ht="12.75" customHeight="1" x14ac:dyDescent="0.2"/>
    <row r="253" s="9" customFormat="1" ht="12.75" customHeight="1" x14ac:dyDescent="0.2"/>
    <row r="254" s="9" customFormat="1" ht="12.75" customHeight="1" x14ac:dyDescent="0.2"/>
    <row r="255" s="9" customFormat="1" ht="12.75" customHeight="1" x14ac:dyDescent="0.2"/>
    <row r="256" s="9" customFormat="1" ht="12.75" customHeight="1" x14ac:dyDescent="0.2"/>
    <row r="257" s="9" customFormat="1" ht="12.75" customHeight="1" x14ac:dyDescent="0.2"/>
    <row r="258" s="9" customFormat="1" ht="12.75" customHeight="1" x14ac:dyDescent="0.2"/>
    <row r="259" s="9" customFormat="1" ht="12.75" customHeight="1" x14ac:dyDescent="0.2"/>
    <row r="260" s="9" customFormat="1" ht="12.75" customHeight="1" x14ac:dyDescent="0.2"/>
    <row r="261" s="9" customFormat="1" ht="12.75" customHeight="1" x14ac:dyDescent="0.2"/>
    <row r="262" s="9" customFormat="1" ht="12.75" customHeight="1" x14ac:dyDescent="0.2"/>
    <row r="263" s="9" customFormat="1" ht="12.75" customHeight="1" x14ac:dyDescent="0.2"/>
    <row r="264" s="9" customFormat="1" ht="12.75" customHeight="1" x14ac:dyDescent="0.2"/>
    <row r="265" s="9" customFormat="1" ht="12.75" customHeight="1" x14ac:dyDescent="0.2"/>
    <row r="266" s="9" customFormat="1" ht="12.75" customHeight="1" x14ac:dyDescent="0.2"/>
    <row r="267" s="9" customFormat="1" ht="12.75" customHeight="1" x14ac:dyDescent="0.2"/>
    <row r="268" s="9" customFormat="1" ht="12.75" customHeight="1" x14ac:dyDescent="0.2"/>
    <row r="269" s="9" customFormat="1" ht="12.75" customHeight="1" x14ac:dyDescent="0.2"/>
    <row r="270" s="9" customFormat="1" ht="12.75" customHeight="1" x14ac:dyDescent="0.2"/>
    <row r="271" s="9" customFormat="1" ht="12.75" customHeight="1" x14ac:dyDescent="0.2"/>
    <row r="272" s="9" customFormat="1" ht="12.75" customHeight="1" x14ac:dyDescent="0.2"/>
    <row r="273" s="9" customFormat="1" ht="12.75" customHeight="1" x14ac:dyDescent="0.2"/>
    <row r="274" s="9" customFormat="1" ht="12.75" customHeight="1" x14ac:dyDescent="0.2"/>
    <row r="275" s="9" customFormat="1" ht="12.75" customHeight="1" x14ac:dyDescent="0.2"/>
    <row r="276" s="9" customFormat="1" ht="12.75" customHeight="1" x14ac:dyDescent="0.2"/>
    <row r="277" s="9" customFormat="1" ht="12.75" customHeight="1" x14ac:dyDescent="0.2"/>
    <row r="278" s="9" customFormat="1" ht="12.75" customHeight="1" x14ac:dyDescent="0.2"/>
    <row r="279" s="9" customFormat="1" ht="12.75" customHeight="1" x14ac:dyDescent="0.2"/>
    <row r="280" s="9" customFormat="1" ht="12.75" customHeight="1" x14ac:dyDescent="0.2"/>
    <row r="281" s="9" customFormat="1" ht="12.75" customHeight="1" x14ac:dyDescent="0.2"/>
    <row r="282" s="9" customFormat="1" ht="12.75" customHeight="1" x14ac:dyDescent="0.2"/>
    <row r="283" s="9" customFormat="1" ht="12.75" customHeight="1" x14ac:dyDescent="0.2"/>
    <row r="284" s="9" customFormat="1" ht="12.75" customHeight="1" x14ac:dyDescent="0.2"/>
    <row r="285" s="9" customFormat="1" ht="12.75" customHeight="1" x14ac:dyDescent="0.2"/>
    <row r="286" s="9" customFormat="1" ht="12.75" customHeight="1" x14ac:dyDescent="0.2"/>
    <row r="287" s="9" customFormat="1" ht="12.75" customHeight="1" x14ac:dyDescent="0.2"/>
    <row r="288" s="9" customFormat="1" ht="12.75" customHeight="1" x14ac:dyDescent="0.2"/>
    <row r="289" s="9" customFormat="1" ht="12.75" customHeight="1" x14ac:dyDescent="0.2"/>
    <row r="290" s="9" customFormat="1" ht="12.75" customHeight="1" x14ac:dyDescent="0.2"/>
    <row r="291" s="9" customFormat="1" ht="12.75" customHeight="1" x14ac:dyDescent="0.2"/>
    <row r="292" s="9" customFormat="1" ht="12.75" customHeight="1" x14ac:dyDescent="0.2"/>
    <row r="293" s="9" customFormat="1" ht="12.75" customHeight="1" x14ac:dyDescent="0.2"/>
    <row r="294" s="9" customFormat="1" ht="12.75" customHeight="1" x14ac:dyDescent="0.2"/>
    <row r="295" s="9" customFormat="1" ht="12.75" customHeight="1" x14ac:dyDescent="0.2"/>
    <row r="296" s="9" customFormat="1" ht="12.75" customHeight="1" x14ac:dyDescent="0.2"/>
    <row r="297" s="9" customFormat="1" ht="12.75" customHeight="1" x14ac:dyDescent="0.2"/>
    <row r="298" s="9" customFormat="1" ht="12.75" customHeight="1" x14ac:dyDescent="0.2"/>
    <row r="299" s="9" customFormat="1" ht="12.75" customHeight="1" x14ac:dyDescent="0.2"/>
    <row r="300" s="9" customFormat="1" ht="12.75" customHeight="1" x14ac:dyDescent="0.2"/>
    <row r="301" s="9" customFormat="1" ht="12.75" customHeight="1" x14ac:dyDescent="0.2"/>
    <row r="302" s="9" customFormat="1" ht="12.75" customHeight="1" x14ac:dyDescent="0.2"/>
    <row r="303" s="9" customFormat="1" ht="12.75" customHeight="1" x14ac:dyDescent="0.2"/>
    <row r="304" s="9" customFormat="1" ht="12.75" customHeight="1" x14ac:dyDescent="0.2"/>
    <row r="305" s="9" customFormat="1" ht="12.75" customHeight="1" x14ac:dyDescent="0.2"/>
    <row r="306" s="9" customFormat="1" ht="12.75" customHeight="1" x14ac:dyDescent="0.2"/>
    <row r="307" s="9" customFormat="1" ht="12.75" customHeight="1" x14ac:dyDescent="0.2"/>
    <row r="308" s="9" customFormat="1" ht="12.75" customHeight="1" x14ac:dyDescent="0.2"/>
    <row r="309" s="9" customFormat="1" ht="12.75" customHeight="1" x14ac:dyDescent="0.2"/>
    <row r="310" s="9" customFormat="1" ht="12.75" customHeight="1" x14ac:dyDescent="0.2"/>
    <row r="311" s="9" customFormat="1" ht="12.75" customHeight="1" x14ac:dyDescent="0.2"/>
    <row r="312" s="9" customFormat="1" ht="12.75" customHeight="1" x14ac:dyDescent="0.2"/>
    <row r="313" s="9" customFormat="1" ht="12.75" customHeight="1" x14ac:dyDescent="0.2"/>
    <row r="314" s="9" customFormat="1" ht="12.75" customHeight="1" x14ac:dyDescent="0.2"/>
    <row r="315" s="9" customFormat="1" ht="12.75" customHeight="1" x14ac:dyDescent="0.2"/>
    <row r="316" s="9" customFormat="1" ht="12.75" customHeight="1" x14ac:dyDescent="0.2"/>
    <row r="317" s="9" customFormat="1" ht="12.75" customHeight="1" x14ac:dyDescent="0.2"/>
    <row r="318" s="9" customFormat="1" ht="12.75" customHeight="1" x14ac:dyDescent="0.2"/>
    <row r="319" s="9" customFormat="1" ht="12.75" customHeight="1" x14ac:dyDescent="0.2"/>
    <row r="320" s="9" customFormat="1" ht="12.75" customHeight="1" x14ac:dyDescent="0.2"/>
    <row r="321" s="9" customFormat="1" ht="12.75" customHeight="1" x14ac:dyDescent="0.2"/>
    <row r="322" s="9" customFormat="1" ht="12.75" customHeight="1" x14ac:dyDescent="0.2"/>
    <row r="323" s="9" customFormat="1" ht="12.75" customHeight="1" x14ac:dyDescent="0.2"/>
    <row r="324" s="9" customFormat="1" ht="12.75" customHeight="1" x14ac:dyDescent="0.2"/>
    <row r="325" s="9" customFormat="1" ht="12.75" customHeight="1" x14ac:dyDescent="0.2"/>
    <row r="326" s="9" customFormat="1" ht="12.75" customHeight="1" x14ac:dyDescent="0.2"/>
    <row r="327" s="9" customFormat="1" ht="12.75" customHeight="1" x14ac:dyDescent="0.2"/>
    <row r="328" s="9" customFormat="1" ht="12.75" customHeight="1" x14ac:dyDescent="0.2"/>
    <row r="329" s="9" customFormat="1" ht="12.75" customHeight="1" x14ac:dyDescent="0.2"/>
    <row r="330" s="9" customFormat="1" ht="12.75" customHeight="1" x14ac:dyDescent="0.2"/>
    <row r="331" s="9" customFormat="1" ht="12.75" customHeight="1" x14ac:dyDescent="0.2"/>
    <row r="332" s="9" customFormat="1" ht="12.75" customHeight="1" x14ac:dyDescent="0.2"/>
    <row r="333" s="9" customFormat="1" ht="12.75" customHeight="1" x14ac:dyDescent="0.2"/>
    <row r="334" s="9" customFormat="1" ht="12.75" customHeight="1" x14ac:dyDescent="0.2"/>
    <row r="335" s="9" customFormat="1" ht="12.75" customHeight="1" x14ac:dyDescent="0.2"/>
    <row r="336" s="9" customFormat="1" ht="12.75" customHeight="1" x14ac:dyDescent="0.2"/>
    <row r="337" s="9" customFormat="1" ht="12.75" customHeight="1" x14ac:dyDescent="0.2"/>
    <row r="338" s="9" customFormat="1" ht="12.75" customHeight="1" x14ac:dyDescent="0.2"/>
    <row r="339" s="9" customFormat="1" ht="12.75" customHeight="1" x14ac:dyDescent="0.2"/>
    <row r="340" s="9" customFormat="1" ht="12.75" customHeight="1" x14ac:dyDescent="0.2"/>
    <row r="341" s="9" customFormat="1" ht="12.75" customHeight="1" x14ac:dyDescent="0.2"/>
    <row r="342" s="9" customFormat="1" ht="12.75" customHeight="1" x14ac:dyDescent="0.2"/>
    <row r="343" s="9" customFormat="1" ht="12.75" customHeight="1" x14ac:dyDescent="0.2"/>
    <row r="344" s="9" customFormat="1" ht="12.75" customHeight="1" x14ac:dyDescent="0.2"/>
    <row r="345" s="9" customFormat="1" ht="12.75" customHeight="1" x14ac:dyDescent="0.2"/>
    <row r="346" s="9" customFormat="1" ht="12.75" customHeight="1" x14ac:dyDescent="0.2"/>
    <row r="347" s="9" customFormat="1" ht="12.75" customHeight="1" x14ac:dyDescent="0.2"/>
    <row r="348" s="9" customFormat="1" ht="12.75" customHeight="1" x14ac:dyDescent="0.2"/>
    <row r="349" s="9" customFormat="1" ht="12.75" customHeight="1" x14ac:dyDescent="0.2"/>
    <row r="350" s="9" customFormat="1" ht="12.75" customHeight="1" x14ac:dyDescent="0.2"/>
    <row r="351" s="9" customFormat="1" ht="12.75" customHeight="1" x14ac:dyDescent="0.2"/>
    <row r="352" s="9" customFormat="1" ht="12.75" customHeight="1" x14ac:dyDescent="0.2"/>
    <row r="353" s="9" customFormat="1" ht="12.75" customHeight="1" x14ac:dyDescent="0.2"/>
    <row r="354" s="9" customFormat="1" ht="12.75" customHeight="1" x14ac:dyDescent="0.2"/>
    <row r="355" s="9" customFormat="1" ht="12.75" customHeight="1" x14ac:dyDescent="0.2"/>
    <row r="356" s="9" customFormat="1" ht="12.75" customHeight="1" x14ac:dyDescent="0.2"/>
    <row r="357" s="9" customFormat="1" ht="12.75" customHeight="1" x14ac:dyDescent="0.2"/>
    <row r="358" s="9" customFormat="1" ht="12.75" customHeight="1" x14ac:dyDescent="0.2"/>
    <row r="359" s="9" customFormat="1" ht="12.75" customHeight="1" x14ac:dyDescent="0.2"/>
    <row r="360" s="9" customFormat="1" ht="12.75" customHeight="1" x14ac:dyDescent="0.2"/>
    <row r="361" s="9" customFormat="1" ht="12.75" customHeight="1" x14ac:dyDescent="0.2"/>
    <row r="362" s="9" customFormat="1" ht="12.75" customHeight="1" x14ac:dyDescent="0.2"/>
    <row r="363" s="9" customFormat="1" ht="12.75" customHeight="1" x14ac:dyDescent="0.2"/>
    <row r="364" s="9" customFormat="1" ht="12.75" customHeight="1" x14ac:dyDescent="0.2"/>
    <row r="365" s="9" customFormat="1" ht="12.75" customHeight="1" x14ac:dyDescent="0.2"/>
    <row r="366" s="9" customFormat="1" ht="12.75" customHeight="1" x14ac:dyDescent="0.2"/>
    <row r="367" s="9" customFormat="1" ht="12.75" customHeight="1" x14ac:dyDescent="0.2"/>
    <row r="368" s="9" customFormat="1" ht="12.75" customHeight="1" x14ac:dyDescent="0.2"/>
    <row r="369" s="9" customFormat="1" ht="12.75" customHeight="1" x14ac:dyDescent="0.2"/>
    <row r="370" s="9" customFormat="1" ht="12.75" customHeight="1" x14ac:dyDescent="0.2"/>
    <row r="371" s="9" customFormat="1" ht="12.75" customHeight="1" x14ac:dyDescent="0.2"/>
    <row r="372" s="9" customFormat="1" ht="12.75" customHeight="1" x14ac:dyDescent="0.2"/>
    <row r="373" s="9" customFormat="1" ht="12.75" customHeight="1" x14ac:dyDescent="0.2"/>
    <row r="374" s="9" customFormat="1" ht="12.75" customHeight="1" x14ac:dyDescent="0.2"/>
    <row r="375" s="9" customFormat="1" ht="12.75" customHeight="1" x14ac:dyDescent="0.2"/>
    <row r="376" s="9" customFormat="1" ht="12.75" customHeight="1" x14ac:dyDescent="0.2"/>
    <row r="377" s="9" customFormat="1" ht="12.75" customHeight="1" x14ac:dyDescent="0.2"/>
    <row r="378" s="9" customFormat="1" ht="12.75" customHeight="1" x14ac:dyDescent="0.2"/>
    <row r="379" s="9" customFormat="1" ht="12.75" customHeight="1" x14ac:dyDescent="0.2"/>
    <row r="380" s="9" customFormat="1" ht="12.75" customHeight="1" x14ac:dyDescent="0.2"/>
    <row r="381" s="9" customFormat="1" ht="12.75" customHeight="1" x14ac:dyDescent="0.2"/>
    <row r="382" s="9" customFormat="1" ht="12.75" customHeight="1" x14ac:dyDescent="0.2"/>
    <row r="383" s="9" customFormat="1" ht="12.75" customHeight="1" x14ac:dyDescent="0.2"/>
    <row r="384" s="9" customFormat="1" ht="12.75" customHeight="1" x14ac:dyDescent="0.2"/>
    <row r="385" s="9" customFormat="1" ht="12.75" customHeight="1" x14ac:dyDescent="0.2"/>
    <row r="386" s="9" customFormat="1" ht="12.75" customHeight="1" x14ac:dyDescent="0.2"/>
    <row r="387" s="9" customFormat="1" ht="12.75" customHeight="1" x14ac:dyDescent="0.2"/>
    <row r="388" s="9" customFormat="1" ht="12.75" customHeight="1" x14ac:dyDescent="0.2"/>
    <row r="389" s="9" customFormat="1" ht="12.75" customHeight="1" x14ac:dyDescent="0.2"/>
    <row r="390" s="9" customFormat="1" ht="12.75" customHeight="1" x14ac:dyDescent="0.2"/>
    <row r="391" s="9" customFormat="1" ht="12.75" customHeight="1" x14ac:dyDescent="0.2"/>
    <row r="392" s="9" customFormat="1" ht="12.75" customHeight="1" x14ac:dyDescent="0.2"/>
    <row r="393" s="9" customFormat="1" ht="12.75" customHeight="1" x14ac:dyDescent="0.2"/>
    <row r="394" s="9" customFormat="1" ht="12.75" customHeight="1" x14ac:dyDescent="0.2"/>
    <row r="395" s="9" customFormat="1" ht="12.75" customHeight="1" x14ac:dyDescent="0.2"/>
    <row r="396" s="9" customFormat="1" ht="12.75" customHeight="1" x14ac:dyDescent="0.2"/>
    <row r="397" s="9" customFormat="1" ht="12.75" customHeight="1" x14ac:dyDescent="0.2"/>
    <row r="398" s="9" customFormat="1" ht="12.75" customHeight="1" x14ac:dyDescent="0.2"/>
    <row r="399" s="9" customFormat="1" ht="12.75" customHeight="1" x14ac:dyDescent="0.2"/>
    <row r="400" s="9" customFormat="1" ht="12.75" customHeight="1" x14ac:dyDescent="0.2"/>
    <row r="401" s="9" customFormat="1" ht="12.75" customHeight="1" x14ac:dyDescent="0.2"/>
    <row r="402" s="9" customFormat="1" ht="12.75" customHeight="1" x14ac:dyDescent="0.2"/>
    <row r="403" s="9" customFormat="1" ht="12.75" customHeight="1" x14ac:dyDescent="0.2"/>
    <row r="404" s="9" customFormat="1" ht="12.75" customHeight="1" x14ac:dyDescent="0.2"/>
    <row r="405" s="9" customFormat="1" ht="12.75" customHeight="1" x14ac:dyDescent="0.2"/>
    <row r="406" s="9" customFormat="1" ht="12.75" customHeight="1" x14ac:dyDescent="0.2"/>
    <row r="407" s="9" customFormat="1" ht="12.75" customHeight="1" x14ac:dyDescent="0.2"/>
    <row r="408" s="9" customFormat="1" ht="12.75" customHeight="1" x14ac:dyDescent="0.2"/>
    <row r="409" s="9" customFormat="1" ht="12.75" customHeight="1" x14ac:dyDescent="0.2"/>
    <row r="410" s="9" customFormat="1" ht="12.75" customHeight="1" x14ac:dyDescent="0.2"/>
    <row r="411" s="9" customFormat="1" ht="12.75" customHeight="1" x14ac:dyDescent="0.2"/>
    <row r="412" s="9" customFormat="1" ht="12.75" customHeight="1" x14ac:dyDescent="0.2"/>
    <row r="413" s="9" customFormat="1" ht="12.75" customHeight="1" x14ac:dyDescent="0.2"/>
    <row r="414" s="9" customFormat="1" ht="12.75" customHeight="1" x14ac:dyDescent="0.2"/>
    <row r="415" s="9" customFormat="1" ht="12.75" customHeight="1" x14ac:dyDescent="0.2"/>
    <row r="416" s="9" customFormat="1" ht="12.75" customHeight="1" x14ac:dyDescent="0.2"/>
    <row r="417" s="9" customFormat="1" ht="12.75" customHeight="1" x14ac:dyDescent="0.2"/>
    <row r="418" s="9" customFormat="1" ht="12.75" customHeight="1" x14ac:dyDescent="0.2"/>
    <row r="419" s="9" customFormat="1" ht="12.75" customHeight="1" x14ac:dyDescent="0.2"/>
    <row r="420" s="9" customFormat="1" ht="12.75" customHeight="1" x14ac:dyDescent="0.2"/>
    <row r="421" s="9" customFormat="1" ht="12.75" customHeight="1" x14ac:dyDescent="0.2"/>
    <row r="422" s="9" customFormat="1" ht="12.75" customHeight="1" x14ac:dyDescent="0.2"/>
    <row r="423" s="9" customFormat="1" ht="12.75" customHeight="1" x14ac:dyDescent="0.2"/>
    <row r="424" s="9" customFormat="1" ht="12.75" customHeight="1" x14ac:dyDescent="0.2"/>
    <row r="425" s="9" customFormat="1" ht="12.75" customHeight="1" x14ac:dyDescent="0.2"/>
    <row r="426" s="9" customFormat="1" ht="12.75" customHeight="1" x14ac:dyDescent="0.2"/>
    <row r="427" s="9" customFormat="1" ht="12.75" customHeight="1" x14ac:dyDescent="0.2"/>
    <row r="428" s="9" customFormat="1" ht="12.75" customHeight="1" x14ac:dyDescent="0.2"/>
    <row r="429" s="9" customFormat="1" ht="12.75" customHeight="1" x14ac:dyDescent="0.2"/>
    <row r="430" s="9" customFormat="1" ht="12.75" customHeight="1" x14ac:dyDescent="0.2"/>
    <row r="431" s="9" customFormat="1" ht="12.75" customHeight="1" x14ac:dyDescent="0.2"/>
    <row r="432" s="9" customFormat="1" ht="12.75" customHeight="1" x14ac:dyDescent="0.2"/>
    <row r="433" s="9" customFormat="1" ht="12.75" customHeight="1" x14ac:dyDescent="0.2"/>
    <row r="434" s="9" customFormat="1" ht="12.75" customHeight="1" x14ac:dyDescent="0.2"/>
    <row r="435" s="9" customFormat="1" ht="12.75" customHeight="1" x14ac:dyDescent="0.2"/>
    <row r="436" s="9" customFormat="1" ht="12.75" customHeight="1" x14ac:dyDescent="0.2"/>
    <row r="437" s="9" customFormat="1" ht="12.75" customHeight="1" x14ac:dyDescent="0.2"/>
    <row r="438" s="9" customFormat="1" ht="12.75" customHeight="1" x14ac:dyDescent="0.2"/>
    <row r="439" s="9" customFormat="1" ht="12.75" customHeight="1" x14ac:dyDescent="0.2"/>
    <row r="440" s="9" customFormat="1" ht="12.75" customHeight="1" x14ac:dyDescent="0.2"/>
    <row r="441" s="9" customFormat="1" ht="12.75" customHeight="1" x14ac:dyDescent="0.2"/>
    <row r="442" s="9" customFormat="1" ht="12.75" customHeight="1" x14ac:dyDescent="0.2"/>
    <row r="443" s="9" customFormat="1" ht="12.75" customHeight="1" x14ac:dyDescent="0.2"/>
    <row r="444" s="9" customFormat="1" ht="12.75" customHeight="1" x14ac:dyDescent="0.2"/>
    <row r="445" s="9" customFormat="1" ht="12.75" customHeight="1" x14ac:dyDescent="0.2"/>
    <row r="446" s="9" customFormat="1" ht="12.75" customHeight="1" x14ac:dyDescent="0.2"/>
    <row r="447" s="9" customFormat="1" ht="12.75" customHeight="1" x14ac:dyDescent="0.2"/>
    <row r="448" s="9" customFormat="1" ht="12.75" customHeight="1" x14ac:dyDescent="0.2"/>
    <row r="449" s="9" customFormat="1" ht="12.75" customHeight="1" x14ac:dyDescent="0.2"/>
    <row r="450" s="9" customFormat="1" ht="12.75" customHeight="1" x14ac:dyDescent="0.2"/>
    <row r="451" s="9" customFormat="1" ht="12.75" customHeight="1" x14ac:dyDescent="0.2"/>
    <row r="452" s="9" customFormat="1" ht="12.75" customHeight="1" x14ac:dyDescent="0.2"/>
    <row r="453" s="9" customFormat="1" ht="12.75" customHeight="1" x14ac:dyDescent="0.2"/>
    <row r="454" s="9" customFormat="1" ht="12.75" customHeight="1" x14ac:dyDescent="0.2"/>
    <row r="455" s="9" customFormat="1" ht="12.75" customHeight="1" x14ac:dyDescent="0.2"/>
    <row r="456" s="9" customFormat="1" ht="12.75" customHeight="1" x14ac:dyDescent="0.2"/>
    <row r="457" s="9" customFormat="1" ht="12.75" customHeight="1" x14ac:dyDescent="0.2"/>
    <row r="458" s="9" customFormat="1" ht="12.75" customHeight="1" x14ac:dyDescent="0.2"/>
    <row r="459" s="9" customFormat="1" ht="12.75" customHeight="1" x14ac:dyDescent="0.2"/>
    <row r="460" s="9" customFormat="1" ht="12.75" customHeight="1" x14ac:dyDescent="0.2"/>
    <row r="461" s="9" customFormat="1" ht="12.75" customHeight="1" x14ac:dyDescent="0.2"/>
    <row r="462" s="9" customFormat="1" ht="12.75" customHeight="1" x14ac:dyDescent="0.2"/>
    <row r="463" s="9" customFormat="1" ht="12.75" customHeight="1" x14ac:dyDescent="0.2"/>
    <row r="464" s="9" customFormat="1" ht="12.75" customHeight="1" x14ac:dyDescent="0.2"/>
    <row r="465" s="9" customFormat="1" ht="12.75" customHeight="1" x14ac:dyDescent="0.2"/>
    <row r="466" s="9" customFormat="1" ht="12.75" customHeight="1" x14ac:dyDescent="0.2"/>
    <row r="467" s="9" customFormat="1" ht="12.75" customHeight="1" x14ac:dyDescent="0.2"/>
    <row r="468" s="9" customFormat="1" ht="12.75" customHeight="1" x14ac:dyDescent="0.2"/>
    <row r="469" s="9" customFormat="1" ht="12.75" customHeight="1" x14ac:dyDescent="0.2"/>
    <row r="470" s="9" customFormat="1" ht="12.75" customHeight="1" x14ac:dyDescent="0.2"/>
    <row r="471" s="9" customFormat="1" ht="12.75" customHeight="1" x14ac:dyDescent="0.2"/>
    <row r="472" s="9" customFormat="1" ht="12.75" customHeight="1" x14ac:dyDescent="0.2"/>
    <row r="473" s="9" customFormat="1" ht="12.75" customHeight="1" x14ac:dyDescent="0.2"/>
    <row r="474" s="9" customFormat="1" ht="12.75" customHeight="1" x14ac:dyDescent="0.2"/>
    <row r="475" s="9" customFormat="1" ht="12.75" customHeight="1" x14ac:dyDescent="0.2"/>
    <row r="476" s="9" customFormat="1" ht="12.75" customHeight="1" x14ac:dyDescent="0.2"/>
    <row r="477" s="9" customFormat="1" ht="12.75" customHeight="1" x14ac:dyDescent="0.2"/>
    <row r="478" s="9" customFormat="1" ht="12.75" customHeight="1" x14ac:dyDescent="0.2"/>
    <row r="479" s="9" customFormat="1" ht="12.75" customHeight="1" x14ac:dyDescent="0.2"/>
    <row r="480" s="9" customFormat="1" ht="12.75" customHeight="1" x14ac:dyDescent="0.2"/>
    <row r="481" s="9" customFormat="1" ht="12.75" customHeight="1" x14ac:dyDescent="0.2"/>
    <row r="482" s="9" customFormat="1" ht="12.75" customHeight="1" x14ac:dyDescent="0.2"/>
    <row r="483" s="9" customFormat="1" ht="12.75" customHeight="1" x14ac:dyDescent="0.2"/>
    <row r="484" s="9" customFormat="1" ht="12.75" customHeight="1" x14ac:dyDescent="0.2"/>
    <row r="485" s="9" customFormat="1" ht="12.75" customHeight="1" x14ac:dyDescent="0.2"/>
    <row r="486" s="9" customFormat="1" ht="12.75" customHeight="1" x14ac:dyDescent="0.2"/>
    <row r="487" s="9" customFormat="1" ht="12.75" customHeight="1" x14ac:dyDescent="0.2"/>
    <row r="488" s="9" customFormat="1" ht="12.75" customHeight="1" x14ac:dyDescent="0.2"/>
    <row r="489" s="9" customFormat="1" ht="12.75" customHeight="1" x14ac:dyDescent="0.2"/>
    <row r="490" s="9" customFormat="1" ht="12.75" customHeight="1" x14ac:dyDescent="0.2"/>
    <row r="491" s="9" customFormat="1" ht="12.75" customHeight="1" x14ac:dyDescent="0.2"/>
    <row r="492" s="9" customFormat="1" ht="12.75" customHeight="1" x14ac:dyDescent="0.2"/>
    <row r="493" s="9" customFormat="1" ht="12.75" customHeight="1" x14ac:dyDescent="0.2"/>
    <row r="494" s="9" customFormat="1" ht="12.75" customHeight="1" x14ac:dyDescent="0.2"/>
    <row r="495" s="9" customFormat="1" ht="12.75" customHeight="1" x14ac:dyDescent="0.2"/>
    <row r="496" s="9" customFormat="1" ht="12.75" customHeight="1" x14ac:dyDescent="0.2"/>
    <row r="497" s="9" customFormat="1" ht="12.75" customHeight="1" x14ac:dyDescent="0.2"/>
    <row r="498" s="9" customFormat="1" ht="12.75" customHeight="1" x14ac:dyDescent="0.2"/>
    <row r="499" s="9" customFormat="1" ht="12.75" customHeight="1" x14ac:dyDescent="0.2"/>
    <row r="500" s="9" customFormat="1" ht="12.75" customHeight="1" x14ac:dyDescent="0.2"/>
    <row r="501" s="9" customFormat="1" ht="12.75" customHeight="1" x14ac:dyDescent="0.2"/>
    <row r="502" s="9" customFormat="1" ht="12.75" customHeight="1" x14ac:dyDescent="0.2"/>
    <row r="503" s="9" customFormat="1" ht="12.75" customHeight="1" x14ac:dyDescent="0.2"/>
    <row r="504" s="9" customFormat="1" ht="12.75" customHeight="1" x14ac:dyDescent="0.2"/>
    <row r="505" s="9" customFormat="1" ht="12.75" customHeight="1" x14ac:dyDescent="0.2"/>
    <row r="506" s="9" customFormat="1" ht="12.75" customHeight="1" x14ac:dyDescent="0.2"/>
    <row r="507" s="9" customFormat="1" ht="12.75" customHeight="1" x14ac:dyDescent="0.2"/>
    <row r="508" s="9" customFormat="1" ht="12.75" customHeight="1" x14ac:dyDescent="0.2"/>
    <row r="509" s="9" customFormat="1" ht="12.75" customHeight="1" x14ac:dyDescent="0.2"/>
    <row r="510" s="9" customFormat="1" ht="12.75" customHeight="1" x14ac:dyDescent="0.2"/>
    <row r="511" s="9" customFormat="1" ht="12.75" customHeight="1" x14ac:dyDescent="0.2"/>
    <row r="512" s="9" customFormat="1" ht="12.75" customHeight="1" x14ac:dyDescent="0.2"/>
    <row r="513" s="9" customFormat="1" ht="12.75" customHeight="1" x14ac:dyDescent="0.2"/>
    <row r="514" s="9" customFormat="1" ht="12.75" customHeight="1" x14ac:dyDescent="0.2"/>
    <row r="515" s="9" customFormat="1" ht="12.75" customHeight="1" x14ac:dyDescent="0.2"/>
    <row r="516" s="9" customFormat="1" ht="12.75" customHeight="1" x14ac:dyDescent="0.2"/>
    <row r="517" s="9" customFormat="1" ht="12.75" customHeight="1" x14ac:dyDescent="0.2"/>
    <row r="518" s="9" customFormat="1" ht="12.75" customHeight="1" x14ac:dyDescent="0.2"/>
    <row r="519" s="9" customFormat="1" ht="12.75" customHeight="1" x14ac:dyDescent="0.2"/>
    <row r="520" s="9" customFormat="1" ht="12.75" customHeight="1" x14ac:dyDescent="0.2"/>
    <row r="521" s="9" customFormat="1" ht="12.75" customHeight="1" x14ac:dyDescent="0.2"/>
    <row r="522" s="9" customFormat="1" ht="12.75" customHeight="1" x14ac:dyDescent="0.2"/>
    <row r="523" s="9" customFormat="1" ht="12.75" customHeight="1" x14ac:dyDescent="0.2"/>
    <row r="524" s="9" customFormat="1" ht="12.75" customHeight="1" x14ac:dyDescent="0.2"/>
    <row r="525" s="9" customFormat="1" ht="12.75" customHeight="1" x14ac:dyDescent="0.2"/>
    <row r="526" s="9" customFormat="1" ht="12.75" customHeight="1" x14ac:dyDescent="0.2"/>
    <row r="527" s="9" customFormat="1" ht="12.75" customHeight="1" x14ac:dyDescent="0.2"/>
    <row r="528" s="9" customFormat="1" ht="12.75" customHeight="1" x14ac:dyDescent="0.2"/>
    <row r="529" s="9" customFormat="1" ht="12.75" customHeight="1" x14ac:dyDescent="0.2"/>
    <row r="530" s="9" customFormat="1" ht="12.75" customHeight="1" x14ac:dyDescent="0.2"/>
    <row r="531" s="9" customFormat="1" ht="12.75" customHeight="1" x14ac:dyDescent="0.2"/>
    <row r="532" s="9" customFormat="1" ht="12.75" customHeight="1" x14ac:dyDescent="0.2"/>
    <row r="533" s="9" customFormat="1" ht="12.75" customHeight="1" x14ac:dyDescent="0.2"/>
    <row r="534" s="9" customFormat="1" ht="12.75" customHeight="1" x14ac:dyDescent="0.2"/>
    <row r="535" s="9" customFormat="1" ht="12.75" customHeight="1" x14ac:dyDescent="0.2"/>
    <row r="536" s="9" customFormat="1" ht="12.75" customHeight="1" x14ac:dyDescent="0.2"/>
    <row r="537" s="9" customFormat="1" ht="12.75" customHeight="1" x14ac:dyDescent="0.2"/>
    <row r="538" s="9" customFormat="1" ht="12.75" customHeight="1" x14ac:dyDescent="0.2"/>
    <row r="539" s="9" customFormat="1" ht="12.75" customHeight="1" x14ac:dyDescent="0.2"/>
    <row r="540" s="9" customFormat="1" ht="12.75" customHeight="1" x14ac:dyDescent="0.2"/>
    <row r="541" s="9" customFormat="1" ht="12.75" customHeight="1" x14ac:dyDescent="0.2"/>
    <row r="542" s="9" customFormat="1" ht="12.75" customHeight="1" x14ac:dyDescent="0.2"/>
    <row r="543" s="9" customFormat="1" ht="12.75" customHeight="1" x14ac:dyDescent="0.2"/>
    <row r="544" s="9" customFormat="1" ht="12.75" customHeight="1" x14ac:dyDescent="0.2"/>
    <row r="545" s="9" customFormat="1" ht="12.75" customHeight="1" x14ac:dyDescent="0.2"/>
    <row r="546" s="9" customFormat="1" ht="12.75" customHeight="1" x14ac:dyDescent="0.2"/>
    <row r="547" s="9" customFormat="1" ht="12.75" customHeight="1" x14ac:dyDescent="0.2"/>
    <row r="548" s="9" customFormat="1" ht="12.75" customHeight="1" x14ac:dyDescent="0.2"/>
    <row r="549" s="9" customFormat="1" ht="12.75" customHeight="1" x14ac:dyDescent="0.2"/>
    <row r="550" s="9" customFormat="1" ht="12.75" customHeight="1" x14ac:dyDescent="0.2"/>
    <row r="551" s="9" customFormat="1" ht="12.75" customHeight="1" x14ac:dyDescent="0.2"/>
    <row r="552" s="9" customFormat="1" ht="12.75" customHeight="1" x14ac:dyDescent="0.2"/>
    <row r="553" s="9" customFormat="1" ht="12.75" customHeight="1" x14ac:dyDescent="0.2"/>
    <row r="554" s="9" customFormat="1" ht="12.75" customHeight="1" x14ac:dyDescent="0.2"/>
    <row r="555" s="9" customFormat="1" ht="12.75" customHeight="1" x14ac:dyDescent="0.2"/>
    <row r="556" s="9" customFormat="1" ht="12.75" customHeight="1" x14ac:dyDescent="0.2"/>
    <row r="557" s="9" customFormat="1" ht="12.75" customHeight="1" x14ac:dyDescent="0.2"/>
    <row r="558" s="9" customFormat="1" ht="12.75" customHeight="1" x14ac:dyDescent="0.2"/>
    <row r="559" s="9" customFormat="1" ht="12.75" customHeight="1" x14ac:dyDescent="0.2"/>
    <row r="560" s="9" customFormat="1" ht="12.75" customHeight="1" x14ac:dyDescent="0.2"/>
    <row r="561" s="9" customFormat="1" ht="12.75" customHeight="1" x14ac:dyDescent="0.2"/>
    <row r="562" s="9" customFormat="1" ht="12.75" customHeight="1" x14ac:dyDescent="0.2"/>
    <row r="563" s="9" customFormat="1" ht="12.75" customHeight="1" x14ac:dyDescent="0.2"/>
    <row r="564" s="9" customFormat="1" ht="12.75" customHeight="1" x14ac:dyDescent="0.2"/>
    <row r="565" s="9" customFormat="1" ht="12.75" customHeight="1" x14ac:dyDescent="0.2"/>
    <row r="566" s="9" customFormat="1" ht="12.75" customHeight="1" x14ac:dyDescent="0.2"/>
    <row r="567" s="9" customFormat="1" ht="12.75" customHeight="1" x14ac:dyDescent="0.2"/>
    <row r="568" s="9" customFormat="1" ht="12.75" customHeight="1" x14ac:dyDescent="0.2"/>
    <row r="569" s="9" customFormat="1" ht="12.75" customHeight="1" x14ac:dyDescent="0.2"/>
    <row r="570" s="9" customFormat="1" ht="12.75" customHeight="1" x14ac:dyDescent="0.2"/>
    <row r="571" s="9" customFormat="1" ht="12.75" customHeight="1" x14ac:dyDescent="0.2"/>
    <row r="572" s="9" customFormat="1" ht="12.75" customHeight="1" x14ac:dyDescent="0.2"/>
    <row r="573" s="9" customFormat="1" ht="12.75" customHeight="1" x14ac:dyDescent="0.2"/>
    <row r="574" s="9" customFormat="1" ht="12.75" customHeight="1" x14ac:dyDescent="0.2"/>
    <row r="575" s="9" customFormat="1" ht="12.75" customHeight="1" x14ac:dyDescent="0.2"/>
    <row r="576" s="9" customFormat="1" ht="12.75" customHeight="1" x14ac:dyDescent="0.2"/>
    <row r="577" s="9" customFormat="1" ht="12.75" customHeight="1" x14ac:dyDescent="0.2"/>
    <row r="578" s="9" customFormat="1" ht="12.75" customHeight="1" x14ac:dyDescent="0.2"/>
    <row r="579" s="9" customFormat="1" ht="12.75" customHeight="1" x14ac:dyDescent="0.2"/>
    <row r="580" s="9" customFormat="1" ht="12.75" customHeight="1" x14ac:dyDescent="0.2"/>
    <row r="581" s="9" customFormat="1" ht="12.75" customHeight="1" x14ac:dyDescent="0.2"/>
    <row r="582" s="9" customFormat="1" ht="12.75" customHeight="1" x14ac:dyDescent="0.2"/>
    <row r="583" s="9" customFormat="1" ht="12.75" customHeight="1" x14ac:dyDescent="0.2"/>
    <row r="584" s="9" customFormat="1" ht="12.75" customHeight="1" x14ac:dyDescent="0.2"/>
    <row r="585" s="9" customFormat="1" ht="12.75" customHeight="1" x14ac:dyDescent="0.2"/>
    <row r="586" s="9" customFormat="1" ht="12.75" customHeight="1" x14ac:dyDescent="0.2"/>
    <row r="587" s="9" customFormat="1" ht="12.75" customHeight="1" x14ac:dyDescent="0.2"/>
    <row r="588" s="9" customFormat="1" ht="12.75" customHeight="1" x14ac:dyDescent="0.2"/>
    <row r="589" s="9" customFormat="1" ht="12.75" customHeight="1" x14ac:dyDescent="0.2"/>
    <row r="590" s="9" customFormat="1" ht="12.75" customHeight="1" x14ac:dyDescent="0.2"/>
    <row r="591" s="9" customFormat="1" ht="12.75" customHeight="1" x14ac:dyDescent="0.2"/>
    <row r="592" s="9" customFormat="1" ht="12.75" customHeight="1" x14ac:dyDescent="0.2"/>
    <row r="593" s="9" customFormat="1" ht="12.75" customHeight="1" x14ac:dyDescent="0.2"/>
    <row r="594" s="9" customFormat="1" ht="12.75" customHeight="1" x14ac:dyDescent="0.2"/>
    <row r="595" s="9" customFormat="1" ht="12.75" customHeight="1" x14ac:dyDescent="0.2"/>
    <row r="596" s="9" customFormat="1" ht="12.75" customHeight="1" x14ac:dyDescent="0.2"/>
    <row r="597" s="9" customFormat="1" ht="12.75" customHeight="1" x14ac:dyDescent="0.2"/>
    <row r="598" s="9" customFormat="1" ht="12.75" customHeight="1" x14ac:dyDescent="0.2"/>
    <row r="599" s="9" customFormat="1" ht="12.75" customHeight="1" x14ac:dyDescent="0.2"/>
    <row r="600" s="9" customFormat="1" ht="12.75" customHeight="1" x14ac:dyDescent="0.2"/>
    <row r="601" s="9" customFormat="1" ht="12.75" customHeight="1" x14ac:dyDescent="0.2"/>
    <row r="602" s="9" customFormat="1" ht="12.75" customHeight="1" x14ac:dyDescent="0.2"/>
    <row r="603" s="9" customFormat="1" ht="12.75" customHeight="1" x14ac:dyDescent="0.2"/>
    <row r="604" s="9" customFormat="1" ht="12.75" customHeight="1" x14ac:dyDescent="0.2"/>
    <row r="605" s="9" customFormat="1" ht="12.75" customHeight="1" x14ac:dyDescent="0.2"/>
    <row r="606" s="9" customFormat="1" ht="12.75" customHeight="1" x14ac:dyDescent="0.2"/>
    <row r="607" s="9" customFormat="1" ht="12.75" customHeight="1" x14ac:dyDescent="0.2"/>
    <row r="608" s="9" customFormat="1" ht="12.75" customHeight="1" x14ac:dyDescent="0.2"/>
    <row r="609" s="9" customFormat="1" ht="12.75" customHeight="1" x14ac:dyDescent="0.2"/>
    <row r="610" s="9" customFormat="1" ht="12.75" customHeight="1" x14ac:dyDescent="0.2"/>
    <row r="611" s="9" customFormat="1" ht="12.75" customHeight="1" x14ac:dyDescent="0.2"/>
    <row r="612" s="9" customFormat="1" ht="12.75" customHeight="1" x14ac:dyDescent="0.2"/>
    <row r="613" s="9" customFormat="1" ht="12.75" customHeight="1" x14ac:dyDescent="0.2"/>
    <row r="614" s="9" customFormat="1" ht="12.75" customHeight="1" x14ac:dyDescent="0.2"/>
    <row r="615" s="9" customFormat="1" ht="12.75" customHeight="1" x14ac:dyDescent="0.2"/>
    <row r="616" s="9" customFormat="1" ht="12.75" customHeight="1" x14ac:dyDescent="0.2"/>
    <row r="617" s="9" customFormat="1" ht="12.75" customHeight="1" x14ac:dyDescent="0.2"/>
    <row r="618" s="9" customFormat="1" ht="12.75" customHeight="1" x14ac:dyDescent="0.2"/>
    <row r="619" s="9" customFormat="1" ht="12.75" customHeight="1" x14ac:dyDescent="0.2"/>
    <row r="620" s="9" customFormat="1" ht="12.75" customHeight="1" x14ac:dyDescent="0.2"/>
    <row r="621" s="9" customFormat="1" ht="12.75" customHeight="1" x14ac:dyDescent="0.2"/>
    <row r="622" s="9" customFormat="1" ht="12.75" customHeight="1" x14ac:dyDescent="0.2"/>
    <row r="623" s="9" customFormat="1" ht="12.75" customHeight="1" x14ac:dyDescent="0.2"/>
    <row r="624" s="9" customFormat="1" ht="12.75" customHeight="1" x14ac:dyDescent="0.2"/>
    <row r="625" s="9" customFormat="1" ht="12.75" customHeight="1" x14ac:dyDescent="0.2"/>
    <row r="626" s="9" customFormat="1" ht="12.75" customHeight="1" x14ac:dyDescent="0.2"/>
    <row r="627" s="9" customFormat="1" ht="12.75" customHeight="1" x14ac:dyDescent="0.2"/>
    <row r="628" s="9" customFormat="1" ht="12.75" customHeight="1" x14ac:dyDescent="0.2"/>
    <row r="629" s="9" customFormat="1" ht="12.75" customHeight="1" x14ac:dyDescent="0.2"/>
    <row r="630" s="9" customFormat="1" ht="12.75" customHeight="1" x14ac:dyDescent="0.2"/>
    <row r="631" s="9" customFormat="1" ht="12.75" customHeight="1" x14ac:dyDescent="0.2"/>
    <row r="632" s="9" customFormat="1" ht="12.75" customHeight="1" x14ac:dyDescent="0.2"/>
    <row r="633" s="9" customFormat="1" ht="12.75" customHeight="1" x14ac:dyDescent="0.2"/>
    <row r="634" s="9" customFormat="1" ht="12.75" customHeight="1" x14ac:dyDescent="0.2"/>
    <row r="635" s="9" customFormat="1" ht="12.75" customHeight="1" x14ac:dyDescent="0.2"/>
    <row r="636" s="9" customFormat="1" ht="12.75" customHeight="1" x14ac:dyDescent="0.2"/>
    <row r="637" s="9" customFormat="1" ht="12.75" customHeight="1" x14ac:dyDescent="0.2"/>
    <row r="638" s="9" customFormat="1" ht="12.75" customHeight="1" x14ac:dyDescent="0.2"/>
    <row r="639" s="9" customFormat="1" ht="12.75" customHeight="1" x14ac:dyDescent="0.2"/>
    <row r="640" s="9" customFormat="1" ht="12.75" customHeight="1" x14ac:dyDescent="0.2"/>
    <row r="641" s="9" customFormat="1" ht="12.75" customHeight="1" x14ac:dyDescent="0.2"/>
    <row r="642" s="9" customFormat="1" ht="12.75" customHeight="1" x14ac:dyDescent="0.2"/>
    <row r="643" s="9" customFormat="1" ht="12.75" customHeight="1" x14ac:dyDescent="0.2"/>
    <row r="644" s="9" customFormat="1" ht="12.75" customHeight="1" x14ac:dyDescent="0.2"/>
    <row r="645" s="9" customFormat="1" ht="12.75" customHeight="1" x14ac:dyDescent="0.2"/>
    <row r="646" s="9" customFormat="1" ht="12.75" customHeight="1" x14ac:dyDescent="0.2"/>
    <row r="647" s="9" customFormat="1" ht="12.75" customHeight="1" x14ac:dyDescent="0.2"/>
    <row r="648" s="9" customFormat="1" ht="12.75" customHeight="1" x14ac:dyDescent="0.2"/>
    <row r="649" s="9" customFormat="1" ht="12.75" customHeight="1" x14ac:dyDescent="0.2"/>
    <row r="650" s="9" customFormat="1" ht="12.75" customHeight="1" x14ac:dyDescent="0.2"/>
    <row r="651" s="9" customFormat="1" ht="12.75" customHeight="1" x14ac:dyDescent="0.2"/>
    <row r="652" s="9" customFormat="1" ht="12.75" customHeight="1" x14ac:dyDescent="0.2"/>
    <row r="653" s="9" customFormat="1" ht="12.75" customHeight="1" x14ac:dyDescent="0.2"/>
    <row r="654" s="9" customFormat="1" ht="12.75" customHeight="1" x14ac:dyDescent="0.2"/>
    <row r="655" s="9" customFormat="1" ht="12.75" customHeight="1" x14ac:dyDescent="0.2"/>
    <row r="656" s="9" customFormat="1" ht="12.75" customHeight="1" x14ac:dyDescent="0.2"/>
    <row r="657" s="9" customFormat="1" ht="12.75" customHeight="1" x14ac:dyDescent="0.2"/>
    <row r="658" s="9" customFormat="1" ht="12.75" customHeight="1" x14ac:dyDescent="0.2"/>
    <row r="659" s="9" customFormat="1" ht="12.75" customHeight="1" x14ac:dyDescent="0.2"/>
    <row r="660" s="9" customFormat="1" ht="12.75" customHeight="1" x14ac:dyDescent="0.2"/>
    <row r="661" s="9" customFormat="1" ht="12.75" customHeight="1" x14ac:dyDescent="0.2"/>
    <row r="662" s="9" customFormat="1" ht="12.75" customHeight="1" x14ac:dyDescent="0.2"/>
    <row r="663" s="9" customFormat="1" ht="12.75" customHeight="1" x14ac:dyDescent="0.2"/>
    <row r="664" s="9" customFormat="1" ht="12.75" customHeight="1" x14ac:dyDescent="0.2"/>
    <row r="665" s="9" customFormat="1" ht="12.75" customHeight="1" x14ac:dyDescent="0.2"/>
    <row r="666" s="9" customFormat="1" ht="12.75" customHeight="1" x14ac:dyDescent="0.2"/>
    <row r="667" s="9" customFormat="1" ht="12.75" customHeight="1" x14ac:dyDescent="0.2"/>
    <row r="668" s="9" customFormat="1" ht="12.75" customHeight="1" x14ac:dyDescent="0.2"/>
    <row r="669" s="9" customFormat="1" ht="12.75" customHeight="1" x14ac:dyDescent="0.2"/>
    <row r="670" s="9" customFormat="1" ht="12.75" customHeight="1" x14ac:dyDescent="0.2"/>
    <row r="671" s="9" customFormat="1" ht="12.75" customHeight="1" x14ac:dyDescent="0.2"/>
    <row r="672" s="9" customFormat="1" ht="12.75" customHeight="1" x14ac:dyDescent="0.2"/>
    <row r="673" s="9" customFormat="1" ht="12.75" customHeight="1" x14ac:dyDescent="0.2"/>
    <row r="674" s="9" customFormat="1" ht="12.75" customHeight="1" x14ac:dyDescent="0.2"/>
    <row r="675" s="9" customFormat="1" ht="12.75" customHeight="1" x14ac:dyDescent="0.2"/>
    <row r="676" s="9" customFormat="1" ht="12.75" customHeight="1" x14ac:dyDescent="0.2"/>
    <row r="677" s="9" customFormat="1" ht="12.75" customHeight="1" x14ac:dyDescent="0.2"/>
    <row r="678" s="9" customFormat="1" ht="12.75" customHeight="1" x14ac:dyDescent="0.2"/>
    <row r="679" s="9" customFormat="1" ht="12.75" customHeight="1" x14ac:dyDescent="0.2"/>
    <row r="680" s="9" customFormat="1" ht="12.75" customHeight="1" x14ac:dyDescent="0.2"/>
    <row r="681" s="9" customFormat="1" ht="12.75" customHeight="1" x14ac:dyDescent="0.2"/>
    <row r="682" s="9" customFormat="1" ht="12.75" customHeight="1" x14ac:dyDescent="0.2"/>
    <row r="683" s="9" customFormat="1" ht="12.75" customHeight="1" x14ac:dyDescent="0.2"/>
    <row r="684" s="9" customFormat="1" ht="12.75" customHeight="1" x14ac:dyDescent="0.2"/>
    <row r="685" s="9" customFormat="1" ht="12.75" customHeight="1" x14ac:dyDescent="0.2"/>
    <row r="686" s="9" customFormat="1" ht="12.75" customHeight="1" x14ac:dyDescent="0.2"/>
    <row r="687" s="9" customFormat="1" ht="12.75" customHeight="1" x14ac:dyDescent="0.2"/>
    <row r="688" s="9" customFormat="1" ht="12.75" customHeight="1" x14ac:dyDescent="0.2"/>
    <row r="689" s="9" customFormat="1" ht="12.75" customHeight="1" x14ac:dyDescent="0.2"/>
    <row r="690" s="9" customFormat="1" ht="12.75" customHeight="1" x14ac:dyDescent="0.2"/>
    <row r="691" s="9" customFormat="1" ht="12.75" customHeight="1" x14ac:dyDescent="0.2"/>
    <row r="692" s="9" customFormat="1" ht="12.75" customHeight="1" x14ac:dyDescent="0.2"/>
    <row r="693" s="9" customFormat="1" ht="12.75" customHeight="1" x14ac:dyDescent="0.2"/>
    <row r="694" s="9" customFormat="1" ht="12.75" customHeight="1" x14ac:dyDescent="0.2"/>
    <row r="695" s="9" customFormat="1" ht="12.75" customHeight="1" x14ac:dyDescent="0.2"/>
    <row r="696" s="9" customFormat="1" ht="12.75" customHeight="1" x14ac:dyDescent="0.2"/>
    <row r="697" s="9" customFormat="1" ht="12.75" customHeight="1" x14ac:dyDescent="0.2"/>
    <row r="698" s="9" customFormat="1" ht="12.75" customHeight="1" x14ac:dyDescent="0.2"/>
    <row r="699" s="9" customFormat="1" ht="12.75" customHeight="1" x14ac:dyDescent="0.2"/>
    <row r="700" s="9" customFormat="1" ht="12.75" customHeight="1" x14ac:dyDescent="0.2"/>
    <row r="701" s="9" customFormat="1" ht="12.75" customHeight="1" x14ac:dyDescent="0.2"/>
    <row r="702" s="9" customFormat="1" ht="12.75" customHeight="1" x14ac:dyDescent="0.2"/>
    <row r="703" s="9" customFormat="1" ht="12.75" customHeight="1" x14ac:dyDescent="0.2"/>
    <row r="704" s="9" customFormat="1" ht="12.75" customHeight="1" x14ac:dyDescent="0.2"/>
    <row r="705" s="9" customFormat="1" ht="12.75" customHeight="1" x14ac:dyDescent="0.2"/>
    <row r="706" s="9" customFormat="1" ht="12.75" customHeight="1" x14ac:dyDescent="0.2"/>
    <row r="707" s="9" customFormat="1" ht="12.75" customHeight="1" x14ac:dyDescent="0.2"/>
    <row r="708" s="9" customFormat="1" ht="12.75" customHeight="1" x14ac:dyDescent="0.2"/>
    <row r="709" s="9" customFormat="1" ht="12.75" customHeight="1" x14ac:dyDescent="0.2"/>
    <row r="710" s="9" customFormat="1" ht="12.75" customHeight="1" x14ac:dyDescent="0.2"/>
    <row r="711" s="9" customFormat="1" ht="12.75" customHeight="1" x14ac:dyDescent="0.2"/>
    <row r="712" s="9" customFormat="1" ht="12.75" customHeight="1" x14ac:dyDescent="0.2"/>
    <row r="713" s="9" customFormat="1" ht="12.75" customHeight="1" x14ac:dyDescent="0.2"/>
    <row r="714" s="9" customFormat="1" ht="12.75" customHeight="1" x14ac:dyDescent="0.2"/>
    <row r="715" s="9" customFormat="1" ht="12.75" customHeight="1" x14ac:dyDescent="0.2"/>
    <row r="716" s="9" customFormat="1" ht="12.75" customHeight="1" x14ac:dyDescent="0.2"/>
    <row r="717" s="9" customFormat="1" ht="12.75" customHeight="1" x14ac:dyDescent="0.2"/>
    <row r="718" s="9" customFormat="1" ht="12.75" customHeight="1" x14ac:dyDescent="0.2"/>
    <row r="719" s="9" customFormat="1" ht="12.75" customHeight="1" x14ac:dyDescent="0.2"/>
    <row r="720" s="9" customFormat="1" ht="12.75" customHeight="1" x14ac:dyDescent="0.2"/>
    <row r="721" s="9" customFormat="1" ht="12.75" customHeight="1" x14ac:dyDescent="0.2"/>
    <row r="722" s="9" customFormat="1" ht="12.75" customHeight="1" x14ac:dyDescent="0.2"/>
    <row r="723" s="9" customFormat="1" ht="12.75" customHeight="1" x14ac:dyDescent="0.2"/>
    <row r="724" s="9" customFormat="1" ht="12.75" customHeight="1" x14ac:dyDescent="0.2"/>
    <row r="725" s="9" customFormat="1" ht="12.75" customHeight="1" x14ac:dyDescent="0.2"/>
    <row r="726" s="9" customFormat="1" ht="12.75" customHeight="1" x14ac:dyDescent="0.2"/>
    <row r="727" s="9" customFormat="1" ht="12.75" customHeight="1" x14ac:dyDescent="0.2"/>
    <row r="728" s="9" customFormat="1" ht="12.75" customHeight="1" x14ac:dyDescent="0.2"/>
    <row r="729" s="9" customFormat="1" ht="12.75" customHeight="1" x14ac:dyDescent="0.2"/>
    <row r="730" s="9" customFormat="1" ht="12.75" customHeight="1" x14ac:dyDescent="0.2"/>
    <row r="731" s="9" customFormat="1" ht="12.75" customHeight="1" x14ac:dyDescent="0.2"/>
    <row r="732" s="9" customFormat="1" ht="12.75" customHeight="1" x14ac:dyDescent="0.2"/>
    <row r="733" s="9" customFormat="1" ht="12.75" customHeight="1" x14ac:dyDescent="0.2"/>
    <row r="734" s="9" customFormat="1" ht="12.75" customHeight="1" x14ac:dyDescent="0.2"/>
    <row r="735" s="9" customFormat="1" ht="12.75" customHeight="1" x14ac:dyDescent="0.2"/>
    <row r="736" s="9" customFormat="1" ht="12.75" customHeight="1" x14ac:dyDescent="0.2"/>
    <row r="737" s="9" customFormat="1" ht="12.75" customHeight="1" x14ac:dyDescent="0.2"/>
    <row r="738" s="9" customFormat="1" ht="12.75" customHeight="1" x14ac:dyDescent="0.2"/>
    <row r="739" s="9" customFormat="1" ht="12.75" customHeight="1" x14ac:dyDescent="0.2"/>
    <row r="740" s="9" customFormat="1" ht="12.75" customHeight="1" x14ac:dyDescent="0.2"/>
    <row r="741" s="9" customFormat="1" ht="12.75" customHeight="1" x14ac:dyDescent="0.2"/>
    <row r="742" s="9" customFormat="1" ht="12.75" customHeight="1" x14ac:dyDescent="0.2"/>
    <row r="743" s="9" customFormat="1" ht="12.75" customHeight="1" x14ac:dyDescent="0.2"/>
    <row r="744" s="9" customFormat="1" ht="12.75" customHeight="1" x14ac:dyDescent="0.2"/>
    <row r="745" s="9" customFormat="1" ht="12.75" customHeight="1" x14ac:dyDescent="0.2"/>
    <row r="746" s="9" customFormat="1" ht="12.75" customHeight="1" x14ac:dyDescent="0.2"/>
    <row r="747" s="9" customFormat="1" ht="12.75" customHeight="1" x14ac:dyDescent="0.2"/>
    <row r="748" s="9" customFormat="1" ht="12.75" customHeight="1" x14ac:dyDescent="0.2"/>
    <row r="749" s="9" customFormat="1" ht="12.75" customHeight="1" x14ac:dyDescent="0.2"/>
    <row r="750" s="9" customFormat="1" ht="12.75" customHeight="1" x14ac:dyDescent="0.2"/>
    <row r="751" s="9" customFormat="1" ht="12.75" customHeight="1" x14ac:dyDescent="0.2"/>
    <row r="752" s="9" customFormat="1" ht="12.75" customHeight="1" x14ac:dyDescent="0.2"/>
    <row r="753" s="9" customFormat="1" ht="12.75" customHeight="1" x14ac:dyDescent="0.2"/>
    <row r="754" s="9" customFormat="1" ht="12.75" customHeight="1" x14ac:dyDescent="0.2"/>
    <row r="755" s="9" customFormat="1" ht="12.75" customHeight="1" x14ac:dyDescent="0.2"/>
    <row r="756" s="9" customFormat="1" ht="12.75" customHeight="1" x14ac:dyDescent="0.2"/>
    <row r="757" s="9" customFormat="1" ht="12.75" customHeight="1" x14ac:dyDescent="0.2"/>
    <row r="758" s="9" customFormat="1" ht="12.75" customHeight="1" x14ac:dyDescent="0.2"/>
    <row r="759" s="9" customFormat="1" ht="12.75" customHeight="1" x14ac:dyDescent="0.2"/>
    <row r="760" s="9" customFormat="1" ht="12.75" customHeight="1" x14ac:dyDescent="0.2"/>
    <row r="761" s="9" customFormat="1" ht="12.75" customHeight="1" x14ac:dyDescent="0.2"/>
    <row r="762" s="9" customFormat="1" ht="12.75" customHeight="1" x14ac:dyDescent="0.2"/>
    <row r="763" s="9" customFormat="1" ht="12.75" customHeight="1" x14ac:dyDescent="0.2"/>
    <row r="764" s="9" customFormat="1" ht="12.75" customHeight="1" x14ac:dyDescent="0.2"/>
    <row r="765" s="9" customFormat="1" ht="12.75" customHeight="1" x14ac:dyDescent="0.2"/>
    <row r="766" s="9" customFormat="1" ht="12.75" customHeight="1" x14ac:dyDescent="0.2"/>
    <row r="767" s="9" customFormat="1" ht="12.75" customHeight="1" x14ac:dyDescent="0.2"/>
    <row r="768" s="9" customFormat="1" ht="12.75" customHeight="1" x14ac:dyDescent="0.2"/>
    <row r="769" s="9" customFormat="1" ht="12.75" customHeight="1" x14ac:dyDescent="0.2"/>
    <row r="770" s="9" customFormat="1" ht="12.75" customHeight="1" x14ac:dyDescent="0.2"/>
    <row r="771" s="9" customFormat="1" ht="12.75" customHeight="1" x14ac:dyDescent="0.2"/>
    <row r="772" s="9" customFormat="1" ht="12.75" customHeight="1" x14ac:dyDescent="0.2"/>
    <row r="773" s="9" customFormat="1" ht="12.75" customHeight="1" x14ac:dyDescent="0.2"/>
    <row r="774" s="9" customFormat="1" ht="12.75" customHeight="1" x14ac:dyDescent="0.2"/>
    <row r="775" s="9" customFormat="1" ht="12.75" customHeight="1" x14ac:dyDescent="0.2"/>
    <row r="776" s="9" customFormat="1" ht="12.75" customHeight="1" x14ac:dyDescent="0.2"/>
    <row r="777" s="9" customFormat="1" ht="12.75" customHeight="1" x14ac:dyDescent="0.2"/>
    <row r="778" s="9" customFormat="1" ht="12.75" customHeight="1" x14ac:dyDescent="0.2"/>
    <row r="779" s="9" customFormat="1" ht="12.75" customHeight="1" x14ac:dyDescent="0.2"/>
    <row r="780" s="9" customFormat="1" ht="12.75" customHeight="1" x14ac:dyDescent="0.2"/>
    <row r="781" s="9" customFormat="1" ht="12.75" customHeight="1" x14ac:dyDescent="0.2"/>
    <row r="782" s="9" customFormat="1" ht="12.75" customHeight="1" x14ac:dyDescent="0.2"/>
    <row r="783" s="9" customFormat="1" ht="12.75" customHeight="1" x14ac:dyDescent="0.2"/>
    <row r="784" s="9" customFormat="1" ht="12.75" customHeight="1" x14ac:dyDescent="0.2"/>
    <row r="785" s="9" customFormat="1" ht="12.75" customHeight="1" x14ac:dyDescent="0.2"/>
    <row r="786" s="9" customFormat="1" ht="12.75" customHeight="1" x14ac:dyDescent="0.2"/>
    <row r="787" s="9" customFormat="1" ht="12.75" customHeight="1" x14ac:dyDescent="0.2"/>
    <row r="788" s="9" customFormat="1" ht="12.75" customHeight="1" x14ac:dyDescent="0.2"/>
    <row r="789" s="9" customFormat="1" ht="12.75" customHeight="1" x14ac:dyDescent="0.2"/>
    <row r="790" s="9" customFormat="1" ht="12.75" customHeight="1" x14ac:dyDescent="0.2"/>
    <row r="791" s="9" customFormat="1" ht="12.75" customHeight="1" x14ac:dyDescent="0.2"/>
    <row r="792" s="9" customFormat="1" ht="12.75" customHeight="1" x14ac:dyDescent="0.2"/>
    <row r="793" s="9" customFormat="1" ht="12.75" customHeight="1" x14ac:dyDescent="0.2"/>
    <row r="794" s="9" customFormat="1" ht="12.75" customHeight="1" x14ac:dyDescent="0.2"/>
    <row r="795" s="9" customFormat="1" ht="12.75" customHeight="1" x14ac:dyDescent="0.2"/>
    <row r="796" s="9" customFormat="1" ht="12.75" customHeight="1" x14ac:dyDescent="0.2"/>
    <row r="797" s="9" customFormat="1" ht="12.75" customHeight="1" x14ac:dyDescent="0.2"/>
    <row r="798" s="9" customFormat="1" ht="12.75" customHeight="1" x14ac:dyDescent="0.2"/>
    <row r="799" s="9" customFormat="1" ht="12.75" customHeight="1" x14ac:dyDescent="0.2"/>
    <row r="800" s="9" customFormat="1" ht="12.75" customHeight="1" x14ac:dyDescent="0.2"/>
    <row r="801" s="9" customFormat="1" ht="12.75" customHeight="1" x14ac:dyDescent="0.2"/>
    <row r="802" s="9" customFormat="1" ht="12.75" customHeight="1" x14ac:dyDescent="0.2"/>
    <row r="803" s="9" customFormat="1" ht="12.75" customHeight="1" x14ac:dyDescent="0.2"/>
    <row r="804" s="9" customFormat="1" ht="12.75" customHeight="1" x14ac:dyDescent="0.2"/>
    <row r="805" s="9" customFormat="1" ht="12.75" customHeight="1" x14ac:dyDescent="0.2"/>
    <row r="806" s="9" customFormat="1" ht="12.75" customHeight="1" x14ac:dyDescent="0.2"/>
    <row r="807" s="9" customFormat="1" ht="12.75" customHeight="1" x14ac:dyDescent="0.2"/>
    <row r="808" s="9" customFormat="1" ht="12.75" customHeight="1" x14ac:dyDescent="0.2"/>
    <row r="809" s="9" customFormat="1" ht="12.75" customHeight="1" x14ac:dyDescent="0.2"/>
    <row r="810" s="9" customFormat="1" ht="12.75" customHeight="1" x14ac:dyDescent="0.2"/>
    <row r="811" s="9" customFormat="1" ht="12.75" customHeight="1" x14ac:dyDescent="0.2"/>
    <row r="812" s="9" customFormat="1" ht="12.75" customHeight="1" x14ac:dyDescent="0.2"/>
    <row r="813" s="9" customFormat="1" ht="12.75" customHeight="1" x14ac:dyDescent="0.2"/>
    <row r="814" s="9" customFormat="1" ht="12.75" customHeight="1" x14ac:dyDescent="0.2"/>
    <row r="815" s="9" customFormat="1" ht="12.75" customHeight="1" x14ac:dyDescent="0.2"/>
    <row r="816" s="9" customFormat="1" ht="12.75" customHeight="1" x14ac:dyDescent="0.2"/>
    <row r="817" s="9" customFormat="1" ht="12.75" customHeight="1" x14ac:dyDescent="0.2"/>
    <row r="818" s="9" customFormat="1" ht="12.75" customHeight="1" x14ac:dyDescent="0.2"/>
    <row r="819" s="9" customFormat="1" ht="12.75" customHeight="1" x14ac:dyDescent="0.2"/>
    <row r="820" s="9" customFormat="1" ht="12.75" customHeight="1" x14ac:dyDescent="0.2"/>
    <row r="821" s="9" customFormat="1" ht="12.75" customHeight="1" x14ac:dyDescent="0.2"/>
    <row r="822" s="9" customFormat="1" ht="12.75" customHeight="1" x14ac:dyDescent="0.2"/>
    <row r="823" s="9" customFormat="1" ht="12.75" customHeight="1" x14ac:dyDescent="0.2"/>
    <row r="824" s="9" customFormat="1" ht="12.75" customHeight="1" x14ac:dyDescent="0.2"/>
    <row r="825" s="9" customFormat="1" ht="12.75" customHeight="1" x14ac:dyDescent="0.2"/>
    <row r="826" s="9" customFormat="1" ht="12.75" customHeight="1" x14ac:dyDescent="0.2"/>
    <row r="827" s="9" customFormat="1" ht="12.75" customHeight="1" x14ac:dyDescent="0.2"/>
    <row r="828" s="9" customFormat="1" ht="12.75" customHeight="1" x14ac:dyDescent="0.2"/>
    <row r="829" s="9" customFormat="1" ht="12.75" customHeight="1" x14ac:dyDescent="0.2"/>
    <row r="830" s="9" customFormat="1" ht="12.75" customHeight="1" x14ac:dyDescent="0.2"/>
    <row r="831" s="9" customFormat="1" ht="12.75" customHeight="1" x14ac:dyDescent="0.2"/>
    <row r="832" s="9" customFormat="1" ht="12.75" customHeight="1" x14ac:dyDescent="0.2"/>
    <row r="833" s="9" customFormat="1" ht="12.75" customHeight="1" x14ac:dyDescent="0.2"/>
    <row r="834" s="9" customFormat="1" ht="12.75" customHeight="1" x14ac:dyDescent="0.2"/>
    <row r="835" s="9" customFormat="1" ht="12.75" customHeight="1" x14ac:dyDescent="0.2"/>
    <row r="836" s="9" customFormat="1" ht="12.75" customHeight="1" x14ac:dyDescent="0.2"/>
    <row r="837" s="9" customFormat="1" ht="12.75" customHeight="1" x14ac:dyDescent="0.2"/>
    <row r="838" s="9" customFormat="1" ht="12.75" customHeight="1" x14ac:dyDescent="0.2"/>
    <row r="839" s="9" customFormat="1" ht="12.75" customHeight="1" x14ac:dyDescent="0.2"/>
    <row r="840" s="9" customFormat="1" ht="12.75" customHeight="1" x14ac:dyDescent="0.2"/>
    <row r="841" s="9" customFormat="1" ht="12.75" customHeight="1" x14ac:dyDescent="0.2"/>
    <row r="842" s="9" customFormat="1" ht="12.75" customHeight="1" x14ac:dyDescent="0.2"/>
    <row r="843" s="9" customFormat="1" ht="12.75" customHeight="1" x14ac:dyDescent="0.2"/>
    <row r="844" s="9" customFormat="1" ht="12.75" customHeight="1" x14ac:dyDescent="0.2"/>
    <row r="845" s="9" customFormat="1" ht="12.75" customHeight="1" x14ac:dyDescent="0.2"/>
    <row r="846" s="9" customFormat="1" ht="12.75" customHeight="1" x14ac:dyDescent="0.2"/>
    <row r="847" s="9" customFormat="1" ht="12.75" customHeight="1" x14ac:dyDescent="0.2"/>
    <row r="848" s="9" customFormat="1" ht="12.75" customHeight="1" x14ac:dyDescent="0.2"/>
    <row r="849" s="9" customFormat="1" ht="12.75" customHeight="1" x14ac:dyDescent="0.2"/>
    <row r="850" s="9" customFormat="1" ht="12.75" customHeight="1" x14ac:dyDescent="0.2"/>
    <row r="851" s="9" customFormat="1" ht="12.75" customHeight="1" x14ac:dyDescent="0.2"/>
    <row r="852" s="9" customFormat="1" ht="12.75" customHeight="1" x14ac:dyDescent="0.2"/>
    <row r="853" s="9" customFormat="1" ht="12.75" customHeight="1" x14ac:dyDescent="0.2"/>
    <row r="854" s="9" customFormat="1" ht="12.75" customHeight="1" x14ac:dyDescent="0.2"/>
    <row r="855" s="9" customFormat="1" ht="12.75" customHeight="1" x14ac:dyDescent="0.2"/>
    <row r="856" s="9" customFormat="1" ht="12.75" customHeight="1" x14ac:dyDescent="0.2"/>
    <row r="857" s="9" customFormat="1" ht="12.75" customHeight="1" x14ac:dyDescent="0.2"/>
    <row r="858" s="9" customFormat="1" ht="12.75" customHeight="1" x14ac:dyDescent="0.2"/>
    <row r="859" s="9" customFormat="1" ht="12.75" customHeight="1" x14ac:dyDescent="0.2"/>
    <row r="860" s="9" customFormat="1" ht="12.75" customHeight="1" x14ac:dyDescent="0.2"/>
    <row r="861" s="9" customFormat="1" ht="12.75" customHeight="1" x14ac:dyDescent="0.2"/>
    <row r="862" s="9" customFormat="1" ht="12.75" customHeight="1" x14ac:dyDescent="0.2"/>
    <row r="863" s="9" customFormat="1" ht="12.75" customHeight="1" x14ac:dyDescent="0.2"/>
    <row r="864" s="9" customFormat="1" ht="12.75" customHeight="1" x14ac:dyDescent="0.2"/>
    <row r="865" s="9" customFormat="1" ht="12.75" customHeight="1" x14ac:dyDescent="0.2"/>
    <row r="866" s="9" customFormat="1" ht="12.75" customHeight="1" x14ac:dyDescent="0.2"/>
    <row r="867" s="9" customFormat="1" ht="12.75" customHeight="1" x14ac:dyDescent="0.2"/>
    <row r="868" s="9" customFormat="1" ht="12.75" customHeight="1" x14ac:dyDescent="0.2"/>
    <row r="869" s="9" customFormat="1" ht="12.75" customHeight="1" x14ac:dyDescent="0.2"/>
    <row r="870" s="9" customFormat="1" ht="12.75" customHeight="1" x14ac:dyDescent="0.2"/>
    <row r="871" s="9" customFormat="1" ht="12.75" customHeight="1" x14ac:dyDescent="0.2"/>
    <row r="872" s="9" customFormat="1" ht="12.75" customHeight="1" x14ac:dyDescent="0.2"/>
    <row r="873" s="9" customFormat="1" ht="12.75" customHeight="1" x14ac:dyDescent="0.2"/>
    <row r="874" s="9" customFormat="1" ht="12.75" customHeight="1" x14ac:dyDescent="0.2"/>
    <row r="875" s="9" customFormat="1" ht="12.75" customHeight="1" x14ac:dyDescent="0.2"/>
    <row r="876" s="9" customFormat="1" ht="12.75" customHeight="1" x14ac:dyDescent="0.2"/>
    <row r="877" s="9" customFormat="1" ht="12.75" customHeight="1" x14ac:dyDescent="0.2"/>
    <row r="878" s="9" customFormat="1" ht="12.75" customHeight="1" x14ac:dyDescent="0.2"/>
    <row r="879" s="9" customFormat="1" ht="12.75" customHeight="1" x14ac:dyDescent="0.2"/>
    <row r="880" s="9" customFormat="1" ht="12.75" customHeight="1" x14ac:dyDescent="0.2"/>
    <row r="881" s="9" customFormat="1" ht="12.75" customHeight="1" x14ac:dyDescent="0.2"/>
    <row r="882" s="9" customFormat="1" ht="12.75" customHeight="1" x14ac:dyDescent="0.2"/>
    <row r="883" s="9" customFormat="1" ht="12.75" customHeight="1" x14ac:dyDescent="0.2"/>
    <row r="884" s="9" customFormat="1" ht="12.75" customHeight="1" x14ac:dyDescent="0.2"/>
    <row r="885" s="9" customFormat="1" ht="12.75" customHeight="1" x14ac:dyDescent="0.2"/>
    <row r="886" s="9" customFormat="1" ht="12.75" customHeight="1" x14ac:dyDescent="0.2"/>
    <row r="887" s="9" customFormat="1" ht="12.75" customHeight="1" x14ac:dyDescent="0.2"/>
    <row r="888" s="9" customFormat="1" ht="12.75" customHeight="1" x14ac:dyDescent="0.2"/>
    <row r="889" s="9" customFormat="1" ht="12.75" customHeight="1" x14ac:dyDescent="0.2"/>
    <row r="890" s="9" customFormat="1" ht="12.75" customHeight="1" x14ac:dyDescent="0.2"/>
    <row r="891" s="9" customFormat="1" ht="12.75" customHeight="1" x14ac:dyDescent="0.2"/>
    <row r="892" s="9" customFormat="1" ht="12.75" customHeight="1" x14ac:dyDescent="0.2"/>
    <row r="893" s="9" customFormat="1" ht="12.75" customHeight="1" x14ac:dyDescent="0.2"/>
    <row r="894" s="9" customFormat="1" ht="12.75" customHeight="1" x14ac:dyDescent="0.2"/>
    <row r="895" s="9" customFormat="1" ht="12.75" customHeight="1" x14ac:dyDescent="0.2"/>
    <row r="896" s="9" customFormat="1" ht="12.75" customHeight="1" x14ac:dyDescent="0.2"/>
    <row r="897" s="9" customFormat="1" ht="12.75" customHeight="1" x14ac:dyDescent="0.2"/>
    <row r="898" s="9" customFormat="1" ht="12.75" customHeight="1" x14ac:dyDescent="0.2"/>
    <row r="899" s="9" customFormat="1" ht="12.75" customHeight="1" x14ac:dyDescent="0.2"/>
    <row r="900" s="9" customFormat="1" ht="12.75" customHeight="1" x14ac:dyDescent="0.2"/>
    <row r="901" s="9" customFormat="1" ht="12.75" customHeight="1" x14ac:dyDescent="0.2"/>
    <row r="902" s="9" customFormat="1" ht="12.75" customHeight="1" x14ac:dyDescent="0.2"/>
    <row r="903" s="9" customFormat="1" ht="12.75" customHeight="1" x14ac:dyDescent="0.2"/>
    <row r="904" s="9" customFormat="1" ht="12.75" customHeight="1" x14ac:dyDescent="0.2"/>
    <row r="905" s="9" customFormat="1" ht="12.75" customHeight="1" x14ac:dyDescent="0.2"/>
    <row r="906" s="9" customFormat="1" ht="12.75" customHeight="1" x14ac:dyDescent="0.2"/>
    <row r="907" s="9" customFormat="1" ht="12.75" customHeight="1" x14ac:dyDescent="0.2"/>
    <row r="908" s="9" customFormat="1" ht="12.75" customHeight="1" x14ac:dyDescent="0.2"/>
    <row r="909" s="9" customFormat="1" ht="12.75" customHeight="1" x14ac:dyDescent="0.2"/>
    <row r="910" s="9" customFormat="1" ht="12.75" customHeight="1" x14ac:dyDescent="0.2"/>
    <row r="911" s="9" customFormat="1" ht="12.75" customHeight="1" x14ac:dyDescent="0.2"/>
    <row r="912" s="9" customFormat="1" ht="12.75" customHeight="1" x14ac:dyDescent="0.2"/>
    <row r="913" s="9" customFormat="1" ht="12.75" customHeight="1" x14ac:dyDescent="0.2"/>
    <row r="914" s="9" customFormat="1" ht="12.75" customHeight="1" x14ac:dyDescent="0.2"/>
    <row r="915" s="9" customFormat="1" ht="12.75" customHeight="1" x14ac:dyDescent="0.2"/>
    <row r="916" s="9" customFormat="1" ht="12.75" customHeight="1" x14ac:dyDescent="0.2"/>
    <row r="917" s="9" customFormat="1" ht="12.75" customHeight="1" x14ac:dyDescent="0.2"/>
    <row r="918" s="9" customFormat="1" ht="12.75" customHeight="1" x14ac:dyDescent="0.2"/>
    <row r="919" s="9" customFormat="1" ht="12.75" customHeight="1" x14ac:dyDescent="0.2"/>
    <row r="920" s="9" customFormat="1" ht="12.75" customHeight="1" x14ac:dyDescent="0.2"/>
    <row r="921" s="9" customFormat="1" ht="12.75" customHeight="1" x14ac:dyDescent="0.2"/>
    <row r="922" s="9" customFormat="1" ht="12.75" customHeight="1" x14ac:dyDescent="0.2"/>
    <row r="923" s="9" customFormat="1" ht="12.75" customHeight="1" x14ac:dyDescent="0.2"/>
    <row r="924" s="9" customFormat="1" ht="12.75" customHeight="1" x14ac:dyDescent="0.2"/>
    <row r="925" s="9" customFormat="1" ht="12.75" customHeight="1" x14ac:dyDescent="0.2"/>
    <row r="926" s="9" customFormat="1" ht="12.75" customHeight="1" x14ac:dyDescent="0.2"/>
    <row r="927" s="9" customFormat="1" ht="12.75" customHeight="1" x14ac:dyDescent="0.2"/>
    <row r="928" s="9" customFormat="1" ht="12.75" customHeight="1" x14ac:dyDescent="0.2"/>
    <row r="929" s="9" customFormat="1" ht="12.75" customHeight="1" x14ac:dyDescent="0.2"/>
    <row r="930" s="9" customFormat="1" ht="12.75" customHeight="1" x14ac:dyDescent="0.2"/>
    <row r="931" s="9" customFormat="1" ht="12.75" customHeight="1" x14ac:dyDescent="0.2"/>
    <row r="932" s="9" customFormat="1" ht="12.75" customHeight="1" x14ac:dyDescent="0.2"/>
    <row r="933" s="9" customFormat="1" ht="12.75" customHeight="1" x14ac:dyDescent="0.2"/>
    <row r="934" s="9" customFormat="1" ht="12.75" customHeight="1" x14ac:dyDescent="0.2"/>
    <row r="935" s="9" customFormat="1" ht="12.75" customHeight="1" x14ac:dyDescent="0.2"/>
    <row r="936" s="9" customFormat="1" ht="12.75" customHeight="1" x14ac:dyDescent="0.2"/>
    <row r="937" s="9" customFormat="1" ht="12.75" customHeight="1" x14ac:dyDescent="0.2"/>
    <row r="938" s="9" customFormat="1" ht="12.75" customHeight="1" x14ac:dyDescent="0.2"/>
    <row r="939" s="9" customFormat="1" ht="12.75" customHeight="1" x14ac:dyDescent="0.2"/>
    <row r="940" s="9" customFormat="1" ht="12.75" customHeight="1" x14ac:dyDescent="0.2"/>
    <row r="941" s="9" customFormat="1" ht="12.75" customHeight="1" x14ac:dyDescent="0.2"/>
    <row r="942" s="9" customFormat="1" ht="12.75" customHeight="1" x14ac:dyDescent="0.2"/>
    <row r="943" s="9" customFormat="1" ht="12.75" customHeight="1" x14ac:dyDescent="0.2"/>
    <row r="944" s="9" customFormat="1" ht="12.75" customHeight="1" x14ac:dyDescent="0.2"/>
    <row r="945" s="9" customFormat="1" ht="12.75" customHeight="1" x14ac:dyDescent="0.2"/>
    <row r="946" s="9" customFormat="1" ht="12.75" customHeight="1" x14ac:dyDescent="0.2"/>
    <row r="947" s="9" customFormat="1" ht="12.75" customHeight="1" x14ac:dyDescent="0.2"/>
    <row r="948" s="9" customFormat="1" ht="12.75" customHeight="1" x14ac:dyDescent="0.2"/>
    <row r="949" s="9" customFormat="1" ht="12.75" customHeight="1" x14ac:dyDescent="0.2"/>
    <row r="950" s="9" customFormat="1" ht="12.75" customHeight="1" x14ac:dyDescent="0.2"/>
    <row r="951" s="9" customFormat="1" ht="12.75" customHeight="1" x14ac:dyDescent="0.2"/>
    <row r="952" s="9" customFormat="1" ht="12.75" customHeight="1" x14ac:dyDescent="0.2"/>
    <row r="953" s="9" customFormat="1" ht="12.75" customHeight="1" x14ac:dyDescent="0.2"/>
    <row r="954" s="9" customFormat="1" ht="12.75" customHeight="1" x14ac:dyDescent="0.2"/>
    <row r="955" s="9" customFormat="1" ht="12.75" customHeight="1" x14ac:dyDescent="0.2"/>
    <row r="956" s="9" customFormat="1" ht="12.75" customHeight="1" x14ac:dyDescent="0.2"/>
    <row r="957" s="9" customFormat="1" ht="12.75" customHeight="1" x14ac:dyDescent="0.2"/>
    <row r="958" s="9" customFormat="1" ht="12.75" customHeight="1" x14ac:dyDescent="0.2"/>
    <row r="959" s="9" customFormat="1" ht="12.75" customHeight="1" x14ac:dyDescent="0.2"/>
    <row r="960" s="9" customFormat="1" ht="12.75" customHeight="1" x14ac:dyDescent="0.2"/>
    <row r="961" s="9" customFormat="1" ht="12.75" customHeight="1" x14ac:dyDescent="0.2"/>
    <row r="962" s="9" customFormat="1" ht="12.75" customHeight="1" x14ac:dyDescent="0.2"/>
    <row r="963" s="9" customFormat="1" ht="12.75" customHeight="1" x14ac:dyDescent="0.2"/>
    <row r="964" s="9" customFormat="1" ht="12.75" customHeight="1" x14ac:dyDescent="0.2"/>
    <row r="965" s="9" customFormat="1" ht="12.75" customHeight="1" x14ac:dyDescent="0.2"/>
    <row r="966" s="9" customFormat="1" ht="12.75" customHeight="1" x14ac:dyDescent="0.2"/>
    <row r="967" s="9" customFormat="1" ht="12.75" customHeight="1" x14ac:dyDescent="0.2"/>
    <row r="968" s="9" customFormat="1" ht="12.75" customHeight="1" x14ac:dyDescent="0.2"/>
    <row r="969" s="9" customFormat="1" ht="12.75" customHeight="1" x14ac:dyDescent="0.2"/>
    <row r="970" s="9" customFormat="1" ht="12.75" customHeight="1" x14ac:dyDescent="0.2"/>
    <row r="971" s="9" customFormat="1" ht="12.75" customHeight="1" x14ac:dyDescent="0.2"/>
    <row r="972" s="9" customFormat="1" ht="12.75" customHeight="1" x14ac:dyDescent="0.2"/>
    <row r="973" s="9" customFormat="1" ht="12.75" customHeight="1" x14ac:dyDescent="0.2"/>
    <row r="974" s="9" customFormat="1" ht="12.75" customHeight="1" x14ac:dyDescent="0.2"/>
    <row r="975" s="9" customFormat="1" ht="12.75" customHeight="1" x14ac:dyDescent="0.2"/>
    <row r="976" s="9" customFormat="1" ht="12.75" customHeight="1" x14ac:dyDescent="0.2"/>
    <row r="977" s="9" customFormat="1" ht="12.75" customHeight="1" x14ac:dyDescent="0.2"/>
    <row r="978" s="9" customFormat="1" ht="12.75" customHeight="1" x14ac:dyDescent="0.2"/>
    <row r="979" s="9" customFormat="1" ht="12.75" customHeight="1" x14ac:dyDescent="0.2"/>
    <row r="980" s="9" customFormat="1" ht="12.75" customHeight="1" x14ac:dyDescent="0.2"/>
    <row r="981" s="9" customFormat="1" ht="12.75" customHeight="1" x14ac:dyDescent="0.2"/>
    <row r="982" s="9" customFormat="1" ht="12.75" customHeight="1" x14ac:dyDescent="0.2"/>
    <row r="983" s="9" customFormat="1" ht="12.75" customHeight="1" x14ac:dyDescent="0.2"/>
    <row r="984" s="9" customFormat="1" ht="12.75" customHeight="1" x14ac:dyDescent="0.2"/>
    <row r="985" s="9" customFormat="1" ht="12.75" customHeight="1" x14ac:dyDescent="0.2"/>
    <row r="986" s="9" customFormat="1" ht="12.75" customHeight="1" x14ac:dyDescent="0.2"/>
    <row r="987" s="9" customFormat="1" ht="12.75" customHeight="1" x14ac:dyDescent="0.2"/>
    <row r="988" s="9" customFormat="1" ht="12.75" customHeight="1" x14ac:dyDescent="0.2"/>
    <row r="989" s="9" customFormat="1" ht="12.75" customHeight="1" x14ac:dyDescent="0.2"/>
    <row r="990" s="9" customFormat="1" ht="12.75" customHeight="1" x14ac:dyDescent="0.2"/>
    <row r="991" s="9" customFormat="1" ht="12.75" customHeight="1" x14ac:dyDescent="0.2"/>
    <row r="992" s="9" customFormat="1" ht="12.75" customHeight="1" x14ac:dyDescent="0.2"/>
    <row r="993" s="9" customFormat="1" ht="12.75" customHeight="1" x14ac:dyDescent="0.2"/>
    <row r="994" s="9" customFormat="1" ht="12.75" customHeight="1" x14ac:dyDescent="0.2"/>
    <row r="995" s="9" customFormat="1" ht="12.75" customHeight="1" x14ac:dyDescent="0.2"/>
    <row r="996" s="9" customFormat="1" ht="12.75" customHeight="1" x14ac:dyDescent="0.2"/>
    <row r="997" s="9" customFormat="1" ht="12.75" customHeight="1" x14ac:dyDescent="0.2"/>
    <row r="998" s="9" customFormat="1" ht="12.75" customHeight="1" x14ac:dyDescent="0.2"/>
    <row r="999" s="9" customFormat="1" ht="12.75" customHeight="1" x14ac:dyDescent="0.2"/>
    <row r="1000" s="9" customFormat="1" ht="12.75" customHeight="1" x14ac:dyDescent="0.2"/>
  </sheetData>
  <pageMargins left="0.7" right="0.7" top="0.75" bottom="0.75" header="0" footer="0"/>
  <pageSetup orientation="landscape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000"/>
  <sheetViews>
    <sheetView showGridLines="0" workbookViewId="0">
      <selection activeCell="B10" sqref="B10"/>
    </sheetView>
  </sheetViews>
  <sheetFormatPr defaultColWidth="14.42578125" defaultRowHeight="15" customHeight="1" x14ac:dyDescent="0.2"/>
  <cols>
    <col min="1" max="1" width="8" style="9" customWidth="1"/>
    <col min="2" max="2" width="15.85546875" style="9" customWidth="1"/>
    <col min="3" max="8" width="8" style="9" customWidth="1"/>
    <col min="9" max="9" width="6.42578125" style="9" customWidth="1"/>
    <col min="10" max="10" width="2.28515625" style="9" customWidth="1"/>
    <col min="11" max="256" width="8" style="9" customWidth="1"/>
    <col min="257" max="16384" width="14.42578125" style="9"/>
  </cols>
  <sheetData>
    <row r="1" spans="1:256" ht="12.75" customHeight="1" x14ac:dyDescent="0.2">
      <c r="A1" s="8" t="s">
        <v>77</v>
      </c>
      <c r="IV1" s="8" t="s">
        <v>78</v>
      </c>
    </row>
    <row r="2" spans="1:256" ht="12.75" customHeight="1" x14ac:dyDescent="0.2">
      <c r="IV2" s="8" t="s">
        <v>79</v>
      </c>
    </row>
    <row r="3" spans="1:256" ht="12.75" customHeight="1" x14ac:dyDescent="0.2">
      <c r="A3" s="8" t="s">
        <v>80</v>
      </c>
    </row>
    <row r="4" spans="1:256" ht="12.75" customHeight="1" x14ac:dyDescent="0.2">
      <c r="A4" s="10" t="s">
        <v>81</v>
      </c>
      <c r="B4" s="10" t="s">
        <v>82</v>
      </c>
      <c r="H4" s="22" t="s">
        <v>83</v>
      </c>
      <c r="I4" s="23"/>
      <c r="J4" s="24"/>
    </row>
    <row r="5" spans="1:256" ht="12.75" customHeight="1" x14ac:dyDescent="0.2">
      <c r="A5" s="25" t="s">
        <v>84</v>
      </c>
      <c r="B5" s="10"/>
      <c r="H5" s="26" t="s">
        <v>85</v>
      </c>
      <c r="I5" s="8"/>
      <c r="J5" s="27" t="s">
        <v>65</v>
      </c>
    </row>
    <row r="6" spans="1:256" ht="12.75" customHeight="1" x14ac:dyDescent="0.2">
      <c r="H6" s="26"/>
      <c r="I6" s="8"/>
      <c r="J6" s="27" t="s">
        <v>71</v>
      </c>
    </row>
    <row r="7" spans="1:256" ht="12.75" customHeight="1" x14ac:dyDescent="0.2">
      <c r="H7" s="26"/>
      <c r="I7" s="8"/>
      <c r="J7" s="27" t="s">
        <v>76</v>
      </c>
    </row>
    <row r="8" spans="1:256" ht="12.75" customHeight="1" x14ac:dyDescent="0.2">
      <c r="H8" s="26"/>
      <c r="I8" s="8"/>
      <c r="J8" s="27" t="s">
        <v>86</v>
      </c>
    </row>
    <row r="9" spans="1:256" ht="12.75" customHeight="1" x14ac:dyDescent="0.2">
      <c r="A9" s="18" t="s">
        <v>87</v>
      </c>
      <c r="B9" s="18" t="s">
        <v>5</v>
      </c>
      <c r="H9" s="28"/>
      <c r="I9" s="29"/>
      <c r="J9" s="30" t="s">
        <v>88</v>
      </c>
    </row>
    <row r="10" spans="1:256" ht="12.75" customHeight="1" x14ac:dyDescent="0.2">
      <c r="A10" s="8" t="s">
        <v>63</v>
      </c>
      <c r="B10" s="31"/>
      <c r="H10" s="23"/>
      <c r="I10" s="23"/>
    </row>
    <row r="11" spans="1:256" ht="12.75" customHeight="1" x14ac:dyDescent="0.2"/>
    <row r="12" spans="1:256" ht="12.75" customHeight="1" x14ac:dyDescent="0.2"/>
    <row r="13" spans="1:256" ht="12.75" customHeight="1" x14ac:dyDescent="0.2"/>
    <row r="14" spans="1:256" ht="12.75" customHeight="1" x14ac:dyDescent="0.2"/>
    <row r="15" spans="1:256" ht="12.75" customHeight="1" x14ac:dyDescent="0.2"/>
    <row r="16" spans="1:256" ht="12.75" customHeight="1" x14ac:dyDescent="0.2"/>
    <row r="17" spans="1:1" ht="12.75" customHeight="1" x14ac:dyDescent="0.2"/>
    <row r="18" spans="1:1" ht="12.75" customHeight="1" x14ac:dyDescent="0.2"/>
    <row r="19" spans="1:1" ht="12.75" customHeight="1" x14ac:dyDescent="0.2">
      <c r="A19" s="8"/>
    </row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s="9" customFormat="1" ht="12.75" customHeight="1" x14ac:dyDescent="0.2"/>
    <row r="34" s="9" customFormat="1" ht="12.75" customHeight="1" x14ac:dyDescent="0.2"/>
    <row r="35" s="9" customFormat="1" ht="12.75" customHeight="1" x14ac:dyDescent="0.2"/>
    <row r="36" s="9" customFormat="1" ht="12.75" customHeight="1" x14ac:dyDescent="0.2"/>
    <row r="37" s="9" customFormat="1" ht="12.75" customHeight="1" x14ac:dyDescent="0.2"/>
    <row r="38" s="9" customFormat="1" ht="12.75" customHeight="1" x14ac:dyDescent="0.2"/>
    <row r="39" s="9" customFormat="1" ht="12.75" customHeight="1" x14ac:dyDescent="0.2"/>
    <row r="40" s="9" customFormat="1" ht="12.75" customHeight="1" x14ac:dyDescent="0.2"/>
    <row r="41" s="9" customFormat="1" ht="12.75" customHeight="1" x14ac:dyDescent="0.2"/>
    <row r="42" s="9" customFormat="1" ht="12.75" customHeight="1" x14ac:dyDescent="0.2"/>
    <row r="43" s="9" customFormat="1" ht="12.75" customHeight="1" x14ac:dyDescent="0.2"/>
    <row r="44" s="9" customFormat="1" ht="12.75" customHeight="1" x14ac:dyDescent="0.2"/>
    <row r="45" s="9" customFormat="1" ht="12.75" customHeight="1" x14ac:dyDescent="0.2"/>
    <row r="46" s="9" customFormat="1" ht="12.75" customHeight="1" x14ac:dyDescent="0.2"/>
    <row r="47" s="9" customFormat="1" ht="12.75" customHeight="1" x14ac:dyDescent="0.2"/>
    <row r="48" s="9" customFormat="1" ht="12.75" customHeight="1" x14ac:dyDescent="0.2"/>
    <row r="49" s="9" customFormat="1" ht="12.75" customHeight="1" x14ac:dyDescent="0.2"/>
    <row r="50" s="9" customFormat="1" ht="12.75" customHeight="1" x14ac:dyDescent="0.2"/>
    <row r="51" s="9" customFormat="1" ht="12.75" customHeight="1" x14ac:dyDescent="0.2"/>
    <row r="52" s="9" customFormat="1" ht="12.75" customHeight="1" x14ac:dyDescent="0.2"/>
    <row r="53" s="9" customFormat="1" ht="12.75" customHeight="1" x14ac:dyDescent="0.2"/>
    <row r="54" s="9" customFormat="1" ht="12.75" customHeight="1" x14ac:dyDescent="0.2"/>
    <row r="55" s="9" customFormat="1" ht="12.75" customHeight="1" x14ac:dyDescent="0.2"/>
    <row r="56" s="9" customFormat="1" ht="12.75" customHeight="1" x14ac:dyDescent="0.2"/>
    <row r="57" s="9" customFormat="1" ht="12.75" customHeight="1" x14ac:dyDescent="0.2"/>
    <row r="58" s="9" customFormat="1" ht="12.75" customHeight="1" x14ac:dyDescent="0.2"/>
    <row r="59" s="9" customFormat="1" ht="12.75" customHeight="1" x14ac:dyDescent="0.2"/>
    <row r="60" s="9" customFormat="1" ht="12.75" customHeight="1" x14ac:dyDescent="0.2"/>
    <row r="61" s="9" customFormat="1" ht="12.75" customHeight="1" x14ac:dyDescent="0.2"/>
    <row r="62" s="9" customFormat="1" ht="12.75" customHeight="1" x14ac:dyDescent="0.2"/>
    <row r="63" s="9" customFormat="1" ht="12.75" customHeight="1" x14ac:dyDescent="0.2"/>
    <row r="64" s="9" customFormat="1" ht="12.75" customHeight="1" x14ac:dyDescent="0.2"/>
    <row r="65" s="9" customFormat="1" ht="12.75" customHeight="1" x14ac:dyDescent="0.2"/>
    <row r="66" s="9" customFormat="1" ht="12.75" customHeight="1" x14ac:dyDescent="0.2"/>
    <row r="67" s="9" customFormat="1" ht="12.75" customHeight="1" x14ac:dyDescent="0.2"/>
    <row r="68" s="9" customFormat="1" ht="12.75" customHeight="1" x14ac:dyDescent="0.2"/>
    <row r="69" s="9" customFormat="1" ht="12.75" customHeight="1" x14ac:dyDescent="0.2"/>
    <row r="70" s="9" customFormat="1" ht="12.75" customHeight="1" x14ac:dyDescent="0.2"/>
    <row r="71" s="9" customFormat="1" ht="12.75" customHeight="1" x14ac:dyDescent="0.2"/>
    <row r="72" s="9" customFormat="1" ht="12.75" customHeight="1" x14ac:dyDescent="0.2"/>
    <row r="73" s="9" customFormat="1" ht="12.75" customHeight="1" x14ac:dyDescent="0.2"/>
    <row r="74" s="9" customFormat="1" ht="12.75" customHeight="1" x14ac:dyDescent="0.2"/>
    <row r="75" s="9" customFormat="1" ht="12.75" customHeight="1" x14ac:dyDescent="0.2"/>
    <row r="76" s="9" customFormat="1" ht="12.75" customHeight="1" x14ac:dyDescent="0.2"/>
    <row r="77" s="9" customFormat="1" ht="12.75" customHeight="1" x14ac:dyDescent="0.2"/>
    <row r="78" s="9" customFormat="1" ht="12.75" customHeight="1" x14ac:dyDescent="0.2"/>
    <row r="79" s="9" customFormat="1" ht="12.75" customHeight="1" x14ac:dyDescent="0.2"/>
    <row r="80" s="9" customFormat="1" ht="12.75" customHeight="1" x14ac:dyDescent="0.2"/>
    <row r="81" s="9" customFormat="1" ht="12.75" customHeight="1" x14ac:dyDescent="0.2"/>
    <row r="82" s="9" customFormat="1" ht="12.75" customHeight="1" x14ac:dyDescent="0.2"/>
    <row r="83" s="9" customFormat="1" ht="12.75" customHeight="1" x14ac:dyDescent="0.2"/>
    <row r="84" s="9" customFormat="1" ht="12.75" customHeight="1" x14ac:dyDescent="0.2"/>
    <row r="85" s="9" customFormat="1" ht="12.75" customHeight="1" x14ac:dyDescent="0.2"/>
    <row r="86" s="9" customFormat="1" ht="12.75" customHeight="1" x14ac:dyDescent="0.2"/>
    <row r="87" s="9" customFormat="1" ht="12.75" customHeight="1" x14ac:dyDescent="0.2"/>
    <row r="88" s="9" customFormat="1" ht="12.75" customHeight="1" x14ac:dyDescent="0.2"/>
    <row r="89" s="9" customFormat="1" ht="12.75" customHeight="1" x14ac:dyDescent="0.2"/>
    <row r="90" s="9" customFormat="1" ht="12.75" customHeight="1" x14ac:dyDescent="0.2"/>
    <row r="91" s="9" customFormat="1" ht="12.75" customHeight="1" x14ac:dyDescent="0.2"/>
    <row r="92" s="9" customFormat="1" ht="12.75" customHeight="1" x14ac:dyDescent="0.2"/>
    <row r="93" s="9" customFormat="1" ht="12.75" customHeight="1" x14ac:dyDescent="0.2"/>
    <row r="94" s="9" customFormat="1" ht="12.75" customHeight="1" x14ac:dyDescent="0.2"/>
    <row r="95" s="9" customFormat="1" ht="12.75" customHeight="1" x14ac:dyDescent="0.2"/>
    <row r="96" s="9" customFormat="1" ht="12.75" customHeight="1" x14ac:dyDescent="0.2"/>
    <row r="97" s="9" customFormat="1" ht="12.75" customHeight="1" x14ac:dyDescent="0.2"/>
    <row r="98" s="9" customFormat="1" ht="12.75" customHeight="1" x14ac:dyDescent="0.2"/>
    <row r="99" s="9" customFormat="1" ht="12.75" customHeight="1" x14ac:dyDescent="0.2"/>
    <row r="100" s="9" customFormat="1" ht="12.75" customHeight="1" x14ac:dyDescent="0.2"/>
    <row r="101" s="9" customFormat="1" ht="12.75" customHeight="1" x14ac:dyDescent="0.2"/>
    <row r="102" s="9" customFormat="1" ht="12.75" customHeight="1" x14ac:dyDescent="0.2"/>
    <row r="103" s="9" customFormat="1" ht="12.75" customHeight="1" x14ac:dyDescent="0.2"/>
    <row r="104" s="9" customFormat="1" ht="12.75" customHeight="1" x14ac:dyDescent="0.2"/>
    <row r="105" s="9" customFormat="1" ht="12.75" customHeight="1" x14ac:dyDescent="0.2"/>
    <row r="106" s="9" customFormat="1" ht="12.75" customHeight="1" x14ac:dyDescent="0.2"/>
    <row r="107" s="9" customFormat="1" ht="12.75" customHeight="1" x14ac:dyDescent="0.2"/>
    <row r="108" s="9" customFormat="1" ht="12.75" customHeight="1" x14ac:dyDescent="0.2"/>
    <row r="109" s="9" customFormat="1" ht="12.75" customHeight="1" x14ac:dyDescent="0.2"/>
    <row r="110" s="9" customFormat="1" ht="12.75" customHeight="1" x14ac:dyDescent="0.2"/>
    <row r="111" s="9" customFormat="1" ht="12.75" customHeight="1" x14ac:dyDescent="0.2"/>
    <row r="112" s="9" customFormat="1" ht="12.75" customHeight="1" x14ac:dyDescent="0.2"/>
    <row r="113" s="9" customFormat="1" ht="12.75" customHeight="1" x14ac:dyDescent="0.2"/>
    <row r="114" s="9" customFormat="1" ht="12.75" customHeight="1" x14ac:dyDescent="0.2"/>
    <row r="115" s="9" customFormat="1" ht="12.75" customHeight="1" x14ac:dyDescent="0.2"/>
    <row r="116" s="9" customFormat="1" ht="12.75" customHeight="1" x14ac:dyDescent="0.2"/>
    <row r="117" s="9" customFormat="1" ht="12.75" customHeight="1" x14ac:dyDescent="0.2"/>
    <row r="118" s="9" customFormat="1" ht="12.75" customHeight="1" x14ac:dyDescent="0.2"/>
    <row r="119" s="9" customFormat="1" ht="12.75" customHeight="1" x14ac:dyDescent="0.2"/>
    <row r="120" s="9" customFormat="1" ht="12.75" customHeight="1" x14ac:dyDescent="0.2"/>
    <row r="121" s="9" customFormat="1" ht="12.75" customHeight="1" x14ac:dyDescent="0.2"/>
    <row r="122" s="9" customFormat="1" ht="12.75" customHeight="1" x14ac:dyDescent="0.2"/>
    <row r="123" s="9" customFormat="1" ht="12.75" customHeight="1" x14ac:dyDescent="0.2"/>
    <row r="124" s="9" customFormat="1" ht="12.75" customHeight="1" x14ac:dyDescent="0.2"/>
    <row r="125" s="9" customFormat="1" ht="12.75" customHeight="1" x14ac:dyDescent="0.2"/>
    <row r="126" s="9" customFormat="1" ht="12.75" customHeight="1" x14ac:dyDescent="0.2"/>
    <row r="127" s="9" customFormat="1" ht="12.75" customHeight="1" x14ac:dyDescent="0.2"/>
    <row r="128" s="9" customFormat="1" ht="12.75" customHeight="1" x14ac:dyDescent="0.2"/>
    <row r="129" s="9" customFormat="1" ht="12.75" customHeight="1" x14ac:dyDescent="0.2"/>
    <row r="130" s="9" customFormat="1" ht="12.75" customHeight="1" x14ac:dyDescent="0.2"/>
    <row r="131" s="9" customFormat="1" ht="12.75" customHeight="1" x14ac:dyDescent="0.2"/>
    <row r="132" s="9" customFormat="1" ht="12.75" customHeight="1" x14ac:dyDescent="0.2"/>
    <row r="133" s="9" customFormat="1" ht="12.75" customHeight="1" x14ac:dyDescent="0.2"/>
    <row r="134" s="9" customFormat="1" ht="12.75" customHeight="1" x14ac:dyDescent="0.2"/>
    <row r="135" s="9" customFormat="1" ht="12.75" customHeight="1" x14ac:dyDescent="0.2"/>
    <row r="136" s="9" customFormat="1" ht="12.75" customHeight="1" x14ac:dyDescent="0.2"/>
    <row r="137" s="9" customFormat="1" ht="12.75" customHeight="1" x14ac:dyDescent="0.2"/>
    <row r="138" s="9" customFormat="1" ht="12.75" customHeight="1" x14ac:dyDescent="0.2"/>
    <row r="139" s="9" customFormat="1" ht="12.75" customHeight="1" x14ac:dyDescent="0.2"/>
    <row r="140" s="9" customFormat="1" ht="12.75" customHeight="1" x14ac:dyDescent="0.2"/>
    <row r="141" s="9" customFormat="1" ht="12.75" customHeight="1" x14ac:dyDescent="0.2"/>
    <row r="142" s="9" customFormat="1" ht="12.75" customHeight="1" x14ac:dyDescent="0.2"/>
    <row r="143" s="9" customFormat="1" ht="12.75" customHeight="1" x14ac:dyDescent="0.2"/>
    <row r="144" s="9" customFormat="1" ht="12.75" customHeight="1" x14ac:dyDescent="0.2"/>
    <row r="145" s="9" customFormat="1" ht="12.75" customHeight="1" x14ac:dyDescent="0.2"/>
    <row r="146" s="9" customFormat="1" ht="12.75" customHeight="1" x14ac:dyDescent="0.2"/>
    <row r="147" s="9" customFormat="1" ht="12.75" customHeight="1" x14ac:dyDescent="0.2"/>
    <row r="148" s="9" customFormat="1" ht="12.75" customHeight="1" x14ac:dyDescent="0.2"/>
    <row r="149" s="9" customFormat="1" ht="12.75" customHeight="1" x14ac:dyDescent="0.2"/>
    <row r="150" s="9" customFormat="1" ht="12.75" customHeight="1" x14ac:dyDescent="0.2"/>
    <row r="151" s="9" customFormat="1" ht="12.75" customHeight="1" x14ac:dyDescent="0.2"/>
    <row r="152" s="9" customFormat="1" ht="12.75" customHeight="1" x14ac:dyDescent="0.2"/>
    <row r="153" s="9" customFormat="1" ht="12.75" customHeight="1" x14ac:dyDescent="0.2"/>
    <row r="154" s="9" customFormat="1" ht="12.75" customHeight="1" x14ac:dyDescent="0.2"/>
    <row r="155" s="9" customFormat="1" ht="12.75" customHeight="1" x14ac:dyDescent="0.2"/>
    <row r="156" s="9" customFormat="1" ht="12.75" customHeight="1" x14ac:dyDescent="0.2"/>
    <row r="157" s="9" customFormat="1" ht="12.75" customHeight="1" x14ac:dyDescent="0.2"/>
    <row r="158" s="9" customFormat="1" ht="12.75" customHeight="1" x14ac:dyDescent="0.2"/>
    <row r="159" s="9" customFormat="1" ht="12.75" customHeight="1" x14ac:dyDescent="0.2"/>
    <row r="160" s="9" customFormat="1" ht="12.75" customHeight="1" x14ac:dyDescent="0.2"/>
    <row r="161" s="9" customFormat="1" ht="12.75" customHeight="1" x14ac:dyDescent="0.2"/>
    <row r="162" s="9" customFormat="1" ht="12.75" customHeight="1" x14ac:dyDescent="0.2"/>
    <row r="163" s="9" customFormat="1" ht="12.75" customHeight="1" x14ac:dyDescent="0.2"/>
    <row r="164" s="9" customFormat="1" ht="12.75" customHeight="1" x14ac:dyDescent="0.2"/>
    <row r="165" s="9" customFormat="1" ht="12.75" customHeight="1" x14ac:dyDescent="0.2"/>
    <row r="166" s="9" customFormat="1" ht="12.75" customHeight="1" x14ac:dyDescent="0.2"/>
    <row r="167" s="9" customFormat="1" ht="12.75" customHeight="1" x14ac:dyDescent="0.2"/>
    <row r="168" s="9" customFormat="1" ht="12.75" customHeight="1" x14ac:dyDescent="0.2"/>
    <row r="169" s="9" customFormat="1" ht="12.75" customHeight="1" x14ac:dyDescent="0.2"/>
    <row r="170" s="9" customFormat="1" ht="12.75" customHeight="1" x14ac:dyDescent="0.2"/>
    <row r="171" s="9" customFormat="1" ht="12.75" customHeight="1" x14ac:dyDescent="0.2"/>
    <row r="172" s="9" customFormat="1" ht="12.75" customHeight="1" x14ac:dyDescent="0.2"/>
    <row r="173" s="9" customFormat="1" ht="12.75" customHeight="1" x14ac:dyDescent="0.2"/>
    <row r="174" s="9" customFormat="1" ht="12.75" customHeight="1" x14ac:dyDescent="0.2"/>
    <row r="175" s="9" customFormat="1" ht="12.75" customHeight="1" x14ac:dyDescent="0.2"/>
    <row r="176" s="9" customFormat="1" ht="12.75" customHeight="1" x14ac:dyDescent="0.2"/>
    <row r="177" s="9" customFormat="1" ht="12.75" customHeight="1" x14ac:dyDescent="0.2"/>
    <row r="178" s="9" customFormat="1" ht="12.75" customHeight="1" x14ac:dyDescent="0.2"/>
    <row r="179" s="9" customFormat="1" ht="12.75" customHeight="1" x14ac:dyDescent="0.2"/>
    <row r="180" s="9" customFormat="1" ht="12.75" customHeight="1" x14ac:dyDescent="0.2"/>
    <row r="181" s="9" customFormat="1" ht="12.75" customHeight="1" x14ac:dyDescent="0.2"/>
    <row r="182" s="9" customFormat="1" ht="12.75" customHeight="1" x14ac:dyDescent="0.2"/>
    <row r="183" s="9" customFormat="1" ht="12.75" customHeight="1" x14ac:dyDescent="0.2"/>
    <row r="184" s="9" customFormat="1" ht="12.75" customHeight="1" x14ac:dyDescent="0.2"/>
    <row r="185" s="9" customFormat="1" ht="12.75" customHeight="1" x14ac:dyDescent="0.2"/>
    <row r="186" s="9" customFormat="1" ht="12.75" customHeight="1" x14ac:dyDescent="0.2"/>
    <row r="187" s="9" customFormat="1" ht="12.75" customHeight="1" x14ac:dyDescent="0.2"/>
    <row r="188" s="9" customFormat="1" ht="12.75" customHeight="1" x14ac:dyDescent="0.2"/>
    <row r="189" s="9" customFormat="1" ht="12.75" customHeight="1" x14ac:dyDescent="0.2"/>
    <row r="190" s="9" customFormat="1" ht="12.75" customHeight="1" x14ac:dyDescent="0.2"/>
    <row r="191" s="9" customFormat="1" ht="12.75" customHeight="1" x14ac:dyDescent="0.2"/>
    <row r="192" s="9" customFormat="1" ht="12.75" customHeight="1" x14ac:dyDescent="0.2"/>
    <row r="193" s="9" customFormat="1" ht="12.75" customHeight="1" x14ac:dyDescent="0.2"/>
    <row r="194" s="9" customFormat="1" ht="12.75" customHeight="1" x14ac:dyDescent="0.2"/>
    <row r="195" s="9" customFormat="1" ht="12.75" customHeight="1" x14ac:dyDescent="0.2"/>
    <row r="196" s="9" customFormat="1" ht="12.75" customHeight="1" x14ac:dyDescent="0.2"/>
    <row r="197" s="9" customFormat="1" ht="12.75" customHeight="1" x14ac:dyDescent="0.2"/>
    <row r="198" s="9" customFormat="1" ht="12.75" customHeight="1" x14ac:dyDescent="0.2"/>
    <row r="199" s="9" customFormat="1" ht="12.75" customHeight="1" x14ac:dyDescent="0.2"/>
    <row r="200" s="9" customFormat="1" ht="12.75" customHeight="1" x14ac:dyDescent="0.2"/>
    <row r="201" s="9" customFormat="1" ht="12.75" customHeight="1" x14ac:dyDescent="0.2"/>
    <row r="202" s="9" customFormat="1" ht="12.75" customHeight="1" x14ac:dyDescent="0.2"/>
    <row r="203" s="9" customFormat="1" ht="12.75" customHeight="1" x14ac:dyDescent="0.2"/>
    <row r="204" s="9" customFormat="1" ht="12.75" customHeight="1" x14ac:dyDescent="0.2"/>
    <row r="205" s="9" customFormat="1" ht="12.75" customHeight="1" x14ac:dyDescent="0.2"/>
    <row r="206" s="9" customFormat="1" ht="12.75" customHeight="1" x14ac:dyDescent="0.2"/>
    <row r="207" s="9" customFormat="1" ht="12.75" customHeight="1" x14ac:dyDescent="0.2"/>
    <row r="208" s="9" customFormat="1" ht="12.75" customHeight="1" x14ac:dyDescent="0.2"/>
    <row r="209" s="9" customFormat="1" ht="12.75" customHeight="1" x14ac:dyDescent="0.2"/>
    <row r="210" s="9" customFormat="1" ht="12.75" customHeight="1" x14ac:dyDescent="0.2"/>
    <row r="211" s="9" customFormat="1" ht="12.75" customHeight="1" x14ac:dyDescent="0.2"/>
    <row r="212" s="9" customFormat="1" ht="12.75" customHeight="1" x14ac:dyDescent="0.2"/>
    <row r="213" s="9" customFormat="1" ht="12.75" customHeight="1" x14ac:dyDescent="0.2"/>
    <row r="214" s="9" customFormat="1" ht="12.75" customHeight="1" x14ac:dyDescent="0.2"/>
    <row r="215" s="9" customFormat="1" ht="12.75" customHeight="1" x14ac:dyDescent="0.2"/>
    <row r="216" s="9" customFormat="1" ht="12.75" customHeight="1" x14ac:dyDescent="0.2"/>
    <row r="217" s="9" customFormat="1" ht="12.75" customHeight="1" x14ac:dyDescent="0.2"/>
    <row r="218" s="9" customFormat="1" ht="12.75" customHeight="1" x14ac:dyDescent="0.2"/>
    <row r="219" s="9" customFormat="1" ht="12.75" customHeight="1" x14ac:dyDescent="0.2"/>
    <row r="220" s="9" customFormat="1" ht="12.75" customHeight="1" x14ac:dyDescent="0.2"/>
    <row r="221" s="9" customFormat="1" ht="12.75" customHeight="1" x14ac:dyDescent="0.2"/>
    <row r="222" s="9" customFormat="1" ht="12.75" customHeight="1" x14ac:dyDescent="0.2"/>
    <row r="223" s="9" customFormat="1" ht="12.75" customHeight="1" x14ac:dyDescent="0.2"/>
    <row r="224" s="9" customFormat="1" ht="12.75" customHeight="1" x14ac:dyDescent="0.2"/>
    <row r="225" s="9" customFormat="1" ht="12.75" customHeight="1" x14ac:dyDescent="0.2"/>
    <row r="226" s="9" customFormat="1" ht="12.75" customHeight="1" x14ac:dyDescent="0.2"/>
    <row r="227" s="9" customFormat="1" ht="12.75" customHeight="1" x14ac:dyDescent="0.2"/>
    <row r="228" s="9" customFormat="1" ht="12.75" customHeight="1" x14ac:dyDescent="0.2"/>
    <row r="229" s="9" customFormat="1" ht="12.75" customHeight="1" x14ac:dyDescent="0.2"/>
    <row r="230" s="9" customFormat="1" ht="12.75" customHeight="1" x14ac:dyDescent="0.2"/>
    <row r="231" s="9" customFormat="1" ht="12.75" customHeight="1" x14ac:dyDescent="0.2"/>
    <row r="232" s="9" customFormat="1" ht="12.75" customHeight="1" x14ac:dyDescent="0.2"/>
    <row r="233" s="9" customFormat="1" ht="12.75" customHeight="1" x14ac:dyDescent="0.2"/>
    <row r="234" s="9" customFormat="1" ht="12.75" customHeight="1" x14ac:dyDescent="0.2"/>
    <row r="235" s="9" customFormat="1" ht="12.75" customHeight="1" x14ac:dyDescent="0.2"/>
    <row r="236" s="9" customFormat="1" ht="12.75" customHeight="1" x14ac:dyDescent="0.2"/>
    <row r="237" s="9" customFormat="1" ht="12.75" customHeight="1" x14ac:dyDescent="0.2"/>
    <row r="238" s="9" customFormat="1" ht="12.75" customHeight="1" x14ac:dyDescent="0.2"/>
    <row r="239" s="9" customFormat="1" ht="12.75" customHeight="1" x14ac:dyDescent="0.2"/>
    <row r="240" s="9" customFormat="1" ht="12.75" customHeight="1" x14ac:dyDescent="0.2"/>
    <row r="241" s="9" customFormat="1" ht="12.75" customHeight="1" x14ac:dyDescent="0.2"/>
    <row r="242" s="9" customFormat="1" ht="12.75" customHeight="1" x14ac:dyDescent="0.2"/>
    <row r="243" s="9" customFormat="1" ht="12.75" customHeight="1" x14ac:dyDescent="0.2"/>
    <row r="244" s="9" customFormat="1" ht="12.75" customHeight="1" x14ac:dyDescent="0.2"/>
    <row r="245" s="9" customFormat="1" ht="12.75" customHeight="1" x14ac:dyDescent="0.2"/>
    <row r="246" s="9" customFormat="1" ht="12.75" customHeight="1" x14ac:dyDescent="0.2"/>
    <row r="247" s="9" customFormat="1" ht="12.75" customHeight="1" x14ac:dyDescent="0.2"/>
    <row r="248" s="9" customFormat="1" ht="12.75" customHeight="1" x14ac:dyDescent="0.2"/>
    <row r="249" s="9" customFormat="1" ht="12.75" customHeight="1" x14ac:dyDescent="0.2"/>
    <row r="250" s="9" customFormat="1" ht="12.75" customHeight="1" x14ac:dyDescent="0.2"/>
    <row r="251" s="9" customFormat="1" ht="12.75" customHeight="1" x14ac:dyDescent="0.2"/>
    <row r="252" s="9" customFormat="1" ht="12.75" customHeight="1" x14ac:dyDescent="0.2"/>
    <row r="253" s="9" customFormat="1" ht="12.75" customHeight="1" x14ac:dyDescent="0.2"/>
    <row r="254" s="9" customFormat="1" ht="12.75" customHeight="1" x14ac:dyDescent="0.2"/>
    <row r="255" s="9" customFormat="1" ht="12.75" customHeight="1" x14ac:dyDescent="0.2"/>
    <row r="256" s="9" customFormat="1" ht="12.75" customHeight="1" x14ac:dyDescent="0.2"/>
    <row r="257" s="9" customFormat="1" ht="12.75" customHeight="1" x14ac:dyDescent="0.2"/>
    <row r="258" s="9" customFormat="1" ht="12.75" customHeight="1" x14ac:dyDescent="0.2"/>
    <row r="259" s="9" customFormat="1" ht="12.75" customHeight="1" x14ac:dyDescent="0.2"/>
    <row r="260" s="9" customFormat="1" ht="12.75" customHeight="1" x14ac:dyDescent="0.2"/>
    <row r="261" s="9" customFormat="1" ht="12.75" customHeight="1" x14ac:dyDescent="0.2"/>
    <row r="262" s="9" customFormat="1" ht="12.75" customHeight="1" x14ac:dyDescent="0.2"/>
    <row r="263" s="9" customFormat="1" ht="12.75" customHeight="1" x14ac:dyDescent="0.2"/>
    <row r="264" s="9" customFormat="1" ht="12.75" customHeight="1" x14ac:dyDescent="0.2"/>
    <row r="265" s="9" customFormat="1" ht="12.75" customHeight="1" x14ac:dyDescent="0.2"/>
    <row r="266" s="9" customFormat="1" ht="12.75" customHeight="1" x14ac:dyDescent="0.2"/>
    <row r="267" s="9" customFormat="1" ht="12.75" customHeight="1" x14ac:dyDescent="0.2"/>
    <row r="268" s="9" customFormat="1" ht="12.75" customHeight="1" x14ac:dyDescent="0.2"/>
    <row r="269" s="9" customFormat="1" ht="12.75" customHeight="1" x14ac:dyDescent="0.2"/>
    <row r="270" s="9" customFormat="1" ht="12.75" customHeight="1" x14ac:dyDescent="0.2"/>
    <row r="271" s="9" customFormat="1" ht="12.75" customHeight="1" x14ac:dyDescent="0.2"/>
    <row r="272" s="9" customFormat="1" ht="12.75" customHeight="1" x14ac:dyDescent="0.2"/>
    <row r="273" s="9" customFormat="1" ht="12.75" customHeight="1" x14ac:dyDescent="0.2"/>
    <row r="274" s="9" customFormat="1" ht="12.75" customHeight="1" x14ac:dyDescent="0.2"/>
    <row r="275" s="9" customFormat="1" ht="12.75" customHeight="1" x14ac:dyDescent="0.2"/>
    <row r="276" s="9" customFormat="1" ht="12.75" customHeight="1" x14ac:dyDescent="0.2"/>
    <row r="277" s="9" customFormat="1" ht="12.75" customHeight="1" x14ac:dyDescent="0.2"/>
    <row r="278" s="9" customFormat="1" ht="12.75" customHeight="1" x14ac:dyDescent="0.2"/>
    <row r="279" s="9" customFormat="1" ht="12.75" customHeight="1" x14ac:dyDescent="0.2"/>
    <row r="280" s="9" customFormat="1" ht="12.75" customHeight="1" x14ac:dyDescent="0.2"/>
    <row r="281" s="9" customFormat="1" ht="12.75" customHeight="1" x14ac:dyDescent="0.2"/>
    <row r="282" s="9" customFormat="1" ht="12.75" customHeight="1" x14ac:dyDescent="0.2"/>
    <row r="283" s="9" customFormat="1" ht="12.75" customHeight="1" x14ac:dyDescent="0.2"/>
    <row r="284" s="9" customFormat="1" ht="12.75" customHeight="1" x14ac:dyDescent="0.2"/>
    <row r="285" s="9" customFormat="1" ht="12.75" customHeight="1" x14ac:dyDescent="0.2"/>
    <row r="286" s="9" customFormat="1" ht="12.75" customHeight="1" x14ac:dyDescent="0.2"/>
    <row r="287" s="9" customFormat="1" ht="12.75" customHeight="1" x14ac:dyDescent="0.2"/>
    <row r="288" s="9" customFormat="1" ht="12.75" customHeight="1" x14ac:dyDescent="0.2"/>
    <row r="289" s="9" customFormat="1" ht="12.75" customHeight="1" x14ac:dyDescent="0.2"/>
    <row r="290" s="9" customFormat="1" ht="12.75" customHeight="1" x14ac:dyDescent="0.2"/>
    <row r="291" s="9" customFormat="1" ht="12.75" customHeight="1" x14ac:dyDescent="0.2"/>
    <row r="292" s="9" customFormat="1" ht="12.75" customHeight="1" x14ac:dyDescent="0.2"/>
    <row r="293" s="9" customFormat="1" ht="12.75" customHeight="1" x14ac:dyDescent="0.2"/>
    <row r="294" s="9" customFormat="1" ht="12.75" customHeight="1" x14ac:dyDescent="0.2"/>
    <row r="295" s="9" customFormat="1" ht="12.75" customHeight="1" x14ac:dyDescent="0.2"/>
    <row r="296" s="9" customFormat="1" ht="12.75" customHeight="1" x14ac:dyDescent="0.2"/>
    <row r="297" s="9" customFormat="1" ht="12.75" customHeight="1" x14ac:dyDescent="0.2"/>
    <row r="298" s="9" customFormat="1" ht="12.75" customHeight="1" x14ac:dyDescent="0.2"/>
    <row r="299" s="9" customFormat="1" ht="12.75" customHeight="1" x14ac:dyDescent="0.2"/>
    <row r="300" s="9" customFormat="1" ht="12.75" customHeight="1" x14ac:dyDescent="0.2"/>
    <row r="301" s="9" customFormat="1" ht="12.75" customHeight="1" x14ac:dyDescent="0.2"/>
    <row r="302" s="9" customFormat="1" ht="12.75" customHeight="1" x14ac:dyDescent="0.2"/>
    <row r="303" s="9" customFormat="1" ht="12.75" customHeight="1" x14ac:dyDescent="0.2"/>
    <row r="304" s="9" customFormat="1" ht="12.75" customHeight="1" x14ac:dyDescent="0.2"/>
    <row r="305" s="9" customFormat="1" ht="12.75" customHeight="1" x14ac:dyDescent="0.2"/>
    <row r="306" s="9" customFormat="1" ht="12.75" customHeight="1" x14ac:dyDescent="0.2"/>
    <row r="307" s="9" customFormat="1" ht="12.75" customHeight="1" x14ac:dyDescent="0.2"/>
    <row r="308" s="9" customFormat="1" ht="12.75" customHeight="1" x14ac:dyDescent="0.2"/>
    <row r="309" s="9" customFormat="1" ht="12.75" customHeight="1" x14ac:dyDescent="0.2"/>
    <row r="310" s="9" customFormat="1" ht="12.75" customHeight="1" x14ac:dyDescent="0.2"/>
    <row r="311" s="9" customFormat="1" ht="12.75" customHeight="1" x14ac:dyDescent="0.2"/>
    <row r="312" s="9" customFormat="1" ht="12.75" customHeight="1" x14ac:dyDescent="0.2"/>
    <row r="313" s="9" customFormat="1" ht="12.75" customHeight="1" x14ac:dyDescent="0.2"/>
    <row r="314" s="9" customFormat="1" ht="12.75" customHeight="1" x14ac:dyDescent="0.2"/>
    <row r="315" s="9" customFormat="1" ht="12.75" customHeight="1" x14ac:dyDescent="0.2"/>
    <row r="316" s="9" customFormat="1" ht="12.75" customHeight="1" x14ac:dyDescent="0.2"/>
    <row r="317" s="9" customFormat="1" ht="12.75" customHeight="1" x14ac:dyDescent="0.2"/>
    <row r="318" s="9" customFormat="1" ht="12.75" customHeight="1" x14ac:dyDescent="0.2"/>
    <row r="319" s="9" customFormat="1" ht="12.75" customHeight="1" x14ac:dyDescent="0.2"/>
    <row r="320" s="9" customFormat="1" ht="12.75" customHeight="1" x14ac:dyDescent="0.2"/>
    <row r="321" s="9" customFormat="1" ht="12.75" customHeight="1" x14ac:dyDescent="0.2"/>
    <row r="322" s="9" customFormat="1" ht="12.75" customHeight="1" x14ac:dyDescent="0.2"/>
    <row r="323" s="9" customFormat="1" ht="12.75" customHeight="1" x14ac:dyDescent="0.2"/>
    <row r="324" s="9" customFormat="1" ht="12.75" customHeight="1" x14ac:dyDescent="0.2"/>
    <row r="325" s="9" customFormat="1" ht="12.75" customHeight="1" x14ac:dyDescent="0.2"/>
    <row r="326" s="9" customFormat="1" ht="12.75" customHeight="1" x14ac:dyDescent="0.2"/>
    <row r="327" s="9" customFormat="1" ht="12.75" customHeight="1" x14ac:dyDescent="0.2"/>
    <row r="328" s="9" customFormat="1" ht="12.75" customHeight="1" x14ac:dyDescent="0.2"/>
    <row r="329" s="9" customFormat="1" ht="12.75" customHeight="1" x14ac:dyDescent="0.2"/>
    <row r="330" s="9" customFormat="1" ht="12.75" customHeight="1" x14ac:dyDescent="0.2"/>
    <row r="331" s="9" customFormat="1" ht="12.75" customHeight="1" x14ac:dyDescent="0.2"/>
    <row r="332" s="9" customFormat="1" ht="12.75" customHeight="1" x14ac:dyDescent="0.2"/>
    <row r="333" s="9" customFormat="1" ht="12.75" customHeight="1" x14ac:dyDescent="0.2"/>
    <row r="334" s="9" customFormat="1" ht="12.75" customHeight="1" x14ac:dyDescent="0.2"/>
    <row r="335" s="9" customFormat="1" ht="12.75" customHeight="1" x14ac:dyDescent="0.2"/>
    <row r="336" s="9" customFormat="1" ht="12.75" customHeight="1" x14ac:dyDescent="0.2"/>
    <row r="337" s="9" customFormat="1" ht="12.75" customHeight="1" x14ac:dyDescent="0.2"/>
    <row r="338" s="9" customFormat="1" ht="12.75" customHeight="1" x14ac:dyDescent="0.2"/>
    <row r="339" s="9" customFormat="1" ht="12.75" customHeight="1" x14ac:dyDescent="0.2"/>
    <row r="340" s="9" customFormat="1" ht="12.75" customHeight="1" x14ac:dyDescent="0.2"/>
    <row r="341" s="9" customFormat="1" ht="12.75" customHeight="1" x14ac:dyDescent="0.2"/>
    <row r="342" s="9" customFormat="1" ht="12.75" customHeight="1" x14ac:dyDescent="0.2"/>
    <row r="343" s="9" customFormat="1" ht="12.75" customHeight="1" x14ac:dyDescent="0.2"/>
    <row r="344" s="9" customFormat="1" ht="12.75" customHeight="1" x14ac:dyDescent="0.2"/>
    <row r="345" s="9" customFormat="1" ht="12.75" customHeight="1" x14ac:dyDescent="0.2"/>
    <row r="346" s="9" customFormat="1" ht="12.75" customHeight="1" x14ac:dyDescent="0.2"/>
    <row r="347" s="9" customFormat="1" ht="12.75" customHeight="1" x14ac:dyDescent="0.2"/>
    <row r="348" s="9" customFormat="1" ht="12.75" customHeight="1" x14ac:dyDescent="0.2"/>
    <row r="349" s="9" customFormat="1" ht="12.75" customHeight="1" x14ac:dyDescent="0.2"/>
    <row r="350" s="9" customFormat="1" ht="12.75" customHeight="1" x14ac:dyDescent="0.2"/>
    <row r="351" s="9" customFormat="1" ht="12.75" customHeight="1" x14ac:dyDescent="0.2"/>
    <row r="352" s="9" customFormat="1" ht="12.75" customHeight="1" x14ac:dyDescent="0.2"/>
    <row r="353" s="9" customFormat="1" ht="12.75" customHeight="1" x14ac:dyDescent="0.2"/>
    <row r="354" s="9" customFormat="1" ht="12.75" customHeight="1" x14ac:dyDescent="0.2"/>
    <row r="355" s="9" customFormat="1" ht="12.75" customHeight="1" x14ac:dyDescent="0.2"/>
    <row r="356" s="9" customFormat="1" ht="12.75" customHeight="1" x14ac:dyDescent="0.2"/>
    <row r="357" s="9" customFormat="1" ht="12.75" customHeight="1" x14ac:dyDescent="0.2"/>
    <row r="358" s="9" customFormat="1" ht="12.75" customHeight="1" x14ac:dyDescent="0.2"/>
    <row r="359" s="9" customFormat="1" ht="12.75" customHeight="1" x14ac:dyDescent="0.2"/>
    <row r="360" s="9" customFormat="1" ht="12.75" customHeight="1" x14ac:dyDescent="0.2"/>
    <row r="361" s="9" customFormat="1" ht="12.75" customHeight="1" x14ac:dyDescent="0.2"/>
    <row r="362" s="9" customFormat="1" ht="12.75" customHeight="1" x14ac:dyDescent="0.2"/>
    <row r="363" s="9" customFormat="1" ht="12.75" customHeight="1" x14ac:dyDescent="0.2"/>
    <row r="364" s="9" customFormat="1" ht="12.75" customHeight="1" x14ac:dyDescent="0.2"/>
    <row r="365" s="9" customFormat="1" ht="12.75" customHeight="1" x14ac:dyDescent="0.2"/>
    <row r="366" s="9" customFormat="1" ht="12.75" customHeight="1" x14ac:dyDescent="0.2"/>
    <row r="367" s="9" customFormat="1" ht="12.75" customHeight="1" x14ac:dyDescent="0.2"/>
    <row r="368" s="9" customFormat="1" ht="12.75" customHeight="1" x14ac:dyDescent="0.2"/>
    <row r="369" s="9" customFormat="1" ht="12.75" customHeight="1" x14ac:dyDescent="0.2"/>
    <row r="370" s="9" customFormat="1" ht="12.75" customHeight="1" x14ac:dyDescent="0.2"/>
    <row r="371" s="9" customFormat="1" ht="12.75" customHeight="1" x14ac:dyDescent="0.2"/>
    <row r="372" s="9" customFormat="1" ht="12.75" customHeight="1" x14ac:dyDescent="0.2"/>
    <row r="373" s="9" customFormat="1" ht="12.75" customHeight="1" x14ac:dyDescent="0.2"/>
    <row r="374" s="9" customFormat="1" ht="12.75" customHeight="1" x14ac:dyDescent="0.2"/>
    <row r="375" s="9" customFormat="1" ht="12.75" customHeight="1" x14ac:dyDescent="0.2"/>
    <row r="376" s="9" customFormat="1" ht="12.75" customHeight="1" x14ac:dyDescent="0.2"/>
    <row r="377" s="9" customFormat="1" ht="12.75" customHeight="1" x14ac:dyDescent="0.2"/>
    <row r="378" s="9" customFormat="1" ht="12.75" customHeight="1" x14ac:dyDescent="0.2"/>
    <row r="379" s="9" customFormat="1" ht="12.75" customHeight="1" x14ac:dyDescent="0.2"/>
    <row r="380" s="9" customFormat="1" ht="12.75" customHeight="1" x14ac:dyDescent="0.2"/>
    <row r="381" s="9" customFormat="1" ht="12.75" customHeight="1" x14ac:dyDescent="0.2"/>
    <row r="382" s="9" customFormat="1" ht="12.75" customHeight="1" x14ac:dyDescent="0.2"/>
    <row r="383" s="9" customFormat="1" ht="12.75" customHeight="1" x14ac:dyDescent="0.2"/>
    <row r="384" s="9" customFormat="1" ht="12.75" customHeight="1" x14ac:dyDescent="0.2"/>
    <row r="385" s="9" customFormat="1" ht="12.75" customHeight="1" x14ac:dyDescent="0.2"/>
    <row r="386" s="9" customFormat="1" ht="12.75" customHeight="1" x14ac:dyDescent="0.2"/>
    <row r="387" s="9" customFormat="1" ht="12.75" customHeight="1" x14ac:dyDescent="0.2"/>
    <row r="388" s="9" customFormat="1" ht="12.75" customHeight="1" x14ac:dyDescent="0.2"/>
    <row r="389" s="9" customFormat="1" ht="12.75" customHeight="1" x14ac:dyDescent="0.2"/>
    <row r="390" s="9" customFormat="1" ht="12.75" customHeight="1" x14ac:dyDescent="0.2"/>
    <row r="391" s="9" customFormat="1" ht="12.75" customHeight="1" x14ac:dyDescent="0.2"/>
    <row r="392" s="9" customFormat="1" ht="12.75" customHeight="1" x14ac:dyDescent="0.2"/>
    <row r="393" s="9" customFormat="1" ht="12.75" customHeight="1" x14ac:dyDescent="0.2"/>
    <row r="394" s="9" customFormat="1" ht="12.75" customHeight="1" x14ac:dyDescent="0.2"/>
    <row r="395" s="9" customFormat="1" ht="12.75" customHeight="1" x14ac:dyDescent="0.2"/>
    <row r="396" s="9" customFormat="1" ht="12.75" customHeight="1" x14ac:dyDescent="0.2"/>
    <row r="397" s="9" customFormat="1" ht="12.75" customHeight="1" x14ac:dyDescent="0.2"/>
    <row r="398" s="9" customFormat="1" ht="12.75" customHeight="1" x14ac:dyDescent="0.2"/>
    <row r="399" s="9" customFormat="1" ht="12.75" customHeight="1" x14ac:dyDescent="0.2"/>
    <row r="400" s="9" customFormat="1" ht="12.75" customHeight="1" x14ac:dyDescent="0.2"/>
    <row r="401" s="9" customFormat="1" ht="12.75" customHeight="1" x14ac:dyDescent="0.2"/>
    <row r="402" s="9" customFormat="1" ht="12.75" customHeight="1" x14ac:dyDescent="0.2"/>
    <row r="403" s="9" customFormat="1" ht="12.75" customHeight="1" x14ac:dyDescent="0.2"/>
    <row r="404" s="9" customFormat="1" ht="12.75" customHeight="1" x14ac:dyDescent="0.2"/>
    <row r="405" s="9" customFormat="1" ht="12.75" customHeight="1" x14ac:dyDescent="0.2"/>
    <row r="406" s="9" customFormat="1" ht="12.75" customHeight="1" x14ac:dyDescent="0.2"/>
    <row r="407" s="9" customFormat="1" ht="12.75" customHeight="1" x14ac:dyDescent="0.2"/>
    <row r="408" s="9" customFormat="1" ht="12.75" customHeight="1" x14ac:dyDescent="0.2"/>
    <row r="409" s="9" customFormat="1" ht="12.75" customHeight="1" x14ac:dyDescent="0.2"/>
    <row r="410" s="9" customFormat="1" ht="12.75" customHeight="1" x14ac:dyDescent="0.2"/>
    <row r="411" s="9" customFormat="1" ht="12.75" customHeight="1" x14ac:dyDescent="0.2"/>
    <row r="412" s="9" customFormat="1" ht="12.75" customHeight="1" x14ac:dyDescent="0.2"/>
    <row r="413" s="9" customFormat="1" ht="12.75" customHeight="1" x14ac:dyDescent="0.2"/>
    <row r="414" s="9" customFormat="1" ht="12.75" customHeight="1" x14ac:dyDescent="0.2"/>
    <row r="415" s="9" customFormat="1" ht="12.75" customHeight="1" x14ac:dyDescent="0.2"/>
    <row r="416" s="9" customFormat="1" ht="12.75" customHeight="1" x14ac:dyDescent="0.2"/>
    <row r="417" s="9" customFormat="1" ht="12.75" customHeight="1" x14ac:dyDescent="0.2"/>
    <row r="418" s="9" customFormat="1" ht="12.75" customHeight="1" x14ac:dyDescent="0.2"/>
    <row r="419" s="9" customFormat="1" ht="12.75" customHeight="1" x14ac:dyDescent="0.2"/>
    <row r="420" s="9" customFormat="1" ht="12.75" customHeight="1" x14ac:dyDescent="0.2"/>
    <row r="421" s="9" customFormat="1" ht="12.75" customHeight="1" x14ac:dyDescent="0.2"/>
    <row r="422" s="9" customFormat="1" ht="12.75" customHeight="1" x14ac:dyDescent="0.2"/>
    <row r="423" s="9" customFormat="1" ht="12.75" customHeight="1" x14ac:dyDescent="0.2"/>
    <row r="424" s="9" customFormat="1" ht="12.75" customHeight="1" x14ac:dyDescent="0.2"/>
    <row r="425" s="9" customFormat="1" ht="12.75" customHeight="1" x14ac:dyDescent="0.2"/>
    <row r="426" s="9" customFormat="1" ht="12.75" customHeight="1" x14ac:dyDescent="0.2"/>
    <row r="427" s="9" customFormat="1" ht="12.75" customHeight="1" x14ac:dyDescent="0.2"/>
    <row r="428" s="9" customFormat="1" ht="12.75" customHeight="1" x14ac:dyDescent="0.2"/>
    <row r="429" s="9" customFormat="1" ht="12.75" customHeight="1" x14ac:dyDescent="0.2"/>
    <row r="430" s="9" customFormat="1" ht="12.75" customHeight="1" x14ac:dyDescent="0.2"/>
    <row r="431" s="9" customFormat="1" ht="12.75" customHeight="1" x14ac:dyDescent="0.2"/>
    <row r="432" s="9" customFormat="1" ht="12.75" customHeight="1" x14ac:dyDescent="0.2"/>
    <row r="433" s="9" customFormat="1" ht="12.75" customHeight="1" x14ac:dyDescent="0.2"/>
    <row r="434" s="9" customFormat="1" ht="12.75" customHeight="1" x14ac:dyDescent="0.2"/>
    <row r="435" s="9" customFormat="1" ht="12.75" customHeight="1" x14ac:dyDescent="0.2"/>
    <row r="436" s="9" customFormat="1" ht="12.75" customHeight="1" x14ac:dyDescent="0.2"/>
    <row r="437" s="9" customFormat="1" ht="12.75" customHeight="1" x14ac:dyDescent="0.2"/>
    <row r="438" s="9" customFormat="1" ht="12.75" customHeight="1" x14ac:dyDescent="0.2"/>
    <row r="439" s="9" customFormat="1" ht="12.75" customHeight="1" x14ac:dyDescent="0.2"/>
    <row r="440" s="9" customFormat="1" ht="12.75" customHeight="1" x14ac:dyDescent="0.2"/>
    <row r="441" s="9" customFormat="1" ht="12.75" customHeight="1" x14ac:dyDescent="0.2"/>
    <row r="442" s="9" customFormat="1" ht="12.75" customHeight="1" x14ac:dyDescent="0.2"/>
    <row r="443" s="9" customFormat="1" ht="12.75" customHeight="1" x14ac:dyDescent="0.2"/>
    <row r="444" s="9" customFormat="1" ht="12.75" customHeight="1" x14ac:dyDescent="0.2"/>
    <row r="445" s="9" customFormat="1" ht="12.75" customHeight="1" x14ac:dyDescent="0.2"/>
    <row r="446" s="9" customFormat="1" ht="12.75" customHeight="1" x14ac:dyDescent="0.2"/>
    <row r="447" s="9" customFormat="1" ht="12.75" customHeight="1" x14ac:dyDescent="0.2"/>
    <row r="448" s="9" customFormat="1" ht="12.75" customHeight="1" x14ac:dyDescent="0.2"/>
    <row r="449" s="9" customFormat="1" ht="12.75" customHeight="1" x14ac:dyDescent="0.2"/>
    <row r="450" s="9" customFormat="1" ht="12.75" customHeight="1" x14ac:dyDescent="0.2"/>
    <row r="451" s="9" customFormat="1" ht="12.75" customHeight="1" x14ac:dyDescent="0.2"/>
    <row r="452" s="9" customFormat="1" ht="12.75" customHeight="1" x14ac:dyDescent="0.2"/>
    <row r="453" s="9" customFormat="1" ht="12.75" customHeight="1" x14ac:dyDescent="0.2"/>
    <row r="454" s="9" customFormat="1" ht="12.75" customHeight="1" x14ac:dyDescent="0.2"/>
    <row r="455" s="9" customFormat="1" ht="12.75" customHeight="1" x14ac:dyDescent="0.2"/>
    <row r="456" s="9" customFormat="1" ht="12.75" customHeight="1" x14ac:dyDescent="0.2"/>
    <row r="457" s="9" customFormat="1" ht="12.75" customHeight="1" x14ac:dyDescent="0.2"/>
    <row r="458" s="9" customFormat="1" ht="12.75" customHeight="1" x14ac:dyDescent="0.2"/>
    <row r="459" s="9" customFormat="1" ht="12.75" customHeight="1" x14ac:dyDescent="0.2"/>
    <row r="460" s="9" customFormat="1" ht="12.75" customHeight="1" x14ac:dyDescent="0.2"/>
    <row r="461" s="9" customFormat="1" ht="12.75" customHeight="1" x14ac:dyDescent="0.2"/>
    <row r="462" s="9" customFormat="1" ht="12.75" customHeight="1" x14ac:dyDescent="0.2"/>
    <row r="463" s="9" customFormat="1" ht="12.75" customHeight="1" x14ac:dyDescent="0.2"/>
    <row r="464" s="9" customFormat="1" ht="12.75" customHeight="1" x14ac:dyDescent="0.2"/>
    <row r="465" s="9" customFormat="1" ht="12.75" customHeight="1" x14ac:dyDescent="0.2"/>
    <row r="466" s="9" customFormat="1" ht="12.75" customHeight="1" x14ac:dyDescent="0.2"/>
    <row r="467" s="9" customFormat="1" ht="12.75" customHeight="1" x14ac:dyDescent="0.2"/>
    <row r="468" s="9" customFormat="1" ht="12.75" customHeight="1" x14ac:dyDescent="0.2"/>
    <row r="469" s="9" customFormat="1" ht="12.75" customHeight="1" x14ac:dyDescent="0.2"/>
    <row r="470" s="9" customFormat="1" ht="12.75" customHeight="1" x14ac:dyDescent="0.2"/>
    <row r="471" s="9" customFormat="1" ht="12.75" customHeight="1" x14ac:dyDescent="0.2"/>
    <row r="472" s="9" customFormat="1" ht="12.75" customHeight="1" x14ac:dyDescent="0.2"/>
    <row r="473" s="9" customFormat="1" ht="12.75" customHeight="1" x14ac:dyDescent="0.2"/>
    <row r="474" s="9" customFormat="1" ht="12.75" customHeight="1" x14ac:dyDescent="0.2"/>
    <row r="475" s="9" customFormat="1" ht="12.75" customHeight="1" x14ac:dyDescent="0.2"/>
    <row r="476" s="9" customFormat="1" ht="12.75" customHeight="1" x14ac:dyDescent="0.2"/>
    <row r="477" s="9" customFormat="1" ht="12.75" customHeight="1" x14ac:dyDescent="0.2"/>
    <row r="478" s="9" customFormat="1" ht="12.75" customHeight="1" x14ac:dyDescent="0.2"/>
    <row r="479" s="9" customFormat="1" ht="12.75" customHeight="1" x14ac:dyDescent="0.2"/>
    <row r="480" s="9" customFormat="1" ht="12.75" customHeight="1" x14ac:dyDescent="0.2"/>
    <row r="481" s="9" customFormat="1" ht="12.75" customHeight="1" x14ac:dyDescent="0.2"/>
    <row r="482" s="9" customFormat="1" ht="12.75" customHeight="1" x14ac:dyDescent="0.2"/>
    <row r="483" s="9" customFormat="1" ht="12.75" customHeight="1" x14ac:dyDescent="0.2"/>
    <row r="484" s="9" customFormat="1" ht="12.75" customHeight="1" x14ac:dyDescent="0.2"/>
    <row r="485" s="9" customFormat="1" ht="12.75" customHeight="1" x14ac:dyDescent="0.2"/>
    <row r="486" s="9" customFormat="1" ht="12.75" customHeight="1" x14ac:dyDescent="0.2"/>
    <row r="487" s="9" customFormat="1" ht="12.75" customHeight="1" x14ac:dyDescent="0.2"/>
    <row r="488" s="9" customFormat="1" ht="12.75" customHeight="1" x14ac:dyDescent="0.2"/>
    <row r="489" s="9" customFormat="1" ht="12.75" customHeight="1" x14ac:dyDescent="0.2"/>
    <row r="490" s="9" customFormat="1" ht="12.75" customHeight="1" x14ac:dyDescent="0.2"/>
    <row r="491" s="9" customFormat="1" ht="12.75" customHeight="1" x14ac:dyDescent="0.2"/>
    <row r="492" s="9" customFormat="1" ht="12.75" customHeight="1" x14ac:dyDescent="0.2"/>
    <row r="493" s="9" customFormat="1" ht="12.75" customHeight="1" x14ac:dyDescent="0.2"/>
    <row r="494" s="9" customFormat="1" ht="12.75" customHeight="1" x14ac:dyDescent="0.2"/>
    <row r="495" s="9" customFormat="1" ht="12.75" customHeight="1" x14ac:dyDescent="0.2"/>
    <row r="496" s="9" customFormat="1" ht="12.75" customHeight="1" x14ac:dyDescent="0.2"/>
    <row r="497" s="9" customFormat="1" ht="12.75" customHeight="1" x14ac:dyDescent="0.2"/>
    <row r="498" s="9" customFormat="1" ht="12.75" customHeight="1" x14ac:dyDescent="0.2"/>
    <row r="499" s="9" customFormat="1" ht="12.75" customHeight="1" x14ac:dyDescent="0.2"/>
    <row r="500" s="9" customFormat="1" ht="12.75" customHeight="1" x14ac:dyDescent="0.2"/>
    <row r="501" s="9" customFormat="1" ht="12.75" customHeight="1" x14ac:dyDescent="0.2"/>
    <row r="502" s="9" customFormat="1" ht="12.75" customHeight="1" x14ac:dyDescent="0.2"/>
    <row r="503" s="9" customFormat="1" ht="12.75" customHeight="1" x14ac:dyDescent="0.2"/>
    <row r="504" s="9" customFormat="1" ht="12.75" customHeight="1" x14ac:dyDescent="0.2"/>
    <row r="505" s="9" customFormat="1" ht="12.75" customHeight="1" x14ac:dyDescent="0.2"/>
    <row r="506" s="9" customFormat="1" ht="12.75" customHeight="1" x14ac:dyDescent="0.2"/>
    <row r="507" s="9" customFormat="1" ht="12.75" customHeight="1" x14ac:dyDescent="0.2"/>
    <row r="508" s="9" customFormat="1" ht="12.75" customHeight="1" x14ac:dyDescent="0.2"/>
    <row r="509" s="9" customFormat="1" ht="12.75" customHeight="1" x14ac:dyDescent="0.2"/>
    <row r="510" s="9" customFormat="1" ht="12.75" customHeight="1" x14ac:dyDescent="0.2"/>
    <row r="511" s="9" customFormat="1" ht="12.75" customHeight="1" x14ac:dyDescent="0.2"/>
    <row r="512" s="9" customFormat="1" ht="12.75" customHeight="1" x14ac:dyDescent="0.2"/>
    <row r="513" s="9" customFormat="1" ht="12.75" customHeight="1" x14ac:dyDescent="0.2"/>
    <row r="514" s="9" customFormat="1" ht="12.75" customHeight="1" x14ac:dyDescent="0.2"/>
    <row r="515" s="9" customFormat="1" ht="12.75" customHeight="1" x14ac:dyDescent="0.2"/>
    <row r="516" s="9" customFormat="1" ht="12.75" customHeight="1" x14ac:dyDescent="0.2"/>
    <row r="517" s="9" customFormat="1" ht="12.75" customHeight="1" x14ac:dyDescent="0.2"/>
    <row r="518" s="9" customFormat="1" ht="12.75" customHeight="1" x14ac:dyDescent="0.2"/>
    <row r="519" s="9" customFormat="1" ht="12.75" customHeight="1" x14ac:dyDescent="0.2"/>
    <row r="520" s="9" customFormat="1" ht="12.75" customHeight="1" x14ac:dyDescent="0.2"/>
    <row r="521" s="9" customFormat="1" ht="12.75" customHeight="1" x14ac:dyDescent="0.2"/>
    <row r="522" s="9" customFormat="1" ht="12.75" customHeight="1" x14ac:dyDescent="0.2"/>
    <row r="523" s="9" customFormat="1" ht="12.75" customHeight="1" x14ac:dyDescent="0.2"/>
    <row r="524" s="9" customFormat="1" ht="12.75" customHeight="1" x14ac:dyDescent="0.2"/>
    <row r="525" s="9" customFormat="1" ht="12.75" customHeight="1" x14ac:dyDescent="0.2"/>
    <row r="526" s="9" customFormat="1" ht="12.75" customHeight="1" x14ac:dyDescent="0.2"/>
    <row r="527" s="9" customFormat="1" ht="12.75" customHeight="1" x14ac:dyDescent="0.2"/>
    <row r="528" s="9" customFormat="1" ht="12.75" customHeight="1" x14ac:dyDescent="0.2"/>
    <row r="529" s="9" customFormat="1" ht="12.75" customHeight="1" x14ac:dyDescent="0.2"/>
    <row r="530" s="9" customFormat="1" ht="12.75" customHeight="1" x14ac:dyDescent="0.2"/>
    <row r="531" s="9" customFormat="1" ht="12.75" customHeight="1" x14ac:dyDescent="0.2"/>
    <row r="532" s="9" customFormat="1" ht="12.75" customHeight="1" x14ac:dyDescent="0.2"/>
    <row r="533" s="9" customFormat="1" ht="12.75" customHeight="1" x14ac:dyDescent="0.2"/>
    <row r="534" s="9" customFormat="1" ht="12.75" customHeight="1" x14ac:dyDescent="0.2"/>
    <row r="535" s="9" customFormat="1" ht="12.75" customHeight="1" x14ac:dyDescent="0.2"/>
    <row r="536" s="9" customFormat="1" ht="12.75" customHeight="1" x14ac:dyDescent="0.2"/>
    <row r="537" s="9" customFormat="1" ht="12.75" customHeight="1" x14ac:dyDescent="0.2"/>
    <row r="538" s="9" customFormat="1" ht="12.75" customHeight="1" x14ac:dyDescent="0.2"/>
    <row r="539" s="9" customFormat="1" ht="12.75" customHeight="1" x14ac:dyDescent="0.2"/>
    <row r="540" s="9" customFormat="1" ht="12.75" customHeight="1" x14ac:dyDescent="0.2"/>
    <row r="541" s="9" customFormat="1" ht="12.75" customHeight="1" x14ac:dyDescent="0.2"/>
    <row r="542" s="9" customFormat="1" ht="12.75" customHeight="1" x14ac:dyDescent="0.2"/>
    <row r="543" s="9" customFormat="1" ht="12.75" customHeight="1" x14ac:dyDescent="0.2"/>
    <row r="544" s="9" customFormat="1" ht="12.75" customHeight="1" x14ac:dyDescent="0.2"/>
    <row r="545" s="9" customFormat="1" ht="12.75" customHeight="1" x14ac:dyDescent="0.2"/>
    <row r="546" s="9" customFormat="1" ht="12.75" customHeight="1" x14ac:dyDescent="0.2"/>
    <row r="547" s="9" customFormat="1" ht="12.75" customHeight="1" x14ac:dyDescent="0.2"/>
    <row r="548" s="9" customFormat="1" ht="12.75" customHeight="1" x14ac:dyDescent="0.2"/>
    <row r="549" s="9" customFormat="1" ht="12.75" customHeight="1" x14ac:dyDescent="0.2"/>
    <row r="550" s="9" customFormat="1" ht="12.75" customHeight="1" x14ac:dyDescent="0.2"/>
    <row r="551" s="9" customFormat="1" ht="12.75" customHeight="1" x14ac:dyDescent="0.2"/>
    <row r="552" s="9" customFormat="1" ht="12.75" customHeight="1" x14ac:dyDescent="0.2"/>
    <row r="553" s="9" customFormat="1" ht="12.75" customHeight="1" x14ac:dyDescent="0.2"/>
    <row r="554" s="9" customFormat="1" ht="12.75" customHeight="1" x14ac:dyDescent="0.2"/>
    <row r="555" s="9" customFormat="1" ht="12.75" customHeight="1" x14ac:dyDescent="0.2"/>
    <row r="556" s="9" customFormat="1" ht="12.75" customHeight="1" x14ac:dyDescent="0.2"/>
    <row r="557" s="9" customFormat="1" ht="12.75" customHeight="1" x14ac:dyDescent="0.2"/>
    <row r="558" s="9" customFormat="1" ht="12.75" customHeight="1" x14ac:dyDescent="0.2"/>
    <row r="559" s="9" customFormat="1" ht="12.75" customHeight="1" x14ac:dyDescent="0.2"/>
    <row r="560" s="9" customFormat="1" ht="12.75" customHeight="1" x14ac:dyDescent="0.2"/>
    <row r="561" s="9" customFormat="1" ht="12.75" customHeight="1" x14ac:dyDescent="0.2"/>
    <row r="562" s="9" customFormat="1" ht="12.75" customHeight="1" x14ac:dyDescent="0.2"/>
    <row r="563" s="9" customFormat="1" ht="12.75" customHeight="1" x14ac:dyDescent="0.2"/>
    <row r="564" s="9" customFormat="1" ht="12.75" customHeight="1" x14ac:dyDescent="0.2"/>
    <row r="565" s="9" customFormat="1" ht="12.75" customHeight="1" x14ac:dyDescent="0.2"/>
    <row r="566" s="9" customFormat="1" ht="12.75" customHeight="1" x14ac:dyDescent="0.2"/>
    <row r="567" s="9" customFormat="1" ht="12.75" customHeight="1" x14ac:dyDescent="0.2"/>
    <row r="568" s="9" customFormat="1" ht="12.75" customHeight="1" x14ac:dyDescent="0.2"/>
    <row r="569" s="9" customFormat="1" ht="12.75" customHeight="1" x14ac:dyDescent="0.2"/>
    <row r="570" s="9" customFormat="1" ht="12.75" customHeight="1" x14ac:dyDescent="0.2"/>
    <row r="571" s="9" customFormat="1" ht="12.75" customHeight="1" x14ac:dyDescent="0.2"/>
    <row r="572" s="9" customFormat="1" ht="12.75" customHeight="1" x14ac:dyDescent="0.2"/>
    <row r="573" s="9" customFormat="1" ht="12.75" customHeight="1" x14ac:dyDescent="0.2"/>
    <row r="574" s="9" customFormat="1" ht="12.75" customHeight="1" x14ac:dyDescent="0.2"/>
    <row r="575" s="9" customFormat="1" ht="12.75" customHeight="1" x14ac:dyDescent="0.2"/>
    <row r="576" s="9" customFormat="1" ht="12.75" customHeight="1" x14ac:dyDescent="0.2"/>
    <row r="577" s="9" customFormat="1" ht="12.75" customHeight="1" x14ac:dyDescent="0.2"/>
    <row r="578" s="9" customFormat="1" ht="12.75" customHeight="1" x14ac:dyDescent="0.2"/>
    <row r="579" s="9" customFormat="1" ht="12.75" customHeight="1" x14ac:dyDescent="0.2"/>
    <row r="580" s="9" customFormat="1" ht="12.75" customHeight="1" x14ac:dyDescent="0.2"/>
    <row r="581" s="9" customFormat="1" ht="12.75" customHeight="1" x14ac:dyDescent="0.2"/>
    <row r="582" s="9" customFormat="1" ht="12.75" customHeight="1" x14ac:dyDescent="0.2"/>
    <row r="583" s="9" customFormat="1" ht="12.75" customHeight="1" x14ac:dyDescent="0.2"/>
    <row r="584" s="9" customFormat="1" ht="12.75" customHeight="1" x14ac:dyDescent="0.2"/>
    <row r="585" s="9" customFormat="1" ht="12.75" customHeight="1" x14ac:dyDescent="0.2"/>
    <row r="586" s="9" customFormat="1" ht="12.75" customHeight="1" x14ac:dyDescent="0.2"/>
    <row r="587" s="9" customFormat="1" ht="12.75" customHeight="1" x14ac:dyDescent="0.2"/>
    <row r="588" s="9" customFormat="1" ht="12.75" customHeight="1" x14ac:dyDescent="0.2"/>
    <row r="589" s="9" customFormat="1" ht="12.75" customHeight="1" x14ac:dyDescent="0.2"/>
    <row r="590" s="9" customFormat="1" ht="12.75" customHeight="1" x14ac:dyDescent="0.2"/>
    <row r="591" s="9" customFormat="1" ht="12.75" customHeight="1" x14ac:dyDescent="0.2"/>
    <row r="592" s="9" customFormat="1" ht="12.75" customHeight="1" x14ac:dyDescent="0.2"/>
    <row r="593" s="9" customFormat="1" ht="12.75" customHeight="1" x14ac:dyDescent="0.2"/>
    <row r="594" s="9" customFormat="1" ht="12.75" customHeight="1" x14ac:dyDescent="0.2"/>
    <row r="595" s="9" customFormat="1" ht="12.75" customHeight="1" x14ac:dyDescent="0.2"/>
    <row r="596" s="9" customFormat="1" ht="12.75" customHeight="1" x14ac:dyDescent="0.2"/>
    <row r="597" s="9" customFormat="1" ht="12.75" customHeight="1" x14ac:dyDescent="0.2"/>
    <row r="598" s="9" customFormat="1" ht="12.75" customHeight="1" x14ac:dyDescent="0.2"/>
    <row r="599" s="9" customFormat="1" ht="12.75" customHeight="1" x14ac:dyDescent="0.2"/>
    <row r="600" s="9" customFormat="1" ht="12.75" customHeight="1" x14ac:dyDescent="0.2"/>
    <row r="601" s="9" customFormat="1" ht="12.75" customHeight="1" x14ac:dyDescent="0.2"/>
    <row r="602" s="9" customFormat="1" ht="12.75" customHeight="1" x14ac:dyDescent="0.2"/>
    <row r="603" s="9" customFormat="1" ht="12.75" customHeight="1" x14ac:dyDescent="0.2"/>
    <row r="604" s="9" customFormat="1" ht="12.75" customHeight="1" x14ac:dyDescent="0.2"/>
    <row r="605" s="9" customFormat="1" ht="12.75" customHeight="1" x14ac:dyDescent="0.2"/>
    <row r="606" s="9" customFormat="1" ht="12.75" customHeight="1" x14ac:dyDescent="0.2"/>
    <row r="607" s="9" customFormat="1" ht="12.75" customHeight="1" x14ac:dyDescent="0.2"/>
    <row r="608" s="9" customFormat="1" ht="12.75" customHeight="1" x14ac:dyDescent="0.2"/>
    <row r="609" s="9" customFormat="1" ht="12.75" customHeight="1" x14ac:dyDescent="0.2"/>
    <row r="610" s="9" customFormat="1" ht="12.75" customHeight="1" x14ac:dyDescent="0.2"/>
    <row r="611" s="9" customFormat="1" ht="12.75" customHeight="1" x14ac:dyDescent="0.2"/>
    <row r="612" s="9" customFormat="1" ht="12.75" customHeight="1" x14ac:dyDescent="0.2"/>
    <row r="613" s="9" customFormat="1" ht="12.75" customHeight="1" x14ac:dyDescent="0.2"/>
    <row r="614" s="9" customFormat="1" ht="12.75" customHeight="1" x14ac:dyDescent="0.2"/>
    <row r="615" s="9" customFormat="1" ht="12.75" customHeight="1" x14ac:dyDescent="0.2"/>
    <row r="616" s="9" customFormat="1" ht="12.75" customHeight="1" x14ac:dyDescent="0.2"/>
    <row r="617" s="9" customFormat="1" ht="12.75" customHeight="1" x14ac:dyDescent="0.2"/>
    <row r="618" s="9" customFormat="1" ht="12.75" customHeight="1" x14ac:dyDescent="0.2"/>
    <row r="619" s="9" customFormat="1" ht="12.75" customHeight="1" x14ac:dyDescent="0.2"/>
    <row r="620" s="9" customFormat="1" ht="12.75" customHeight="1" x14ac:dyDescent="0.2"/>
    <row r="621" s="9" customFormat="1" ht="12.75" customHeight="1" x14ac:dyDescent="0.2"/>
    <row r="622" s="9" customFormat="1" ht="12.75" customHeight="1" x14ac:dyDescent="0.2"/>
    <row r="623" s="9" customFormat="1" ht="12.75" customHeight="1" x14ac:dyDescent="0.2"/>
    <row r="624" s="9" customFormat="1" ht="12.75" customHeight="1" x14ac:dyDescent="0.2"/>
    <row r="625" s="9" customFormat="1" ht="12.75" customHeight="1" x14ac:dyDescent="0.2"/>
    <row r="626" s="9" customFormat="1" ht="12.75" customHeight="1" x14ac:dyDescent="0.2"/>
    <row r="627" s="9" customFormat="1" ht="12.75" customHeight="1" x14ac:dyDescent="0.2"/>
    <row r="628" s="9" customFormat="1" ht="12.75" customHeight="1" x14ac:dyDescent="0.2"/>
    <row r="629" s="9" customFormat="1" ht="12.75" customHeight="1" x14ac:dyDescent="0.2"/>
    <row r="630" s="9" customFormat="1" ht="12.75" customHeight="1" x14ac:dyDescent="0.2"/>
    <row r="631" s="9" customFormat="1" ht="12.75" customHeight="1" x14ac:dyDescent="0.2"/>
    <row r="632" s="9" customFormat="1" ht="12.75" customHeight="1" x14ac:dyDescent="0.2"/>
    <row r="633" s="9" customFormat="1" ht="12.75" customHeight="1" x14ac:dyDescent="0.2"/>
    <row r="634" s="9" customFormat="1" ht="12.75" customHeight="1" x14ac:dyDescent="0.2"/>
    <row r="635" s="9" customFormat="1" ht="12.75" customHeight="1" x14ac:dyDescent="0.2"/>
    <row r="636" s="9" customFormat="1" ht="12.75" customHeight="1" x14ac:dyDescent="0.2"/>
    <row r="637" s="9" customFormat="1" ht="12.75" customHeight="1" x14ac:dyDescent="0.2"/>
    <row r="638" s="9" customFormat="1" ht="12.75" customHeight="1" x14ac:dyDescent="0.2"/>
    <row r="639" s="9" customFormat="1" ht="12.75" customHeight="1" x14ac:dyDescent="0.2"/>
    <row r="640" s="9" customFormat="1" ht="12.75" customHeight="1" x14ac:dyDescent="0.2"/>
    <row r="641" s="9" customFormat="1" ht="12.75" customHeight="1" x14ac:dyDescent="0.2"/>
    <row r="642" s="9" customFormat="1" ht="12.75" customHeight="1" x14ac:dyDescent="0.2"/>
    <row r="643" s="9" customFormat="1" ht="12.75" customHeight="1" x14ac:dyDescent="0.2"/>
    <row r="644" s="9" customFormat="1" ht="12.75" customHeight="1" x14ac:dyDescent="0.2"/>
    <row r="645" s="9" customFormat="1" ht="12.75" customHeight="1" x14ac:dyDescent="0.2"/>
    <row r="646" s="9" customFormat="1" ht="12.75" customHeight="1" x14ac:dyDescent="0.2"/>
    <row r="647" s="9" customFormat="1" ht="12.75" customHeight="1" x14ac:dyDescent="0.2"/>
    <row r="648" s="9" customFormat="1" ht="12.75" customHeight="1" x14ac:dyDescent="0.2"/>
    <row r="649" s="9" customFormat="1" ht="12.75" customHeight="1" x14ac:dyDescent="0.2"/>
    <row r="650" s="9" customFormat="1" ht="12.75" customHeight="1" x14ac:dyDescent="0.2"/>
    <row r="651" s="9" customFormat="1" ht="12.75" customHeight="1" x14ac:dyDescent="0.2"/>
    <row r="652" s="9" customFormat="1" ht="12.75" customHeight="1" x14ac:dyDescent="0.2"/>
    <row r="653" s="9" customFormat="1" ht="12.75" customHeight="1" x14ac:dyDescent="0.2"/>
    <row r="654" s="9" customFormat="1" ht="12.75" customHeight="1" x14ac:dyDescent="0.2"/>
    <row r="655" s="9" customFormat="1" ht="12.75" customHeight="1" x14ac:dyDescent="0.2"/>
    <row r="656" s="9" customFormat="1" ht="12.75" customHeight="1" x14ac:dyDescent="0.2"/>
    <row r="657" s="9" customFormat="1" ht="12.75" customHeight="1" x14ac:dyDescent="0.2"/>
    <row r="658" s="9" customFormat="1" ht="12.75" customHeight="1" x14ac:dyDescent="0.2"/>
    <row r="659" s="9" customFormat="1" ht="12.75" customHeight="1" x14ac:dyDescent="0.2"/>
    <row r="660" s="9" customFormat="1" ht="12.75" customHeight="1" x14ac:dyDescent="0.2"/>
    <row r="661" s="9" customFormat="1" ht="12.75" customHeight="1" x14ac:dyDescent="0.2"/>
    <row r="662" s="9" customFormat="1" ht="12.75" customHeight="1" x14ac:dyDescent="0.2"/>
    <row r="663" s="9" customFormat="1" ht="12.75" customHeight="1" x14ac:dyDescent="0.2"/>
    <row r="664" s="9" customFormat="1" ht="12.75" customHeight="1" x14ac:dyDescent="0.2"/>
    <row r="665" s="9" customFormat="1" ht="12.75" customHeight="1" x14ac:dyDescent="0.2"/>
    <row r="666" s="9" customFormat="1" ht="12.75" customHeight="1" x14ac:dyDescent="0.2"/>
    <row r="667" s="9" customFormat="1" ht="12.75" customHeight="1" x14ac:dyDescent="0.2"/>
    <row r="668" s="9" customFormat="1" ht="12.75" customHeight="1" x14ac:dyDescent="0.2"/>
    <row r="669" s="9" customFormat="1" ht="12.75" customHeight="1" x14ac:dyDescent="0.2"/>
    <row r="670" s="9" customFormat="1" ht="12.75" customHeight="1" x14ac:dyDescent="0.2"/>
    <row r="671" s="9" customFormat="1" ht="12.75" customHeight="1" x14ac:dyDescent="0.2"/>
    <row r="672" s="9" customFormat="1" ht="12.75" customHeight="1" x14ac:dyDescent="0.2"/>
    <row r="673" s="9" customFormat="1" ht="12.75" customHeight="1" x14ac:dyDescent="0.2"/>
    <row r="674" s="9" customFormat="1" ht="12.75" customHeight="1" x14ac:dyDescent="0.2"/>
    <row r="675" s="9" customFormat="1" ht="12.75" customHeight="1" x14ac:dyDescent="0.2"/>
    <row r="676" s="9" customFormat="1" ht="12.75" customHeight="1" x14ac:dyDescent="0.2"/>
    <row r="677" s="9" customFormat="1" ht="12.75" customHeight="1" x14ac:dyDescent="0.2"/>
    <row r="678" s="9" customFormat="1" ht="12.75" customHeight="1" x14ac:dyDescent="0.2"/>
    <row r="679" s="9" customFormat="1" ht="12.75" customHeight="1" x14ac:dyDescent="0.2"/>
    <row r="680" s="9" customFormat="1" ht="12.75" customHeight="1" x14ac:dyDescent="0.2"/>
    <row r="681" s="9" customFormat="1" ht="12.75" customHeight="1" x14ac:dyDescent="0.2"/>
    <row r="682" s="9" customFormat="1" ht="12.75" customHeight="1" x14ac:dyDescent="0.2"/>
    <row r="683" s="9" customFormat="1" ht="12.75" customHeight="1" x14ac:dyDescent="0.2"/>
    <row r="684" s="9" customFormat="1" ht="12.75" customHeight="1" x14ac:dyDescent="0.2"/>
    <row r="685" s="9" customFormat="1" ht="12.75" customHeight="1" x14ac:dyDescent="0.2"/>
    <row r="686" s="9" customFormat="1" ht="12.75" customHeight="1" x14ac:dyDescent="0.2"/>
    <row r="687" s="9" customFormat="1" ht="12.75" customHeight="1" x14ac:dyDescent="0.2"/>
    <row r="688" s="9" customFormat="1" ht="12.75" customHeight="1" x14ac:dyDescent="0.2"/>
    <row r="689" s="9" customFormat="1" ht="12.75" customHeight="1" x14ac:dyDescent="0.2"/>
    <row r="690" s="9" customFormat="1" ht="12.75" customHeight="1" x14ac:dyDescent="0.2"/>
    <row r="691" s="9" customFormat="1" ht="12.75" customHeight="1" x14ac:dyDescent="0.2"/>
    <row r="692" s="9" customFormat="1" ht="12.75" customHeight="1" x14ac:dyDescent="0.2"/>
    <row r="693" s="9" customFormat="1" ht="12.75" customHeight="1" x14ac:dyDescent="0.2"/>
    <row r="694" s="9" customFormat="1" ht="12.75" customHeight="1" x14ac:dyDescent="0.2"/>
    <row r="695" s="9" customFormat="1" ht="12.75" customHeight="1" x14ac:dyDescent="0.2"/>
    <row r="696" s="9" customFormat="1" ht="12.75" customHeight="1" x14ac:dyDescent="0.2"/>
    <row r="697" s="9" customFormat="1" ht="12.75" customHeight="1" x14ac:dyDescent="0.2"/>
    <row r="698" s="9" customFormat="1" ht="12.75" customHeight="1" x14ac:dyDescent="0.2"/>
    <row r="699" s="9" customFormat="1" ht="12.75" customHeight="1" x14ac:dyDescent="0.2"/>
    <row r="700" s="9" customFormat="1" ht="12.75" customHeight="1" x14ac:dyDescent="0.2"/>
    <row r="701" s="9" customFormat="1" ht="12.75" customHeight="1" x14ac:dyDescent="0.2"/>
    <row r="702" s="9" customFormat="1" ht="12.75" customHeight="1" x14ac:dyDescent="0.2"/>
    <row r="703" s="9" customFormat="1" ht="12.75" customHeight="1" x14ac:dyDescent="0.2"/>
    <row r="704" s="9" customFormat="1" ht="12.75" customHeight="1" x14ac:dyDescent="0.2"/>
    <row r="705" s="9" customFormat="1" ht="12.75" customHeight="1" x14ac:dyDescent="0.2"/>
    <row r="706" s="9" customFormat="1" ht="12.75" customHeight="1" x14ac:dyDescent="0.2"/>
    <row r="707" s="9" customFormat="1" ht="12.75" customHeight="1" x14ac:dyDescent="0.2"/>
    <row r="708" s="9" customFormat="1" ht="12.75" customHeight="1" x14ac:dyDescent="0.2"/>
    <row r="709" s="9" customFormat="1" ht="12.75" customHeight="1" x14ac:dyDescent="0.2"/>
    <row r="710" s="9" customFormat="1" ht="12.75" customHeight="1" x14ac:dyDescent="0.2"/>
    <row r="711" s="9" customFormat="1" ht="12.75" customHeight="1" x14ac:dyDescent="0.2"/>
    <row r="712" s="9" customFormat="1" ht="12.75" customHeight="1" x14ac:dyDescent="0.2"/>
    <row r="713" s="9" customFormat="1" ht="12.75" customHeight="1" x14ac:dyDescent="0.2"/>
    <row r="714" s="9" customFormat="1" ht="12.75" customHeight="1" x14ac:dyDescent="0.2"/>
    <row r="715" s="9" customFormat="1" ht="12.75" customHeight="1" x14ac:dyDescent="0.2"/>
    <row r="716" s="9" customFormat="1" ht="12.75" customHeight="1" x14ac:dyDescent="0.2"/>
    <row r="717" s="9" customFormat="1" ht="12.75" customHeight="1" x14ac:dyDescent="0.2"/>
    <row r="718" s="9" customFormat="1" ht="12.75" customHeight="1" x14ac:dyDescent="0.2"/>
    <row r="719" s="9" customFormat="1" ht="12.75" customHeight="1" x14ac:dyDescent="0.2"/>
    <row r="720" s="9" customFormat="1" ht="12.75" customHeight="1" x14ac:dyDescent="0.2"/>
    <row r="721" s="9" customFormat="1" ht="12.75" customHeight="1" x14ac:dyDescent="0.2"/>
    <row r="722" s="9" customFormat="1" ht="12.75" customHeight="1" x14ac:dyDescent="0.2"/>
    <row r="723" s="9" customFormat="1" ht="12.75" customHeight="1" x14ac:dyDescent="0.2"/>
    <row r="724" s="9" customFormat="1" ht="12.75" customHeight="1" x14ac:dyDescent="0.2"/>
    <row r="725" s="9" customFormat="1" ht="12.75" customHeight="1" x14ac:dyDescent="0.2"/>
    <row r="726" s="9" customFormat="1" ht="12.75" customHeight="1" x14ac:dyDescent="0.2"/>
    <row r="727" s="9" customFormat="1" ht="12.75" customHeight="1" x14ac:dyDescent="0.2"/>
    <row r="728" s="9" customFormat="1" ht="12.75" customHeight="1" x14ac:dyDescent="0.2"/>
    <row r="729" s="9" customFormat="1" ht="12.75" customHeight="1" x14ac:dyDescent="0.2"/>
    <row r="730" s="9" customFormat="1" ht="12.75" customHeight="1" x14ac:dyDescent="0.2"/>
    <row r="731" s="9" customFormat="1" ht="12.75" customHeight="1" x14ac:dyDescent="0.2"/>
    <row r="732" s="9" customFormat="1" ht="12.75" customHeight="1" x14ac:dyDescent="0.2"/>
    <row r="733" s="9" customFormat="1" ht="12.75" customHeight="1" x14ac:dyDescent="0.2"/>
    <row r="734" s="9" customFormat="1" ht="12.75" customHeight="1" x14ac:dyDescent="0.2"/>
    <row r="735" s="9" customFormat="1" ht="12.75" customHeight="1" x14ac:dyDescent="0.2"/>
    <row r="736" s="9" customFormat="1" ht="12.75" customHeight="1" x14ac:dyDescent="0.2"/>
    <row r="737" s="9" customFormat="1" ht="12.75" customHeight="1" x14ac:dyDescent="0.2"/>
    <row r="738" s="9" customFormat="1" ht="12.75" customHeight="1" x14ac:dyDescent="0.2"/>
    <row r="739" s="9" customFormat="1" ht="12.75" customHeight="1" x14ac:dyDescent="0.2"/>
    <row r="740" s="9" customFormat="1" ht="12.75" customHeight="1" x14ac:dyDescent="0.2"/>
    <row r="741" s="9" customFormat="1" ht="12.75" customHeight="1" x14ac:dyDescent="0.2"/>
    <row r="742" s="9" customFormat="1" ht="12.75" customHeight="1" x14ac:dyDescent="0.2"/>
    <row r="743" s="9" customFormat="1" ht="12.75" customHeight="1" x14ac:dyDescent="0.2"/>
    <row r="744" s="9" customFormat="1" ht="12.75" customHeight="1" x14ac:dyDescent="0.2"/>
    <row r="745" s="9" customFormat="1" ht="12.75" customHeight="1" x14ac:dyDescent="0.2"/>
    <row r="746" s="9" customFormat="1" ht="12.75" customHeight="1" x14ac:dyDescent="0.2"/>
    <row r="747" s="9" customFormat="1" ht="12.75" customHeight="1" x14ac:dyDescent="0.2"/>
    <row r="748" s="9" customFormat="1" ht="12.75" customHeight="1" x14ac:dyDescent="0.2"/>
    <row r="749" s="9" customFormat="1" ht="12.75" customHeight="1" x14ac:dyDescent="0.2"/>
    <row r="750" s="9" customFormat="1" ht="12.75" customHeight="1" x14ac:dyDescent="0.2"/>
    <row r="751" s="9" customFormat="1" ht="12.75" customHeight="1" x14ac:dyDescent="0.2"/>
    <row r="752" s="9" customFormat="1" ht="12.75" customHeight="1" x14ac:dyDescent="0.2"/>
    <row r="753" s="9" customFormat="1" ht="12.75" customHeight="1" x14ac:dyDescent="0.2"/>
    <row r="754" s="9" customFormat="1" ht="12.75" customHeight="1" x14ac:dyDescent="0.2"/>
    <row r="755" s="9" customFormat="1" ht="12.75" customHeight="1" x14ac:dyDescent="0.2"/>
    <row r="756" s="9" customFormat="1" ht="12.75" customHeight="1" x14ac:dyDescent="0.2"/>
    <row r="757" s="9" customFormat="1" ht="12.75" customHeight="1" x14ac:dyDescent="0.2"/>
    <row r="758" s="9" customFormat="1" ht="12.75" customHeight="1" x14ac:dyDescent="0.2"/>
    <row r="759" s="9" customFormat="1" ht="12.75" customHeight="1" x14ac:dyDescent="0.2"/>
    <row r="760" s="9" customFormat="1" ht="12.75" customHeight="1" x14ac:dyDescent="0.2"/>
    <row r="761" s="9" customFormat="1" ht="12.75" customHeight="1" x14ac:dyDescent="0.2"/>
    <row r="762" s="9" customFormat="1" ht="12.75" customHeight="1" x14ac:dyDescent="0.2"/>
    <row r="763" s="9" customFormat="1" ht="12.75" customHeight="1" x14ac:dyDescent="0.2"/>
    <row r="764" s="9" customFormat="1" ht="12.75" customHeight="1" x14ac:dyDescent="0.2"/>
    <row r="765" s="9" customFormat="1" ht="12.75" customHeight="1" x14ac:dyDescent="0.2"/>
    <row r="766" s="9" customFormat="1" ht="12.75" customHeight="1" x14ac:dyDescent="0.2"/>
    <row r="767" s="9" customFormat="1" ht="12.75" customHeight="1" x14ac:dyDescent="0.2"/>
    <row r="768" s="9" customFormat="1" ht="12.75" customHeight="1" x14ac:dyDescent="0.2"/>
    <row r="769" s="9" customFormat="1" ht="12.75" customHeight="1" x14ac:dyDescent="0.2"/>
    <row r="770" s="9" customFormat="1" ht="12.75" customHeight="1" x14ac:dyDescent="0.2"/>
    <row r="771" s="9" customFormat="1" ht="12.75" customHeight="1" x14ac:dyDescent="0.2"/>
    <row r="772" s="9" customFormat="1" ht="12.75" customHeight="1" x14ac:dyDescent="0.2"/>
    <row r="773" s="9" customFormat="1" ht="12.75" customHeight="1" x14ac:dyDescent="0.2"/>
    <row r="774" s="9" customFormat="1" ht="12.75" customHeight="1" x14ac:dyDescent="0.2"/>
    <row r="775" s="9" customFormat="1" ht="12.75" customHeight="1" x14ac:dyDescent="0.2"/>
    <row r="776" s="9" customFormat="1" ht="12.75" customHeight="1" x14ac:dyDescent="0.2"/>
    <row r="777" s="9" customFormat="1" ht="12.75" customHeight="1" x14ac:dyDescent="0.2"/>
    <row r="778" s="9" customFormat="1" ht="12.75" customHeight="1" x14ac:dyDescent="0.2"/>
    <row r="779" s="9" customFormat="1" ht="12.75" customHeight="1" x14ac:dyDescent="0.2"/>
    <row r="780" s="9" customFormat="1" ht="12.75" customHeight="1" x14ac:dyDescent="0.2"/>
    <row r="781" s="9" customFormat="1" ht="12.75" customHeight="1" x14ac:dyDescent="0.2"/>
    <row r="782" s="9" customFormat="1" ht="12.75" customHeight="1" x14ac:dyDescent="0.2"/>
    <row r="783" s="9" customFormat="1" ht="12.75" customHeight="1" x14ac:dyDescent="0.2"/>
    <row r="784" s="9" customFormat="1" ht="12.75" customHeight="1" x14ac:dyDescent="0.2"/>
    <row r="785" s="9" customFormat="1" ht="12.75" customHeight="1" x14ac:dyDescent="0.2"/>
    <row r="786" s="9" customFormat="1" ht="12.75" customHeight="1" x14ac:dyDescent="0.2"/>
    <row r="787" s="9" customFormat="1" ht="12.75" customHeight="1" x14ac:dyDescent="0.2"/>
    <row r="788" s="9" customFormat="1" ht="12.75" customHeight="1" x14ac:dyDescent="0.2"/>
    <row r="789" s="9" customFormat="1" ht="12.75" customHeight="1" x14ac:dyDescent="0.2"/>
    <row r="790" s="9" customFormat="1" ht="12.75" customHeight="1" x14ac:dyDescent="0.2"/>
    <row r="791" s="9" customFormat="1" ht="12.75" customHeight="1" x14ac:dyDescent="0.2"/>
    <row r="792" s="9" customFormat="1" ht="12.75" customHeight="1" x14ac:dyDescent="0.2"/>
    <row r="793" s="9" customFormat="1" ht="12.75" customHeight="1" x14ac:dyDescent="0.2"/>
    <row r="794" s="9" customFormat="1" ht="12.75" customHeight="1" x14ac:dyDescent="0.2"/>
    <row r="795" s="9" customFormat="1" ht="12.75" customHeight="1" x14ac:dyDescent="0.2"/>
    <row r="796" s="9" customFormat="1" ht="12.75" customHeight="1" x14ac:dyDescent="0.2"/>
    <row r="797" s="9" customFormat="1" ht="12.75" customHeight="1" x14ac:dyDescent="0.2"/>
    <row r="798" s="9" customFormat="1" ht="12.75" customHeight="1" x14ac:dyDescent="0.2"/>
    <row r="799" s="9" customFormat="1" ht="12.75" customHeight="1" x14ac:dyDescent="0.2"/>
    <row r="800" s="9" customFormat="1" ht="12.75" customHeight="1" x14ac:dyDescent="0.2"/>
    <row r="801" s="9" customFormat="1" ht="12.75" customHeight="1" x14ac:dyDescent="0.2"/>
    <row r="802" s="9" customFormat="1" ht="12.75" customHeight="1" x14ac:dyDescent="0.2"/>
    <row r="803" s="9" customFormat="1" ht="12.75" customHeight="1" x14ac:dyDescent="0.2"/>
    <row r="804" s="9" customFormat="1" ht="12.75" customHeight="1" x14ac:dyDescent="0.2"/>
    <row r="805" s="9" customFormat="1" ht="12.75" customHeight="1" x14ac:dyDescent="0.2"/>
    <row r="806" s="9" customFormat="1" ht="12.75" customHeight="1" x14ac:dyDescent="0.2"/>
    <row r="807" s="9" customFormat="1" ht="12.75" customHeight="1" x14ac:dyDescent="0.2"/>
    <row r="808" s="9" customFormat="1" ht="12.75" customHeight="1" x14ac:dyDescent="0.2"/>
    <row r="809" s="9" customFormat="1" ht="12.75" customHeight="1" x14ac:dyDescent="0.2"/>
    <row r="810" s="9" customFormat="1" ht="12.75" customHeight="1" x14ac:dyDescent="0.2"/>
    <row r="811" s="9" customFormat="1" ht="12.75" customHeight="1" x14ac:dyDescent="0.2"/>
    <row r="812" s="9" customFormat="1" ht="12.75" customHeight="1" x14ac:dyDescent="0.2"/>
    <row r="813" s="9" customFormat="1" ht="12.75" customHeight="1" x14ac:dyDescent="0.2"/>
    <row r="814" s="9" customFormat="1" ht="12.75" customHeight="1" x14ac:dyDescent="0.2"/>
    <row r="815" s="9" customFormat="1" ht="12.75" customHeight="1" x14ac:dyDescent="0.2"/>
    <row r="816" s="9" customFormat="1" ht="12.75" customHeight="1" x14ac:dyDescent="0.2"/>
    <row r="817" s="9" customFormat="1" ht="12.75" customHeight="1" x14ac:dyDescent="0.2"/>
    <row r="818" s="9" customFormat="1" ht="12.75" customHeight="1" x14ac:dyDescent="0.2"/>
    <row r="819" s="9" customFormat="1" ht="12.75" customHeight="1" x14ac:dyDescent="0.2"/>
    <row r="820" s="9" customFormat="1" ht="12.75" customHeight="1" x14ac:dyDescent="0.2"/>
    <row r="821" s="9" customFormat="1" ht="12.75" customHeight="1" x14ac:dyDescent="0.2"/>
    <row r="822" s="9" customFormat="1" ht="12.75" customHeight="1" x14ac:dyDescent="0.2"/>
    <row r="823" s="9" customFormat="1" ht="12.75" customHeight="1" x14ac:dyDescent="0.2"/>
    <row r="824" s="9" customFormat="1" ht="12.75" customHeight="1" x14ac:dyDescent="0.2"/>
    <row r="825" s="9" customFormat="1" ht="12.75" customHeight="1" x14ac:dyDescent="0.2"/>
    <row r="826" s="9" customFormat="1" ht="12.75" customHeight="1" x14ac:dyDescent="0.2"/>
    <row r="827" s="9" customFormat="1" ht="12.75" customHeight="1" x14ac:dyDescent="0.2"/>
    <row r="828" s="9" customFormat="1" ht="12.75" customHeight="1" x14ac:dyDescent="0.2"/>
    <row r="829" s="9" customFormat="1" ht="12.75" customHeight="1" x14ac:dyDescent="0.2"/>
    <row r="830" s="9" customFormat="1" ht="12.75" customHeight="1" x14ac:dyDescent="0.2"/>
    <row r="831" s="9" customFormat="1" ht="12.75" customHeight="1" x14ac:dyDescent="0.2"/>
    <row r="832" s="9" customFormat="1" ht="12.75" customHeight="1" x14ac:dyDescent="0.2"/>
    <row r="833" s="9" customFormat="1" ht="12.75" customHeight="1" x14ac:dyDescent="0.2"/>
    <row r="834" s="9" customFormat="1" ht="12.75" customHeight="1" x14ac:dyDescent="0.2"/>
    <row r="835" s="9" customFormat="1" ht="12.75" customHeight="1" x14ac:dyDescent="0.2"/>
    <row r="836" s="9" customFormat="1" ht="12.75" customHeight="1" x14ac:dyDescent="0.2"/>
    <row r="837" s="9" customFormat="1" ht="12.75" customHeight="1" x14ac:dyDescent="0.2"/>
    <row r="838" s="9" customFormat="1" ht="12.75" customHeight="1" x14ac:dyDescent="0.2"/>
    <row r="839" s="9" customFormat="1" ht="12.75" customHeight="1" x14ac:dyDescent="0.2"/>
    <row r="840" s="9" customFormat="1" ht="12.75" customHeight="1" x14ac:dyDescent="0.2"/>
    <row r="841" s="9" customFormat="1" ht="12.75" customHeight="1" x14ac:dyDescent="0.2"/>
    <row r="842" s="9" customFormat="1" ht="12.75" customHeight="1" x14ac:dyDescent="0.2"/>
    <row r="843" s="9" customFormat="1" ht="12.75" customHeight="1" x14ac:dyDescent="0.2"/>
    <row r="844" s="9" customFormat="1" ht="12.75" customHeight="1" x14ac:dyDescent="0.2"/>
    <row r="845" s="9" customFormat="1" ht="12.75" customHeight="1" x14ac:dyDescent="0.2"/>
    <row r="846" s="9" customFormat="1" ht="12.75" customHeight="1" x14ac:dyDescent="0.2"/>
    <row r="847" s="9" customFormat="1" ht="12.75" customHeight="1" x14ac:dyDescent="0.2"/>
    <row r="848" s="9" customFormat="1" ht="12.75" customHeight="1" x14ac:dyDescent="0.2"/>
    <row r="849" s="9" customFormat="1" ht="12.75" customHeight="1" x14ac:dyDescent="0.2"/>
    <row r="850" s="9" customFormat="1" ht="12.75" customHeight="1" x14ac:dyDescent="0.2"/>
    <row r="851" s="9" customFormat="1" ht="12.75" customHeight="1" x14ac:dyDescent="0.2"/>
    <row r="852" s="9" customFormat="1" ht="12.75" customHeight="1" x14ac:dyDescent="0.2"/>
    <row r="853" s="9" customFormat="1" ht="12.75" customHeight="1" x14ac:dyDescent="0.2"/>
    <row r="854" s="9" customFormat="1" ht="12.75" customHeight="1" x14ac:dyDescent="0.2"/>
    <row r="855" s="9" customFormat="1" ht="12.75" customHeight="1" x14ac:dyDescent="0.2"/>
    <row r="856" s="9" customFormat="1" ht="12.75" customHeight="1" x14ac:dyDescent="0.2"/>
    <row r="857" s="9" customFormat="1" ht="12.75" customHeight="1" x14ac:dyDescent="0.2"/>
    <row r="858" s="9" customFormat="1" ht="12.75" customHeight="1" x14ac:dyDescent="0.2"/>
    <row r="859" s="9" customFormat="1" ht="12.75" customHeight="1" x14ac:dyDescent="0.2"/>
    <row r="860" s="9" customFormat="1" ht="12.75" customHeight="1" x14ac:dyDescent="0.2"/>
    <row r="861" s="9" customFormat="1" ht="12.75" customHeight="1" x14ac:dyDescent="0.2"/>
    <row r="862" s="9" customFormat="1" ht="12.75" customHeight="1" x14ac:dyDescent="0.2"/>
    <row r="863" s="9" customFormat="1" ht="12.75" customHeight="1" x14ac:dyDescent="0.2"/>
    <row r="864" s="9" customFormat="1" ht="12.75" customHeight="1" x14ac:dyDescent="0.2"/>
    <row r="865" s="9" customFormat="1" ht="12.75" customHeight="1" x14ac:dyDescent="0.2"/>
    <row r="866" s="9" customFormat="1" ht="12.75" customHeight="1" x14ac:dyDescent="0.2"/>
    <row r="867" s="9" customFormat="1" ht="12.75" customHeight="1" x14ac:dyDescent="0.2"/>
    <row r="868" s="9" customFormat="1" ht="12.75" customHeight="1" x14ac:dyDescent="0.2"/>
    <row r="869" s="9" customFormat="1" ht="12.75" customHeight="1" x14ac:dyDescent="0.2"/>
    <row r="870" s="9" customFormat="1" ht="12.75" customHeight="1" x14ac:dyDescent="0.2"/>
    <row r="871" s="9" customFormat="1" ht="12.75" customHeight="1" x14ac:dyDescent="0.2"/>
    <row r="872" s="9" customFormat="1" ht="12.75" customHeight="1" x14ac:dyDescent="0.2"/>
    <row r="873" s="9" customFormat="1" ht="12.75" customHeight="1" x14ac:dyDescent="0.2"/>
    <row r="874" s="9" customFormat="1" ht="12.75" customHeight="1" x14ac:dyDescent="0.2"/>
    <row r="875" s="9" customFormat="1" ht="12.75" customHeight="1" x14ac:dyDescent="0.2"/>
    <row r="876" s="9" customFormat="1" ht="12.75" customHeight="1" x14ac:dyDescent="0.2"/>
    <row r="877" s="9" customFormat="1" ht="12.75" customHeight="1" x14ac:dyDescent="0.2"/>
    <row r="878" s="9" customFormat="1" ht="12.75" customHeight="1" x14ac:dyDescent="0.2"/>
    <row r="879" s="9" customFormat="1" ht="12.75" customHeight="1" x14ac:dyDescent="0.2"/>
    <row r="880" s="9" customFormat="1" ht="12.75" customHeight="1" x14ac:dyDescent="0.2"/>
    <row r="881" s="9" customFormat="1" ht="12.75" customHeight="1" x14ac:dyDescent="0.2"/>
    <row r="882" s="9" customFormat="1" ht="12.75" customHeight="1" x14ac:dyDescent="0.2"/>
    <row r="883" s="9" customFormat="1" ht="12.75" customHeight="1" x14ac:dyDescent="0.2"/>
    <row r="884" s="9" customFormat="1" ht="12.75" customHeight="1" x14ac:dyDescent="0.2"/>
    <row r="885" s="9" customFormat="1" ht="12.75" customHeight="1" x14ac:dyDescent="0.2"/>
    <row r="886" s="9" customFormat="1" ht="12.75" customHeight="1" x14ac:dyDescent="0.2"/>
    <row r="887" s="9" customFormat="1" ht="12.75" customHeight="1" x14ac:dyDescent="0.2"/>
    <row r="888" s="9" customFormat="1" ht="12.75" customHeight="1" x14ac:dyDescent="0.2"/>
    <row r="889" s="9" customFormat="1" ht="12.75" customHeight="1" x14ac:dyDescent="0.2"/>
    <row r="890" s="9" customFormat="1" ht="12.75" customHeight="1" x14ac:dyDescent="0.2"/>
    <row r="891" s="9" customFormat="1" ht="12.75" customHeight="1" x14ac:dyDescent="0.2"/>
    <row r="892" s="9" customFormat="1" ht="12.75" customHeight="1" x14ac:dyDescent="0.2"/>
    <row r="893" s="9" customFormat="1" ht="12.75" customHeight="1" x14ac:dyDescent="0.2"/>
    <row r="894" s="9" customFormat="1" ht="12.75" customHeight="1" x14ac:dyDescent="0.2"/>
    <row r="895" s="9" customFormat="1" ht="12.75" customHeight="1" x14ac:dyDescent="0.2"/>
    <row r="896" s="9" customFormat="1" ht="12.75" customHeight="1" x14ac:dyDescent="0.2"/>
    <row r="897" s="9" customFormat="1" ht="12.75" customHeight="1" x14ac:dyDescent="0.2"/>
    <row r="898" s="9" customFormat="1" ht="12.75" customHeight="1" x14ac:dyDescent="0.2"/>
    <row r="899" s="9" customFormat="1" ht="12.75" customHeight="1" x14ac:dyDescent="0.2"/>
    <row r="900" s="9" customFormat="1" ht="12.75" customHeight="1" x14ac:dyDescent="0.2"/>
    <row r="901" s="9" customFormat="1" ht="12.75" customHeight="1" x14ac:dyDescent="0.2"/>
    <row r="902" s="9" customFormat="1" ht="12.75" customHeight="1" x14ac:dyDescent="0.2"/>
    <row r="903" s="9" customFormat="1" ht="12.75" customHeight="1" x14ac:dyDescent="0.2"/>
    <row r="904" s="9" customFormat="1" ht="12.75" customHeight="1" x14ac:dyDescent="0.2"/>
    <row r="905" s="9" customFormat="1" ht="12.75" customHeight="1" x14ac:dyDescent="0.2"/>
    <row r="906" s="9" customFormat="1" ht="12.75" customHeight="1" x14ac:dyDescent="0.2"/>
    <row r="907" s="9" customFormat="1" ht="12.75" customHeight="1" x14ac:dyDescent="0.2"/>
    <row r="908" s="9" customFormat="1" ht="12.75" customHeight="1" x14ac:dyDescent="0.2"/>
    <row r="909" s="9" customFormat="1" ht="12.75" customHeight="1" x14ac:dyDescent="0.2"/>
    <row r="910" s="9" customFormat="1" ht="12.75" customHeight="1" x14ac:dyDescent="0.2"/>
    <row r="911" s="9" customFormat="1" ht="12.75" customHeight="1" x14ac:dyDescent="0.2"/>
    <row r="912" s="9" customFormat="1" ht="12.75" customHeight="1" x14ac:dyDescent="0.2"/>
    <row r="913" s="9" customFormat="1" ht="12.75" customHeight="1" x14ac:dyDescent="0.2"/>
    <row r="914" s="9" customFormat="1" ht="12.75" customHeight="1" x14ac:dyDescent="0.2"/>
    <row r="915" s="9" customFormat="1" ht="12.75" customHeight="1" x14ac:dyDescent="0.2"/>
    <row r="916" s="9" customFormat="1" ht="12.75" customHeight="1" x14ac:dyDescent="0.2"/>
    <row r="917" s="9" customFormat="1" ht="12.75" customHeight="1" x14ac:dyDescent="0.2"/>
    <row r="918" s="9" customFormat="1" ht="12.75" customHeight="1" x14ac:dyDescent="0.2"/>
    <row r="919" s="9" customFormat="1" ht="12.75" customHeight="1" x14ac:dyDescent="0.2"/>
    <row r="920" s="9" customFormat="1" ht="12.75" customHeight="1" x14ac:dyDescent="0.2"/>
    <row r="921" s="9" customFormat="1" ht="12.75" customHeight="1" x14ac:dyDescent="0.2"/>
    <row r="922" s="9" customFormat="1" ht="12.75" customHeight="1" x14ac:dyDescent="0.2"/>
    <row r="923" s="9" customFormat="1" ht="12.75" customHeight="1" x14ac:dyDescent="0.2"/>
    <row r="924" s="9" customFormat="1" ht="12.75" customHeight="1" x14ac:dyDescent="0.2"/>
    <row r="925" s="9" customFormat="1" ht="12.75" customHeight="1" x14ac:dyDescent="0.2"/>
    <row r="926" s="9" customFormat="1" ht="12.75" customHeight="1" x14ac:dyDescent="0.2"/>
    <row r="927" s="9" customFormat="1" ht="12.75" customHeight="1" x14ac:dyDescent="0.2"/>
    <row r="928" s="9" customFormat="1" ht="12.75" customHeight="1" x14ac:dyDescent="0.2"/>
    <row r="929" s="9" customFormat="1" ht="12.75" customHeight="1" x14ac:dyDescent="0.2"/>
    <row r="930" s="9" customFormat="1" ht="12.75" customHeight="1" x14ac:dyDescent="0.2"/>
    <row r="931" s="9" customFormat="1" ht="12.75" customHeight="1" x14ac:dyDescent="0.2"/>
    <row r="932" s="9" customFormat="1" ht="12.75" customHeight="1" x14ac:dyDescent="0.2"/>
    <row r="933" s="9" customFormat="1" ht="12.75" customHeight="1" x14ac:dyDescent="0.2"/>
    <row r="934" s="9" customFormat="1" ht="12.75" customHeight="1" x14ac:dyDescent="0.2"/>
    <row r="935" s="9" customFormat="1" ht="12.75" customHeight="1" x14ac:dyDescent="0.2"/>
    <row r="936" s="9" customFormat="1" ht="12.75" customHeight="1" x14ac:dyDescent="0.2"/>
    <row r="937" s="9" customFormat="1" ht="12.75" customHeight="1" x14ac:dyDescent="0.2"/>
    <row r="938" s="9" customFormat="1" ht="12.75" customHeight="1" x14ac:dyDescent="0.2"/>
    <row r="939" s="9" customFormat="1" ht="12.75" customHeight="1" x14ac:dyDescent="0.2"/>
    <row r="940" s="9" customFormat="1" ht="12.75" customHeight="1" x14ac:dyDescent="0.2"/>
    <row r="941" s="9" customFormat="1" ht="12.75" customHeight="1" x14ac:dyDescent="0.2"/>
    <row r="942" s="9" customFormat="1" ht="12.75" customHeight="1" x14ac:dyDescent="0.2"/>
    <row r="943" s="9" customFormat="1" ht="12.75" customHeight="1" x14ac:dyDescent="0.2"/>
    <row r="944" s="9" customFormat="1" ht="12.75" customHeight="1" x14ac:dyDescent="0.2"/>
    <row r="945" s="9" customFormat="1" ht="12.75" customHeight="1" x14ac:dyDescent="0.2"/>
    <row r="946" s="9" customFormat="1" ht="12.75" customHeight="1" x14ac:dyDescent="0.2"/>
    <row r="947" s="9" customFormat="1" ht="12.75" customHeight="1" x14ac:dyDescent="0.2"/>
    <row r="948" s="9" customFormat="1" ht="12.75" customHeight="1" x14ac:dyDescent="0.2"/>
    <row r="949" s="9" customFormat="1" ht="12.75" customHeight="1" x14ac:dyDescent="0.2"/>
    <row r="950" s="9" customFormat="1" ht="12.75" customHeight="1" x14ac:dyDescent="0.2"/>
    <row r="951" s="9" customFormat="1" ht="12.75" customHeight="1" x14ac:dyDescent="0.2"/>
    <row r="952" s="9" customFormat="1" ht="12.75" customHeight="1" x14ac:dyDescent="0.2"/>
    <row r="953" s="9" customFormat="1" ht="12.75" customHeight="1" x14ac:dyDescent="0.2"/>
    <row r="954" s="9" customFormat="1" ht="12.75" customHeight="1" x14ac:dyDescent="0.2"/>
    <row r="955" s="9" customFormat="1" ht="12.75" customHeight="1" x14ac:dyDescent="0.2"/>
    <row r="956" s="9" customFormat="1" ht="12.75" customHeight="1" x14ac:dyDescent="0.2"/>
    <row r="957" s="9" customFormat="1" ht="12.75" customHeight="1" x14ac:dyDescent="0.2"/>
    <row r="958" s="9" customFormat="1" ht="12.75" customHeight="1" x14ac:dyDescent="0.2"/>
    <row r="959" s="9" customFormat="1" ht="12.75" customHeight="1" x14ac:dyDescent="0.2"/>
    <row r="960" s="9" customFormat="1" ht="12.75" customHeight="1" x14ac:dyDescent="0.2"/>
    <row r="961" s="9" customFormat="1" ht="12.75" customHeight="1" x14ac:dyDescent="0.2"/>
    <row r="962" s="9" customFormat="1" ht="12.75" customHeight="1" x14ac:dyDescent="0.2"/>
    <row r="963" s="9" customFormat="1" ht="12.75" customHeight="1" x14ac:dyDescent="0.2"/>
    <row r="964" s="9" customFormat="1" ht="12.75" customHeight="1" x14ac:dyDescent="0.2"/>
    <row r="965" s="9" customFormat="1" ht="12.75" customHeight="1" x14ac:dyDescent="0.2"/>
    <row r="966" s="9" customFormat="1" ht="12.75" customHeight="1" x14ac:dyDescent="0.2"/>
    <row r="967" s="9" customFormat="1" ht="12.75" customHeight="1" x14ac:dyDescent="0.2"/>
    <row r="968" s="9" customFormat="1" ht="12.75" customHeight="1" x14ac:dyDescent="0.2"/>
    <row r="969" s="9" customFormat="1" ht="12.75" customHeight="1" x14ac:dyDescent="0.2"/>
    <row r="970" s="9" customFormat="1" ht="12.75" customHeight="1" x14ac:dyDescent="0.2"/>
    <row r="971" s="9" customFormat="1" ht="12.75" customHeight="1" x14ac:dyDescent="0.2"/>
    <row r="972" s="9" customFormat="1" ht="12.75" customHeight="1" x14ac:dyDescent="0.2"/>
    <row r="973" s="9" customFormat="1" ht="12.75" customHeight="1" x14ac:dyDescent="0.2"/>
    <row r="974" s="9" customFormat="1" ht="12.75" customHeight="1" x14ac:dyDescent="0.2"/>
    <row r="975" s="9" customFormat="1" ht="12.75" customHeight="1" x14ac:dyDescent="0.2"/>
    <row r="976" s="9" customFormat="1" ht="12.75" customHeight="1" x14ac:dyDescent="0.2"/>
    <row r="977" s="9" customFormat="1" ht="12.75" customHeight="1" x14ac:dyDescent="0.2"/>
    <row r="978" s="9" customFormat="1" ht="12.75" customHeight="1" x14ac:dyDescent="0.2"/>
    <row r="979" s="9" customFormat="1" ht="12.75" customHeight="1" x14ac:dyDescent="0.2"/>
    <row r="980" s="9" customFormat="1" ht="12.75" customHeight="1" x14ac:dyDescent="0.2"/>
    <row r="981" s="9" customFormat="1" ht="12.75" customHeight="1" x14ac:dyDescent="0.2"/>
    <row r="982" s="9" customFormat="1" ht="12.75" customHeight="1" x14ac:dyDescent="0.2"/>
    <row r="983" s="9" customFormat="1" ht="12.75" customHeight="1" x14ac:dyDescent="0.2"/>
    <row r="984" s="9" customFormat="1" ht="12.75" customHeight="1" x14ac:dyDescent="0.2"/>
    <row r="985" s="9" customFormat="1" ht="12.75" customHeight="1" x14ac:dyDescent="0.2"/>
    <row r="986" s="9" customFormat="1" ht="12.75" customHeight="1" x14ac:dyDescent="0.2"/>
    <row r="987" s="9" customFormat="1" ht="12.75" customHeight="1" x14ac:dyDescent="0.2"/>
    <row r="988" s="9" customFormat="1" ht="12.75" customHeight="1" x14ac:dyDescent="0.2"/>
    <row r="989" s="9" customFormat="1" ht="12.75" customHeight="1" x14ac:dyDescent="0.2"/>
    <row r="990" s="9" customFormat="1" ht="12.75" customHeight="1" x14ac:dyDescent="0.2"/>
    <row r="991" s="9" customFormat="1" ht="12.75" customHeight="1" x14ac:dyDescent="0.2"/>
    <row r="992" s="9" customFormat="1" ht="12.75" customHeight="1" x14ac:dyDescent="0.2"/>
    <row r="993" s="9" customFormat="1" ht="12.75" customHeight="1" x14ac:dyDescent="0.2"/>
    <row r="994" s="9" customFormat="1" ht="12.75" customHeight="1" x14ac:dyDescent="0.2"/>
    <row r="995" s="9" customFormat="1" ht="12.75" customHeight="1" x14ac:dyDescent="0.2"/>
    <row r="996" s="9" customFormat="1" ht="12.75" customHeight="1" x14ac:dyDescent="0.2"/>
    <row r="997" s="9" customFormat="1" ht="12.75" customHeight="1" x14ac:dyDescent="0.2"/>
    <row r="998" s="9" customFormat="1" ht="12.75" customHeight="1" x14ac:dyDescent="0.2"/>
    <row r="999" s="9" customFormat="1" ht="12.75" customHeight="1" x14ac:dyDescent="0.2"/>
    <row r="1000" s="9" customFormat="1" ht="12.75" customHeight="1" x14ac:dyDescent="0.2"/>
  </sheetData>
  <dataValidations count="1">
    <dataValidation type="list" allowBlank="1" showInputMessage="1" showErrorMessage="1" sqref="B10" xr:uid="{F8053767-FA0D-4397-B1A9-8E8C74AF2BDC}">
      <formula1>$J$5:$J$9</formula1>
    </dataValidation>
  </dataValidations>
  <pageMargins left="0.7" right="0.7" top="0.75" bottom="0.75" header="0" footer="0"/>
  <pageSetup orientation="landscape"/>
  <drawing r:id="rId1"/>
  <legacyDrawing r:id="rId2"/>
  <oleObjects>
    <mc:AlternateContent xmlns:mc="http://schemas.openxmlformats.org/markup-compatibility/2006">
      <mc:Choice Requires="x14">
        <oleObject progId="Paint.Picture" shapeId="1025" r:id="rId3">
          <objectPr defaultSize="0" autoPict="0" r:id="rId4">
            <anchor moveWithCells="1">
              <from>
                <xdr:col>1</xdr:col>
                <xdr:colOff>0</xdr:colOff>
                <xdr:row>4</xdr:row>
                <xdr:rowOff>9525</xdr:rowOff>
              </from>
              <to>
                <xdr:col>2</xdr:col>
                <xdr:colOff>0</xdr:colOff>
                <xdr:row>6</xdr:row>
                <xdr:rowOff>114300</xdr:rowOff>
              </to>
            </anchor>
          </objectPr>
        </oleObject>
      </mc:Choice>
      <mc:Fallback>
        <oleObject progId="Paint.Picture" shapeId="1025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showGridLines="0" tabSelected="1" workbookViewId="0">
      <selection activeCell="C11" sqref="C11"/>
    </sheetView>
  </sheetViews>
  <sheetFormatPr defaultColWidth="14.42578125" defaultRowHeight="15" customHeight="1" x14ac:dyDescent="0.2"/>
  <cols>
    <col min="1" max="1" width="13" style="9" customWidth="1"/>
    <col min="2" max="2" width="8" style="9" customWidth="1"/>
    <col min="3" max="3" width="7.7109375" style="9" customWidth="1"/>
    <col min="4" max="4" width="7" style="9" customWidth="1"/>
    <col min="5" max="26" width="8" style="9" customWidth="1"/>
    <col min="27" max="16384" width="14.42578125" style="9"/>
  </cols>
  <sheetData>
    <row r="1" spans="1:5" ht="12.75" customHeight="1" x14ac:dyDescent="0.2">
      <c r="A1" s="8" t="s">
        <v>89</v>
      </c>
    </row>
    <row r="2" spans="1:5" ht="12.75" customHeight="1" x14ac:dyDescent="0.2">
      <c r="A2" s="8" t="s">
        <v>90</v>
      </c>
    </row>
    <row r="3" spans="1:5" ht="12.75" customHeight="1" x14ac:dyDescent="0.2"/>
    <row r="4" spans="1:5" ht="12.75" customHeight="1" x14ac:dyDescent="0.2">
      <c r="A4" s="17" t="s">
        <v>91</v>
      </c>
    </row>
    <row r="5" spans="1:5" ht="12.75" customHeight="1" x14ac:dyDescent="0.2">
      <c r="A5" s="17" t="s">
        <v>3</v>
      </c>
      <c r="B5" s="8" t="s">
        <v>44</v>
      </c>
      <c r="C5" s="8" t="s">
        <v>45</v>
      </c>
      <c r="D5" s="8" t="s">
        <v>46</v>
      </c>
      <c r="E5" s="8" t="s">
        <v>92</v>
      </c>
    </row>
    <row r="6" spans="1:5" ht="12.75" customHeight="1" x14ac:dyDescent="0.2"/>
    <row r="7" spans="1:5" ht="12.75" customHeight="1" x14ac:dyDescent="0.2"/>
    <row r="8" spans="1:5" ht="12.75" customHeight="1" x14ac:dyDescent="0.2">
      <c r="A8" s="18" t="s">
        <v>93</v>
      </c>
      <c r="B8" s="19" t="s">
        <v>3</v>
      </c>
      <c r="C8" s="20" t="s">
        <v>94</v>
      </c>
      <c r="D8" s="19" t="s">
        <v>95</v>
      </c>
    </row>
    <row r="9" spans="1:5" ht="12.75" customHeight="1" x14ac:dyDescent="0.2">
      <c r="A9" s="8" t="s">
        <v>63</v>
      </c>
      <c r="B9" s="21">
        <v>200</v>
      </c>
      <c r="C9" s="8">
        <v>12.35</v>
      </c>
      <c r="D9" s="21" t="s">
        <v>44</v>
      </c>
    </row>
    <row r="10" spans="1:5" ht="12.75" customHeight="1" x14ac:dyDescent="0.2">
      <c r="A10" s="8" t="s">
        <v>66</v>
      </c>
      <c r="B10" s="21">
        <v>200</v>
      </c>
      <c r="C10" s="8">
        <f t="shared" ref="C10:C16" si="0">ROUND(C9*1.01,2)</f>
        <v>12.47</v>
      </c>
      <c r="D10" s="21" t="s">
        <v>45</v>
      </c>
    </row>
    <row r="11" spans="1:5" ht="12.75" customHeight="1" x14ac:dyDescent="0.2">
      <c r="A11" s="8" t="s">
        <v>68</v>
      </c>
      <c r="B11" s="21">
        <v>300</v>
      </c>
      <c r="C11" s="8">
        <f t="shared" si="0"/>
        <v>12.59</v>
      </c>
      <c r="D11" s="21" t="s">
        <v>44</v>
      </c>
    </row>
    <row r="12" spans="1:5" ht="12.75" customHeight="1" x14ac:dyDescent="0.2">
      <c r="A12" s="8" t="s">
        <v>70</v>
      </c>
      <c r="B12" s="21">
        <v>300</v>
      </c>
      <c r="C12" s="8">
        <f t="shared" si="0"/>
        <v>12.72</v>
      </c>
      <c r="D12" s="21" t="s">
        <v>46</v>
      </c>
    </row>
    <row r="13" spans="1:5" ht="12.75" customHeight="1" x14ac:dyDescent="0.2">
      <c r="A13" s="8" t="s">
        <v>72</v>
      </c>
      <c r="B13" s="21">
        <v>400</v>
      </c>
      <c r="C13" s="8">
        <f t="shared" si="0"/>
        <v>12.85</v>
      </c>
      <c r="D13" s="21" t="s">
        <v>44</v>
      </c>
    </row>
    <row r="14" spans="1:5" ht="12.75" customHeight="1" x14ac:dyDescent="0.2">
      <c r="A14" s="8" t="s">
        <v>73</v>
      </c>
      <c r="B14" s="21">
        <v>400</v>
      </c>
      <c r="C14" s="8">
        <f t="shared" si="0"/>
        <v>12.98</v>
      </c>
      <c r="D14" s="21" t="s">
        <v>45</v>
      </c>
    </row>
    <row r="15" spans="1:5" ht="12.75" customHeight="1" x14ac:dyDescent="0.2">
      <c r="A15" s="8" t="s">
        <v>75</v>
      </c>
      <c r="B15" s="21">
        <v>500</v>
      </c>
      <c r="C15" s="8">
        <f t="shared" si="0"/>
        <v>13.11</v>
      </c>
      <c r="D15" s="21" t="s">
        <v>45</v>
      </c>
    </row>
    <row r="16" spans="1:5" ht="12.75" customHeight="1" x14ac:dyDescent="0.2">
      <c r="A16" s="8" t="s">
        <v>96</v>
      </c>
      <c r="B16" s="21">
        <v>500</v>
      </c>
      <c r="C16" s="8">
        <f t="shared" si="0"/>
        <v>13.24</v>
      </c>
      <c r="D16" s="21" t="s">
        <v>46</v>
      </c>
    </row>
    <row r="17" spans="1:1" ht="12.75" customHeight="1" x14ac:dyDescent="0.2"/>
    <row r="18" spans="1:1" ht="12.75" customHeight="1" x14ac:dyDescent="0.2"/>
    <row r="19" spans="1:1" ht="12.75" customHeight="1" x14ac:dyDescent="0.2"/>
    <row r="20" spans="1:1" ht="12.75" customHeight="1" x14ac:dyDescent="0.2">
      <c r="A20" s="8"/>
    </row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s="9" customFormat="1" ht="12.75" customHeight="1" x14ac:dyDescent="0.2"/>
    <row r="34" s="9" customFormat="1" ht="12.75" customHeight="1" x14ac:dyDescent="0.2"/>
    <row r="35" s="9" customFormat="1" ht="12.75" customHeight="1" x14ac:dyDescent="0.2"/>
    <row r="36" s="9" customFormat="1" ht="12.75" customHeight="1" x14ac:dyDescent="0.2"/>
    <row r="37" s="9" customFormat="1" ht="12.75" customHeight="1" x14ac:dyDescent="0.2"/>
    <row r="38" s="9" customFormat="1" ht="12.75" customHeight="1" x14ac:dyDescent="0.2"/>
    <row r="39" s="9" customFormat="1" ht="12.75" customHeight="1" x14ac:dyDescent="0.2"/>
    <row r="40" s="9" customFormat="1" ht="12.75" customHeight="1" x14ac:dyDescent="0.2"/>
    <row r="41" s="9" customFormat="1" ht="12.75" customHeight="1" x14ac:dyDescent="0.2"/>
    <row r="42" s="9" customFormat="1" ht="12.75" customHeight="1" x14ac:dyDescent="0.2"/>
    <row r="43" s="9" customFormat="1" ht="12.75" customHeight="1" x14ac:dyDescent="0.2"/>
    <row r="44" s="9" customFormat="1" ht="12.75" customHeight="1" x14ac:dyDescent="0.2"/>
    <row r="45" s="9" customFormat="1" ht="12.75" customHeight="1" x14ac:dyDescent="0.2"/>
    <row r="46" s="9" customFormat="1" ht="12.75" customHeight="1" x14ac:dyDescent="0.2"/>
    <row r="47" s="9" customFormat="1" ht="12.75" customHeight="1" x14ac:dyDescent="0.2"/>
    <row r="48" s="9" customFormat="1" ht="12.75" customHeight="1" x14ac:dyDescent="0.2"/>
    <row r="49" s="9" customFormat="1" ht="12.75" customHeight="1" x14ac:dyDescent="0.2"/>
    <row r="50" s="9" customFormat="1" ht="12.75" customHeight="1" x14ac:dyDescent="0.2"/>
    <row r="51" s="9" customFormat="1" ht="12.75" customHeight="1" x14ac:dyDescent="0.2"/>
    <row r="52" s="9" customFormat="1" ht="12.75" customHeight="1" x14ac:dyDescent="0.2"/>
    <row r="53" s="9" customFormat="1" ht="12.75" customHeight="1" x14ac:dyDescent="0.2"/>
    <row r="54" s="9" customFormat="1" ht="12.75" customHeight="1" x14ac:dyDescent="0.2"/>
    <row r="55" s="9" customFormat="1" ht="12.75" customHeight="1" x14ac:dyDescent="0.2"/>
    <row r="56" s="9" customFormat="1" ht="12.75" customHeight="1" x14ac:dyDescent="0.2"/>
    <row r="57" s="9" customFormat="1" ht="12.75" customHeight="1" x14ac:dyDescent="0.2"/>
    <row r="58" s="9" customFormat="1" ht="12.75" customHeight="1" x14ac:dyDescent="0.2"/>
    <row r="59" s="9" customFormat="1" ht="12.75" customHeight="1" x14ac:dyDescent="0.2"/>
    <row r="60" s="9" customFormat="1" ht="12.75" customHeight="1" x14ac:dyDescent="0.2"/>
    <row r="61" s="9" customFormat="1" ht="12.75" customHeight="1" x14ac:dyDescent="0.2"/>
    <row r="62" s="9" customFormat="1" ht="12.75" customHeight="1" x14ac:dyDescent="0.2"/>
    <row r="63" s="9" customFormat="1" ht="12.75" customHeight="1" x14ac:dyDescent="0.2"/>
    <row r="64" s="9" customFormat="1" ht="12.75" customHeight="1" x14ac:dyDescent="0.2"/>
    <row r="65" s="9" customFormat="1" ht="12.75" customHeight="1" x14ac:dyDescent="0.2"/>
    <row r="66" s="9" customFormat="1" ht="12.75" customHeight="1" x14ac:dyDescent="0.2"/>
    <row r="67" s="9" customFormat="1" ht="12.75" customHeight="1" x14ac:dyDescent="0.2"/>
    <row r="68" s="9" customFormat="1" ht="12.75" customHeight="1" x14ac:dyDescent="0.2"/>
    <row r="69" s="9" customFormat="1" ht="12.75" customHeight="1" x14ac:dyDescent="0.2"/>
    <row r="70" s="9" customFormat="1" ht="12.75" customHeight="1" x14ac:dyDescent="0.2"/>
    <row r="71" s="9" customFormat="1" ht="12.75" customHeight="1" x14ac:dyDescent="0.2"/>
    <row r="72" s="9" customFormat="1" ht="12.75" customHeight="1" x14ac:dyDescent="0.2"/>
    <row r="73" s="9" customFormat="1" ht="12.75" customHeight="1" x14ac:dyDescent="0.2"/>
    <row r="74" s="9" customFormat="1" ht="12.75" customHeight="1" x14ac:dyDescent="0.2"/>
    <row r="75" s="9" customFormat="1" ht="12.75" customHeight="1" x14ac:dyDescent="0.2"/>
    <row r="76" s="9" customFormat="1" ht="12.75" customHeight="1" x14ac:dyDescent="0.2"/>
    <row r="77" s="9" customFormat="1" ht="12.75" customHeight="1" x14ac:dyDescent="0.2"/>
    <row r="78" s="9" customFormat="1" ht="12.75" customHeight="1" x14ac:dyDescent="0.2"/>
    <row r="79" s="9" customFormat="1" ht="12.75" customHeight="1" x14ac:dyDescent="0.2"/>
    <row r="80" s="9" customFormat="1" ht="12.75" customHeight="1" x14ac:dyDescent="0.2"/>
    <row r="81" s="9" customFormat="1" ht="12.75" customHeight="1" x14ac:dyDescent="0.2"/>
    <row r="82" s="9" customFormat="1" ht="12.75" customHeight="1" x14ac:dyDescent="0.2"/>
    <row r="83" s="9" customFormat="1" ht="12.75" customHeight="1" x14ac:dyDescent="0.2"/>
    <row r="84" s="9" customFormat="1" ht="12.75" customHeight="1" x14ac:dyDescent="0.2"/>
    <row r="85" s="9" customFormat="1" ht="12.75" customHeight="1" x14ac:dyDescent="0.2"/>
    <row r="86" s="9" customFormat="1" ht="12.75" customHeight="1" x14ac:dyDescent="0.2"/>
    <row r="87" s="9" customFormat="1" ht="12.75" customHeight="1" x14ac:dyDescent="0.2"/>
    <row r="88" s="9" customFormat="1" ht="12.75" customHeight="1" x14ac:dyDescent="0.2"/>
    <row r="89" s="9" customFormat="1" ht="12.75" customHeight="1" x14ac:dyDescent="0.2"/>
    <row r="90" s="9" customFormat="1" ht="12.75" customHeight="1" x14ac:dyDescent="0.2"/>
    <row r="91" s="9" customFormat="1" ht="12.75" customHeight="1" x14ac:dyDescent="0.2"/>
    <row r="92" s="9" customFormat="1" ht="12.75" customHeight="1" x14ac:dyDescent="0.2"/>
    <row r="93" s="9" customFormat="1" ht="12.75" customHeight="1" x14ac:dyDescent="0.2"/>
    <row r="94" s="9" customFormat="1" ht="12.75" customHeight="1" x14ac:dyDescent="0.2"/>
    <row r="95" s="9" customFormat="1" ht="12.75" customHeight="1" x14ac:dyDescent="0.2"/>
    <row r="96" s="9" customFormat="1" ht="12.75" customHeight="1" x14ac:dyDescent="0.2"/>
    <row r="97" s="9" customFormat="1" ht="12.75" customHeight="1" x14ac:dyDescent="0.2"/>
    <row r="98" s="9" customFormat="1" ht="12.75" customHeight="1" x14ac:dyDescent="0.2"/>
    <row r="99" s="9" customFormat="1" ht="12.75" customHeight="1" x14ac:dyDescent="0.2"/>
    <row r="100" s="9" customFormat="1" ht="12.75" customHeight="1" x14ac:dyDescent="0.2"/>
    <row r="101" s="9" customFormat="1" ht="12.75" customHeight="1" x14ac:dyDescent="0.2"/>
    <row r="102" s="9" customFormat="1" ht="12.75" customHeight="1" x14ac:dyDescent="0.2"/>
    <row r="103" s="9" customFormat="1" ht="12.75" customHeight="1" x14ac:dyDescent="0.2"/>
    <row r="104" s="9" customFormat="1" ht="12.75" customHeight="1" x14ac:dyDescent="0.2"/>
    <row r="105" s="9" customFormat="1" ht="12.75" customHeight="1" x14ac:dyDescent="0.2"/>
    <row r="106" s="9" customFormat="1" ht="12.75" customHeight="1" x14ac:dyDescent="0.2"/>
    <row r="107" s="9" customFormat="1" ht="12.75" customHeight="1" x14ac:dyDescent="0.2"/>
    <row r="108" s="9" customFormat="1" ht="12.75" customHeight="1" x14ac:dyDescent="0.2"/>
    <row r="109" s="9" customFormat="1" ht="12.75" customHeight="1" x14ac:dyDescent="0.2"/>
    <row r="110" s="9" customFormat="1" ht="12.75" customHeight="1" x14ac:dyDescent="0.2"/>
    <row r="111" s="9" customFormat="1" ht="12.75" customHeight="1" x14ac:dyDescent="0.2"/>
    <row r="112" s="9" customFormat="1" ht="12.75" customHeight="1" x14ac:dyDescent="0.2"/>
    <row r="113" s="9" customFormat="1" ht="12.75" customHeight="1" x14ac:dyDescent="0.2"/>
    <row r="114" s="9" customFormat="1" ht="12.75" customHeight="1" x14ac:dyDescent="0.2"/>
    <row r="115" s="9" customFormat="1" ht="12.75" customHeight="1" x14ac:dyDescent="0.2"/>
    <row r="116" s="9" customFormat="1" ht="12.75" customHeight="1" x14ac:dyDescent="0.2"/>
    <row r="117" s="9" customFormat="1" ht="12.75" customHeight="1" x14ac:dyDescent="0.2"/>
    <row r="118" s="9" customFormat="1" ht="12.75" customHeight="1" x14ac:dyDescent="0.2"/>
    <row r="119" s="9" customFormat="1" ht="12.75" customHeight="1" x14ac:dyDescent="0.2"/>
    <row r="120" s="9" customFormat="1" ht="12.75" customHeight="1" x14ac:dyDescent="0.2"/>
    <row r="121" s="9" customFormat="1" ht="12.75" customHeight="1" x14ac:dyDescent="0.2"/>
    <row r="122" s="9" customFormat="1" ht="12.75" customHeight="1" x14ac:dyDescent="0.2"/>
    <row r="123" s="9" customFormat="1" ht="12.75" customHeight="1" x14ac:dyDescent="0.2"/>
    <row r="124" s="9" customFormat="1" ht="12.75" customHeight="1" x14ac:dyDescent="0.2"/>
    <row r="125" s="9" customFormat="1" ht="12.75" customHeight="1" x14ac:dyDescent="0.2"/>
    <row r="126" s="9" customFormat="1" ht="12.75" customHeight="1" x14ac:dyDescent="0.2"/>
    <row r="127" s="9" customFormat="1" ht="12.75" customHeight="1" x14ac:dyDescent="0.2"/>
    <row r="128" s="9" customFormat="1" ht="12.75" customHeight="1" x14ac:dyDescent="0.2"/>
    <row r="129" s="9" customFormat="1" ht="12.75" customHeight="1" x14ac:dyDescent="0.2"/>
    <row r="130" s="9" customFormat="1" ht="12.75" customHeight="1" x14ac:dyDescent="0.2"/>
    <row r="131" s="9" customFormat="1" ht="12.75" customHeight="1" x14ac:dyDescent="0.2"/>
    <row r="132" s="9" customFormat="1" ht="12.75" customHeight="1" x14ac:dyDescent="0.2"/>
    <row r="133" s="9" customFormat="1" ht="12.75" customHeight="1" x14ac:dyDescent="0.2"/>
    <row r="134" s="9" customFormat="1" ht="12.75" customHeight="1" x14ac:dyDescent="0.2"/>
    <row r="135" s="9" customFormat="1" ht="12.75" customHeight="1" x14ac:dyDescent="0.2"/>
    <row r="136" s="9" customFormat="1" ht="12.75" customHeight="1" x14ac:dyDescent="0.2"/>
    <row r="137" s="9" customFormat="1" ht="12.75" customHeight="1" x14ac:dyDescent="0.2"/>
    <row r="138" s="9" customFormat="1" ht="12.75" customHeight="1" x14ac:dyDescent="0.2"/>
    <row r="139" s="9" customFormat="1" ht="12.75" customHeight="1" x14ac:dyDescent="0.2"/>
    <row r="140" s="9" customFormat="1" ht="12.75" customHeight="1" x14ac:dyDescent="0.2"/>
    <row r="141" s="9" customFormat="1" ht="12.75" customHeight="1" x14ac:dyDescent="0.2"/>
    <row r="142" s="9" customFormat="1" ht="12.75" customHeight="1" x14ac:dyDescent="0.2"/>
    <row r="143" s="9" customFormat="1" ht="12.75" customHeight="1" x14ac:dyDescent="0.2"/>
    <row r="144" s="9" customFormat="1" ht="12.75" customHeight="1" x14ac:dyDescent="0.2"/>
    <row r="145" s="9" customFormat="1" ht="12.75" customHeight="1" x14ac:dyDescent="0.2"/>
    <row r="146" s="9" customFormat="1" ht="12.75" customHeight="1" x14ac:dyDescent="0.2"/>
    <row r="147" s="9" customFormat="1" ht="12.75" customHeight="1" x14ac:dyDescent="0.2"/>
    <row r="148" s="9" customFormat="1" ht="12.75" customHeight="1" x14ac:dyDescent="0.2"/>
    <row r="149" s="9" customFormat="1" ht="12.75" customHeight="1" x14ac:dyDescent="0.2"/>
    <row r="150" s="9" customFormat="1" ht="12.75" customHeight="1" x14ac:dyDescent="0.2"/>
    <row r="151" s="9" customFormat="1" ht="12.75" customHeight="1" x14ac:dyDescent="0.2"/>
    <row r="152" s="9" customFormat="1" ht="12.75" customHeight="1" x14ac:dyDescent="0.2"/>
    <row r="153" s="9" customFormat="1" ht="12.75" customHeight="1" x14ac:dyDescent="0.2"/>
    <row r="154" s="9" customFormat="1" ht="12.75" customHeight="1" x14ac:dyDescent="0.2"/>
    <row r="155" s="9" customFormat="1" ht="12.75" customHeight="1" x14ac:dyDescent="0.2"/>
    <row r="156" s="9" customFormat="1" ht="12.75" customHeight="1" x14ac:dyDescent="0.2"/>
    <row r="157" s="9" customFormat="1" ht="12.75" customHeight="1" x14ac:dyDescent="0.2"/>
    <row r="158" s="9" customFormat="1" ht="12.75" customHeight="1" x14ac:dyDescent="0.2"/>
    <row r="159" s="9" customFormat="1" ht="12.75" customHeight="1" x14ac:dyDescent="0.2"/>
    <row r="160" s="9" customFormat="1" ht="12.75" customHeight="1" x14ac:dyDescent="0.2"/>
    <row r="161" s="9" customFormat="1" ht="12.75" customHeight="1" x14ac:dyDescent="0.2"/>
    <row r="162" s="9" customFormat="1" ht="12.75" customHeight="1" x14ac:dyDescent="0.2"/>
    <row r="163" s="9" customFormat="1" ht="12.75" customHeight="1" x14ac:dyDescent="0.2"/>
    <row r="164" s="9" customFormat="1" ht="12.75" customHeight="1" x14ac:dyDescent="0.2"/>
    <row r="165" s="9" customFormat="1" ht="12.75" customHeight="1" x14ac:dyDescent="0.2"/>
    <row r="166" s="9" customFormat="1" ht="12.75" customHeight="1" x14ac:dyDescent="0.2"/>
    <row r="167" s="9" customFormat="1" ht="12.75" customHeight="1" x14ac:dyDescent="0.2"/>
    <row r="168" s="9" customFormat="1" ht="12.75" customHeight="1" x14ac:dyDescent="0.2"/>
    <row r="169" s="9" customFormat="1" ht="12.75" customHeight="1" x14ac:dyDescent="0.2"/>
    <row r="170" s="9" customFormat="1" ht="12.75" customHeight="1" x14ac:dyDescent="0.2"/>
    <row r="171" s="9" customFormat="1" ht="12.75" customHeight="1" x14ac:dyDescent="0.2"/>
    <row r="172" s="9" customFormat="1" ht="12.75" customHeight="1" x14ac:dyDescent="0.2"/>
    <row r="173" s="9" customFormat="1" ht="12.75" customHeight="1" x14ac:dyDescent="0.2"/>
    <row r="174" s="9" customFormat="1" ht="12.75" customHeight="1" x14ac:dyDescent="0.2"/>
    <row r="175" s="9" customFormat="1" ht="12.75" customHeight="1" x14ac:dyDescent="0.2"/>
    <row r="176" s="9" customFormat="1" ht="12.75" customHeight="1" x14ac:dyDescent="0.2"/>
    <row r="177" s="9" customFormat="1" ht="12.75" customHeight="1" x14ac:dyDescent="0.2"/>
    <row r="178" s="9" customFormat="1" ht="12.75" customHeight="1" x14ac:dyDescent="0.2"/>
    <row r="179" s="9" customFormat="1" ht="12.75" customHeight="1" x14ac:dyDescent="0.2"/>
    <row r="180" s="9" customFormat="1" ht="12.75" customHeight="1" x14ac:dyDescent="0.2"/>
    <row r="181" s="9" customFormat="1" ht="12.75" customHeight="1" x14ac:dyDescent="0.2"/>
    <row r="182" s="9" customFormat="1" ht="12.75" customHeight="1" x14ac:dyDescent="0.2"/>
    <row r="183" s="9" customFormat="1" ht="12.75" customHeight="1" x14ac:dyDescent="0.2"/>
    <row r="184" s="9" customFormat="1" ht="12.75" customHeight="1" x14ac:dyDescent="0.2"/>
    <row r="185" s="9" customFormat="1" ht="12.75" customHeight="1" x14ac:dyDescent="0.2"/>
    <row r="186" s="9" customFormat="1" ht="12.75" customHeight="1" x14ac:dyDescent="0.2"/>
    <row r="187" s="9" customFormat="1" ht="12.75" customHeight="1" x14ac:dyDescent="0.2"/>
    <row r="188" s="9" customFormat="1" ht="12.75" customHeight="1" x14ac:dyDescent="0.2"/>
    <row r="189" s="9" customFormat="1" ht="12.75" customHeight="1" x14ac:dyDescent="0.2"/>
    <row r="190" s="9" customFormat="1" ht="12.75" customHeight="1" x14ac:dyDescent="0.2"/>
    <row r="191" s="9" customFormat="1" ht="12.75" customHeight="1" x14ac:dyDescent="0.2"/>
    <row r="192" s="9" customFormat="1" ht="12.75" customHeight="1" x14ac:dyDescent="0.2"/>
    <row r="193" s="9" customFormat="1" ht="12.75" customHeight="1" x14ac:dyDescent="0.2"/>
    <row r="194" s="9" customFormat="1" ht="12.75" customHeight="1" x14ac:dyDescent="0.2"/>
    <row r="195" s="9" customFormat="1" ht="12.75" customHeight="1" x14ac:dyDescent="0.2"/>
    <row r="196" s="9" customFormat="1" ht="12.75" customHeight="1" x14ac:dyDescent="0.2"/>
    <row r="197" s="9" customFormat="1" ht="12.75" customHeight="1" x14ac:dyDescent="0.2"/>
    <row r="198" s="9" customFormat="1" ht="12.75" customHeight="1" x14ac:dyDescent="0.2"/>
    <row r="199" s="9" customFormat="1" ht="12.75" customHeight="1" x14ac:dyDescent="0.2"/>
    <row r="200" s="9" customFormat="1" ht="12.75" customHeight="1" x14ac:dyDescent="0.2"/>
    <row r="201" s="9" customFormat="1" ht="12.75" customHeight="1" x14ac:dyDescent="0.2"/>
    <row r="202" s="9" customFormat="1" ht="12.75" customHeight="1" x14ac:dyDescent="0.2"/>
    <row r="203" s="9" customFormat="1" ht="12.75" customHeight="1" x14ac:dyDescent="0.2"/>
    <row r="204" s="9" customFormat="1" ht="12.75" customHeight="1" x14ac:dyDescent="0.2"/>
    <row r="205" s="9" customFormat="1" ht="12.75" customHeight="1" x14ac:dyDescent="0.2"/>
    <row r="206" s="9" customFormat="1" ht="12.75" customHeight="1" x14ac:dyDescent="0.2"/>
    <row r="207" s="9" customFormat="1" ht="12.75" customHeight="1" x14ac:dyDescent="0.2"/>
    <row r="208" s="9" customFormat="1" ht="12.75" customHeight="1" x14ac:dyDescent="0.2"/>
    <row r="209" s="9" customFormat="1" ht="12.75" customHeight="1" x14ac:dyDescent="0.2"/>
    <row r="210" s="9" customFormat="1" ht="12.75" customHeight="1" x14ac:dyDescent="0.2"/>
    <row r="211" s="9" customFormat="1" ht="12.75" customHeight="1" x14ac:dyDescent="0.2"/>
    <row r="212" s="9" customFormat="1" ht="12.75" customHeight="1" x14ac:dyDescent="0.2"/>
    <row r="213" s="9" customFormat="1" ht="12.75" customHeight="1" x14ac:dyDescent="0.2"/>
    <row r="214" s="9" customFormat="1" ht="12.75" customHeight="1" x14ac:dyDescent="0.2"/>
    <row r="215" s="9" customFormat="1" ht="12.75" customHeight="1" x14ac:dyDescent="0.2"/>
    <row r="216" s="9" customFormat="1" ht="12.75" customHeight="1" x14ac:dyDescent="0.2"/>
    <row r="217" s="9" customFormat="1" ht="12.75" customHeight="1" x14ac:dyDescent="0.2"/>
    <row r="218" s="9" customFormat="1" ht="12.75" customHeight="1" x14ac:dyDescent="0.2"/>
    <row r="219" s="9" customFormat="1" ht="12.75" customHeight="1" x14ac:dyDescent="0.2"/>
    <row r="220" s="9" customFormat="1" ht="12.75" customHeight="1" x14ac:dyDescent="0.2"/>
    <row r="221" s="9" customFormat="1" ht="12.75" customHeight="1" x14ac:dyDescent="0.2"/>
    <row r="222" s="9" customFormat="1" ht="12.75" customHeight="1" x14ac:dyDescent="0.2"/>
    <row r="223" s="9" customFormat="1" ht="12.75" customHeight="1" x14ac:dyDescent="0.2"/>
    <row r="224" s="9" customFormat="1" ht="12.75" customHeight="1" x14ac:dyDescent="0.2"/>
    <row r="225" s="9" customFormat="1" ht="12.75" customHeight="1" x14ac:dyDescent="0.2"/>
    <row r="226" s="9" customFormat="1" ht="12.75" customHeight="1" x14ac:dyDescent="0.2"/>
    <row r="227" s="9" customFormat="1" ht="12.75" customHeight="1" x14ac:dyDescent="0.2"/>
    <row r="228" s="9" customFormat="1" ht="12.75" customHeight="1" x14ac:dyDescent="0.2"/>
    <row r="229" s="9" customFormat="1" ht="12.75" customHeight="1" x14ac:dyDescent="0.2"/>
    <row r="230" s="9" customFormat="1" ht="12.75" customHeight="1" x14ac:dyDescent="0.2"/>
    <row r="231" s="9" customFormat="1" ht="12.75" customHeight="1" x14ac:dyDescent="0.2"/>
    <row r="232" s="9" customFormat="1" ht="12.75" customHeight="1" x14ac:dyDescent="0.2"/>
    <row r="233" s="9" customFormat="1" ht="12.75" customHeight="1" x14ac:dyDescent="0.2"/>
    <row r="234" s="9" customFormat="1" ht="12.75" customHeight="1" x14ac:dyDescent="0.2"/>
    <row r="235" s="9" customFormat="1" ht="12.75" customHeight="1" x14ac:dyDescent="0.2"/>
    <row r="236" s="9" customFormat="1" ht="12.75" customHeight="1" x14ac:dyDescent="0.2"/>
    <row r="237" s="9" customFormat="1" ht="12.75" customHeight="1" x14ac:dyDescent="0.2"/>
    <row r="238" s="9" customFormat="1" ht="12.75" customHeight="1" x14ac:dyDescent="0.2"/>
    <row r="239" s="9" customFormat="1" ht="12.75" customHeight="1" x14ac:dyDescent="0.2"/>
    <row r="240" s="9" customFormat="1" ht="12.75" customHeight="1" x14ac:dyDescent="0.2"/>
    <row r="241" s="9" customFormat="1" ht="12.75" customHeight="1" x14ac:dyDescent="0.2"/>
    <row r="242" s="9" customFormat="1" ht="12.75" customHeight="1" x14ac:dyDescent="0.2"/>
    <row r="243" s="9" customFormat="1" ht="12.75" customHeight="1" x14ac:dyDescent="0.2"/>
    <row r="244" s="9" customFormat="1" ht="12.75" customHeight="1" x14ac:dyDescent="0.2"/>
    <row r="245" s="9" customFormat="1" ht="12.75" customHeight="1" x14ac:dyDescent="0.2"/>
    <row r="246" s="9" customFormat="1" ht="12.75" customHeight="1" x14ac:dyDescent="0.2"/>
    <row r="247" s="9" customFormat="1" ht="12.75" customHeight="1" x14ac:dyDescent="0.2"/>
    <row r="248" s="9" customFormat="1" ht="12.75" customHeight="1" x14ac:dyDescent="0.2"/>
    <row r="249" s="9" customFormat="1" ht="12.75" customHeight="1" x14ac:dyDescent="0.2"/>
    <row r="250" s="9" customFormat="1" ht="12.75" customHeight="1" x14ac:dyDescent="0.2"/>
    <row r="251" s="9" customFormat="1" ht="12.75" customHeight="1" x14ac:dyDescent="0.2"/>
    <row r="252" s="9" customFormat="1" ht="12.75" customHeight="1" x14ac:dyDescent="0.2"/>
    <row r="253" s="9" customFormat="1" ht="12.75" customHeight="1" x14ac:dyDescent="0.2"/>
    <row r="254" s="9" customFormat="1" ht="12.75" customHeight="1" x14ac:dyDescent="0.2"/>
    <row r="255" s="9" customFormat="1" ht="12.75" customHeight="1" x14ac:dyDescent="0.2"/>
    <row r="256" s="9" customFormat="1" ht="12.75" customHeight="1" x14ac:dyDescent="0.2"/>
    <row r="257" s="9" customFormat="1" ht="12.75" customHeight="1" x14ac:dyDescent="0.2"/>
    <row r="258" s="9" customFormat="1" ht="12.75" customHeight="1" x14ac:dyDescent="0.2"/>
    <row r="259" s="9" customFormat="1" ht="12.75" customHeight="1" x14ac:dyDescent="0.2"/>
    <row r="260" s="9" customFormat="1" ht="12.75" customHeight="1" x14ac:dyDescent="0.2"/>
    <row r="261" s="9" customFormat="1" ht="12.75" customHeight="1" x14ac:dyDescent="0.2"/>
    <row r="262" s="9" customFormat="1" ht="12.75" customHeight="1" x14ac:dyDescent="0.2"/>
    <row r="263" s="9" customFormat="1" ht="12.75" customHeight="1" x14ac:dyDescent="0.2"/>
    <row r="264" s="9" customFormat="1" ht="12.75" customHeight="1" x14ac:dyDescent="0.2"/>
    <row r="265" s="9" customFormat="1" ht="12.75" customHeight="1" x14ac:dyDescent="0.2"/>
    <row r="266" s="9" customFormat="1" ht="12.75" customHeight="1" x14ac:dyDescent="0.2"/>
    <row r="267" s="9" customFormat="1" ht="12.75" customHeight="1" x14ac:dyDescent="0.2"/>
    <row r="268" s="9" customFormat="1" ht="12.75" customHeight="1" x14ac:dyDescent="0.2"/>
    <row r="269" s="9" customFormat="1" ht="12.75" customHeight="1" x14ac:dyDescent="0.2"/>
    <row r="270" s="9" customFormat="1" ht="12.75" customHeight="1" x14ac:dyDescent="0.2"/>
    <row r="271" s="9" customFormat="1" ht="12.75" customHeight="1" x14ac:dyDescent="0.2"/>
    <row r="272" s="9" customFormat="1" ht="12.75" customHeight="1" x14ac:dyDescent="0.2"/>
    <row r="273" s="9" customFormat="1" ht="12.75" customHeight="1" x14ac:dyDescent="0.2"/>
    <row r="274" s="9" customFormat="1" ht="12.75" customHeight="1" x14ac:dyDescent="0.2"/>
    <row r="275" s="9" customFormat="1" ht="12.75" customHeight="1" x14ac:dyDescent="0.2"/>
    <row r="276" s="9" customFormat="1" ht="12.75" customHeight="1" x14ac:dyDescent="0.2"/>
    <row r="277" s="9" customFormat="1" ht="12.75" customHeight="1" x14ac:dyDescent="0.2"/>
    <row r="278" s="9" customFormat="1" ht="12.75" customHeight="1" x14ac:dyDescent="0.2"/>
    <row r="279" s="9" customFormat="1" ht="12.75" customHeight="1" x14ac:dyDescent="0.2"/>
    <row r="280" s="9" customFormat="1" ht="12.75" customHeight="1" x14ac:dyDescent="0.2"/>
    <row r="281" s="9" customFormat="1" ht="12.75" customHeight="1" x14ac:dyDescent="0.2"/>
    <row r="282" s="9" customFormat="1" ht="12.75" customHeight="1" x14ac:dyDescent="0.2"/>
    <row r="283" s="9" customFormat="1" ht="12.75" customHeight="1" x14ac:dyDescent="0.2"/>
    <row r="284" s="9" customFormat="1" ht="12.75" customHeight="1" x14ac:dyDescent="0.2"/>
    <row r="285" s="9" customFormat="1" ht="12.75" customHeight="1" x14ac:dyDescent="0.2"/>
    <row r="286" s="9" customFormat="1" ht="12.75" customHeight="1" x14ac:dyDescent="0.2"/>
    <row r="287" s="9" customFormat="1" ht="12.75" customHeight="1" x14ac:dyDescent="0.2"/>
    <row r="288" s="9" customFormat="1" ht="12.75" customHeight="1" x14ac:dyDescent="0.2"/>
    <row r="289" s="9" customFormat="1" ht="12.75" customHeight="1" x14ac:dyDescent="0.2"/>
    <row r="290" s="9" customFormat="1" ht="12.75" customHeight="1" x14ac:dyDescent="0.2"/>
    <row r="291" s="9" customFormat="1" ht="12.75" customHeight="1" x14ac:dyDescent="0.2"/>
    <row r="292" s="9" customFormat="1" ht="12.75" customHeight="1" x14ac:dyDescent="0.2"/>
    <row r="293" s="9" customFormat="1" ht="12.75" customHeight="1" x14ac:dyDescent="0.2"/>
    <row r="294" s="9" customFormat="1" ht="12.75" customHeight="1" x14ac:dyDescent="0.2"/>
    <row r="295" s="9" customFormat="1" ht="12.75" customHeight="1" x14ac:dyDescent="0.2"/>
    <row r="296" s="9" customFormat="1" ht="12.75" customHeight="1" x14ac:dyDescent="0.2"/>
    <row r="297" s="9" customFormat="1" ht="12.75" customHeight="1" x14ac:dyDescent="0.2"/>
    <row r="298" s="9" customFormat="1" ht="12.75" customHeight="1" x14ac:dyDescent="0.2"/>
    <row r="299" s="9" customFormat="1" ht="12.75" customHeight="1" x14ac:dyDescent="0.2"/>
    <row r="300" s="9" customFormat="1" ht="12.75" customHeight="1" x14ac:dyDescent="0.2"/>
    <row r="301" s="9" customFormat="1" ht="12.75" customHeight="1" x14ac:dyDescent="0.2"/>
    <row r="302" s="9" customFormat="1" ht="12.75" customHeight="1" x14ac:dyDescent="0.2"/>
    <row r="303" s="9" customFormat="1" ht="12.75" customHeight="1" x14ac:dyDescent="0.2"/>
    <row r="304" s="9" customFormat="1" ht="12.75" customHeight="1" x14ac:dyDescent="0.2"/>
    <row r="305" s="9" customFormat="1" ht="12.75" customHeight="1" x14ac:dyDescent="0.2"/>
    <row r="306" s="9" customFormat="1" ht="12.75" customHeight="1" x14ac:dyDescent="0.2"/>
    <row r="307" s="9" customFormat="1" ht="12.75" customHeight="1" x14ac:dyDescent="0.2"/>
    <row r="308" s="9" customFormat="1" ht="12.75" customHeight="1" x14ac:dyDescent="0.2"/>
    <row r="309" s="9" customFormat="1" ht="12.75" customHeight="1" x14ac:dyDescent="0.2"/>
    <row r="310" s="9" customFormat="1" ht="12.75" customHeight="1" x14ac:dyDescent="0.2"/>
    <row r="311" s="9" customFormat="1" ht="12.75" customHeight="1" x14ac:dyDescent="0.2"/>
    <row r="312" s="9" customFormat="1" ht="12.75" customHeight="1" x14ac:dyDescent="0.2"/>
    <row r="313" s="9" customFormat="1" ht="12.75" customHeight="1" x14ac:dyDescent="0.2"/>
    <row r="314" s="9" customFormat="1" ht="12.75" customHeight="1" x14ac:dyDescent="0.2"/>
    <row r="315" s="9" customFormat="1" ht="12.75" customHeight="1" x14ac:dyDescent="0.2"/>
    <row r="316" s="9" customFormat="1" ht="12.75" customHeight="1" x14ac:dyDescent="0.2"/>
    <row r="317" s="9" customFormat="1" ht="12.75" customHeight="1" x14ac:dyDescent="0.2"/>
    <row r="318" s="9" customFormat="1" ht="12.75" customHeight="1" x14ac:dyDescent="0.2"/>
    <row r="319" s="9" customFormat="1" ht="12.75" customHeight="1" x14ac:dyDescent="0.2"/>
    <row r="320" s="9" customFormat="1" ht="12.75" customHeight="1" x14ac:dyDescent="0.2"/>
    <row r="321" s="9" customFormat="1" ht="12.75" customHeight="1" x14ac:dyDescent="0.2"/>
    <row r="322" s="9" customFormat="1" ht="12.75" customHeight="1" x14ac:dyDescent="0.2"/>
    <row r="323" s="9" customFormat="1" ht="12.75" customHeight="1" x14ac:dyDescent="0.2"/>
    <row r="324" s="9" customFormat="1" ht="12.75" customHeight="1" x14ac:dyDescent="0.2"/>
    <row r="325" s="9" customFormat="1" ht="12.75" customHeight="1" x14ac:dyDescent="0.2"/>
    <row r="326" s="9" customFormat="1" ht="12.75" customHeight="1" x14ac:dyDescent="0.2"/>
    <row r="327" s="9" customFormat="1" ht="12.75" customHeight="1" x14ac:dyDescent="0.2"/>
    <row r="328" s="9" customFormat="1" ht="12.75" customHeight="1" x14ac:dyDescent="0.2"/>
    <row r="329" s="9" customFormat="1" ht="12.75" customHeight="1" x14ac:dyDescent="0.2"/>
    <row r="330" s="9" customFormat="1" ht="12.75" customHeight="1" x14ac:dyDescent="0.2"/>
    <row r="331" s="9" customFormat="1" ht="12.75" customHeight="1" x14ac:dyDescent="0.2"/>
    <row r="332" s="9" customFormat="1" ht="12.75" customHeight="1" x14ac:dyDescent="0.2"/>
    <row r="333" s="9" customFormat="1" ht="12.75" customHeight="1" x14ac:dyDescent="0.2"/>
    <row r="334" s="9" customFormat="1" ht="12.75" customHeight="1" x14ac:dyDescent="0.2"/>
    <row r="335" s="9" customFormat="1" ht="12.75" customHeight="1" x14ac:dyDescent="0.2"/>
    <row r="336" s="9" customFormat="1" ht="12.75" customHeight="1" x14ac:dyDescent="0.2"/>
    <row r="337" s="9" customFormat="1" ht="12.75" customHeight="1" x14ac:dyDescent="0.2"/>
    <row r="338" s="9" customFormat="1" ht="12.75" customHeight="1" x14ac:dyDescent="0.2"/>
    <row r="339" s="9" customFormat="1" ht="12.75" customHeight="1" x14ac:dyDescent="0.2"/>
    <row r="340" s="9" customFormat="1" ht="12.75" customHeight="1" x14ac:dyDescent="0.2"/>
    <row r="341" s="9" customFormat="1" ht="12.75" customHeight="1" x14ac:dyDescent="0.2"/>
    <row r="342" s="9" customFormat="1" ht="12.75" customHeight="1" x14ac:dyDescent="0.2"/>
    <row r="343" s="9" customFormat="1" ht="12.75" customHeight="1" x14ac:dyDescent="0.2"/>
    <row r="344" s="9" customFormat="1" ht="12.75" customHeight="1" x14ac:dyDescent="0.2"/>
    <row r="345" s="9" customFormat="1" ht="12.75" customHeight="1" x14ac:dyDescent="0.2"/>
    <row r="346" s="9" customFormat="1" ht="12.75" customHeight="1" x14ac:dyDescent="0.2"/>
    <row r="347" s="9" customFormat="1" ht="12.75" customHeight="1" x14ac:dyDescent="0.2"/>
    <row r="348" s="9" customFormat="1" ht="12.75" customHeight="1" x14ac:dyDescent="0.2"/>
    <row r="349" s="9" customFormat="1" ht="12.75" customHeight="1" x14ac:dyDescent="0.2"/>
    <row r="350" s="9" customFormat="1" ht="12.75" customHeight="1" x14ac:dyDescent="0.2"/>
    <row r="351" s="9" customFormat="1" ht="12.75" customHeight="1" x14ac:dyDescent="0.2"/>
    <row r="352" s="9" customFormat="1" ht="12.75" customHeight="1" x14ac:dyDescent="0.2"/>
    <row r="353" s="9" customFormat="1" ht="12.75" customHeight="1" x14ac:dyDescent="0.2"/>
    <row r="354" s="9" customFormat="1" ht="12.75" customHeight="1" x14ac:dyDescent="0.2"/>
    <row r="355" s="9" customFormat="1" ht="12.75" customHeight="1" x14ac:dyDescent="0.2"/>
    <row r="356" s="9" customFormat="1" ht="12.75" customHeight="1" x14ac:dyDescent="0.2"/>
    <row r="357" s="9" customFormat="1" ht="12.75" customHeight="1" x14ac:dyDescent="0.2"/>
    <row r="358" s="9" customFormat="1" ht="12.75" customHeight="1" x14ac:dyDescent="0.2"/>
    <row r="359" s="9" customFormat="1" ht="12.75" customHeight="1" x14ac:dyDescent="0.2"/>
    <row r="360" s="9" customFormat="1" ht="12.75" customHeight="1" x14ac:dyDescent="0.2"/>
    <row r="361" s="9" customFormat="1" ht="12.75" customHeight="1" x14ac:dyDescent="0.2"/>
    <row r="362" s="9" customFormat="1" ht="12.75" customHeight="1" x14ac:dyDescent="0.2"/>
    <row r="363" s="9" customFormat="1" ht="12.75" customHeight="1" x14ac:dyDescent="0.2"/>
    <row r="364" s="9" customFormat="1" ht="12.75" customHeight="1" x14ac:dyDescent="0.2"/>
    <row r="365" s="9" customFormat="1" ht="12.75" customHeight="1" x14ac:dyDescent="0.2"/>
    <row r="366" s="9" customFormat="1" ht="12.75" customHeight="1" x14ac:dyDescent="0.2"/>
    <row r="367" s="9" customFormat="1" ht="12.75" customHeight="1" x14ac:dyDescent="0.2"/>
    <row r="368" s="9" customFormat="1" ht="12.75" customHeight="1" x14ac:dyDescent="0.2"/>
    <row r="369" s="9" customFormat="1" ht="12.75" customHeight="1" x14ac:dyDescent="0.2"/>
    <row r="370" s="9" customFormat="1" ht="12.75" customHeight="1" x14ac:dyDescent="0.2"/>
    <row r="371" s="9" customFormat="1" ht="12.75" customHeight="1" x14ac:dyDescent="0.2"/>
    <row r="372" s="9" customFormat="1" ht="12.75" customHeight="1" x14ac:dyDescent="0.2"/>
    <row r="373" s="9" customFormat="1" ht="12.75" customHeight="1" x14ac:dyDescent="0.2"/>
    <row r="374" s="9" customFormat="1" ht="12.75" customHeight="1" x14ac:dyDescent="0.2"/>
    <row r="375" s="9" customFormat="1" ht="12.75" customHeight="1" x14ac:dyDescent="0.2"/>
    <row r="376" s="9" customFormat="1" ht="12.75" customHeight="1" x14ac:dyDescent="0.2"/>
    <row r="377" s="9" customFormat="1" ht="12.75" customHeight="1" x14ac:dyDescent="0.2"/>
    <row r="378" s="9" customFormat="1" ht="12.75" customHeight="1" x14ac:dyDescent="0.2"/>
    <row r="379" s="9" customFormat="1" ht="12.75" customHeight="1" x14ac:dyDescent="0.2"/>
    <row r="380" s="9" customFormat="1" ht="12.75" customHeight="1" x14ac:dyDescent="0.2"/>
    <row r="381" s="9" customFormat="1" ht="12.75" customHeight="1" x14ac:dyDescent="0.2"/>
    <row r="382" s="9" customFormat="1" ht="12.75" customHeight="1" x14ac:dyDescent="0.2"/>
    <row r="383" s="9" customFormat="1" ht="12.75" customHeight="1" x14ac:dyDescent="0.2"/>
    <row r="384" s="9" customFormat="1" ht="12.75" customHeight="1" x14ac:dyDescent="0.2"/>
    <row r="385" s="9" customFormat="1" ht="12.75" customHeight="1" x14ac:dyDescent="0.2"/>
    <row r="386" s="9" customFormat="1" ht="12.75" customHeight="1" x14ac:dyDescent="0.2"/>
    <row r="387" s="9" customFormat="1" ht="12.75" customHeight="1" x14ac:dyDescent="0.2"/>
    <row r="388" s="9" customFormat="1" ht="12.75" customHeight="1" x14ac:dyDescent="0.2"/>
    <row r="389" s="9" customFormat="1" ht="12.75" customHeight="1" x14ac:dyDescent="0.2"/>
    <row r="390" s="9" customFormat="1" ht="12.75" customHeight="1" x14ac:dyDescent="0.2"/>
    <row r="391" s="9" customFormat="1" ht="12.75" customHeight="1" x14ac:dyDescent="0.2"/>
    <row r="392" s="9" customFormat="1" ht="12.75" customHeight="1" x14ac:dyDescent="0.2"/>
    <row r="393" s="9" customFormat="1" ht="12.75" customHeight="1" x14ac:dyDescent="0.2"/>
    <row r="394" s="9" customFormat="1" ht="12.75" customHeight="1" x14ac:dyDescent="0.2"/>
    <row r="395" s="9" customFormat="1" ht="12.75" customHeight="1" x14ac:dyDescent="0.2"/>
    <row r="396" s="9" customFormat="1" ht="12.75" customHeight="1" x14ac:dyDescent="0.2"/>
    <row r="397" s="9" customFormat="1" ht="12.75" customHeight="1" x14ac:dyDescent="0.2"/>
    <row r="398" s="9" customFormat="1" ht="12.75" customHeight="1" x14ac:dyDescent="0.2"/>
    <row r="399" s="9" customFormat="1" ht="12.75" customHeight="1" x14ac:dyDescent="0.2"/>
    <row r="400" s="9" customFormat="1" ht="12.75" customHeight="1" x14ac:dyDescent="0.2"/>
    <row r="401" s="9" customFormat="1" ht="12.75" customHeight="1" x14ac:dyDescent="0.2"/>
    <row r="402" s="9" customFormat="1" ht="12.75" customHeight="1" x14ac:dyDescent="0.2"/>
    <row r="403" s="9" customFormat="1" ht="12.75" customHeight="1" x14ac:dyDescent="0.2"/>
    <row r="404" s="9" customFormat="1" ht="12.75" customHeight="1" x14ac:dyDescent="0.2"/>
    <row r="405" s="9" customFormat="1" ht="12.75" customHeight="1" x14ac:dyDescent="0.2"/>
    <row r="406" s="9" customFormat="1" ht="12.75" customHeight="1" x14ac:dyDescent="0.2"/>
    <row r="407" s="9" customFormat="1" ht="12.75" customHeight="1" x14ac:dyDescent="0.2"/>
    <row r="408" s="9" customFormat="1" ht="12.75" customHeight="1" x14ac:dyDescent="0.2"/>
    <row r="409" s="9" customFormat="1" ht="12.75" customHeight="1" x14ac:dyDescent="0.2"/>
    <row r="410" s="9" customFormat="1" ht="12.75" customHeight="1" x14ac:dyDescent="0.2"/>
    <row r="411" s="9" customFormat="1" ht="12.75" customHeight="1" x14ac:dyDescent="0.2"/>
    <row r="412" s="9" customFormat="1" ht="12.75" customHeight="1" x14ac:dyDescent="0.2"/>
    <row r="413" s="9" customFormat="1" ht="12.75" customHeight="1" x14ac:dyDescent="0.2"/>
    <row r="414" s="9" customFormat="1" ht="12.75" customHeight="1" x14ac:dyDescent="0.2"/>
    <row r="415" s="9" customFormat="1" ht="12.75" customHeight="1" x14ac:dyDescent="0.2"/>
    <row r="416" s="9" customFormat="1" ht="12.75" customHeight="1" x14ac:dyDescent="0.2"/>
    <row r="417" s="9" customFormat="1" ht="12.75" customHeight="1" x14ac:dyDescent="0.2"/>
    <row r="418" s="9" customFormat="1" ht="12.75" customHeight="1" x14ac:dyDescent="0.2"/>
    <row r="419" s="9" customFormat="1" ht="12.75" customHeight="1" x14ac:dyDescent="0.2"/>
    <row r="420" s="9" customFormat="1" ht="12.75" customHeight="1" x14ac:dyDescent="0.2"/>
    <row r="421" s="9" customFormat="1" ht="12.75" customHeight="1" x14ac:dyDescent="0.2"/>
    <row r="422" s="9" customFormat="1" ht="12.75" customHeight="1" x14ac:dyDescent="0.2"/>
    <row r="423" s="9" customFormat="1" ht="12.75" customHeight="1" x14ac:dyDescent="0.2"/>
    <row r="424" s="9" customFormat="1" ht="12.75" customHeight="1" x14ac:dyDescent="0.2"/>
    <row r="425" s="9" customFormat="1" ht="12.75" customHeight="1" x14ac:dyDescent="0.2"/>
    <row r="426" s="9" customFormat="1" ht="12.75" customHeight="1" x14ac:dyDescent="0.2"/>
    <row r="427" s="9" customFormat="1" ht="12.75" customHeight="1" x14ac:dyDescent="0.2"/>
    <row r="428" s="9" customFormat="1" ht="12.75" customHeight="1" x14ac:dyDescent="0.2"/>
    <row r="429" s="9" customFormat="1" ht="12.75" customHeight="1" x14ac:dyDescent="0.2"/>
    <row r="430" s="9" customFormat="1" ht="12.75" customHeight="1" x14ac:dyDescent="0.2"/>
    <row r="431" s="9" customFormat="1" ht="12.75" customHeight="1" x14ac:dyDescent="0.2"/>
    <row r="432" s="9" customFormat="1" ht="12.75" customHeight="1" x14ac:dyDescent="0.2"/>
    <row r="433" s="9" customFormat="1" ht="12.75" customHeight="1" x14ac:dyDescent="0.2"/>
    <row r="434" s="9" customFormat="1" ht="12.75" customHeight="1" x14ac:dyDescent="0.2"/>
    <row r="435" s="9" customFormat="1" ht="12.75" customHeight="1" x14ac:dyDescent="0.2"/>
    <row r="436" s="9" customFormat="1" ht="12.75" customHeight="1" x14ac:dyDescent="0.2"/>
    <row r="437" s="9" customFormat="1" ht="12.75" customHeight="1" x14ac:dyDescent="0.2"/>
    <row r="438" s="9" customFormat="1" ht="12.75" customHeight="1" x14ac:dyDescent="0.2"/>
    <row r="439" s="9" customFormat="1" ht="12.75" customHeight="1" x14ac:dyDescent="0.2"/>
    <row r="440" s="9" customFormat="1" ht="12.75" customHeight="1" x14ac:dyDescent="0.2"/>
    <row r="441" s="9" customFormat="1" ht="12.75" customHeight="1" x14ac:dyDescent="0.2"/>
    <row r="442" s="9" customFormat="1" ht="12.75" customHeight="1" x14ac:dyDescent="0.2"/>
    <row r="443" s="9" customFormat="1" ht="12.75" customHeight="1" x14ac:dyDescent="0.2"/>
    <row r="444" s="9" customFormat="1" ht="12.75" customHeight="1" x14ac:dyDescent="0.2"/>
    <row r="445" s="9" customFormat="1" ht="12.75" customHeight="1" x14ac:dyDescent="0.2"/>
    <row r="446" s="9" customFormat="1" ht="12.75" customHeight="1" x14ac:dyDescent="0.2"/>
    <row r="447" s="9" customFormat="1" ht="12.75" customHeight="1" x14ac:dyDescent="0.2"/>
    <row r="448" s="9" customFormat="1" ht="12.75" customHeight="1" x14ac:dyDescent="0.2"/>
    <row r="449" s="9" customFormat="1" ht="12.75" customHeight="1" x14ac:dyDescent="0.2"/>
    <row r="450" s="9" customFormat="1" ht="12.75" customHeight="1" x14ac:dyDescent="0.2"/>
    <row r="451" s="9" customFormat="1" ht="12.75" customHeight="1" x14ac:dyDescent="0.2"/>
    <row r="452" s="9" customFormat="1" ht="12.75" customHeight="1" x14ac:dyDescent="0.2"/>
    <row r="453" s="9" customFormat="1" ht="12.75" customHeight="1" x14ac:dyDescent="0.2"/>
    <row r="454" s="9" customFormat="1" ht="12.75" customHeight="1" x14ac:dyDescent="0.2"/>
    <row r="455" s="9" customFormat="1" ht="12.75" customHeight="1" x14ac:dyDescent="0.2"/>
    <row r="456" s="9" customFormat="1" ht="12.75" customHeight="1" x14ac:dyDescent="0.2"/>
    <row r="457" s="9" customFormat="1" ht="12.75" customHeight="1" x14ac:dyDescent="0.2"/>
    <row r="458" s="9" customFormat="1" ht="12.75" customHeight="1" x14ac:dyDescent="0.2"/>
    <row r="459" s="9" customFormat="1" ht="12.75" customHeight="1" x14ac:dyDescent="0.2"/>
    <row r="460" s="9" customFormat="1" ht="12.75" customHeight="1" x14ac:dyDescent="0.2"/>
    <row r="461" s="9" customFormat="1" ht="12.75" customHeight="1" x14ac:dyDescent="0.2"/>
    <row r="462" s="9" customFormat="1" ht="12.75" customHeight="1" x14ac:dyDescent="0.2"/>
    <row r="463" s="9" customFormat="1" ht="12.75" customHeight="1" x14ac:dyDescent="0.2"/>
    <row r="464" s="9" customFormat="1" ht="12.75" customHeight="1" x14ac:dyDescent="0.2"/>
    <row r="465" s="9" customFormat="1" ht="12.75" customHeight="1" x14ac:dyDescent="0.2"/>
    <row r="466" s="9" customFormat="1" ht="12.75" customHeight="1" x14ac:dyDescent="0.2"/>
    <row r="467" s="9" customFormat="1" ht="12.75" customHeight="1" x14ac:dyDescent="0.2"/>
    <row r="468" s="9" customFormat="1" ht="12.75" customHeight="1" x14ac:dyDescent="0.2"/>
    <row r="469" s="9" customFormat="1" ht="12.75" customHeight="1" x14ac:dyDescent="0.2"/>
    <row r="470" s="9" customFormat="1" ht="12.75" customHeight="1" x14ac:dyDescent="0.2"/>
    <row r="471" s="9" customFormat="1" ht="12.75" customHeight="1" x14ac:dyDescent="0.2"/>
    <row r="472" s="9" customFormat="1" ht="12.75" customHeight="1" x14ac:dyDescent="0.2"/>
    <row r="473" s="9" customFormat="1" ht="12.75" customHeight="1" x14ac:dyDescent="0.2"/>
    <row r="474" s="9" customFormat="1" ht="12.75" customHeight="1" x14ac:dyDescent="0.2"/>
    <row r="475" s="9" customFormat="1" ht="12.75" customHeight="1" x14ac:dyDescent="0.2"/>
    <row r="476" s="9" customFormat="1" ht="12.75" customHeight="1" x14ac:dyDescent="0.2"/>
    <row r="477" s="9" customFormat="1" ht="12.75" customHeight="1" x14ac:dyDescent="0.2"/>
    <row r="478" s="9" customFormat="1" ht="12.75" customHeight="1" x14ac:dyDescent="0.2"/>
    <row r="479" s="9" customFormat="1" ht="12.75" customHeight="1" x14ac:dyDescent="0.2"/>
    <row r="480" s="9" customFormat="1" ht="12.75" customHeight="1" x14ac:dyDescent="0.2"/>
    <row r="481" s="9" customFormat="1" ht="12.75" customHeight="1" x14ac:dyDescent="0.2"/>
    <row r="482" s="9" customFormat="1" ht="12.75" customHeight="1" x14ac:dyDescent="0.2"/>
    <row r="483" s="9" customFormat="1" ht="12.75" customHeight="1" x14ac:dyDescent="0.2"/>
    <row r="484" s="9" customFormat="1" ht="12.75" customHeight="1" x14ac:dyDescent="0.2"/>
    <row r="485" s="9" customFormat="1" ht="12.75" customHeight="1" x14ac:dyDescent="0.2"/>
    <row r="486" s="9" customFormat="1" ht="12.75" customHeight="1" x14ac:dyDescent="0.2"/>
    <row r="487" s="9" customFormat="1" ht="12.75" customHeight="1" x14ac:dyDescent="0.2"/>
    <row r="488" s="9" customFormat="1" ht="12.75" customHeight="1" x14ac:dyDescent="0.2"/>
    <row r="489" s="9" customFormat="1" ht="12.75" customHeight="1" x14ac:dyDescent="0.2"/>
    <row r="490" s="9" customFormat="1" ht="12.75" customHeight="1" x14ac:dyDescent="0.2"/>
    <row r="491" s="9" customFormat="1" ht="12.75" customHeight="1" x14ac:dyDescent="0.2"/>
    <row r="492" s="9" customFormat="1" ht="12.75" customHeight="1" x14ac:dyDescent="0.2"/>
    <row r="493" s="9" customFormat="1" ht="12.75" customHeight="1" x14ac:dyDescent="0.2"/>
    <row r="494" s="9" customFormat="1" ht="12.75" customHeight="1" x14ac:dyDescent="0.2"/>
    <row r="495" s="9" customFormat="1" ht="12.75" customHeight="1" x14ac:dyDescent="0.2"/>
    <row r="496" s="9" customFormat="1" ht="12.75" customHeight="1" x14ac:dyDescent="0.2"/>
    <row r="497" s="9" customFormat="1" ht="12.75" customHeight="1" x14ac:dyDescent="0.2"/>
    <row r="498" s="9" customFormat="1" ht="12.75" customHeight="1" x14ac:dyDescent="0.2"/>
    <row r="499" s="9" customFormat="1" ht="12.75" customHeight="1" x14ac:dyDescent="0.2"/>
    <row r="500" s="9" customFormat="1" ht="12.75" customHeight="1" x14ac:dyDescent="0.2"/>
    <row r="501" s="9" customFormat="1" ht="12.75" customHeight="1" x14ac:dyDescent="0.2"/>
    <row r="502" s="9" customFormat="1" ht="12.75" customHeight="1" x14ac:dyDescent="0.2"/>
    <row r="503" s="9" customFormat="1" ht="12.75" customHeight="1" x14ac:dyDescent="0.2"/>
    <row r="504" s="9" customFormat="1" ht="12.75" customHeight="1" x14ac:dyDescent="0.2"/>
    <row r="505" s="9" customFormat="1" ht="12.75" customHeight="1" x14ac:dyDescent="0.2"/>
    <row r="506" s="9" customFormat="1" ht="12.75" customHeight="1" x14ac:dyDescent="0.2"/>
    <row r="507" s="9" customFormat="1" ht="12.75" customHeight="1" x14ac:dyDescent="0.2"/>
    <row r="508" s="9" customFormat="1" ht="12.75" customHeight="1" x14ac:dyDescent="0.2"/>
    <row r="509" s="9" customFormat="1" ht="12.75" customHeight="1" x14ac:dyDescent="0.2"/>
    <row r="510" s="9" customFormat="1" ht="12.75" customHeight="1" x14ac:dyDescent="0.2"/>
    <row r="511" s="9" customFormat="1" ht="12.75" customHeight="1" x14ac:dyDescent="0.2"/>
    <row r="512" s="9" customFormat="1" ht="12.75" customHeight="1" x14ac:dyDescent="0.2"/>
    <row r="513" s="9" customFormat="1" ht="12.75" customHeight="1" x14ac:dyDescent="0.2"/>
    <row r="514" s="9" customFormat="1" ht="12.75" customHeight="1" x14ac:dyDescent="0.2"/>
    <row r="515" s="9" customFormat="1" ht="12.75" customHeight="1" x14ac:dyDescent="0.2"/>
    <row r="516" s="9" customFormat="1" ht="12.75" customHeight="1" x14ac:dyDescent="0.2"/>
    <row r="517" s="9" customFormat="1" ht="12.75" customHeight="1" x14ac:dyDescent="0.2"/>
    <row r="518" s="9" customFormat="1" ht="12.75" customHeight="1" x14ac:dyDescent="0.2"/>
    <row r="519" s="9" customFormat="1" ht="12.75" customHeight="1" x14ac:dyDescent="0.2"/>
    <row r="520" s="9" customFormat="1" ht="12.75" customHeight="1" x14ac:dyDescent="0.2"/>
    <row r="521" s="9" customFormat="1" ht="12.75" customHeight="1" x14ac:dyDescent="0.2"/>
    <row r="522" s="9" customFormat="1" ht="12.75" customHeight="1" x14ac:dyDescent="0.2"/>
    <row r="523" s="9" customFormat="1" ht="12.75" customHeight="1" x14ac:dyDescent="0.2"/>
    <row r="524" s="9" customFormat="1" ht="12.75" customHeight="1" x14ac:dyDescent="0.2"/>
    <row r="525" s="9" customFormat="1" ht="12.75" customHeight="1" x14ac:dyDescent="0.2"/>
    <row r="526" s="9" customFormat="1" ht="12.75" customHeight="1" x14ac:dyDescent="0.2"/>
    <row r="527" s="9" customFormat="1" ht="12.75" customHeight="1" x14ac:dyDescent="0.2"/>
    <row r="528" s="9" customFormat="1" ht="12.75" customHeight="1" x14ac:dyDescent="0.2"/>
    <row r="529" s="9" customFormat="1" ht="12.75" customHeight="1" x14ac:dyDescent="0.2"/>
    <row r="530" s="9" customFormat="1" ht="12.75" customHeight="1" x14ac:dyDescent="0.2"/>
    <row r="531" s="9" customFormat="1" ht="12.75" customHeight="1" x14ac:dyDescent="0.2"/>
    <row r="532" s="9" customFormat="1" ht="12.75" customHeight="1" x14ac:dyDescent="0.2"/>
    <row r="533" s="9" customFormat="1" ht="12.75" customHeight="1" x14ac:dyDescent="0.2"/>
    <row r="534" s="9" customFormat="1" ht="12.75" customHeight="1" x14ac:dyDescent="0.2"/>
    <row r="535" s="9" customFormat="1" ht="12.75" customHeight="1" x14ac:dyDescent="0.2"/>
    <row r="536" s="9" customFormat="1" ht="12.75" customHeight="1" x14ac:dyDescent="0.2"/>
    <row r="537" s="9" customFormat="1" ht="12.75" customHeight="1" x14ac:dyDescent="0.2"/>
    <row r="538" s="9" customFormat="1" ht="12.75" customHeight="1" x14ac:dyDescent="0.2"/>
    <row r="539" s="9" customFormat="1" ht="12.75" customHeight="1" x14ac:dyDescent="0.2"/>
    <row r="540" s="9" customFormat="1" ht="12.75" customHeight="1" x14ac:dyDescent="0.2"/>
    <row r="541" s="9" customFormat="1" ht="12.75" customHeight="1" x14ac:dyDescent="0.2"/>
    <row r="542" s="9" customFormat="1" ht="12.75" customHeight="1" x14ac:dyDescent="0.2"/>
    <row r="543" s="9" customFormat="1" ht="12.75" customHeight="1" x14ac:dyDescent="0.2"/>
    <row r="544" s="9" customFormat="1" ht="12.75" customHeight="1" x14ac:dyDescent="0.2"/>
    <row r="545" s="9" customFormat="1" ht="12.75" customHeight="1" x14ac:dyDescent="0.2"/>
    <row r="546" s="9" customFormat="1" ht="12.75" customHeight="1" x14ac:dyDescent="0.2"/>
    <row r="547" s="9" customFormat="1" ht="12.75" customHeight="1" x14ac:dyDescent="0.2"/>
    <row r="548" s="9" customFormat="1" ht="12.75" customHeight="1" x14ac:dyDescent="0.2"/>
    <row r="549" s="9" customFormat="1" ht="12.75" customHeight="1" x14ac:dyDescent="0.2"/>
    <row r="550" s="9" customFormat="1" ht="12.75" customHeight="1" x14ac:dyDescent="0.2"/>
    <row r="551" s="9" customFormat="1" ht="12.75" customHeight="1" x14ac:dyDescent="0.2"/>
    <row r="552" s="9" customFormat="1" ht="12.75" customHeight="1" x14ac:dyDescent="0.2"/>
    <row r="553" s="9" customFormat="1" ht="12.75" customHeight="1" x14ac:dyDescent="0.2"/>
    <row r="554" s="9" customFormat="1" ht="12.75" customHeight="1" x14ac:dyDescent="0.2"/>
    <row r="555" s="9" customFormat="1" ht="12.75" customHeight="1" x14ac:dyDescent="0.2"/>
    <row r="556" s="9" customFormat="1" ht="12.75" customHeight="1" x14ac:dyDescent="0.2"/>
    <row r="557" s="9" customFormat="1" ht="12.75" customHeight="1" x14ac:dyDescent="0.2"/>
    <row r="558" s="9" customFormat="1" ht="12.75" customHeight="1" x14ac:dyDescent="0.2"/>
    <row r="559" s="9" customFormat="1" ht="12.75" customHeight="1" x14ac:dyDescent="0.2"/>
    <row r="560" s="9" customFormat="1" ht="12.75" customHeight="1" x14ac:dyDescent="0.2"/>
    <row r="561" s="9" customFormat="1" ht="12.75" customHeight="1" x14ac:dyDescent="0.2"/>
    <row r="562" s="9" customFormat="1" ht="12.75" customHeight="1" x14ac:dyDescent="0.2"/>
    <row r="563" s="9" customFormat="1" ht="12.75" customHeight="1" x14ac:dyDescent="0.2"/>
    <row r="564" s="9" customFormat="1" ht="12.75" customHeight="1" x14ac:dyDescent="0.2"/>
    <row r="565" s="9" customFormat="1" ht="12.75" customHeight="1" x14ac:dyDescent="0.2"/>
    <row r="566" s="9" customFormat="1" ht="12.75" customHeight="1" x14ac:dyDescent="0.2"/>
    <row r="567" s="9" customFormat="1" ht="12.75" customHeight="1" x14ac:dyDescent="0.2"/>
    <row r="568" s="9" customFormat="1" ht="12.75" customHeight="1" x14ac:dyDescent="0.2"/>
    <row r="569" s="9" customFormat="1" ht="12.75" customHeight="1" x14ac:dyDescent="0.2"/>
    <row r="570" s="9" customFormat="1" ht="12.75" customHeight="1" x14ac:dyDescent="0.2"/>
    <row r="571" s="9" customFormat="1" ht="12.75" customHeight="1" x14ac:dyDescent="0.2"/>
    <row r="572" s="9" customFormat="1" ht="12.75" customHeight="1" x14ac:dyDescent="0.2"/>
    <row r="573" s="9" customFormat="1" ht="12.75" customHeight="1" x14ac:dyDescent="0.2"/>
    <row r="574" s="9" customFormat="1" ht="12.75" customHeight="1" x14ac:dyDescent="0.2"/>
    <row r="575" s="9" customFormat="1" ht="12.75" customHeight="1" x14ac:dyDescent="0.2"/>
    <row r="576" s="9" customFormat="1" ht="12.75" customHeight="1" x14ac:dyDescent="0.2"/>
    <row r="577" s="9" customFormat="1" ht="12.75" customHeight="1" x14ac:dyDescent="0.2"/>
    <row r="578" s="9" customFormat="1" ht="12.75" customHeight="1" x14ac:dyDescent="0.2"/>
    <row r="579" s="9" customFormat="1" ht="12.75" customHeight="1" x14ac:dyDescent="0.2"/>
    <row r="580" s="9" customFormat="1" ht="12.75" customHeight="1" x14ac:dyDescent="0.2"/>
    <row r="581" s="9" customFormat="1" ht="12.75" customHeight="1" x14ac:dyDescent="0.2"/>
    <row r="582" s="9" customFormat="1" ht="12.75" customHeight="1" x14ac:dyDescent="0.2"/>
    <row r="583" s="9" customFormat="1" ht="12.75" customHeight="1" x14ac:dyDescent="0.2"/>
    <row r="584" s="9" customFormat="1" ht="12.75" customHeight="1" x14ac:dyDescent="0.2"/>
    <row r="585" s="9" customFormat="1" ht="12.75" customHeight="1" x14ac:dyDescent="0.2"/>
    <row r="586" s="9" customFormat="1" ht="12.75" customHeight="1" x14ac:dyDescent="0.2"/>
    <row r="587" s="9" customFormat="1" ht="12.75" customHeight="1" x14ac:dyDescent="0.2"/>
    <row r="588" s="9" customFormat="1" ht="12.75" customHeight="1" x14ac:dyDescent="0.2"/>
    <row r="589" s="9" customFormat="1" ht="12.75" customHeight="1" x14ac:dyDescent="0.2"/>
    <row r="590" s="9" customFormat="1" ht="12.75" customHeight="1" x14ac:dyDescent="0.2"/>
    <row r="591" s="9" customFormat="1" ht="12.75" customHeight="1" x14ac:dyDescent="0.2"/>
    <row r="592" s="9" customFormat="1" ht="12.75" customHeight="1" x14ac:dyDescent="0.2"/>
    <row r="593" s="9" customFormat="1" ht="12.75" customHeight="1" x14ac:dyDescent="0.2"/>
    <row r="594" s="9" customFormat="1" ht="12.75" customHeight="1" x14ac:dyDescent="0.2"/>
    <row r="595" s="9" customFormat="1" ht="12.75" customHeight="1" x14ac:dyDescent="0.2"/>
    <row r="596" s="9" customFormat="1" ht="12.75" customHeight="1" x14ac:dyDescent="0.2"/>
    <row r="597" s="9" customFormat="1" ht="12.75" customHeight="1" x14ac:dyDescent="0.2"/>
    <row r="598" s="9" customFormat="1" ht="12.75" customHeight="1" x14ac:dyDescent="0.2"/>
    <row r="599" s="9" customFormat="1" ht="12.75" customHeight="1" x14ac:dyDescent="0.2"/>
    <row r="600" s="9" customFormat="1" ht="12.75" customHeight="1" x14ac:dyDescent="0.2"/>
    <row r="601" s="9" customFormat="1" ht="12.75" customHeight="1" x14ac:dyDescent="0.2"/>
    <row r="602" s="9" customFormat="1" ht="12.75" customHeight="1" x14ac:dyDescent="0.2"/>
    <row r="603" s="9" customFormat="1" ht="12.75" customHeight="1" x14ac:dyDescent="0.2"/>
    <row r="604" s="9" customFormat="1" ht="12.75" customHeight="1" x14ac:dyDescent="0.2"/>
    <row r="605" s="9" customFormat="1" ht="12.75" customHeight="1" x14ac:dyDescent="0.2"/>
    <row r="606" s="9" customFormat="1" ht="12.75" customHeight="1" x14ac:dyDescent="0.2"/>
    <row r="607" s="9" customFormat="1" ht="12.75" customHeight="1" x14ac:dyDescent="0.2"/>
    <row r="608" s="9" customFormat="1" ht="12.75" customHeight="1" x14ac:dyDescent="0.2"/>
    <row r="609" s="9" customFormat="1" ht="12.75" customHeight="1" x14ac:dyDescent="0.2"/>
    <row r="610" s="9" customFormat="1" ht="12.75" customHeight="1" x14ac:dyDescent="0.2"/>
    <row r="611" s="9" customFormat="1" ht="12.75" customHeight="1" x14ac:dyDescent="0.2"/>
    <row r="612" s="9" customFormat="1" ht="12.75" customHeight="1" x14ac:dyDescent="0.2"/>
    <row r="613" s="9" customFormat="1" ht="12.75" customHeight="1" x14ac:dyDescent="0.2"/>
    <row r="614" s="9" customFormat="1" ht="12.75" customHeight="1" x14ac:dyDescent="0.2"/>
    <row r="615" s="9" customFormat="1" ht="12.75" customHeight="1" x14ac:dyDescent="0.2"/>
    <row r="616" s="9" customFormat="1" ht="12.75" customHeight="1" x14ac:dyDescent="0.2"/>
    <row r="617" s="9" customFormat="1" ht="12.75" customHeight="1" x14ac:dyDescent="0.2"/>
    <row r="618" s="9" customFormat="1" ht="12.75" customHeight="1" x14ac:dyDescent="0.2"/>
    <row r="619" s="9" customFormat="1" ht="12.75" customHeight="1" x14ac:dyDescent="0.2"/>
    <row r="620" s="9" customFormat="1" ht="12.75" customHeight="1" x14ac:dyDescent="0.2"/>
    <row r="621" s="9" customFormat="1" ht="12.75" customHeight="1" x14ac:dyDescent="0.2"/>
    <row r="622" s="9" customFormat="1" ht="12.75" customHeight="1" x14ac:dyDescent="0.2"/>
    <row r="623" s="9" customFormat="1" ht="12.75" customHeight="1" x14ac:dyDescent="0.2"/>
    <row r="624" s="9" customFormat="1" ht="12.75" customHeight="1" x14ac:dyDescent="0.2"/>
    <row r="625" s="9" customFormat="1" ht="12.75" customHeight="1" x14ac:dyDescent="0.2"/>
    <row r="626" s="9" customFormat="1" ht="12.75" customHeight="1" x14ac:dyDescent="0.2"/>
    <row r="627" s="9" customFormat="1" ht="12.75" customHeight="1" x14ac:dyDescent="0.2"/>
    <row r="628" s="9" customFormat="1" ht="12.75" customHeight="1" x14ac:dyDescent="0.2"/>
    <row r="629" s="9" customFormat="1" ht="12.75" customHeight="1" x14ac:dyDescent="0.2"/>
    <row r="630" s="9" customFormat="1" ht="12.75" customHeight="1" x14ac:dyDescent="0.2"/>
    <row r="631" s="9" customFormat="1" ht="12.75" customHeight="1" x14ac:dyDescent="0.2"/>
    <row r="632" s="9" customFormat="1" ht="12.75" customHeight="1" x14ac:dyDescent="0.2"/>
    <row r="633" s="9" customFormat="1" ht="12.75" customHeight="1" x14ac:dyDescent="0.2"/>
    <row r="634" s="9" customFormat="1" ht="12.75" customHeight="1" x14ac:dyDescent="0.2"/>
    <row r="635" s="9" customFormat="1" ht="12.75" customHeight="1" x14ac:dyDescent="0.2"/>
    <row r="636" s="9" customFormat="1" ht="12.75" customHeight="1" x14ac:dyDescent="0.2"/>
    <row r="637" s="9" customFormat="1" ht="12.75" customHeight="1" x14ac:dyDescent="0.2"/>
    <row r="638" s="9" customFormat="1" ht="12.75" customHeight="1" x14ac:dyDescent="0.2"/>
    <row r="639" s="9" customFormat="1" ht="12.75" customHeight="1" x14ac:dyDescent="0.2"/>
    <row r="640" s="9" customFormat="1" ht="12.75" customHeight="1" x14ac:dyDescent="0.2"/>
    <row r="641" s="9" customFormat="1" ht="12.75" customHeight="1" x14ac:dyDescent="0.2"/>
    <row r="642" s="9" customFormat="1" ht="12.75" customHeight="1" x14ac:dyDescent="0.2"/>
    <row r="643" s="9" customFormat="1" ht="12.75" customHeight="1" x14ac:dyDescent="0.2"/>
    <row r="644" s="9" customFormat="1" ht="12.75" customHeight="1" x14ac:dyDescent="0.2"/>
    <row r="645" s="9" customFormat="1" ht="12.75" customHeight="1" x14ac:dyDescent="0.2"/>
    <row r="646" s="9" customFormat="1" ht="12.75" customHeight="1" x14ac:dyDescent="0.2"/>
    <row r="647" s="9" customFormat="1" ht="12.75" customHeight="1" x14ac:dyDescent="0.2"/>
    <row r="648" s="9" customFormat="1" ht="12.75" customHeight="1" x14ac:dyDescent="0.2"/>
    <row r="649" s="9" customFormat="1" ht="12.75" customHeight="1" x14ac:dyDescent="0.2"/>
    <row r="650" s="9" customFormat="1" ht="12.75" customHeight="1" x14ac:dyDescent="0.2"/>
    <row r="651" s="9" customFormat="1" ht="12.75" customHeight="1" x14ac:dyDescent="0.2"/>
    <row r="652" s="9" customFormat="1" ht="12.75" customHeight="1" x14ac:dyDescent="0.2"/>
    <row r="653" s="9" customFormat="1" ht="12.75" customHeight="1" x14ac:dyDescent="0.2"/>
    <row r="654" s="9" customFormat="1" ht="12.75" customHeight="1" x14ac:dyDescent="0.2"/>
    <row r="655" s="9" customFormat="1" ht="12.75" customHeight="1" x14ac:dyDescent="0.2"/>
    <row r="656" s="9" customFormat="1" ht="12.75" customHeight="1" x14ac:dyDescent="0.2"/>
    <row r="657" s="9" customFormat="1" ht="12.75" customHeight="1" x14ac:dyDescent="0.2"/>
    <row r="658" s="9" customFormat="1" ht="12.75" customHeight="1" x14ac:dyDescent="0.2"/>
    <row r="659" s="9" customFormat="1" ht="12.75" customHeight="1" x14ac:dyDescent="0.2"/>
    <row r="660" s="9" customFormat="1" ht="12.75" customHeight="1" x14ac:dyDescent="0.2"/>
    <row r="661" s="9" customFormat="1" ht="12.75" customHeight="1" x14ac:dyDescent="0.2"/>
    <row r="662" s="9" customFormat="1" ht="12.75" customHeight="1" x14ac:dyDescent="0.2"/>
    <row r="663" s="9" customFormat="1" ht="12.75" customHeight="1" x14ac:dyDescent="0.2"/>
    <row r="664" s="9" customFormat="1" ht="12.75" customHeight="1" x14ac:dyDescent="0.2"/>
    <row r="665" s="9" customFormat="1" ht="12.75" customHeight="1" x14ac:dyDescent="0.2"/>
    <row r="666" s="9" customFormat="1" ht="12.75" customHeight="1" x14ac:dyDescent="0.2"/>
    <row r="667" s="9" customFormat="1" ht="12.75" customHeight="1" x14ac:dyDescent="0.2"/>
    <row r="668" s="9" customFormat="1" ht="12.75" customHeight="1" x14ac:dyDescent="0.2"/>
    <row r="669" s="9" customFormat="1" ht="12.75" customHeight="1" x14ac:dyDescent="0.2"/>
    <row r="670" s="9" customFormat="1" ht="12.75" customHeight="1" x14ac:dyDescent="0.2"/>
    <row r="671" s="9" customFormat="1" ht="12.75" customHeight="1" x14ac:dyDescent="0.2"/>
    <row r="672" s="9" customFormat="1" ht="12.75" customHeight="1" x14ac:dyDescent="0.2"/>
    <row r="673" s="9" customFormat="1" ht="12.75" customHeight="1" x14ac:dyDescent="0.2"/>
    <row r="674" s="9" customFormat="1" ht="12.75" customHeight="1" x14ac:dyDescent="0.2"/>
    <row r="675" s="9" customFormat="1" ht="12.75" customHeight="1" x14ac:dyDescent="0.2"/>
    <row r="676" s="9" customFormat="1" ht="12.75" customHeight="1" x14ac:dyDescent="0.2"/>
    <row r="677" s="9" customFormat="1" ht="12.75" customHeight="1" x14ac:dyDescent="0.2"/>
    <row r="678" s="9" customFormat="1" ht="12.75" customHeight="1" x14ac:dyDescent="0.2"/>
    <row r="679" s="9" customFormat="1" ht="12.75" customHeight="1" x14ac:dyDescent="0.2"/>
    <row r="680" s="9" customFormat="1" ht="12.75" customHeight="1" x14ac:dyDescent="0.2"/>
    <row r="681" s="9" customFormat="1" ht="12.75" customHeight="1" x14ac:dyDescent="0.2"/>
    <row r="682" s="9" customFormat="1" ht="12.75" customHeight="1" x14ac:dyDescent="0.2"/>
    <row r="683" s="9" customFormat="1" ht="12.75" customHeight="1" x14ac:dyDescent="0.2"/>
    <row r="684" s="9" customFormat="1" ht="12.75" customHeight="1" x14ac:dyDescent="0.2"/>
    <row r="685" s="9" customFormat="1" ht="12.75" customHeight="1" x14ac:dyDescent="0.2"/>
    <row r="686" s="9" customFormat="1" ht="12.75" customHeight="1" x14ac:dyDescent="0.2"/>
    <row r="687" s="9" customFormat="1" ht="12.75" customHeight="1" x14ac:dyDescent="0.2"/>
    <row r="688" s="9" customFormat="1" ht="12.75" customHeight="1" x14ac:dyDescent="0.2"/>
    <row r="689" s="9" customFormat="1" ht="12.75" customHeight="1" x14ac:dyDescent="0.2"/>
    <row r="690" s="9" customFormat="1" ht="12.75" customHeight="1" x14ac:dyDescent="0.2"/>
    <row r="691" s="9" customFormat="1" ht="12.75" customHeight="1" x14ac:dyDescent="0.2"/>
    <row r="692" s="9" customFormat="1" ht="12.75" customHeight="1" x14ac:dyDescent="0.2"/>
    <row r="693" s="9" customFormat="1" ht="12.75" customHeight="1" x14ac:dyDescent="0.2"/>
    <row r="694" s="9" customFormat="1" ht="12.75" customHeight="1" x14ac:dyDescent="0.2"/>
    <row r="695" s="9" customFormat="1" ht="12.75" customHeight="1" x14ac:dyDescent="0.2"/>
    <row r="696" s="9" customFormat="1" ht="12.75" customHeight="1" x14ac:dyDescent="0.2"/>
    <row r="697" s="9" customFormat="1" ht="12.75" customHeight="1" x14ac:dyDescent="0.2"/>
    <row r="698" s="9" customFormat="1" ht="12.75" customHeight="1" x14ac:dyDescent="0.2"/>
    <row r="699" s="9" customFormat="1" ht="12.75" customHeight="1" x14ac:dyDescent="0.2"/>
    <row r="700" s="9" customFormat="1" ht="12.75" customHeight="1" x14ac:dyDescent="0.2"/>
    <row r="701" s="9" customFormat="1" ht="12.75" customHeight="1" x14ac:dyDescent="0.2"/>
    <row r="702" s="9" customFormat="1" ht="12.75" customHeight="1" x14ac:dyDescent="0.2"/>
    <row r="703" s="9" customFormat="1" ht="12.75" customHeight="1" x14ac:dyDescent="0.2"/>
    <row r="704" s="9" customFormat="1" ht="12.75" customHeight="1" x14ac:dyDescent="0.2"/>
    <row r="705" s="9" customFormat="1" ht="12.75" customHeight="1" x14ac:dyDescent="0.2"/>
    <row r="706" s="9" customFormat="1" ht="12.75" customHeight="1" x14ac:dyDescent="0.2"/>
    <row r="707" s="9" customFormat="1" ht="12.75" customHeight="1" x14ac:dyDescent="0.2"/>
    <row r="708" s="9" customFormat="1" ht="12.75" customHeight="1" x14ac:dyDescent="0.2"/>
    <row r="709" s="9" customFormat="1" ht="12.75" customHeight="1" x14ac:dyDescent="0.2"/>
    <row r="710" s="9" customFormat="1" ht="12.75" customHeight="1" x14ac:dyDescent="0.2"/>
    <row r="711" s="9" customFormat="1" ht="12.75" customHeight="1" x14ac:dyDescent="0.2"/>
    <row r="712" s="9" customFormat="1" ht="12.75" customHeight="1" x14ac:dyDescent="0.2"/>
    <row r="713" s="9" customFormat="1" ht="12.75" customHeight="1" x14ac:dyDescent="0.2"/>
    <row r="714" s="9" customFormat="1" ht="12.75" customHeight="1" x14ac:dyDescent="0.2"/>
    <row r="715" s="9" customFormat="1" ht="12.75" customHeight="1" x14ac:dyDescent="0.2"/>
    <row r="716" s="9" customFormat="1" ht="12.75" customHeight="1" x14ac:dyDescent="0.2"/>
    <row r="717" s="9" customFormat="1" ht="12.75" customHeight="1" x14ac:dyDescent="0.2"/>
    <row r="718" s="9" customFormat="1" ht="12.75" customHeight="1" x14ac:dyDescent="0.2"/>
    <row r="719" s="9" customFormat="1" ht="12.75" customHeight="1" x14ac:dyDescent="0.2"/>
    <row r="720" s="9" customFormat="1" ht="12.75" customHeight="1" x14ac:dyDescent="0.2"/>
    <row r="721" s="9" customFormat="1" ht="12.75" customHeight="1" x14ac:dyDescent="0.2"/>
    <row r="722" s="9" customFormat="1" ht="12.75" customHeight="1" x14ac:dyDescent="0.2"/>
    <row r="723" s="9" customFormat="1" ht="12.75" customHeight="1" x14ac:dyDescent="0.2"/>
    <row r="724" s="9" customFormat="1" ht="12.75" customHeight="1" x14ac:dyDescent="0.2"/>
    <row r="725" s="9" customFormat="1" ht="12.75" customHeight="1" x14ac:dyDescent="0.2"/>
    <row r="726" s="9" customFormat="1" ht="12.75" customHeight="1" x14ac:dyDescent="0.2"/>
    <row r="727" s="9" customFormat="1" ht="12.75" customHeight="1" x14ac:dyDescent="0.2"/>
    <row r="728" s="9" customFormat="1" ht="12.75" customHeight="1" x14ac:dyDescent="0.2"/>
    <row r="729" s="9" customFormat="1" ht="12.75" customHeight="1" x14ac:dyDescent="0.2"/>
    <row r="730" s="9" customFormat="1" ht="12.75" customHeight="1" x14ac:dyDescent="0.2"/>
    <row r="731" s="9" customFormat="1" ht="12.75" customHeight="1" x14ac:dyDescent="0.2"/>
    <row r="732" s="9" customFormat="1" ht="12.75" customHeight="1" x14ac:dyDescent="0.2"/>
    <row r="733" s="9" customFormat="1" ht="12.75" customHeight="1" x14ac:dyDescent="0.2"/>
    <row r="734" s="9" customFormat="1" ht="12.75" customHeight="1" x14ac:dyDescent="0.2"/>
    <row r="735" s="9" customFormat="1" ht="12.75" customHeight="1" x14ac:dyDescent="0.2"/>
    <row r="736" s="9" customFormat="1" ht="12.75" customHeight="1" x14ac:dyDescent="0.2"/>
    <row r="737" s="9" customFormat="1" ht="12.75" customHeight="1" x14ac:dyDescent="0.2"/>
    <row r="738" s="9" customFormat="1" ht="12.75" customHeight="1" x14ac:dyDescent="0.2"/>
    <row r="739" s="9" customFormat="1" ht="12.75" customHeight="1" x14ac:dyDescent="0.2"/>
    <row r="740" s="9" customFormat="1" ht="12.75" customHeight="1" x14ac:dyDescent="0.2"/>
    <row r="741" s="9" customFormat="1" ht="12.75" customHeight="1" x14ac:dyDescent="0.2"/>
    <row r="742" s="9" customFormat="1" ht="12.75" customHeight="1" x14ac:dyDescent="0.2"/>
    <row r="743" s="9" customFormat="1" ht="12.75" customHeight="1" x14ac:dyDescent="0.2"/>
    <row r="744" s="9" customFormat="1" ht="12.75" customHeight="1" x14ac:dyDescent="0.2"/>
    <row r="745" s="9" customFormat="1" ht="12.75" customHeight="1" x14ac:dyDescent="0.2"/>
    <row r="746" s="9" customFormat="1" ht="12.75" customHeight="1" x14ac:dyDescent="0.2"/>
    <row r="747" s="9" customFormat="1" ht="12.75" customHeight="1" x14ac:dyDescent="0.2"/>
    <row r="748" s="9" customFormat="1" ht="12.75" customHeight="1" x14ac:dyDescent="0.2"/>
    <row r="749" s="9" customFormat="1" ht="12.75" customHeight="1" x14ac:dyDescent="0.2"/>
    <row r="750" s="9" customFormat="1" ht="12.75" customHeight="1" x14ac:dyDescent="0.2"/>
    <row r="751" s="9" customFormat="1" ht="12.75" customHeight="1" x14ac:dyDescent="0.2"/>
    <row r="752" s="9" customFormat="1" ht="12.75" customHeight="1" x14ac:dyDescent="0.2"/>
    <row r="753" s="9" customFormat="1" ht="12.75" customHeight="1" x14ac:dyDescent="0.2"/>
    <row r="754" s="9" customFormat="1" ht="12.75" customHeight="1" x14ac:dyDescent="0.2"/>
    <row r="755" s="9" customFormat="1" ht="12.75" customHeight="1" x14ac:dyDescent="0.2"/>
    <row r="756" s="9" customFormat="1" ht="12.75" customHeight="1" x14ac:dyDescent="0.2"/>
    <row r="757" s="9" customFormat="1" ht="12.75" customHeight="1" x14ac:dyDescent="0.2"/>
    <row r="758" s="9" customFormat="1" ht="12.75" customHeight="1" x14ac:dyDescent="0.2"/>
    <row r="759" s="9" customFormat="1" ht="12.75" customHeight="1" x14ac:dyDescent="0.2"/>
    <row r="760" s="9" customFormat="1" ht="12.75" customHeight="1" x14ac:dyDescent="0.2"/>
    <row r="761" s="9" customFormat="1" ht="12.75" customHeight="1" x14ac:dyDescent="0.2"/>
    <row r="762" s="9" customFormat="1" ht="12.75" customHeight="1" x14ac:dyDescent="0.2"/>
    <row r="763" s="9" customFormat="1" ht="12.75" customHeight="1" x14ac:dyDescent="0.2"/>
    <row r="764" s="9" customFormat="1" ht="12.75" customHeight="1" x14ac:dyDescent="0.2"/>
    <row r="765" s="9" customFormat="1" ht="12.75" customHeight="1" x14ac:dyDescent="0.2"/>
    <row r="766" s="9" customFormat="1" ht="12.75" customHeight="1" x14ac:dyDescent="0.2"/>
    <row r="767" s="9" customFormat="1" ht="12.75" customHeight="1" x14ac:dyDescent="0.2"/>
    <row r="768" s="9" customFormat="1" ht="12.75" customHeight="1" x14ac:dyDescent="0.2"/>
    <row r="769" s="9" customFormat="1" ht="12.75" customHeight="1" x14ac:dyDescent="0.2"/>
    <row r="770" s="9" customFormat="1" ht="12.75" customHeight="1" x14ac:dyDescent="0.2"/>
    <row r="771" s="9" customFormat="1" ht="12.75" customHeight="1" x14ac:dyDescent="0.2"/>
    <row r="772" s="9" customFormat="1" ht="12.75" customHeight="1" x14ac:dyDescent="0.2"/>
    <row r="773" s="9" customFormat="1" ht="12.75" customHeight="1" x14ac:dyDescent="0.2"/>
    <row r="774" s="9" customFormat="1" ht="12.75" customHeight="1" x14ac:dyDescent="0.2"/>
    <row r="775" s="9" customFormat="1" ht="12.75" customHeight="1" x14ac:dyDescent="0.2"/>
    <row r="776" s="9" customFormat="1" ht="12.75" customHeight="1" x14ac:dyDescent="0.2"/>
    <row r="777" s="9" customFormat="1" ht="12.75" customHeight="1" x14ac:dyDescent="0.2"/>
    <row r="778" s="9" customFormat="1" ht="12.75" customHeight="1" x14ac:dyDescent="0.2"/>
    <row r="779" s="9" customFormat="1" ht="12.75" customHeight="1" x14ac:dyDescent="0.2"/>
    <row r="780" s="9" customFormat="1" ht="12.75" customHeight="1" x14ac:dyDescent="0.2"/>
    <row r="781" s="9" customFormat="1" ht="12.75" customHeight="1" x14ac:dyDescent="0.2"/>
    <row r="782" s="9" customFormat="1" ht="12.75" customHeight="1" x14ac:dyDescent="0.2"/>
    <row r="783" s="9" customFormat="1" ht="12.75" customHeight="1" x14ac:dyDescent="0.2"/>
    <row r="784" s="9" customFormat="1" ht="12.75" customHeight="1" x14ac:dyDescent="0.2"/>
    <row r="785" s="9" customFormat="1" ht="12.75" customHeight="1" x14ac:dyDescent="0.2"/>
    <row r="786" s="9" customFormat="1" ht="12.75" customHeight="1" x14ac:dyDescent="0.2"/>
    <row r="787" s="9" customFormat="1" ht="12.75" customHeight="1" x14ac:dyDescent="0.2"/>
    <row r="788" s="9" customFormat="1" ht="12.75" customHeight="1" x14ac:dyDescent="0.2"/>
    <row r="789" s="9" customFormat="1" ht="12.75" customHeight="1" x14ac:dyDescent="0.2"/>
    <row r="790" s="9" customFormat="1" ht="12.75" customHeight="1" x14ac:dyDescent="0.2"/>
    <row r="791" s="9" customFormat="1" ht="12.75" customHeight="1" x14ac:dyDescent="0.2"/>
    <row r="792" s="9" customFormat="1" ht="12.75" customHeight="1" x14ac:dyDescent="0.2"/>
    <row r="793" s="9" customFormat="1" ht="12.75" customHeight="1" x14ac:dyDescent="0.2"/>
    <row r="794" s="9" customFormat="1" ht="12.75" customHeight="1" x14ac:dyDescent="0.2"/>
    <row r="795" s="9" customFormat="1" ht="12.75" customHeight="1" x14ac:dyDescent="0.2"/>
    <row r="796" s="9" customFormat="1" ht="12.75" customHeight="1" x14ac:dyDescent="0.2"/>
    <row r="797" s="9" customFormat="1" ht="12.75" customHeight="1" x14ac:dyDescent="0.2"/>
    <row r="798" s="9" customFormat="1" ht="12.75" customHeight="1" x14ac:dyDescent="0.2"/>
    <row r="799" s="9" customFormat="1" ht="12.75" customHeight="1" x14ac:dyDescent="0.2"/>
    <row r="800" s="9" customFormat="1" ht="12.75" customHeight="1" x14ac:dyDescent="0.2"/>
    <row r="801" s="9" customFormat="1" ht="12.75" customHeight="1" x14ac:dyDescent="0.2"/>
    <row r="802" s="9" customFormat="1" ht="12.75" customHeight="1" x14ac:dyDescent="0.2"/>
    <row r="803" s="9" customFormat="1" ht="12.75" customHeight="1" x14ac:dyDescent="0.2"/>
    <row r="804" s="9" customFormat="1" ht="12.75" customHeight="1" x14ac:dyDescent="0.2"/>
    <row r="805" s="9" customFormat="1" ht="12.75" customHeight="1" x14ac:dyDescent="0.2"/>
    <row r="806" s="9" customFormat="1" ht="12.75" customHeight="1" x14ac:dyDescent="0.2"/>
    <row r="807" s="9" customFormat="1" ht="12.75" customHeight="1" x14ac:dyDescent="0.2"/>
    <row r="808" s="9" customFormat="1" ht="12.75" customHeight="1" x14ac:dyDescent="0.2"/>
    <row r="809" s="9" customFormat="1" ht="12.75" customHeight="1" x14ac:dyDescent="0.2"/>
    <row r="810" s="9" customFormat="1" ht="12.75" customHeight="1" x14ac:dyDescent="0.2"/>
    <row r="811" s="9" customFormat="1" ht="12.75" customHeight="1" x14ac:dyDescent="0.2"/>
    <row r="812" s="9" customFormat="1" ht="12.75" customHeight="1" x14ac:dyDescent="0.2"/>
    <row r="813" s="9" customFormat="1" ht="12.75" customHeight="1" x14ac:dyDescent="0.2"/>
    <row r="814" s="9" customFormat="1" ht="12.75" customHeight="1" x14ac:dyDescent="0.2"/>
    <row r="815" s="9" customFormat="1" ht="12.75" customHeight="1" x14ac:dyDescent="0.2"/>
    <row r="816" s="9" customFormat="1" ht="12.75" customHeight="1" x14ac:dyDescent="0.2"/>
    <row r="817" s="9" customFormat="1" ht="12.75" customHeight="1" x14ac:dyDescent="0.2"/>
    <row r="818" s="9" customFormat="1" ht="12.75" customHeight="1" x14ac:dyDescent="0.2"/>
    <row r="819" s="9" customFormat="1" ht="12.75" customHeight="1" x14ac:dyDescent="0.2"/>
    <row r="820" s="9" customFormat="1" ht="12.75" customHeight="1" x14ac:dyDescent="0.2"/>
    <row r="821" s="9" customFormat="1" ht="12.75" customHeight="1" x14ac:dyDescent="0.2"/>
    <row r="822" s="9" customFormat="1" ht="12.75" customHeight="1" x14ac:dyDescent="0.2"/>
    <row r="823" s="9" customFormat="1" ht="12.75" customHeight="1" x14ac:dyDescent="0.2"/>
    <row r="824" s="9" customFormat="1" ht="12.75" customHeight="1" x14ac:dyDescent="0.2"/>
    <row r="825" s="9" customFormat="1" ht="12.75" customHeight="1" x14ac:dyDescent="0.2"/>
    <row r="826" s="9" customFormat="1" ht="12.75" customHeight="1" x14ac:dyDescent="0.2"/>
    <row r="827" s="9" customFormat="1" ht="12.75" customHeight="1" x14ac:dyDescent="0.2"/>
    <row r="828" s="9" customFormat="1" ht="12.75" customHeight="1" x14ac:dyDescent="0.2"/>
    <row r="829" s="9" customFormat="1" ht="12.75" customHeight="1" x14ac:dyDescent="0.2"/>
    <row r="830" s="9" customFormat="1" ht="12.75" customHeight="1" x14ac:dyDescent="0.2"/>
    <row r="831" s="9" customFormat="1" ht="12.75" customHeight="1" x14ac:dyDescent="0.2"/>
    <row r="832" s="9" customFormat="1" ht="12.75" customHeight="1" x14ac:dyDescent="0.2"/>
    <row r="833" s="9" customFormat="1" ht="12.75" customHeight="1" x14ac:dyDescent="0.2"/>
    <row r="834" s="9" customFormat="1" ht="12.75" customHeight="1" x14ac:dyDescent="0.2"/>
    <row r="835" s="9" customFormat="1" ht="12.75" customHeight="1" x14ac:dyDescent="0.2"/>
    <row r="836" s="9" customFormat="1" ht="12.75" customHeight="1" x14ac:dyDescent="0.2"/>
    <row r="837" s="9" customFormat="1" ht="12.75" customHeight="1" x14ac:dyDescent="0.2"/>
    <row r="838" s="9" customFormat="1" ht="12.75" customHeight="1" x14ac:dyDescent="0.2"/>
    <row r="839" s="9" customFormat="1" ht="12.75" customHeight="1" x14ac:dyDescent="0.2"/>
    <row r="840" s="9" customFormat="1" ht="12.75" customHeight="1" x14ac:dyDescent="0.2"/>
    <row r="841" s="9" customFormat="1" ht="12.75" customHeight="1" x14ac:dyDescent="0.2"/>
    <row r="842" s="9" customFormat="1" ht="12.75" customHeight="1" x14ac:dyDescent="0.2"/>
    <row r="843" s="9" customFormat="1" ht="12.75" customHeight="1" x14ac:dyDescent="0.2"/>
    <row r="844" s="9" customFormat="1" ht="12.75" customHeight="1" x14ac:dyDescent="0.2"/>
    <row r="845" s="9" customFormat="1" ht="12.75" customHeight="1" x14ac:dyDescent="0.2"/>
    <row r="846" s="9" customFormat="1" ht="12.75" customHeight="1" x14ac:dyDescent="0.2"/>
    <row r="847" s="9" customFormat="1" ht="12.75" customHeight="1" x14ac:dyDescent="0.2"/>
    <row r="848" s="9" customFormat="1" ht="12.75" customHeight="1" x14ac:dyDescent="0.2"/>
    <row r="849" s="9" customFormat="1" ht="12.75" customHeight="1" x14ac:dyDescent="0.2"/>
    <row r="850" s="9" customFormat="1" ht="12.75" customHeight="1" x14ac:dyDescent="0.2"/>
    <row r="851" s="9" customFormat="1" ht="12.75" customHeight="1" x14ac:dyDescent="0.2"/>
    <row r="852" s="9" customFormat="1" ht="12.75" customHeight="1" x14ac:dyDescent="0.2"/>
    <row r="853" s="9" customFormat="1" ht="12.75" customHeight="1" x14ac:dyDescent="0.2"/>
    <row r="854" s="9" customFormat="1" ht="12.75" customHeight="1" x14ac:dyDescent="0.2"/>
    <row r="855" s="9" customFormat="1" ht="12.75" customHeight="1" x14ac:dyDescent="0.2"/>
    <row r="856" s="9" customFormat="1" ht="12.75" customHeight="1" x14ac:dyDescent="0.2"/>
    <row r="857" s="9" customFormat="1" ht="12.75" customHeight="1" x14ac:dyDescent="0.2"/>
    <row r="858" s="9" customFormat="1" ht="12.75" customHeight="1" x14ac:dyDescent="0.2"/>
    <row r="859" s="9" customFormat="1" ht="12.75" customHeight="1" x14ac:dyDescent="0.2"/>
    <row r="860" s="9" customFormat="1" ht="12.75" customHeight="1" x14ac:dyDescent="0.2"/>
    <row r="861" s="9" customFormat="1" ht="12.75" customHeight="1" x14ac:dyDescent="0.2"/>
    <row r="862" s="9" customFormat="1" ht="12.75" customHeight="1" x14ac:dyDescent="0.2"/>
    <row r="863" s="9" customFormat="1" ht="12.75" customHeight="1" x14ac:dyDescent="0.2"/>
    <row r="864" s="9" customFormat="1" ht="12.75" customHeight="1" x14ac:dyDescent="0.2"/>
    <row r="865" s="9" customFormat="1" ht="12.75" customHeight="1" x14ac:dyDescent="0.2"/>
    <row r="866" s="9" customFormat="1" ht="12.75" customHeight="1" x14ac:dyDescent="0.2"/>
    <row r="867" s="9" customFormat="1" ht="12.75" customHeight="1" x14ac:dyDescent="0.2"/>
    <row r="868" s="9" customFormat="1" ht="12.75" customHeight="1" x14ac:dyDescent="0.2"/>
    <row r="869" s="9" customFormat="1" ht="12.75" customHeight="1" x14ac:dyDescent="0.2"/>
    <row r="870" s="9" customFormat="1" ht="12.75" customHeight="1" x14ac:dyDescent="0.2"/>
    <row r="871" s="9" customFormat="1" ht="12.75" customHeight="1" x14ac:dyDescent="0.2"/>
    <row r="872" s="9" customFormat="1" ht="12.75" customHeight="1" x14ac:dyDescent="0.2"/>
    <row r="873" s="9" customFormat="1" ht="12.75" customHeight="1" x14ac:dyDescent="0.2"/>
    <row r="874" s="9" customFormat="1" ht="12.75" customHeight="1" x14ac:dyDescent="0.2"/>
    <row r="875" s="9" customFormat="1" ht="12.75" customHeight="1" x14ac:dyDescent="0.2"/>
    <row r="876" s="9" customFormat="1" ht="12.75" customHeight="1" x14ac:dyDescent="0.2"/>
    <row r="877" s="9" customFormat="1" ht="12.75" customHeight="1" x14ac:dyDescent="0.2"/>
    <row r="878" s="9" customFormat="1" ht="12.75" customHeight="1" x14ac:dyDescent="0.2"/>
    <row r="879" s="9" customFormat="1" ht="12.75" customHeight="1" x14ac:dyDescent="0.2"/>
    <row r="880" s="9" customFormat="1" ht="12.75" customHeight="1" x14ac:dyDescent="0.2"/>
    <row r="881" s="9" customFormat="1" ht="12.75" customHeight="1" x14ac:dyDescent="0.2"/>
    <row r="882" s="9" customFormat="1" ht="12.75" customHeight="1" x14ac:dyDescent="0.2"/>
    <row r="883" s="9" customFormat="1" ht="12.75" customHeight="1" x14ac:dyDescent="0.2"/>
    <row r="884" s="9" customFormat="1" ht="12.75" customHeight="1" x14ac:dyDescent="0.2"/>
    <row r="885" s="9" customFormat="1" ht="12.75" customHeight="1" x14ac:dyDescent="0.2"/>
    <row r="886" s="9" customFormat="1" ht="12.75" customHeight="1" x14ac:dyDescent="0.2"/>
    <row r="887" s="9" customFormat="1" ht="12.75" customHeight="1" x14ac:dyDescent="0.2"/>
    <row r="888" s="9" customFormat="1" ht="12.75" customHeight="1" x14ac:dyDescent="0.2"/>
    <row r="889" s="9" customFormat="1" ht="12.75" customHeight="1" x14ac:dyDescent="0.2"/>
    <row r="890" s="9" customFormat="1" ht="12.75" customHeight="1" x14ac:dyDescent="0.2"/>
    <row r="891" s="9" customFormat="1" ht="12.75" customHeight="1" x14ac:dyDescent="0.2"/>
    <row r="892" s="9" customFormat="1" ht="12.75" customHeight="1" x14ac:dyDescent="0.2"/>
    <row r="893" s="9" customFormat="1" ht="12.75" customHeight="1" x14ac:dyDescent="0.2"/>
    <row r="894" s="9" customFormat="1" ht="12.75" customHeight="1" x14ac:dyDescent="0.2"/>
    <row r="895" s="9" customFormat="1" ht="12.75" customHeight="1" x14ac:dyDescent="0.2"/>
    <row r="896" s="9" customFormat="1" ht="12.75" customHeight="1" x14ac:dyDescent="0.2"/>
    <row r="897" s="9" customFormat="1" ht="12.75" customHeight="1" x14ac:dyDescent="0.2"/>
    <row r="898" s="9" customFormat="1" ht="12.75" customHeight="1" x14ac:dyDescent="0.2"/>
    <row r="899" s="9" customFormat="1" ht="12.75" customHeight="1" x14ac:dyDescent="0.2"/>
    <row r="900" s="9" customFormat="1" ht="12.75" customHeight="1" x14ac:dyDescent="0.2"/>
    <row r="901" s="9" customFormat="1" ht="12.75" customHeight="1" x14ac:dyDescent="0.2"/>
    <row r="902" s="9" customFormat="1" ht="12.75" customHeight="1" x14ac:dyDescent="0.2"/>
    <row r="903" s="9" customFormat="1" ht="12.75" customHeight="1" x14ac:dyDescent="0.2"/>
    <row r="904" s="9" customFormat="1" ht="12.75" customHeight="1" x14ac:dyDescent="0.2"/>
    <row r="905" s="9" customFormat="1" ht="12.75" customHeight="1" x14ac:dyDescent="0.2"/>
    <row r="906" s="9" customFormat="1" ht="12.75" customHeight="1" x14ac:dyDescent="0.2"/>
    <row r="907" s="9" customFormat="1" ht="12.75" customHeight="1" x14ac:dyDescent="0.2"/>
    <row r="908" s="9" customFormat="1" ht="12.75" customHeight="1" x14ac:dyDescent="0.2"/>
    <row r="909" s="9" customFormat="1" ht="12.75" customHeight="1" x14ac:dyDescent="0.2"/>
    <row r="910" s="9" customFormat="1" ht="12.75" customHeight="1" x14ac:dyDescent="0.2"/>
    <row r="911" s="9" customFormat="1" ht="12.75" customHeight="1" x14ac:dyDescent="0.2"/>
    <row r="912" s="9" customFormat="1" ht="12.75" customHeight="1" x14ac:dyDescent="0.2"/>
    <row r="913" s="9" customFormat="1" ht="12.75" customHeight="1" x14ac:dyDescent="0.2"/>
    <row r="914" s="9" customFormat="1" ht="12.75" customHeight="1" x14ac:dyDescent="0.2"/>
    <row r="915" s="9" customFormat="1" ht="12.75" customHeight="1" x14ac:dyDescent="0.2"/>
    <row r="916" s="9" customFormat="1" ht="12.75" customHeight="1" x14ac:dyDescent="0.2"/>
    <row r="917" s="9" customFormat="1" ht="12.75" customHeight="1" x14ac:dyDescent="0.2"/>
    <row r="918" s="9" customFormat="1" ht="12.75" customHeight="1" x14ac:dyDescent="0.2"/>
    <row r="919" s="9" customFormat="1" ht="12.75" customHeight="1" x14ac:dyDescent="0.2"/>
    <row r="920" s="9" customFormat="1" ht="12.75" customHeight="1" x14ac:dyDescent="0.2"/>
    <row r="921" s="9" customFormat="1" ht="12.75" customHeight="1" x14ac:dyDescent="0.2"/>
    <row r="922" s="9" customFormat="1" ht="12.75" customHeight="1" x14ac:dyDescent="0.2"/>
    <row r="923" s="9" customFormat="1" ht="12.75" customHeight="1" x14ac:dyDescent="0.2"/>
    <row r="924" s="9" customFormat="1" ht="12.75" customHeight="1" x14ac:dyDescent="0.2"/>
    <row r="925" s="9" customFormat="1" ht="12.75" customHeight="1" x14ac:dyDescent="0.2"/>
    <row r="926" s="9" customFormat="1" ht="12.75" customHeight="1" x14ac:dyDescent="0.2"/>
    <row r="927" s="9" customFormat="1" ht="12.75" customHeight="1" x14ac:dyDescent="0.2"/>
    <row r="928" s="9" customFormat="1" ht="12.75" customHeight="1" x14ac:dyDescent="0.2"/>
    <row r="929" s="9" customFormat="1" ht="12.75" customHeight="1" x14ac:dyDescent="0.2"/>
    <row r="930" s="9" customFormat="1" ht="12.75" customHeight="1" x14ac:dyDescent="0.2"/>
    <row r="931" s="9" customFormat="1" ht="12.75" customHeight="1" x14ac:dyDescent="0.2"/>
    <row r="932" s="9" customFormat="1" ht="12.75" customHeight="1" x14ac:dyDescent="0.2"/>
    <row r="933" s="9" customFormat="1" ht="12.75" customHeight="1" x14ac:dyDescent="0.2"/>
    <row r="934" s="9" customFormat="1" ht="12.75" customHeight="1" x14ac:dyDescent="0.2"/>
    <row r="935" s="9" customFormat="1" ht="12.75" customHeight="1" x14ac:dyDescent="0.2"/>
    <row r="936" s="9" customFormat="1" ht="12.75" customHeight="1" x14ac:dyDescent="0.2"/>
    <row r="937" s="9" customFormat="1" ht="12.75" customHeight="1" x14ac:dyDescent="0.2"/>
    <row r="938" s="9" customFormat="1" ht="12.75" customHeight="1" x14ac:dyDescent="0.2"/>
    <row r="939" s="9" customFormat="1" ht="12.75" customHeight="1" x14ac:dyDescent="0.2"/>
    <row r="940" s="9" customFormat="1" ht="12.75" customHeight="1" x14ac:dyDescent="0.2"/>
    <row r="941" s="9" customFormat="1" ht="12.75" customHeight="1" x14ac:dyDescent="0.2"/>
    <row r="942" s="9" customFormat="1" ht="12.75" customHeight="1" x14ac:dyDescent="0.2"/>
    <row r="943" s="9" customFormat="1" ht="12.75" customHeight="1" x14ac:dyDescent="0.2"/>
    <row r="944" s="9" customFormat="1" ht="12.75" customHeight="1" x14ac:dyDescent="0.2"/>
    <row r="945" s="9" customFormat="1" ht="12.75" customHeight="1" x14ac:dyDescent="0.2"/>
    <row r="946" s="9" customFormat="1" ht="12.75" customHeight="1" x14ac:dyDescent="0.2"/>
    <row r="947" s="9" customFormat="1" ht="12.75" customHeight="1" x14ac:dyDescent="0.2"/>
    <row r="948" s="9" customFormat="1" ht="12.75" customHeight="1" x14ac:dyDescent="0.2"/>
    <row r="949" s="9" customFormat="1" ht="12.75" customHeight="1" x14ac:dyDescent="0.2"/>
    <row r="950" s="9" customFormat="1" ht="12.75" customHeight="1" x14ac:dyDescent="0.2"/>
    <row r="951" s="9" customFormat="1" ht="12.75" customHeight="1" x14ac:dyDescent="0.2"/>
    <row r="952" s="9" customFormat="1" ht="12.75" customHeight="1" x14ac:dyDescent="0.2"/>
    <row r="953" s="9" customFormat="1" ht="12.75" customHeight="1" x14ac:dyDescent="0.2"/>
    <row r="954" s="9" customFormat="1" ht="12.75" customHeight="1" x14ac:dyDescent="0.2"/>
    <row r="955" s="9" customFormat="1" ht="12.75" customHeight="1" x14ac:dyDescent="0.2"/>
    <row r="956" s="9" customFormat="1" ht="12.75" customHeight="1" x14ac:dyDescent="0.2"/>
    <row r="957" s="9" customFormat="1" ht="12.75" customHeight="1" x14ac:dyDescent="0.2"/>
    <row r="958" s="9" customFormat="1" ht="12.75" customHeight="1" x14ac:dyDescent="0.2"/>
    <row r="959" s="9" customFormat="1" ht="12.75" customHeight="1" x14ac:dyDescent="0.2"/>
    <row r="960" s="9" customFormat="1" ht="12.75" customHeight="1" x14ac:dyDescent="0.2"/>
    <row r="961" s="9" customFormat="1" ht="12.75" customHeight="1" x14ac:dyDescent="0.2"/>
    <row r="962" s="9" customFormat="1" ht="12.75" customHeight="1" x14ac:dyDescent="0.2"/>
    <row r="963" s="9" customFormat="1" ht="12.75" customHeight="1" x14ac:dyDescent="0.2"/>
    <row r="964" s="9" customFormat="1" ht="12.75" customHeight="1" x14ac:dyDescent="0.2"/>
    <row r="965" s="9" customFormat="1" ht="12.75" customHeight="1" x14ac:dyDescent="0.2"/>
    <row r="966" s="9" customFormat="1" ht="12.75" customHeight="1" x14ac:dyDescent="0.2"/>
    <row r="967" s="9" customFormat="1" ht="12.75" customHeight="1" x14ac:dyDescent="0.2"/>
    <row r="968" s="9" customFormat="1" ht="12.75" customHeight="1" x14ac:dyDescent="0.2"/>
    <row r="969" s="9" customFormat="1" ht="12.75" customHeight="1" x14ac:dyDescent="0.2"/>
    <row r="970" s="9" customFormat="1" ht="12.75" customHeight="1" x14ac:dyDescent="0.2"/>
    <row r="971" s="9" customFormat="1" ht="12.75" customHeight="1" x14ac:dyDescent="0.2"/>
    <row r="972" s="9" customFormat="1" ht="12.75" customHeight="1" x14ac:dyDescent="0.2"/>
    <row r="973" s="9" customFormat="1" ht="12.75" customHeight="1" x14ac:dyDescent="0.2"/>
    <row r="974" s="9" customFormat="1" ht="12.75" customHeight="1" x14ac:dyDescent="0.2"/>
    <row r="975" s="9" customFormat="1" ht="12.75" customHeight="1" x14ac:dyDescent="0.2"/>
    <row r="976" s="9" customFormat="1" ht="12.75" customHeight="1" x14ac:dyDescent="0.2"/>
    <row r="977" s="9" customFormat="1" ht="12.75" customHeight="1" x14ac:dyDescent="0.2"/>
    <row r="978" s="9" customFormat="1" ht="12.75" customHeight="1" x14ac:dyDescent="0.2"/>
    <row r="979" s="9" customFormat="1" ht="12.75" customHeight="1" x14ac:dyDescent="0.2"/>
    <row r="980" s="9" customFormat="1" ht="12.75" customHeight="1" x14ac:dyDescent="0.2"/>
    <row r="981" s="9" customFormat="1" ht="12.75" customHeight="1" x14ac:dyDescent="0.2"/>
    <row r="982" s="9" customFormat="1" ht="12.75" customHeight="1" x14ac:dyDescent="0.2"/>
    <row r="983" s="9" customFormat="1" ht="12.75" customHeight="1" x14ac:dyDescent="0.2"/>
    <row r="984" s="9" customFormat="1" ht="12.75" customHeight="1" x14ac:dyDescent="0.2"/>
    <row r="985" s="9" customFormat="1" ht="12.75" customHeight="1" x14ac:dyDescent="0.2"/>
    <row r="986" s="9" customFormat="1" ht="12.75" customHeight="1" x14ac:dyDescent="0.2"/>
    <row r="987" s="9" customFormat="1" ht="12.75" customHeight="1" x14ac:dyDescent="0.2"/>
    <row r="988" s="9" customFormat="1" ht="12.75" customHeight="1" x14ac:dyDescent="0.2"/>
    <row r="989" s="9" customFormat="1" ht="12.75" customHeight="1" x14ac:dyDescent="0.2"/>
    <row r="990" s="9" customFormat="1" ht="12.75" customHeight="1" x14ac:dyDescent="0.2"/>
    <row r="991" s="9" customFormat="1" ht="12.75" customHeight="1" x14ac:dyDescent="0.2"/>
    <row r="992" s="9" customFormat="1" ht="12.75" customHeight="1" x14ac:dyDescent="0.2"/>
    <row r="993" s="9" customFormat="1" ht="12.75" customHeight="1" x14ac:dyDescent="0.2"/>
    <row r="994" s="9" customFormat="1" ht="12.75" customHeight="1" x14ac:dyDescent="0.2"/>
    <row r="995" s="9" customFormat="1" ht="12.75" customHeight="1" x14ac:dyDescent="0.2"/>
    <row r="996" s="9" customFormat="1" ht="12.75" customHeight="1" x14ac:dyDescent="0.2"/>
    <row r="997" s="9" customFormat="1" ht="12.75" customHeight="1" x14ac:dyDescent="0.2"/>
    <row r="998" s="9" customFormat="1" ht="12.75" customHeight="1" x14ac:dyDescent="0.2"/>
    <row r="999" s="9" customFormat="1" ht="12.75" customHeight="1" x14ac:dyDescent="0.2"/>
    <row r="1000" s="9" customFormat="1" ht="12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G1000"/>
  <sheetViews>
    <sheetView showGridLines="0" workbookViewId="0">
      <selection activeCell="D15" sqref="D15"/>
    </sheetView>
  </sheetViews>
  <sheetFormatPr defaultColWidth="14.42578125" defaultRowHeight="15" customHeight="1" x14ac:dyDescent="0.2"/>
  <cols>
    <col min="1" max="2" width="8" style="9" customWidth="1"/>
    <col min="3" max="3" width="18.7109375" style="9" bestFit="1" customWidth="1"/>
    <col min="4" max="4" width="20.140625" style="9" bestFit="1" customWidth="1"/>
    <col min="5" max="6" width="6" style="9" bestFit="1" customWidth="1"/>
    <col min="7" max="7" width="11.140625" style="9" bestFit="1" customWidth="1"/>
    <col min="8" max="26" width="8" style="9" customWidth="1"/>
    <col min="27" max="16384" width="14.42578125" style="9"/>
  </cols>
  <sheetData>
    <row r="1" spans="3:7" ht="12.75" customHeight="1" x14ac:dyDescent="0.2">
      <c r="C1"/>
      <c r="D1"/>
    </row>
    <row r="2" spans="3:7" ht="12.75" customHeight="1" x14ac:dyDescent="0.2"/>
    <row r="3" spans="3:7" ht="12.75" customHeight="1" x14ac:dyDescent="0.2">
      <c r="C3" s="52" t="s">
        <v>319</v>
      </c>
      <c r="D3" s="52" t="s">
        <v>318</v>
      </c>
      <c r="E3"/>
      <c r="F3"/>
      <c r="G3"/>
    </row>
    <row r="4" spans="3:7" ht="12.75" customHeight="1" x14ac:dyDescent="0.2">
      <c r="C4" s="52" t="s">
        <v>316</v>
      </c>
      <c r="D4" t="s">
        <v>44</v>
      </c>
      <c r="E4" t="s">
        <v>45</v>
      </c>
      <c r="F4" t="s">
        <v>46</v>
      </c>
      <c r="G4" t="s">
        <v>317</v>
      </c>
    </row>
    <row r="5" spans="3:7" ht="12.75" customHeight="1" x14ac:dyDescent="0.2">
      <c r="C5" s="53">
        <v>200</v>
      </c>
      <c r="D5" s="54">
        <v>12.35</v>
      </c>
      <c r="E5" s="54">
        <v>12.47</v>
      </c>
      <c r="F5" s="54"/>
      <c r="G5" s="54">
        <v>24.82</v>
      </c>
    </row>
    <row r="6" spans="3:7" ht="12.75" customHeight="1" x14ac:dyDescent="0.2">
      <c r="C6" s="53">
        <v>300</v>
      </c>
      <c r="D6" s="54">
        <v>12.59</v>
      </c>
      <c r="E6" s="54"/>
      <c r="F6" s="54">
        <v>12.72</v>
      </c>
      <c r="G6" s="54">
        <v>25.310000000000002</v>
      </c>
    </row>
    <row r="7" spans="3:7" ht="12.75" customHeight="1" x14ac:dyDescent="0.2">
      <c r="C7" s="53">
        <v>400</v>
      </c>
      <c r="D7" s="54">
        <v>12.85</v>
      </c>
      <c r="E7" s="54">
        <v>12.98</v>
      </c>
      <c r="F7" s="54"/>
      <c r="G7" s="54">
        <v>25.83</v>
      </c>
    </row>
    <row r="8" spans="3:7" ht="12.75" customHeight="1" x14ac:dyDescent="0.2">
      <c r="C8" s="53">
        <v>500</v>
      </c>
      <c r="D8" s="54"/>
      <c r="E8" s="54">
        <v>13.11</v>
      </c>
      <c r="F8" s="54">
        <v>13.24</v>
      </c>
      <c r="G8" s="54">
        <v>26.35</v>
      </c>
    </row>
    <row r="9" spans="3:7" ht="12.75" customHeight="1" x14ac:dyDescent="0.2">
      <c r="C9" s="53" t="s">
        <v>317</v>
      </c>
      <c r="D9" s="54">
        <v>37.79</v>
      </c>
      <c r="E9" s="54">
        <v>38.56</v>
      </c>
      <c r="F9" s="54">
        <v>25.96</v>
      </c>
      <c r="G9" s="54">
        <v>102.31</v>
      </c>
    </row>
    <row r="10" spans="3:7" ht="12.75" customHeight="1" x14ac:dyDescent="0.2">
      <c r="C10"/>
      <c r="D10"/>
      <c r="E10"/>
    </row>
    <row r="11" spans="3:7" ht="12.75" customHeight="1" x14ac:dyDescent="0.2">
      <c r="C11"/>
      <c r="D11"/>
      <c r="E11"/>
    </row>
    <row r="12" spans="3:7" ht="12.75" customHeight="1" x14ac:dyDescent="0.2">
      <c r="C12"/>
      <c r="D12"/>
      <c r="E12"/>
    </row>
    <row r="13" spans="3:7" ht="12.75" customHeight="1" x14ac:dyDescent="0.2">
      <c r="C13"/>
      <c r="D13"/>
      <c r="E13"/>
    </row>
    <row r="14" spans="3:7" ht="12.75" customHeight="1" x14ac:dyDescent="0.2">
      <c r="C14"/>
      <c r="D14"/>
      <c r="E14"/>
    </row>
    <row r="15" spans="3:7" ht="12.75" customHeight="1" x14ac:dyDescent="0.2">
      <c r="C15"/>
      <c r="D15"/>
      <c r="E15"/>
    </row>
    <row r="16" spans="3:7" ht="12.75" customHeight="1" x14ac:dyDescent="0.2">
      <c r="C16"/>
      <c r="D16"/>
      <c r="E16"/>
    </row>
    <row r="17" spans="3:5" ht="12.75" customHeight="1" x14ac:dyDescent="0.2">
      <c r="C17"/>
      <c r="D17"/>
      <c r="E17"/>
    </row>
    <row r="18" spans="3:5" ht="12.75" customHeight="1" x14ac:dyDescent="0.2">
      <c r="C18"/>
      <c r="D18"/>
      <c r="E18"/>
    </row>
    <row r="19" spans="3:5" ht="12.75" customHeight="1" x14ac:dyDescent="0.2">
      <c r="C19"/>
      <c r="D19"/>
      <c r="E19"/>
    </row>
    <row r="20" spans="3:5" ht="12.75" customHeight="1" x14ac:dyDescent="0.2">
      <c r="C20"/>
      <c r="D20"/>
      <c r="E20"/>
    </row>
    <row r="21" spans="3:5" ht="12.75" customHeight="1" x14ac:dyDescent="0.2"/>
    <row r="22" spans="3:5" ht="12.75" customHeight="1" x14ac:dyDescent="0.2"/>
    <row r="23" spans="3:5" ht="12.75" customHeight="1" x14ac:dyDescent="0.2"/>
    <row r="24" spans="3:5" ht="12.75" customHeight="1" x14ac:dyDescent="0.2"/>
    <row r="25" spans="3:5" ht="12.75" customHeight="1" x14ac:dyDescent="0.2"/>
    <row r="26" spans="3:5" ht="12.75" customHeight="1" x14ac:dyDescent="0.2"/>
    <row r="27" spans="3:5" ht="12.75" customHeight="1" x14ac:dyDescent="0.2"/>
    <row r="28" spans="3:5" ht="12.75" customHeight="1" x14ac:dyDescent="0.2"/>
    <row r="29" spans="3:5" ht="12.75" customHeight="1" x14ac:dyDescent="0.2"/>
    <row r="30" spans="3:5" ht="12.75" customHeight="1" x14ac:dyDescent="0.2"/>
    <row r="31" spans="3:5" ht="12.75" customHeight="1" x14ac:dyDescent="0.2"/>
    <row r="32" spans="3:5" ht="12.75" customHeight="1" x14ac:dyDescent="0.2"/>
    <row r="33" s="9" customFormat="1" ht="12.75" customHeight="1" x14ac:dyDescent="0.2"/>
    <row r="34" s="9" customFormat="1" ht="12.75" customHeight="1" x14ac:dyDescent="0.2"/>
    <row r="35" s="9" customFormat="1" ht="12.75" customHeight="1" x14ac:dyDescent="0.2"/>
    <row r="36" s="9" customFormat="1" ht="12.75" customHeight="1" x14ac:dyDescent="0.2"/>
    <row r="37" s="9" customFormat="1" ht="12.75" customHeight="1" x14ac:dyDescent="0.2"/>
    <row r="38" s="9" customFormat="1" ht="12.75" customHeight="1" x14ac:dyDescent="0.2"/>
    <row r="39" s="9" customFormat="1" ht="12.75" customHeight="1" x14ac:dyDescent="0.2"/>
    <row r="40" s="9" customFormat="1" ht="12.75" customHeight="1" x14ac:dyDescent="0.2"/>
    <row r="41" s="9" customFormat="1" ht="12.75" customHeight="1" x14ac:dyDescent="0.2"/>
    <row r="42" s="9" customFormat="1" ht="12.75" customHeight="1" x14ac:dyDescent="0.2"/>
    <row r="43" s="9" customFormat="1" ht="12.75" customHeight="1" x14ac:dyDescent="0.2"/>
    <row r="44" s="9" customFormat="1" ht="12.75" customHeight="1" x14ac:dyDescent="0.2"/>
    <row r="45" s="9" customFormat="1" ht="12.75" customHeight="1" x14ac:dyDescent="0.2"/>
    <row r="46" s="9" customFormat="1" ht="12.75" customHeight="1" x14ac:dyDescent="0.2"/>
    <row r="47" s="9" customFormat="1" ht="12.75" customHeight="1" x14ac:dyDescent="0.2"/>
    <row r="48" s="9" customFormat="1" ht="12.75" customHeight="1" x14ac:dyDescent="0.2"/>
    <row r="49" s="9" customFormat="1" ht="12.75" customHeight="1" x14ac:dyDescent="0.2"/>
    <row r="50" s="9" customFormat="1" ht="12.75" customHeight="1" x14ac:dyDescent="0.2"/>
    <row r="51" s="9" customFormat="1" ht="12.75" customHeight="1" x14ac:dyDescent="0.2"/>
    <row r="52" s="9" customFormat="1" ht="12.75" customHeight="1" x14ac:dyDescent="0.2"/>
    <row r="53" s="9" customFormat="1" ht="12.75" customHeight="1" x14ac:dyDescent="0.2"/>
    <row r="54" s="9" customFormat="1" ht="12.75" customHeight="1" x14ac:dyDescent="0.2"/>
    <row r="55" s="9" customFormat="1" ht="12.75" customHeight="1" x14ac:dyDescent="0.2"/>
    <row r="56" s="9" customFormat="1" ht="12.75" customHeight="1" x14ac:dyDescent="0.2"/>
    <row r="57" s="9" customFormat="1" ht="12.75" customHeight="1" x14ac:dyDescent="0.2"/>
    <row r="58" s="9" customFormat="1" ht="12.75" customHeight="1" x14ac:dyDescent="0.2"/>
    <row r="59" s="9" customFormat="1" ht="12.75" customHeight="1" x14ac:dyDescent="0.2"/>
    <row r="60" s="9" customFormat="1" ht="12.75" customHeight="1" x14ac:dyDescent="0.2"/>
    <row r="61" s="9" customFormat="1" ht="12.75" customHeight="1" x14ac:dyDescent="0.2"/>
    <row r="62" s="9" customFormat="1" ht="12.75" customHeight="1" x14ac:dyDescent="0.2"/>
    <row r="63" s="9" customFormat="1" ht="12.75" customHeight="1" x14ac:dyDescent="0.2"/>
    <row r="64" s="9" customFormat="1" ht="12.75" customHeight="1" x14ac:dyDescent="0.2"/>
    <row r="65" s="9" customFormat="1" ht="12.75" customHeight="1" x14ac:dyDescent="0.2"/>
    <row r="66" s="9" customFormat="1" ht="12.75" customHeight="1" x14ac:dyDescent="0.2"/>
    <row r="67" s="9" customFormat="1" ht="12.75" customHeight="1" x14ac:dyDescent="0.2"/>
    <row r="68" s="9" customFormat="1" ht="12.75" customHeight="1" x14ac:dyDescent="0.2"/>
    <row r="69" s="9" customFormat="1" ht="12.75" customHeight="1" x14ac:dyDescent="0.2"/>
    <row r="70" s="9" customFormat="1" ht="12.75" customHeight="1" x14ac:dyDescent="0.2"/>
    <row r="71" s="9" customFormat="1" ht="12.75" customHeight="1" x14ac:dyDescent="0.2"/>
    <row r="72" s="9" customFormat="1" ht="12.75" customHeight="1" x14ac:dyDescent="0.2"/>
    <row r="73" s="9" customFormat="1" ht="12.75" customHeight="1" x14ac:dyDescent="0.2"/>
    <row r="74" s="9" customFormat="1" ht="12.75" customHeight="1" x14ac:dyDescent="0.2"/>
    <row r="75" s="9" customFormat="1" ht="12.75" customHeight="1" x14ac:dyDescent="0.2"/>
    <row r="76" s="9" customFormat="1" ht="12.75" customHeight="1" x14ac:dyDescent="0.2"/>
    <row r="77" s="9" customFormat="1" ht="12.75" customHeight="1" x14ac:dyDescent="0.2"/>
    <row r="78" s="9" customFormat="1" ht="12.75" customHeight="1" x14ac:dyDescent="0.2"/>
    <row r="79" s="9" customFormat="1" ht="12.75" customHeight="1" x14ac:dyDescent="0.2"/>
    <row r="80" s="9" customFormat="1" ht="12.75" customHeight="1" x14ac:dyDescent="0.2"/>
    <row r="81" s="9" customFormat="1" ht="12.75" customHeight="1" x14ac:dyDescent="0.2"/>
    <row r="82" s="9" customFormat="1" ht="12.75" customHeight="1" x14ac:dyDescent="0.2"/>
    <row r="83" s="9" customFormat="1" ht="12.75" customHeight="1" x14ac:dyDescent="0.2"/>
    <row r="84" s="9" customFormat="1" ht="12.75" customHeight="1" x14ac:dyDescent="0.2"/>
    <row r="85" s="9" customFormat="1" ht="12.75" customHeight="1" x14ac:dyDescent="0.2"/>
    <row r="86" s="9" customFormat="1" ht="12.75" customHeight="1" x14ac:dyDescent="0.2"/>
    <row r="87" s="9" customFormat="1" ht="12.75" customHeight="1" x14ac:dyDescent="0.2"/>
    <row r="88" s="9" customFormat="1" ht="12.75" customHeight="1" x14ac:dyDescent="0.2"/>
    <row r="89" s="9" customFormat="1" ht="12.75" customHeight="1" x14ac:dyDescent="0.2"/>
    <row r="90" s="9" customFormat="1" ht="12.75" customHeight="1" x14ac:dyDescent="0.2"/>
    <row r="91" s="9" customFormat="1" ht="12.75" customHeight="1" x14ac:dyDescent="0.2"/>
    <row r="92" s="9" customFormat="1" ht="12.75" customHeight="1" x14ac:dyDescent="0.2"/>
    <row r="93" s="9" customFormat="1" ht="12.75" customHeight="1" x14ac:dyDescent="0.2"/>
    <row r="94" s="9" customFormat="1" ht="12.75" customHeight="1" x14ac:dyDescent="0.2"/>
    <row r="95" s="9" customFormat="1" ht="12.75" customHeight="1" x14ac:dyDescent="0.2"/>
    <row r="96" s="9" customFormat="1" ht="12.75" customHeight="1" x14ac:dyDescent="0.2"/>
    <row r="97" s="9" customFormat="1" ht="12.75" customHeight="1" x14ac:dyDescent="0.2"/>
    <row r="98" s="9" customFormat="1" ht="12.75" customHeight="1" x14ac:dyDescent="0.2"/>
    <row r="99" s="9" customFormat="1" ht="12.75" customHeight="1" x14ac:dyDescent="0.2"/>
    <row r="100" s="9" customFormat="1" ht="12.75" customHeight="1" x14ac:dyDescent="0.2"/>
    <row r="101" s="9" customFormat="1" ht="12.75" customHeight="1" x14ac:dyDescent="0.2"/>
    <row r="102" s="9" customFormat="1" ht="12.75" customHeight="1" x14ac:dyDescent="0.2"/>
    <row r="103" s="9" customFormat="1" ht="12.75" customHeight="1" x14ac:dyDescent="0.2"/>
    <row r="104" s="9" customFormat="1" ht="12.75" customHeight="1" x14ac:dyDescent="0.2"/>
    <row r="105" s="9" customFormat="1" ht="12.75" customHeight="1" x14ac:dyDescent="0.2"/>
    <row r="106" s="9" customFormat="1" ht="12.75" customHeight="1" x14ac:dyDescent="0.2"/>
    <row r="107" s="9" customFormat="1" ht="12.75" customHeight="1" x14ac:dyDescent="0.2"/>
    <row r="108" s="9" customFormat="1" ht="12.75" customHeight="1" x14ac:dyDescent="0.2"/>
    <row r="109" s="9" customFormat="1" ht="12.75" customHeight="1" x14ac:dyDescent="0.2"/>
    <row r="110" s="9" customFormat="1" ht="12.75" customHeight="1" x14ac:dyDescent="0.2"/>
    <row r="111" s="9" customFormat="1" ht="12.75" customHeight="1" x14ac:dyDescent="0.2"/>
    <row r="112" s="9" customFormat="1" ht="12.75" customHeight="1" x14ac:dyDescent="0.2"/>
    <row r="113" s="9" customFormat="1" ht="12.75" customHeight="1" x14ac:dyDescent="0.2"/>
    <row r="114" s="9" customFormat="1" ht="12.75" customHeight="1" x14ac:dyDescent="0.2"/>
    <row r="115" s="9" customFormat="1" ht="12.75" customHeight="1" x14ac:dyDescent="0.2"/>
    <row r="116" s="9" customFormat="1" ht="12.75" customHeight="1" x14ac:dyDescent="0.2"/>
    <row r="117" s="9" customFormat="1" ht="12.75" customHeight="1" x14ac:dyDescent="0.2"/>
    <row r="118" s="9" customFormat="1" ht="12.75" customHeight="1" x14ac:dyDescent="0.2"/>
    <row r="119" s="9" customFormat="1" ht="12.75" customHeight="1" x14ac:dyDescent="0.2"/>
    <row r="120" s="9" customFormat="1" ht="12.75" customHeight="1" x14ac:dyDescent="0.2"/>
    <row r="121" s="9" customFormat="1" ht="12.75" customHeight="1" x14ac:dyDescent="0.2"/>
    <row r="122" s="9" customFormat="1" ht="12.75" customHeight="1" x14ac:dyDescent="0.2"/>
    <row r="123" s="9" customFormat="1" ht="12.75" customHeight="1" x14ac:dyDescent="0.2"/>
    <row r="124" s="9" customFormat="1" ht="12.75" customHeight="1" x14ac:dyDescent="0.2"/>
    <row r="125" s="9" customFormat="1" ht="12.75" customHeight="1" x14ac:dyDescent="0.2"/>
    <row r="126" s="9" customFormat="1" ht="12.75" customHeight="1" x14ac:dyDescent="0.2"/>
    <row r="127" s="9" customFormat="1" ht="12.75" customHeight="1" x14ac:dyDescent="0.2"/>
    <row r="128" s="9" customFormat="1" ht="12.75" customHeight="1" x14ac:dyDescent="0.2"/>
    <row r="129" s="9" customFormat="1" ht="12.75" customHeight="1" x14ac:dyDescent="0.2"/>
    <row r="130" s="9" customFormat="1" ht="12.75" customHeight="1" x14ac:dyDescent="0.2"/>
    <row r="131" s="9" customFormat="1" ht="12.75" customHeight="1" x14ac:dyDescent="0.2"/>
    <row r="132" s="9" customFormat="1" ht="12.75" customHeight="1" x14ac:dyDescent="0.2"/>
    <row r="133" s="9" customFormat="1" ht="12.75" customHeight="1" x14ac:dyDescent="0.2"/>
    <row r="134" s="9" customFormat="1" ht="12.75" customHeight="1" x14ac:dyDescent="0.2"/>
    <row r="135" s="9" customFormat="1" ht="12.75" customHeight="1" x14ac:dyDescent="0.2"/>
    <row r="136" s="9" customFormat="1" ht="12.75" customHeight="1" x14ac:dyDescent="0.2"/>
    <row r="137" s="9" customFormat="1" ht="12.75" customHeight="1" x14ac:dyDescent="0.2"/>
    <row r="138" s="9" customFormat="1" ht="12.75" customHeight="1" x14ac:dyDescent="0.2"/>
    <row r="139" s="9" customFormat="1" ht="12.75" customHeight="1" x14ac:dyDescent="0.2"/>
    <row r="140" s="9" customFormat="1" ht="12.75" customHeight="1" x14ac:dyDescent="0.2"/>
    <row r="141" s="9" customFormat="1" ht="12.75" customHeight="1" x14ac:dyDescent="0.2"/>
    <row r="142" s="9" customFormat="1" ht="12.75" customHeight="1" x14ac:dyDescent="0.2"/>
    <row r="143" s="9" customFormat="1" ht="12.75" customHeight="1" x14ac:dyDescent="0.2"/>
    <row r="144" s="9" customFormat="1" ht="12.75" customHeight="1" x14ac:dyDescent="0.2"/>
    <row r="145" s="9" customFormat="1" ht="12.75" customHeight="1" x14ac:dyDescent="0.2"/>
    <row r="146" s="9" customFormat="1" ht="12.75" customHeight="1" x14ac:dyDescent="0.2"/>
    <row r="147" s="9" customFormat="1" ht="12.75" customHeight="1" x14ac:dyDescent="0.2"/>
    <row r="148" s="9" customFormat="1" ht="12.75" customHeight="1" x14ac:dyDescent="0.2"/>
    <row r="149" s="9" customFormat="1" ht="12.75" customHeight="1" x14ac:dyDescent="0.2"/>
    <row r="150" s="9" customFormat="1" ht="12.75" customHeight="1" x14ac:dyDescent="0.2"/>
    <row r="151" s="9" customFormat="1" ht="12.75" customHeight="1" x14ac:dyDescent="0.2"/>
    <row r="152" s="9" customFormat="1" ht="12.75" customHeight="1" x14ac:dyDescent="0.2"/>
    <row r="153" s="9" customFormat="1" ht="12.75" customHeight="1" x14ac:dyDescent="0.2"/>
    <row r="154" s="9" customFormat="1" ht="12.75" customHeight="1" x14ac:dyDescent="0.2"/>
    <row r="155" s="9" customFormat="1" ht="12.75" customHeight="1" x14ac:dyDescent="0.2"/>
    <row r="156" s="9" customFormat="1" ht="12.75" customHeight="1" x14ac:dyDescent="0.2"/>
    <row r="157" s="9" customFormat="1" ht="12.75" customHeight="1" x14ac:dyDescent="0.2"/>
    <row r="158" s="9" customFormat="1" ht="12.75" customHeight="1" x14ac:dyDescent="0.2"/>
    <row r="159" s="9" customFormat="1" ht="12.75" customHeight="1" x14ac:dyDescent="0.2"/>
    <row r="160" s="9" customFormat="1" ht="12.75" customHeight="1" x14ac:dyDescent="0.2"/>
    <row r="161" s="9" customFormat="1" ht="12.75" customHeight="1" x14ac:dyDescent="0.2"/>
    <row r="162" s="9" customFormat="1" ht="12.75" customHeight="1" x14ac:dyDescent="0.2"/>
    <row r="163" s="9" customFormat="1" ht="12.75" customHeight="1" x14ac:dyDescent="0.2"/>
    <row r="164" s="9" customFormat="1" ht="12.75" customHeight="1" x14ac:dyDescent="0.2"/>
    <row r="165" s="9" customFormat="1" ht="12.75" customHeight="1" x14ac:dyDescent="0.2"/>
    <row r="166" s="9" customFormat="1" ht="12.75" customHeight="1" x14ac:dyDescent="0.2"/>
    <row r="167" s="9" customFormat="1" ht="12.75" customHeight="1" x14ac:dyDescent="0.2"/>
    <row r="168" s="9" customFormat="1" ht="12.75" customHeight="1" x14ac:dyDescent="0.2"/>
    <row r="169" s="9" customFormat="1" ht="12.75" customHeight="1" x14ac:dyDescent="0.2"/>
    <row r="170" s="9" customFormat="1" ht="12.75" customHeight="1" x14ac:dyDescent="0.2"/>
    <row r="171" s="9" customFormat="1" ht="12.75" customHeight="1" x14ac:dyDescent="0.2"/>
    <row r="172" s="9" customFormat="1" ht="12.75" customHeight="1" x14ac:dyDescent="0.2"/>
    <row r="173" s="9" customFormat="1" ht="12.75" customHeight="1" x14ac:dyDescent="0.2"/>
    <row r="174" s="9" customFormat="1" ht="12.75" customHeight="1" x14ac:dyDescent="0.2"/>
    <row r="175" s="9" customFormat="1" ht="12.75" customHeight="1" x14ac:dyDescent="0.2"/>
    <row r="176" s="9" customFormat="1" ht="12.75" customHeight="1" x14ac:dyDescent="0.2"/>
    <row r="177" s="9" customFormat="1" ht="12.75" customHeight="1" x14ac:dyDescent="0.2"/>
    <row r="178" s="9" customFormat="1" ht="12.75" customHeight="1" x14ac:dyDescent="0.2"/>
    <row r="179" s="9" customFormat="1" ht="12.75" customHeight="1" x14ac:dyDescent="0.2"/>
    <row r="180" s="9" customFormat="1" ht="12.75" customHeight="1" x14ac:dyDescent="0.2"/>
    <row r="181" s="9" customFormat="1" ht="12.75" customHeight="1" x14ac:dyDescent="0.2"/>
    <row r="182" s="9" customFormat="1" ht="12.75" customHeight="1" x14ac:dyDescent="0.2"/>
    <row r="183" s="9" customFormat="1" ht="12.75" customHeight="1" x14ac:dyDescent="0.2"/>
    <row r="184" s="9" customFormat="1" ht="12.75" customHeight="1" x14ac:dyDescent="0.2"/>
    <row r="185" s="9" customFormat="1" ht="12.75" customHeight="1" x14ac:dyDescent="0.2"/>
    <row r="186" s="9" customFormat="1" ht="12.75" customHeight="1" x14ac:dyDescent="0.2"/>
    <row r="187" s="9" customFormat="1" ht="12.75" customHeight="1" x14ac:dyDescent="0.2"/>
    <row r="188" s="9" customFormat="1" ht="12.75" customHeight="1" x14ac:dyDescent="0.2"/>
    <row r="189" s="9" customFormat="1" ht="12.75" customHeight="1" x14ac:dyDescent="0.2"/>
    <row r="190" s="9" customFormat="1" ht="12.75" customHeight="1" x14ac:dyDescent="0.2"/>
    <row r="191" s="9" customFormat="1" ht="12.75" customHeight="1" x14ac:dyDescent="0.2"/>
    <row r="192" s="9" customFormat="1" ht="12.75" customHeight="1" x14ac:dyDescent="0.2"/>
    <row r="193" s="9" customFormat="1" ht="12.75" customHeight="1" x14ac:dyDescent="0.2"/>
    <row r="194" s="9" customFormat="1" ht="12.75" customHeight="1" x14ac:dyDescent="0.2"/>
    <row r="195" s="9" customFormat="1" ht="12.75" customHeight="1" x14ac:dyDescent="0.2"/>
    <row r="196" s="9" customFormat="1" ht="12.75" customHeight="1" x14ac:dyDescent="0.2"/>
    <row r="197" s="9" customFormat="1" ht="12.75" customHeight="1" x14ac:dyDescent="0.2"/>
    <row r="198" s="9" customFormat="1" ht="12.75" customHeight="1" x14ac:dyDescent="0.2"/>
    <row r="199" s="9" customFormat="1" ht="12.75" customHeight="1" x14ac:dyDescent="0.2"/>
    <row r="200" s="9" customFormat="1" ht="12.75" customHeight="1" x14ac:dyDescent="0.2"/>
    <row r="201" s="9" customFormat="1" ht="12.75" customHeight="1" x14ac:dyDescent="0.2"/>
    <row r="202" s="9" customFormat="1" ht="12.75" customHeight="1" x14ac:dyDescent="0.2"/>
    <row r="203" s="9" customFormat="1" ht="12.75" customHeight="1" x14ac:dyDescent="0.2"/>
    <row r="204" s="9" customFormat="1" ht="12.75" customHeight="1" x14ac:dyDescent="0.2"/>
    <row r="205" s="9" customFormat="1" ht="12.75" customHeight="1" x14ac:dyDescent="0.2"/>
    <row r="206" s="9" customFormat="1" ht="12.75" customHeight="1" x14ac:dyDescent="0.2"/>
    <row r="207" s="9" customFormat="1" ht="12.75" customHeight="1" x14ac:dyDescent="0.2"/>
    <row r="208" s="9" customFormat="1" ht="12.75" customHeight="1" x14ac:dyDescent="0.2"/>
    <row r="209" s="9" customFormat="1" ht="12.75" customHeight="1" x14ac:dyDescent="0.2"/>
    <row r="210" s="9" customFormat="1" ht="12.75" customHeight="1" x14ac:dyDescent="0.2"/>
    <row r="211" s="9" customFormat="1" ht="12.75" customHeight="1" x14ac:dyDescent="0.2"/>
    <row r="212" s="9" customFormat="1" ht="12.75" customHeight="1" x14ac:dyDescent="0.2"/>
    <row r="213" s="9" customFormat="1" ht="12.75" customHeight="1" x14ac:dyDescent="0.2"/>
    <row r="214" s="9" customFormat="1" ht="12.75" customHeight="1" x14ac:dyDescent="0.2"/>
    <row r="215" s="9" customFormat="1" ht="12.75" customHeight="1" x14ac:dyDescent="0.2"/>
    <row r="216" s="9" customFormat="1" ht="12.75" customHeight="1" x14ac:dyDescent="0.2"/>
    <row r="217" s="9" customFormat="1" ht="12.75" customHeight="1" x14ac:dyDescent="0.2"/>
    <row r="218" s="9" customFormat="1" ht="12.75" customHeight="1" x14ac:dyDescent="0.2"/>
    <row r="219" s="9" customFormat="1" ht="12.75" customHeight="1" x14ac:dyDescent="0.2"/>
    <row r="220" s="9" customFormat="1" ht="12.75" customHeight="1" x14ac:dyDescent="0.2"/>
    <row r="221" s="9" customFormat="1" ht="12.75" customHeight="1" x14ac:dyDescent="0.2"/>
    <row r="222" s="9" customFormat="1" ht="12.75" customHeight="1" x14ac:dyDescent="0.2"/>
    <row r="223" s="9" customFormat="1" ht="12.75" customHeight="1" x14ac:dyDescent="0.2"/>
    <row r="224" s="9" customFormat="1" ht="12.75" customHeight="1" x14ac:dyDescent="0.2"/>
    <row r="225" s="9" customFormat="1" ht="12.75" customHeight="1" x14ac:dyDescent="0.2"/>
    <row r="226" s="9" customFormat="1" ht="12.75" customHeight="1" x14ac:dyDescent="0.2"/>
    <row r="227" s="9" customFormat="1" ht="12.75" customHeight="1" x14ac:dyDescent="0.2"/>
    <row r="228" s="9" customFormat="1" ht="12.75" customHeight="1" x14ac:dyDescent="0.2"/>
    <row r="229" s="9" customFormat="1" ht="12.75" customHeight="1" x14ac:dyDescent="0.2"/>
    <row r="230" s="9" customFormat="1" ht="12.75" customHeight="1" x14ac:dyDescent="0.2"/>
    <row r="231" s="9" customFormat="1" ht="12.75" customHeight="1" x14ac:dyDescent="0.2"/>
    <row r="232" s="9" customFormat="1" ht="12.75" customHeight="1" x14ac:dyDescent="0.2"/>
    <row r="233" s="9" customFormat="1" ht="12.75" customHeight="1" x14ac:dyDescent="0.2"/>
    <row r="234" s="9" customFormat="1" ht="12.75" customHeight="1" x14ac:dyDescent="0.2"/>
    <row r="235" s="9" customFormat="1" ht="12.75" customHeight="1" x14ac:dyDescent="0.2"/>
    <row r="236" s="9" customFormat="1" ht="12.75" customHeight="1" x14ac:dyDescent="0.2"/>
    <row r="237" s="9" customFormat="1" ht="12.75" customHeight="1" x14ac:dyDescent="0.2"/>
    <row r="238" s="9" customFormat="1" ht="12.75" customHeight="1" x14ac:dyDescent="0.2"/>
    <row r="239" s="9" customFormat="1" ht="12.75" customHeight="1" x14ac:dyDescent="0.2"/>
    <row r="240" s="9" customFormat="1" ht="12.75" customHeight="1" x14ac:dyDescent="0.2"/>
    <row r="241" s="9" customFormat="1" ht="12.75" customHeight="1" x14ac:dyDescent="0.2"/>
    <row r="242" s="9" customFormat="1" ht="12.75" customHeight="1" x14ac:dyDescent="0.2"/>
    <row r="243" s="9" customFormat="1" ht="12.75" customHeight="1" x14ac:dyDescent="0.2"/>
    <row r="244" s="9" customFormat="1" ht="12.75" customHeight="1" x14ac:dyDescent="0.2"/>
    <row r="245" s="9" customFormat="1" ht="12.75" customHeight="1" x14ac:dyDescent="0.2"/>
    <row r="246" s="9" customFormat="1" ht="12.75" customHeight="1" x14ac:dyDescent="0.2"/>
    <row r="247" s="9" customFormat="1" ht="12.75" customHeight="1" x14ac:dyDescent="0.2"/>
    <row r="248" s="9" customFormat="1" ht="12.75" customHeight="1" x14ac:dyDescent="0.2"/>
    <row r="249" s="9" customFormat="1" ht="12.75" customHeight="1" x14ac:dyDescent="0.2"/>
    <row r="250" s="9" customFormat="1" ht="12.75" customHeight="1" x14ac:dyDescent="0.2"/>
    <row r="251" s="9" customFormat="1" ht="12.75" customHeight="1" x14ac:dyDescent="0.2"/>
    <row r="252" s="9" customFormat="1" ht="12.75" customHeight="1" x14ac:dyDescent="0.2"/>
    <row r="253" s="9" customFormat="1" ht="12.75" customHeight="1" x14ac:dyDescent="0.2"/>
    <row r="254" s="9" customFormat="1" ht="12.75" customHeight="1" x14ac:dyDescent="0.2"/>
    <row r="255" s="9" customFormat="1" ht="12.75" customHeight="1" x14ac:dyDescent="0.2"/>
    <row r="256" s="9" customFormat="1" ht="12.75" customHeight="1" x14ac:dyDescent="0.2"/>
    <row r="257" s="9" customFormat="1" ht="12.75" customHeight="1" x14ac:dyDescent="0.2"/>
    <row r="258" s="9" customFormat="1" ht="12.75" customHeight="1" x14ac:dyDescent="0.2"/>
    <row r="259" s="9" customFormat="1" ht="12.75" customHeight="1" x14ac:dyDescent="0.2"/>
    <row r="260" s="9" customFormat="1" ht="12.75" customHeight="1" x14ac:dyDescent="0.2"/>
    <row r="261" s="9" customFormat="1" ht="12.75" customHeight="1" x14ac:dyDescent="0.2"/>
    <row r="262" s="9" customFormat="1" ht="12.75" customHeight="1" x14ac:dyDescent="0.2"/>
    <row r="263" s="9" customFormat="1" ht="12.75" customHeight="1" x14ac:dyDescent="0.2"/>
    <row r="264" s="9" customFormat="1" ht="12.75" customHeight="1" x14ac:dyDescent="0.2"/>
    <row r="265" s="9" customFormat="1" ht="12.75" customHeight="1" x14ac:dyDescent="0.2"/>
    <row r="266" s="9" customFormat="1" ht="12.75" customHeight="1" x14ac:dyDescent="0.2"/>
    <row r="267" s="9" customFormat="1" ht="12.75" customHeight="1" x14ac:dyDescent="0.2"/>
    <row r="268" s="9" customFormat="1" ht="12.75" customHeight="1" x14ac:dyDescent="0.2"/>
    <row r="269" s="9" customFormat="1" ht="12.75" customHeight="1" x14ac:dyDescent="0.2"/>
    <row r="270" s="9" customFormat="1" ht="12.75" customHeight="1" x14ac:dyDescent="0.2"/>
    <row r="271" s="9" customFormat="1" ht="12.75" customHeight="1" x14ac:dyDescent="0.2"/>
    <row r="272" s="9" customFormat="1" ht="12.75" customHeight="1" x14ac:dyDescent="0.2"/>
    <row r="273" s="9" customFormat="1" ht="12.75" customHeight="1" x14ac:dyDescent="0.2"/>
    <row r="274" s="9" customFormat="1" ht="12.75" customHeight="1" x14ac:dyDescent="0.2"/>
    <row r="275" s="9" customFormat="1" ht="12.75" customHeight="1" x14ac:dyDescent="0.2"/>
    <row r="276" s="9" customFormat="1" ht="12.75" customHeight="1" x14ac:dyDescent="0.2"/>
    <row r="277" s="9" customFormat="1" ht="12.75" customHeight="1" x14ac:dyDescent="0.2"/>
    <row r="278" s="9" customFormat="1" ht="12.75" customHeight="1" x14ac:dyDescent="0.2"/>
    <row r="279" s="9" customFormat="1" ht="12.75" customHeight="1" x14ac:dyDescent="0.2"/>
    <row r="280" s="9" customFormat="1" ht="12.75" customHeight="1" x14ac:dyDescent="0.2"/>
    <row r="281" s="9" customFormat="1" ht="12.75" customHeight="1" x14ac:dyDescent="0.2"/>
    <row r="282" s="9" customFormat="1" ht="12.75" customHeight="1" x14ac:dyDescent="0.2"/>
    <row r="283" s="9" customFormat="1" ht="12.75" customHeight="1" x14ac:dyDescent="0.2"/>
    <row r="284" s="9" customFormat="1" ht="12.75" customHeight="1" x14ac:dyDescent="0.2"/>
    <row r="285" s="9" customFormat="1" ht="12.75" customHeight="1" x14ac:dyDescent="0.2"/>
    <row r="286" s="9" customFormat="1" ht="12.75" customHeight="1" x14ac:dyDescent="0.2"/>
    <row r="287" s="9" customFormat="1" ht="12.75" customHeight="1" x14ac:dyDescent="0.2"/>
    <row r="288" s="9" customFormat="1" ht="12.75" customHeight="1" x14ac:dyDescent="0.2"/>
    <row r="289" s="9" customFormat="1" ht="12.75" customHeight="1" x14ac:dyDescent="0.2"/>
    <row r="290" s="9" customFormat="1" ht="12.75" customHeight="1" x14ac:dyDescent="0.2"/>
    <row r="291" s="9" customFormat="1" ht="12.75" customHeight="1" x14ac:dyDescent="0.2"/>
    <row r="292" s="9" customFormat="1" ht="12.75" customHeight="1" x14ac:dyDescent="0.2"/>
    <row r="293" s="9" customFormat="1" ht="12.75" customHeight="1" x14ac:dyDescent="0.2"/>
    <row r="294" s="9" customFormat="1" ht="12.75" customHeight="1" x14ac:dyDescent="0.2"/>
    <row r="295" s="9" customFormat="1" ht="12.75" customHeight="1" x14ac:dyDescent="0.2"/>
    <row r="296" s="9" customFormat="1" ht="12.75" customHeight="1" x14ac:dyDescent="0.2"/>
    <row r="297" s="9" customFormat="1" ht="12.75" customHeight="1" x14ac:dyDescent="0.2"/>
    <row r="298" s="9" customFormat="1" ht="12.75" customHeight="1" x14ac:dyDescent="0.2"/>
    <row r="299" s="9" customFormat="1" ht="12.75" customHeight="1" x14ac:dyDescent="0.2"/>
    <row r="300" s="9" customFormat="1" ht="12.75" customHeight="1" x14ac:dyDescent="0.2"/>
    <row r="301" s="9" customFormat="1" ht="12.75" customHeight="1" x14ac:dyDescent="0.2"/>
    <row r="302" s="9" customFormat="1" ht="12.75" customHeight="1" x14ac:dyDescent="0.2"/>
    <row r="303" s="9" customFormat="1" ht="12.75" customHeight="1" x14ac:dyDescent="0.2"/>
    <row r="304" s="9" customFormat="1" ht="12.75" customHeight="1" x14ac:dyDescent="0.2"/>
    <row r="305" s="9" customFormat="1" ht="12.75" customHeight="1" x14ac:dyDescent="0.2"/>
    <row r="306" s="9" customFormat="1" ht="12.75" customHeight="1" x14ac:dyDescent="0.2"/>
    <row r="307" s="9" customFormat="1" ht="12.75" customHeight="1" x14ac:dyDescent="0.2"/>
    <row r="308" s="9" customFormat="1" ht="12.75" customHeight="1" x14ac:dyDescent="0.2"/>
    <row r="309" s="9" customFormat="1" ht="12.75" customHeight="1" x14ac:dyDescent="0.2"/>
    <row r="310" s="9" customFormat="1" ht="12.75" customHeight="1" x14ac:dyDescent="0.2"/>
    <row r="311" s="9" customFormat="1" ht="12.75" customHeight="1" x14ac:dyDescent="0.2"/>
    <row r="312" s="9" customFormat="1" ht="12.75" customHeight="1" x14ac:dyDescent="0.2"/>
    <row r="313" s="9" customFormat="1" ht="12.75" customHeight="1" x14ac:dyDescent="0.2"/>
    <row r="314" s="9" customFormat="1" ht="12.75" customHeight="1" x14ac:dyDescent="0.2"/>
    <row r="315" s="9" customFormat="1" ht="12.75" customHeight="1" x14ac:dyDescent="0.2"/>
    <row r="316" s="9" customFormat="1" ht="12.75" customHeight="1" x14ac:dyDescent="0.2"/>
    <row r="317" s="9" customFormat="1" ht="12.75" customHeight="1" x14ac:dyDescent="0.2"/>
    <row r="318" s="9" customFormat="1" ht="12.75" customHeight="1" x14ac:dyDescent="0.2"/>
    <row r="319" s="9" customFormat="1" ht="12.75" customHeight="1" x14ac:dyDescent="0.2"/>
    <row r="320" s="9" customFormat="1" ht="12.75" customHeight="1" x14ac:dyDescent="0.2"/>
    <row r="321" s="9" customFormat="1" ht="12.75" customHeight="1" x14ac:dyDescent="0.2"/>
    <row r="322" s="9" customFormat="1" ht="12.75" customHeight="1" x14ac:dyDescent="0.2"/>
    <row r="323" s="9" customFormat="1" ht="12.75" customHeight="1" x14ac:dyDescent="0.2"/>
    <row r="324" s="9" customFormat="1" ht="12.75" customHeight="1" x14ac:dyDescent="0.2"/>
    <row r="325" s="9" customFormat="1" ht="12.75" customHeight="1" x14ac:dyDescent="0.2"/>
    <row r="326" s="9" customFormat="1" ht="12.75" customHeight="1" x14ac:dyDescent="0.2"/>
    <row r="327" s="9" customFormat="1" ht="12.75" customHeight="1" x14ac:dyDescent="0.2"/>
    <row r="328" s="9" customFormat="1" ht="12.75" customHeight="1" x14ac:dyDescent="0.2"/>
    <row r="329" s="9" customFormat="1" ht="12.75" customHeight="1" x14ac:dyDescent="0.2"/>
    <row r="330" s="9" customFormat="1" ht="12.75" customHeight="1" x14ac:dyDescent="0.2"/>
    <row r="331" s="9" customFormat="1" ht="12.75" customHeight="1" x14ac:dyDescent="0.2"/>
    <row r="332" s="9" customFormat="1" ht="12.75" customHeight="1" x14ac:dyDescent="0.2"/>
    <row r="333" s="9" customFormat="1" ht="12.75" customHeight="1" x14ac:dyDescent="0.2"/>
    <row r="334" s="9" customFormat="1" ht="12.75" customHeight="1" x14ac:dyDescent="0.2"/>
    <row r="335" s="9" customFormat="1" ht="12.75" customHeight="1" x14ac:dyDescent="0.2"/>
    <row r="336" s="9" customFormat="1" ht="12.75" customHeight="1" x14ac:dyDescent="0.2"/>
    <row r="337" s="9" customFormat="1" ht="12.75" customHeight="1" x14ac:dyDescent="0.2"/>
    <row r="338" s="9" customFormat="1" ht="12.75" customHeight="1" x14ac:dyDescent="0.2"/>
    <row r="339" s="9" customFormat="1" ht="12.75" customHeight="1" x14ac:dyDescent="0.2"/>
    <row r="340" s="9" customFormat="1" ht="12.75" customHeight="1" x14ac:dyDescent="0.2"/>
    <row r="341" s="9" customFormat="1" ht="12.75" customHeight="1" x14ac:dyDescent="0.2"/>
    <row r="342" s="9" customFormat="1" ht="12.75" customHeight="1" x14ac:dyDescent="0.2"/>
    <row r="343" s="9" customFormat="1" ht="12.75" customHeight="1" x14ac:dyDescent="0.2"/>
    <row r="344" s="9" customFormat="1" ht="12.75" customHeight="1" x14ac:dyDescent="0.2"/>
    <row r="345" s="9" customFormat="1" ht="12.75" customHeight="1" x14ac:dyDescent="0.2"/>
    <row r="346" s="9" customFormat="1" ht="12.75" customHeight="1" x14ac:dyDescent="0.2"/>
    <row r="347" s="9" customFormat="1" ht="12.75" customHeight="1" x14ac:dyDescent="0.2"/>
    <row r="348" s="9" customFormat="1" ht="12.75" customHeight="1" x14ac:dyDescent="0.2"/>
    <row r="349" s="9" customFormat="1" ht="12.75" customHeight="1" x14ac:dyDescent="0.2"/>
    <row r="350" s="9" customFormat="1" ht="12.75" customHeight="1" x14ac:dyDescent="0.2"/>
    <row r="351" s="9" customFormat="1" ht="12.75" customHeight="1" x14ac:dyDescent="0.2"/>
    <row r="352" s="9" customFormat="1" ht="12.75" customHeight="1" x14ac:dyDescent="0.2"/>
    <row r="353" s="9" customFormat="1" ht="12.75" customHeight="1" x14ac:dyDescent="0.2"/>
    <row r="354" s="9" customFormat="1" ht="12.75" customHeight="1" x14ac:dyDescent="0.2"/>
    <row r="355" s="9" customFormat="1" ht="12.75" customHeight="1" x14ac:dyDescent="0.2"/>
    <row r="356" s="9" customFormat="1" ht="12.75" customHeight="1" x14ac:dyDescent="0.2"/>
    <row r="357" s="9" customFormat="1" ht="12.75" customHeight="1" x14ac:dyDescent="0.2"/>
    <row r="358" s="9" customFormat="1" ht="12.75" customHeight="1" x14ac:dyDescent="0.2"/>
    <row r="359" s="9" customFormat="1" ht="12.75" customHeight="1" x14ac:dyDescent="0.2"/>
    <row r="360" s="9" customFormat="1" ht="12.75" customHeight="1" x14ac:dyDescent="0.2"/>
    <row r="361" s="9" customFormat="1" ht="12.75" customHeight="1" x14ac:dyDescent="0.2"/>
    <row r="362" s="9" customFormat="1" ht="12.75" customHeight="1" x14ac:dyDescent="0.2"/>
    <row r="363" s="9" customFormat="1" ht="12.75" customHeight="1" x14ac:dyDescent="0.2"/>
    <row r="364" s="9" customFormat="1" ht="12.75" customHeight="1" x14ac:dyDescent="0.2"/>
    <row r="365" s="9" customFormat="1" ht="12.75" customHeight="1" x14ac:dyDescent="0.2"/>
    <row r="366" s="9" customFormat="1" ht="12.75" customHeight="1" x14ac:dyDescent="0.2"/>
    <row r="367" s="9" customFormat="1" ht="12.75" customHeight="1" x14ac:dyDescent="0.2"/>
    <row r="368" s="9" customFormat="1" ht="12.75" customHeight="1" x14ac:dyDescent="0.2"/>
    <row r="369" s="9" customFormat="1" ht="12.75" customHeight="1" x14ac:dyDescent="0.2"/>
    <row r="370" s="9" customFormat="1" ht="12.75" customHeight="1" x14ac:dyDescent="0.2"/>
    <row r="371" s="9" customFormat="1" ht="12.75" customHeight="1" x14ac:dyDescent="0.2"/>
    <row r="372" s="9" customFormat="1" ht="12.75" customHeight="1" x14ac:dyDescent="0.2"/>
    <row r="373" s="9" customFormat="1" ht="12.75" customHeight="1" x14ac:dyDescent="0.2"/>
    <row r="374" s="9" customFormat="1" ht="12.75" customHeight="1" x14ac:dyDescent="0.2"/>
    <row r="375" s="9" customFormat="1" ht="12.75" customHeight="1" x14ac:dyDescent="0.2"/>
    <row r="376" s="9" customFormat="1" ht="12.75" customHeight="1" x14ac:dyDescent="0.2"/>
    <row r="377" s="9" customFormat="1" ht="12.75" customHeight="1" x14ac:dyDescent="0.2"/>
    <row r="378" s="9" customFormat="1" ht="12.75" customHeight="1" x14ac:dyDescent="0.2"/>
    <row r="379" s="9" customFormat="1" ht="12.75" customHeight="1" x14ac:dyDescent="0.2"/>
    <row r="380" s="9" customFormat="1" ht="12.75" customHeight="1" x14ac:dyDescent="0.2"/>
    <row r="381" s="9" customFormat="1" ht="12.75" customHeight="1" x14ac:dyDescent="0.2"/>
    <row r="382" s="9" customFormat="1" ht="12.75" customHeight="1" x14ac:dyDescent="0.2"/>
    <row r="383" s="9" customFormat="1" ht="12.75" customHeight="1" x14ac:dyDescent="0.2"/>
    <row r="384" s="9" customFormat="1" ht="12.75" customHeight="1" x14ac:dyDescent="0.2"/>
    <row r="385" s="9" customFormat="1" ht="12.75" customHeight="1" x14ac:dyDescent="0.2"/>
    <row r="386" s="9" customFormat="1" ht="12.75" customHeight="1" x14ac:dyDescent="0.2"/>
    <row r="387" s="9" customFormat="1" ht="12.75" customHeight="1" x14ac:dyDescent="0.2"/>
    <row r="388" s="9" customFormat="1" ht="12.75" customHeight="1" x14ac:dyDescent="0.2"/>
    <row r="389" s="9" customFormat="1" ht="12.75" customHeight="1" x14ac:dyDescent="0.2"/>
    <row r="390" s="9" customFormat="1" ht="12.75" customHeight="1" x14ac:dyDescent="0.2"/>
    <row r="391" s="9" customFormat="1" ht="12.75" customHeight="1" x14ac:dyDescent="0.2"/>
    <row r="392" s="9" customFormat="1" ht="12.75" customHeight="1" x14ac:dyDescent="0.2"/>
    <row r="393" s="9" customFormat="1" ht="12.75" customHeight="1" x14ac:dyDescent="0.2"/>
    <row r="394" s="9" customFormat="1" ht="12.75" customHeight="1" x14ac:dyDescent="0.2"/>
    <row r="395" s="9" customFormat="1" ht="12.75" customHeight="1" x14ac:dyDescent="0.2"/>
    <row r="396" s="9" customFormat="1" ht="12.75" customHeight="1" x14ac:dyDescent="0.2"/>
    <row r="397" s="9" customFormat="1" ht="12.75" customHeight="1" x14ac:dyDescent="0.2"/>
    <row r="398" s="9" customFormat="1" ht="12.75" customHeight="1" x14ac:dyDescent="0.2"/>
    <row r="399" s="9" customFormat="1" ht="12.75" customHeight="1" x14ac:dyDescent="0.2"/>
    <row r="400" s="9" customFormat="1" ht="12.75" customHeight="1" x14ac:dyDescent="0.2"/>
    <row r="401" s="9" customFormat="1" ht="12.75" customHeight="1" x14ac:dyDescent="0.2"/>
    <row r="402" s="9" customFormat="1" ht="12.75" customHeight="1" x14ac:dyDescent="0.2"/>
    <row r="403" s="9" customFormat="1" ht="12.75" customHeight="1" x14ac:dyDescent="0.2"/>
    <row r="404" s="9" customFormat="1" ht="12.75" customHeight="1" x14ac:dyDescent="0.2"/>
    <row r="405" s="9" customFormat="1" ht="12.75" customHeight="1" x14ac:dyDescent="0.2"/>
    <row r="406" s="9" customFormat="1" ht="12.75" customHeight="1" x14ac:dyDescent="0.2"/>
    <row r="407" s="9" customFormat="1" ht="12.75" customHeight="1" x14ac:dyDescent="0.2"/>
    <row r="408" s="9" customFormat="1" ht="12.75" customHeight="1" x14ac:dyDescent="0.2"/>
    <row r="409" s="9" customFormat="1" ht="12.75" customHeight="1" x14ac:dyDescent="0.2"/>
    <row r="410" s="9" customFormat="1" ht="12.75" customHeight="1" x14ac:dyDescent="0.2"/>
    <row r="411" s="9" customFormat="1" ht="12.75" customHeight="1" x14ac:dyDescent="0.2"/>
    <row r="412" s="9" customFormat="1" ht="12.75" customHeight="1" x14ac:dyDescent="0.2"/>
    <row r="413" s="9" customFormat="1" ht="12.75" customHeight="1" x14ac:dyDescent="0.2"/>
    <row r="414" s="9" customFormat="1" ht="12.75" customHeight="1" x14ac:dyDescent="0.2"/>
    <row r="415" s="9" customFormat="1" ht="12.75" customHeight="1" x14ac:dyDescent="0.2"/>
    <row r="416" s="9" customFormat="1" ht="12.75" customHeight="1" x14ac:dyDescent="0.2"/>
    <row r="417" s="9" customFormat="1" ht="12.75" customHeight="1" x14ac:dyDescent="0.2"/>
    <row r="418" s="9" customFormat="1" ht="12.75" customHeight="1" x14ac:dyDescent="0.2"/>
    <row r="419" s="9" customFormat="1" ht="12.75" customHeight="1" x14ac:dyDescent="0.2"/>
    <row r="420" s="9" customFormat="1" ht="12.75" customHeight="1" x14ac:dyDescent="0.2"/>
    <row r="421" s="9" customFormat="1" ht="12.75" customHeight="1" x14ac:dyDescent="0.2"/>
    <row r="422" s="9" customFormat="1" ht="12.75" customHeight="1" x14ac:dyDescent="0.2"/>
    <row r="423" s="9" customFormat="1" ht="12.75" customHeight="1" x14ac:dyDescent="0.2"/>
    <row r="424" s="9" customFormat="1" ht="12.75" customHeight="1" x14ac:dyDescent="0.2"/>
    <row r="425" s="9" customFormat="1" ht="12.75" customHeight="1" x14ac:dyDescent="0.2"/>
    <row r="426" s="9" customFormat="1" ht="12.75" customHeight="1" x14ac:dyDescent="0.2"/>
    <row r="427" s="9" customFormat="1" ht="12.75" customHeight="1" x14ac:dyDescent="0.2"/>
    <row r="428" s="9" customFormat="1" ht="12.75" customHeight="1" x14ac:dyDescent="0.2"/>
    <row r="429" s="9" customFormat="1" ht="12.75" customHeight="1" x14ac:dyDescent="0.2"/>
    <row r="430" s="9" customFormat="1" ht="12.75" customHeight="1" x14ac:dyDescent="0.2"/>
    <row r="431" s="9" customFormat="1" ht="12.75" customHeight="1" x14ac:dyDescent="0.2"/>
    <row r="432" s="9" customFormat="1" ht="12.75" customHeight="1" x14ac:dyDescent="0.2"/>
    <row r="433" s="9" customFormat="1" ht="12.75" customHeight="1" x14ac:dyDescent="0.2"/>
    <row r="434" s="9" customFormat="1" ht="12.75" customHeight="1" x14ac:dyDescent="0.2"/>
    <row r="435" s="9" customFormat="1" ht="12.75" customHeight="1" x14ac:dyDescent="0.2"/>
    <row r="436" s="9" customFormat="1" ht="12.75" customHeight="1" x14ac:dyDescent="0.2"/>
    <row r="437" s="9" customFormat="1" ht="12.75" customHeight="1" x14ac:dyDescent="0.2"/>
    <row r="438" s="9" customFormat="1" ht="12.75" customHeight="1" x14ac:dyDescent="0.2"/>
    <row r="439" s="9" customFormat="1" ht="12.75" customHeight="1" x14ac:dyDescent="0.2"/>
    <row r="440" s="9" customFormat="1" ht="12.75" customHeight="1" x14ac:dyDescent="0.2"/>
    <row r="441" s="9" customFormat="1" ht="12.75" customHeight="1" x14ac:dyDescent="0.2"/>
    <row r="442" s="9" customFormat="1" ht="12.75" customHeight="1" x14ac:dyDescent="0.2"/>
    <row r="443" s="9" customFormat="1" ht="12.75" customHeight="1" x14ac:dyDescent="0.2"/>
    <row r="444" s="9" customFormat="1" ht="12.75" customHeight="1" x14ac:dyDescent="0.2"/>
    <row r="445" s="9" customFormat="1" ht="12.75" customHeight="1" x14ac:dyDescent="0.2"/>
    <row r="446" s="9" customFormat="1" ht="12.75" customHeight="1" x14ac:dyDescent="0.2"/>
    <row r="447" s="9" customFormat="1" ht="12.75" customHeight="1" x14ac:dyDescent="0.2"/>
    <row r="448" s="9" customFormat="1" ht="12.75" customHeight="1" x14ac:dyDescent="0.2"/>
    <row r="449" s="9" customFormat="1" ht="12.75" customHeight="1" x14ac:dyDescent="0.2"/>
    <row r="450" s="9" customFormat="1" ht="12.75" customHeight="1" x14ac:dyDescent="0.2"/>
    <row r="451" s="9" customFormat="1" ht="12.75" customHeight="1" x14ac:dyDescent="0.2"/>
    <row r="452" s="9" customFormat="1" ht="12.75" customHeight="1" x14ac:dyDescent="0.2"/>
    <row r="453" s="9" customFormat="1" ht="12.75" customHeight="1" x14ac:dyDescent="0.2"/>
    <row r="454" s="9" customFormat="1" ht="12.75" customHeight="1" x14ac:dyDescent="0.2"/>
    <row r="455" s="9" customFormat="1" ht="12.75" customHeight="1" x14ac:dyDescent="0.2"/>
    <row r="456" s="9" customFormat="1" ht="12.75" customHeight="1" x14ac:dyDescent="0.2"/>
    <row r="457" s="9" customFormat="1" ht="12.75" customHeight="1" x14ac:dyDescent="0.2"/>
    <row r="458" s="9" customFormat="1" ht="12.75" customHeight="1" x14ac:dyDescent="0.2"/>
    <row r="459" s="9" customFormat="1" ht="12.75" customHeight="1" x14ac:dyDescent="0.2"/>
    <row r="460" s="9" customFormat="1" ht="12.75" customHeight="1" x14ac:dyDescent="0.2"/>
    <row r="461" s="9" customFormat="1" ht="12.75" customHeight="1" x14ac:dyDescent="0.2"/>
    <row r="462" s="9" customFormat="1" ht="12.75" customHeight="1" x14ac:dyDescent="0.2"/>
    <row r="463" s="9" customFormat="1" ht="12.75" customHeight="1" x14ac:dyDescent="0.2"/>
    <row r="464" s="9" customFormat="1" ht="12.75" customHeight="1" x14ac:dyDescent="0.2"/>
    <row r="465" s="9" customFormat="1" ht="12.75" customHeight="1" x14ac:dyDescent="0.2"/>
    <row r="466" s="9" customFormat="1" ht="12.75" customHeight="1" x14ac:dyDescent="0.2"/>
    <row r="467" s="9" customFormat="1" ht="12.75" customHeight="1" x14ac:dyDescent="0.2"/>
    <row r="468" s="9" customFormat="1" ht="12.75" customHeight="1" x14ac:dyDescent="0.2"/>
    <row r="469" s="9" customFormat="1" ht="12.75" customHeight="1" x14ac:dyDescent="0.2"/>
    <row r="470" s="9" customFormat="1" ht="12.75" customHeight="1" x14ac:dyDescent="0.2"/>
    <row r="471" s="9" customFormat="1" ht="12.75" customHeight="1" x14ac:dyDescent="0.2"/>
    <row r="472" s="9" customFormat="1" ht="12.75" customHeight="1" x14ac:dyDescent="0.2"/>
    <row r="473" s="9" customFormat="1" ht="12.75" customHeight="1" x14ac:dyDescent="0.2"/>
    <row r="474" s="9" customFormat="1" ht="12.75" customHeight="1" x14ac:dyDescent="0.2"/>
    <row r="475" s="9" customFormat="1" ht="12.75" customHeight="1" x14ac:dyDescent="0.2"/>
    <row r="476" s="9" customFormat="1" ht="12.75" customHeight="1" x14ac:dyDescent="0.2"/>
    <row r="477" s="9" customFormat="1" ht="12.75" customHeight="1" x14ac:dyDescent="0.2"/>
    <row r="478" s="9" customFormat="1" ht="12.75" customHeight="1" x14ac:dyDescent="0.2"/>
    <row r="479" s="9" customFormat="1" ht="12.75" customHeight="1" x14ac:dyDescent="0.2"/>
    <row r="480" s="9" customFormat="1" ht="12.75" customHeight="1" x14ac:dyDescent="0.2"/>
    <row r="481" s="9" customFormat="1" ht="12.75" customHeight="1" x14ac:dyDescent="0.2"/>
    <row r="482" s="9" customFormat="1" ht="12.75" customHeight="1" x14ac:dyDescent="0.2"/>
    <row r="483" s="9" customFormat="1" ht="12.75" customHeight="1" x14ac:dyDescent="0.2"/>
    <row r="484" s="9" customFormat="1" ht="12.75" customHeight="1" x14ac:dyDescent="0.2"/>
    <row r="485" s="9" customFormat="1" ht="12.75" customHeight="1" x14ac:dyDescent="0.2"/>
    <row r="486" s="9" customFormat="1" ht="12.75" customHeight="1" x14ac:dyDescent="0.2"/>
    <row r="487" s="9" customFormat="1" ht="12.75" customHeight="1" x14ac:dyDescent="0.2"/>
    <row r="488" s="9" customFormat="1" ht="12.75" customHeight="1" x14ac:dyDescent="0.2"/>
    <row r="489" s="9" customFormat="1" ht="12.75" customHeight="1" x14ac:dyDescent="0.2"/>
    <row r="490" s="9" customFormat="1" ht="12.75" customHeight="1" x14ac:dyDescent="0.2"/>
    <row r="491" s="9" customFormat="1" ht="12.75" customHeight="1" x14ac:dyDescent="0.2"/>
    <row r="492" s="9" customFormat="1" ht="12.75" customHeight="1" x14ac:dyDescent="0.2"/>
    <row r="493" s="9" customFormat="1" ht="12.75" customHeight="1" x14ac:dyDescent="0.2"/>
    <row r="494" s="9" customFormat="1" ht="12.75" customHeight="1" x14ac:dyDescent="0.2"/>
    <row r="495" s="9" customFormat="1" ht="12.75" customHeight="1" x14ac:dyDescent="0.2"/>
    <row r="496" s="9" customFormat="1" ht="12.75" customHeight="1" x14ac:dyDescent="0.2"/>
    <row r="497" s="9" customFormat="1" ht="12.75" customHeight="1" x14ac:dyDescent="0.2"/>
    <row r="498" s="9" customFormat="1" ht="12.75" customHeight="1" x14ac:dyDescent="0.2"/>
    <row r="499" s="9" customFormat="1" ht="12.75" customHeight="1" x14ac:dyDescent="0.2"/>
    <row r="500" s="9" customFormat="1" ht="12.75" customHeight="1" x14ac:dyDescent="0.2"/>
    <row r="501" s="9" customFormat="1" ht="12.75" customHeight="1" x14ac:dyDescent="0.2"/>
    <row r="502" s="9" customFormat="1" ht="12.75" customHeight="1" x14ac:dyDescent="0.2"/>
    <row r="503" s="9" customFormat="1" ht="12.75" customHeight="1" x14ac:dyDescent="0.2"/>
    <row r="504" s="9" customFormat="1" ht="12.75" customHeight="1" x14ac:dyDescent="0.2"/>
    <row r="505" s="9" customFormat="1" ht="12.75" customHeight="1" x14ac:dyDescent="0.2"/>
    <row r="506" s="9" customFormat="1" ht="12.75" customHeight="1" x14ac:dyDescent="0.2"/>
    <row r="507" s="9" customFormat="1" ht="12.75" customHeight="1" x14ac:dyDescent="0.2"/>
    <row r="508" s="9" customFormat="1" ht="12.75" customHeight="1" x14ac:dyDescent="0.2"/>
    <row r="509" s="9" customFormat="1" ht="12.75" customHeight="1" x14ac:dyDescent="0.2"/>
    <row r="510" s="9" customFormat="1" ht="12.75" customHeight="1" x14ac:dyDescent="0.2"/>
    <row r="511" s="9" customFormat="1" ht="12.75" customHeight="1" x14ac:dyDescent="0.2"/>
    <row r="512" s="9" customFormat="1" ht="12.75" customHeight="1" x14ac:dyDescent="0.2"/>
    <row r="513" s="9" customFormat="1" ht="12.75" customHeight="1" x14ac:dyDescent="0.2"/>
    <row r="514" s="9" customFormat="1" ht="12.75" customHeight="1" x14ac:dyDescent="0.2"/>
    <row r="515" s="9" customFormat="1" ht="12.75" customHeight="1" x14ac:dyDescent="0.2"/>
    <row r="516" s="9" customFormat="1" ht="12.75" customHeight="1" x14ac:dyDescent="0.2"/>
    <row r="517" s="9" customFormat="1" ht="12.75" customHeight="1" x14ac:dyDescent="0.2"/>
    <row r="518" s="9" customFormat="1" ht="12.75" customHeight="1" x14ac:dyDescent="0.2"/>
    <row r="519" s="9" customFormat="1" ht="12.75" customHeight="1" x14ac:dyDescent="0.2"/>
    <row r="520" s="9" customFormat="1" ht="12.75" customHeight="1" x14ac:dyDescent="0.2"/>
    <row r="521" s="9" customFormat="1" ht="12.75" customHeight="1" x14ac:dyDescent="0.2"/>
    <row r="522" s="9" customFormat="1" ht="12.75" customHeight="1" x14ac:dyDescent="0.2"/>
    <row r="523" s="9" customFormat="1" ht="12.75" customHeight="1" x14ac:dyDescent="0.2"/>
    <row r="524" s="9" customFormat="1" ht="12.75" customHeight="1" x14ac:dyDescent="0.2"/>
    <row r="525" s="9" customFormat="1" ht="12.75" customHeight="1" x14ac:dyDescent="0.2"/>
    <row r="526" s="9" customFormat="1" ht="12.75" customHeight="1" x14ac:dyDescent="0.2"/>
    <row r="527" s="9" customFormat="1" ht="12.75" customHeight="1" x14ac:dyDescent="0.2"/>
    <row r="528" s="9" customFormat="1" ht="12.75" customHeight="1" x14ac:dyDescent="0.2"/>
    <row r="529" s="9" customFormat="1" ht="12.75" customHeight="1" x14ac:dyDescent="0.2"/>
    <row r="530" s="9" customFormat="1" ht="12.75" customHeight="1" x14ac:dyDescent="0.2"/>
    <row r="531" s="9" customFormat="1" ht="12.75" customHeight="1" x14ac:dyDescent="0.2"/>
    <row r="532" s="9" customFormat="1" ht="12.75" customHeight="1" x14ac:dyDescent="0.2"/>
    <row r="533" s="9" customFormat="1" ht="12.75" customHeight="1" x14ac:dyDescent="0.2"/>
    <row r="534" s="9" customFormat="1" ht="12.75" customHeight="1" x14ac:dyDescent="0.2"/>
    <row r="535" s="9" customFormat="1" ht="12.75" customHeight="1" x14ac:dyDescent="0.2"/>
    <row r="536" s="9" customFormat="1" ht="12.75" customHeight="1" x14ac:dyDescent="0.2"/>
    <row r="537" s="9" customFormat="1" ht="12.75" customHeight="1" x14ac:dyDescent="0.2"/>
    <row r="538" s="9" customFormat="1" ht="12.75" customHeight="1" x14ac:dyDescent="0.2"/>
    <row r="539" s="9" customFormat="1" ht="12.75" customHeight="1" x14ac:dyDescent="0.2"/>
    <row r="540" s="9" customFormat="1" ht="12.75" customHeight="1" x14ac:dyDescent="0.2"/>
    <row r="541" s="9" customFormat="1" ht="12.75" customHeight="1" x14ac:dyDescent="0.2"/>
    <row r="542" s="9" customFormat="1" ht="12.75" customHeight="1" x14ac:dyDescent="0.2"/>
    <row r="543" s="9" customFormat="1" ht="12.75" customHeight="1" x14ac:dyDescent="0.2"/>
    <row r="544" s="9" customFormat="1" ht="12.75" customHeight="1" x14ac:dyDescent="0.2"/>
    <row r="545" s="9" customFormat="1" ht="12.75" customHeight="1" x14ac:dyDescent="0.2"/>
    <row r="546" s="9" customFormat="1" ht="12.75" customHeight="1" x14ac:dyDescent="0.2"/>
    <row r="547" s="9" customFormat="1" ht="12.75" customHeight="1" x14ac:dyDescent="0.2"/>
    <row r="548" s="9" customFormat="1" ht="12.75" customHeight="1" x14ac:dyDescent="0.2"/>
    <row r="549" s="9" customFormat="1" ht="12.75" customHeight="1" x14ac:dyDescent="0.2"/>
    <row r="550" s="9" customFormat="1" ht="12.75" customHeight="1" x14ac:dyDescent="0.2"/>
    <row r="551" s="9" customFormat="1" ht="12.75" customHeight="1" x14ac:dyDescent="0.2"/>
    <row r="552" s="9" customFormat="1" ht="12.75" customHeight="1" x14ac:dyDescent="0.2"/>
    <row r="553" s="9" customFormat="1" ht="12.75" customHeight="1" x14ac:dyDescent="0.2"/>
    <row r="554" s="9" customFormat="1" ht="12.75" customHeight="1" x14ac:dyDescent="0.2"/>
    <row r="555" s="9" customFormat="1" ht="12.75" customHeight="1" x14ac:dyDescent="0.2"/>
    <row r="556" s="9" customFormat="1" ht="12.75" customHeight="1" x14ac:dyDescent="0.2"/>
    <row r="557" s="9" customFormat="1" ht="12.75" customHeight="1" x14ac:dyDescent="0.2"/>
    <row r="558" s="9" customFormat="1" ht="12.75" customHeight="1" x14ac:dyDescent="0.2"/>
    <row r="559" s="9" customFormat="1" ht="12.75" customHeight="1" x14ac:dyDescent="0.2"/>
    <row r="560" s="9" customFormat="1" ht="12.75" customHeight="1" x14ac:dyDescent="0.2"/>
    <row r="561" s="9" customFormat="1" ht="12.75" customHeight="1" x14ac:dyDescent="0.2"/>
    <row r="562" s="9" customFormat="1" ht="12.75" customHeight="1" x14ac:dyDescent="0.2"/>
    <row r="563" s="9" customFormat="1" ht="12.75" customHeight="1" x14ac:dyDescent="0.2"/>
    <row r="564" s="9" customFormat="1" ht="12.75" customHeight="1" x14ac:dyDescent="0.2"/>
    <row r="565" s="9" customFormat="1" ht="12.75" customHeight="1" x14ac:dyDescent="0.2"/>
    <row r="566" s="9" customFormat="1" ht="12.75" customHeight="1" x14ac:dyDescent="0.2"/>
    <row r="567" s="9" customFormat="1" ht="12.75" customHeight="1" x14ac:dyDescent="0.2"/>
    <row r="568" s="9" customFormat="1" ht="12.75" customHeight="1" x14ac:dyDescent="0.2"/>
    <row r="569" s="9" customFormat="1" ht="12.75" customHeight="1" x14ac:dyDescent="0.2"/>
    <row r="570" s="9" customFormat="1" ht="12.75" customHeight="1" x14ac:dyDescent="0.2"/>
    <row r="571" s="9" customFormat="1" ht="12.75" customHeight="1" x14ac:dyDescent="0.2"/>
    <row r="572" s="9" customFormat="1" ht="12.75" customHeight="1" x14ac:dyDescent="0.2"/>
    <row r="573" s="9" customFormat="1" ht="12.75" customHeight="1" x14ac:dyDescent="0.2"/>
    <row r="574" s="9" customFormat="1" ht="12.75" customHeight="1" x14ac:dyDescent="0.2"/>
    <row r="575" s="9" customFormat="1" ht="12.75" customHeight="1" x14ac:dyDescent="0.2"/>
    <row r="576" s="9" customFormat="1" ht="12.75" customHeight="1" x14ac:dyDescent="0.2"/>
    <row r="577" s="9" customFormat="1" ht="12.75" customHeight="1" x14ac:dyDescent="0.2"/>
    <row r="578" s="9" customFormat="1" ht="12.75" customHeight="1" x14ac:dyDescent="0.2"/>
    <row r="579" s="9" customFormat="1" ht="12.75" customHeight="1" x14ac:dyDescent="0.2"/>
    <row r="580" s="9" customFormat="1" ht="12.75" customHeight="1" x14ac:dyDescent="0.2"/>
    <row r="581" s="9" customFormat="1" ht="12.75" customHeight="1" x14ac:dyDescent="0.2"/>
    <row r="582" s="9" customFormat="1" ht="12.75" customHeight="1" x14ac:dyDescent="0.2"/>
    <row r="583" s="9" customFormat="1" ht="12.75" customHeight="1" x14ac:dyDescent="0.2"/>
    <row r="584" s="9" customFormat="1" ht="12.75" customHeight="1" x14ac:dyDescent="0.2"/>
    <row r="585" s="9" customFormat="1" ht="12.75" customHeight="1" x14ac:dyDescent="0.2"/>
    <row r="586" s="9" customFormat="1" ht="12.75" customHeight="1" x14ac:dyDescent="0.2"/>
    <row r="587" s="9" customFormat="1" ht="12.75" customHeight="1" x14ac:dyDescent="0.2"/>
    <row r="588" s="9" customFormat="1" ht="12.75" customHeight="1" x14ac:dyDescent="0.2"/>
    <row r="589" s="9" customFormat="1" ht="12.75" customHeight="1" x14ac:dyDescent="0.2"/>
    <row r="590" s="9" customFormat="1" ht="12.75" customHeight="1" x14ac:dyDescent="0.2"/>
    <row r="591" s="9" customFormat="1" ht="12.75" customHeight="1" x14ac:dyDescent="0.2"/>
    <row r="592" s="9" customFormat="1" ht="12.75" customHeight="1" x14ac:dyDescent="0.2"/>
    <row r="593" s="9" customFormat="1" ht="12.75" customHeight="1" x14ac:dyDescent="0.2"/>
    <row r="594" s="9" customFormat="1" ht="12.75" customHeight="1" x14ac:dyDescent="0.2"/>
    <row r="595" s="9" customFormat="1" ht="12.75" customHeight="1" x14ac:dyDescent="0.2"/>
    <row r="596" s="9" customFormat="1" ht="12.75" customHeight="1" x14ac:dyDescent="0.2"/>
    <row r="597" s="9" customFormat="1" ht="12.75" customHeight="1" x14ac:dyDescent="0.2"/>
    <row r="598" s="9" customFormat="1" ht="12.75" customHeight="1" x14ac:dyDescent="0.2"/>
    <row r="599" s="9" customFormat="1" ht="12.75" customHeight="1" x14ac:dyDescent="0.2"/>
    <row r="600" s="9" customFormat="1" ht="12.75" customHeight="1" x14ac:dyDescent="0.2"/>
    <row r="601" s="9" customFormat="1" ht="12.75" customHeight="1" x14ac:dyDescent="0.2"/>
    <row r="602" s="9" customFormat="1" ht="12.75" customHeight="1" x14ac:dyDescent="0.2"/>
    <row r="603" s="9" customFormat="1" ht="12.75" customHeight="1" x14ac:dyDescent="0.2"/>
    <row r="604" s="9" customFormat="1" ht="12.75" customHeight="1" x14ac:dyDescent="0.2"/>
    <row r="605" s="9" customFormat="1" ht="12.75" customHeight="1" x14ac:dyDescent="0.2"/>
    <row r="606" s="9" customFormat="1" ht="12.75" customHeight="1" x14ac:dyDescent="0.2"/>
    <row r="607" s="9" customFormat="1" ht="12.75" customHeight="1" x14ac:dyDescent="0.2"/>
    <row r="608" s="9" customFormat="1" ht="12.75" customHeight="1" x14ac:dyDescent="0.2"/>
    <row r="609" s="9" customFormat="1" ht="12.75" customHeight="1" x14ac:dyDescent="0.2"/>
    <row r="610" s="9" customFormat="1" ht="12.75" customHeight="1" x14ac:dyDescent="0.2"/>
    <row r="611" s="9" customFormat="1" ht="12.75" customHeight="1" x14ac:dyDescent="0.2"/>
    <row r="612" s="9" customFormat="1" ht="12.75" customHeight="1" x14ac:dyDescent="0.2"/>
    <row r="613" s="9" customFormat="1" ht="12.75" customHeight="1" x14ac:dyDescent="0.2"/>
    <row r="614" s="9" customFormat="1" ht="12.75" customHeight="1" x14ac:dyDescent="0.2"/>
    <row r="615" s="9" customFormat="1" ht="12.75" customHeight="1" x14ac:dyDescent="0.2"/>
    <row r="616" s="9" customFormat="1" ht="12.75" customHeight="1" x14ac:dyDescent="0.2"/>
    <row r="617" s="9" customFormat="1" ht="12.75" customHeight="1" x14ac:dyDescent="0.2"/>
    <row r="618" s="9" customFormat="1" ht="12.75" customHeight="1" x14ac:dyDescent="0.2"/>
    <row r="619" s="9" customFormat="1" ht="12.75" customHeight="1" x14ac:dyDescent="0.2"/>
    <row r="620" s="9" customFormat="1" ht="12.75" customHeight="1" x14ac:dyDescent="0.2"/>
    <row r="621" s="9" customFormat="1" ht="12.75" customHeight="1" x14ac:dyDescent="0.2"/>
    <row r="622" s="9" customFormat="1" ht="12.75" customHeight="1" x14ac:dyDescent="0.2"/>
    <row r="623" s="9" customFormat="1" ht="12.75" customHeight="1" x14ac:dyDescent="0.2"/>
    <row r="624" s="9" customFormat="1" ht="12.75" customHeight="1" x14ac:dyDescent="0.2"/>
    <row r="625" s="9" customFormat="1" ht="12.75" customHeight="1" x14ac:dyDescent="0.2"/>
    <row r="626" s="9" customFormat="1" ht="12.75" customHeight="1" x14ac:dyDescent="0.2"/>
    <row r="627" s="9" customFormat="1" ht="12.75" customHeight="1" x14ac:dyDescent="0.2"/>
    <row r="628" s="9" customFormat="1" ht="12.75" customHeight="1" x14ac:dyDescent="0.2"/>
    <row r="629" s="9" customFormat="1" ht="12.75" customHeight="1" x14ac:dyDescent="0.2"/>
    <row r="630" s="9" customFormat="1" ht="12.75" customHeight="1" x14ac:dyDescent="0.2"/>
    <row r="631" s="9" customFormat="1" ht="12.75" customHeight="1" x14ac:dyDescent="0.2"/>
    <row r="632" s="9" customFormat="1" ht="12.75" customHeight="1" x14ac:dyDescent="0.2"/>
    <row r="633" s="9" customFormat="1" ht="12.75" customHeight="1" x14ac:dyDescent="0.2"/>
    <row r="634" s="9" customFormat="1" ht="12.75" customHeight="1" x14ac:dyDescent="0.2"/>
    <row r="635" s="9" customFormat="1" ht="12.75" customHeight="1" x14ac:dyDescent="0.2"/>
    <row r="636" s="9" customFormat="1" ht="12.75" customHeight="1" x14ac:dyDescent="0.2"/>
    <row r="637" s="9" customFormat="1" ht="12.75" customHeight="1" x14ac:dyDescent="0.2"/>
    <row r="638" s="9" customFormat="1" ht="12.75" customHeight="1" x14ac:dyDescent="0.2"/>
    <row r="639" s="9" customFormat="1" ht="12.75" customHeight="1" x14ac:dyDescent="0.2"/>
    <row r="640" s="9" customFormat="1" ht="12.75" customHeight="1" x14ac:dyDescent="0.2"/>
    <row r="641" s="9" customFormat="1" ht="12.75" customHeight="1" x14ac:dyDescent="0.2"/>
    <row r="642" s="9" customFormat="1" ht="12.75" customHeight="1" x14ac:dyDescent="0.2"/>
    <row r="643" s="9" customFormat="1" ht="12.75" customHeight="1" x14ac:dyDescent="0.2"/>
    <row r="644" s="9" customFormat="1" ht="12.75" customHeight="1" x14ac:dyDescent="0.2"/>
    <row r="645" s="9" customFormat="1" ht="12.75" customHeight="1" x14ac:dyDescent="0.2"/>
    <row r="646" s="9" customFormat="1" ht="12.75" customHeight="1" x14ac:dyDescent="0.2"/>
    <row r="647" s="9" customFormat="1" ht="12.75" customHeight="1" x14ac:dyDescent="0.2"/>
    <row r="648" s="9" customFormat="1" ht="12.75" customHeight="1" x14ac:dyDescent="0.2"/>
    <row r="649" s="9" customFormat="1" ht="12.75" customHeight="1" x14ac:dyDescent="0.2"/>
    <row r="650" s="9" customFormat="1" ht="12.75" customHeight="1" x14ac:dyDescent="0.2"/>
    <row r="651" s="9" customFormat="1" ht="12.75" customHeight="1" x14ac:dyDescent="0.2"/>
    <row r="652" s="9" customFormat="1" ht="12.75" customHeight="1" x14ac:dyDescent="0.2"/>
    <row r="653" s="9" customFormat="1" ht="12.75" customHeight="1" x14ac:dyDescent="0.2"/>
    <row r="654" s="9" customFormat="1" ht="12.75" customHeight="1" x14ac:dyDescent="0.2"/>
    <row r="655" s="9" customFormat="1" ht="12.75" customHeight="1" x14ac:dyDescent="0.2"/>
    <row r="656" s="9" customFormat="1" ht="12.75" customHeight="1" x14ac:dyDescent="0.2"/>
    <row r="657" s="9" customFormat="1" ht="12.75" customHeight="1" x14ac:dyDescent="0.2"/>
    <row r="658" s="9" customFormat="1" ht="12.75" customHeight="1" x14ac:dyDescent="0.2"/>
    <row r="659" s="9" customFormat="1" ht="12.75" customHeight="1" x14ac:dyDescent="0.2"/>
    <row r="660" s="9" customFormat="1" ht="12.75" customHeight="1" x14ac:dyDescent="0.2"/>
    <row r="661" s="9" customFormat="1" ht="12.75" customHeight="1" x14ac:dyDescent="0.2"/>
    <row r="662" s="9" customFormat="1" ht="12.75" customHeight="1" x14ac:dyDescent="0.2"/>
    <row r="663" s="9" customFormat="1" ht="12.75" customHeight="1" x14ac:dyDescent="0.2"/>
    <row r="664" s="9" customFormat="1" ht="12.75" customHeight="1" x14ac:dyDescent="0.2"/>
    <row r="665" s="9" customFormat="1" ht="12.75" customHeight="1" x14ac:dyDescent="0.2"/>
    <row r="666" s="9" customFormat="1" ht="12.75" customHeight="1" x14ac:dyDescent="0.2"/>
    <row r="667" s="9" customFormat="1" ht="12.75" customHeight="1" x14ac:dyDescent="0.2"/>
    <row r="668" s="9" customFormat="1" ht="12.75" customHeight="1" x14ac:dyDescent="0.2"/>
    <row r="669" s="9" customFormat="1" ht="12.75" customHeight="1" x14ac:dyDescent="0.2"/>
    <row r="670" s="9" customFormat="1" ht="12.75" customHeight="1" x14ac:dyDescent="0.2"/>
    <row r="671" s="9" customFormat="1" ht="12.75" customHeight="1" x14ac:dyDescent="0.2"/>
    <row r="672" s="9" customFormat="1" ht="12.75" customHeight="1" x14ac:dyDescent="0.2"/>
    <row r="673" s="9" customFormat="1" ht="12.75" customHeight="1" x14ac:dyDescent="0.2"/>
    <row r="674" s="9" customFormat="1" ht="12.75" customHeight="1" x14ac:dyDescent="0.2"/>
    <row r="675" s="9" customFormat="1" ht="12.75" customHeight="1" x14ac:dyDescent="0.2"/>
    <row r="676" s="9" customFormat="1" ht="12.75" customHeight="1" x14ac:dyDescent="0.2"/>
    <row r="677" s="9" customFormat="1" ht="12.75" customHeight="1" x14ac:dyDescent="0.2"/>
    <row r="678" s="9" customFormat="1" ht="12.75" customHeight="1" x14ac:dyDescent="0.2"/>
    <row r="679" s="9" customFormat="1" ht="12.75" customHeight="1" x14ac:dyDescent="0.2"/>
    <row r="680" s="9" customFormat="1" ht="12.75" customHeight="1" x14ac:dyDescent="0.2"/>
    <row r="681" s="9" customFormat="1" ht="12.75" customHeight="1" x14ac:dyDescent="0.2"/>
    <row r="682" s="9" customFormat="1" ht="12.75" customHeight="1" x14ac:dyDescent="0.2"/>
    <row r="683" s="9" customFormat="1" ht="12.75" customHeight="1" x14ac:dyDescent="0.2"/>
    <row r="684" s="9" customFormat="1" ht="12.75" customHeight="1" x14ac:dyDescent="0.2"/>
    <row r="685" s="9" customFormat="1" ht="12.75" customHeight="1" x14ac:dyDescent="0.2"/>
    <row r="686" s="9" customFormat="1" ht="12.75" customHeight="1" x14ac:dyDescent="0.2"/>
    <row r="687" s="9" customFormat="1" ht="12.75" customHeight="1" x14ac:dyDescent="0.2"/>
    <row r="688" s="9" customFormat="1" ht="12.75" customHeight="1" x14ac:dyDescent="0.2"/>
    <row r="689" s="9" customFormat="1" ht="12.75" customHeight="1" x14ac:dyDescent="0.2"/>
    <row r="690" s="9" customFormat="1" ht="12.75" customHeight="1" x14ac:dyDescent="0.2"/>
    <row r="691" s="9" customFormat="1" ht="12.75" customHeight="1" x14ac:dyDescent="0.2"/>
    <row r="692" s="9" customFormat="1" ht="12.75" customHeight="1" x14ac:dyDescent="0.2"/>
    <row r="693" s="9" customFormat="1" ht="12.75" customHeight="1" x14ac:dyDescent="0.2"/>
    <row r="694" s="9" customFormat="1" ht="12.75" customHeight="1" x14ac:dyDescent="0.2"/>
    <row r="695" s="9" customFormat="1" ht="12.75" customHeight="1" x14ac:dyDescent="0.2"/>
    <row r="696" s="9" customFormat="1" ht="12.75" customHeight="1" x14ac:dyDescent="0.2"/>
    <row r="697" s="9" customFormat="1" ht="12.75" customHeight="1" x14ac:dyDescent="0.2"/>
    <row r="698" s="9" customFormat="1" ht="12.75" customHeight="1" x14ac:dyDescent="0.2"/>
    <row r="699" s="9" customFormat="1" ht="12.75" customHeight="1" x14ac:dyDescent="0.2"/>
    <row r="700" s="9" customFormat="1" ht="12.75" customHeight="1" x14ac:dyDescent="0.2"/>
    <row r="701" s="9" customFormat="1" ht="12.75" customHeight="1" x14ac:dyDescent="0.2"/>
    <row r="702" s="9" customFormat="1" ht="12.75" customHeight="1" x14ac:dyDescent="0.2"/>
    <row r="703" s="9" customFormat="1" ht="12.75" customHeight="1" x14ac:dyDescent="0.2"/>
    <row r="704" s="9" customFormat="1" ht="12.75" customHeight="1" x14ac:dyDescent="0.2"/>
    <row r="705" s="9" customFormat="1" ht="12.75" customHeight="1" x14ac:dyDescent="0.2"/>
    <row r="706" s="9" customFormat="1" ht="12.75" customHeight="1" x14ac:dyDescent="0.2"/>
    <row r="707" s="9" customFormat="1" ht="12.75" customHeight="1" x14ac:dyDescent="0.2"/>
    <row r="708" s="9" customFormat="1" ht="12.75" customHeight="1" x14ac:dyDescent="0.2"/>
    <row r="709" s="9" customFormat="1" ht="12.75" customHeight="1" x14ac:dyDescent="0.2"/>
    <row r="710" s="9" customFormat="1" ht="12.75" customHeight="1" x14ac:dyDescent="0.2"/>
    <row r="711" s="9" customFormat="1" ht="12.75" customHeight="1" x14ac:dyDescent="0.2"/>
    <row r="712" s="9" customFormat="1" ht="12.75" customHeight="1" x14ac:dyDescent="0.2"/>
    <row r="713" s="9" customFormat="1" ht="12.75" customHeight="1" x14ac:dyDescent="0.2"/>
    <row r="714" s="9" customFormat="1" ht="12.75" customHeight="1" x14ac:dyDescent="0.2"/>
    <row r="715" s="9" customFormat="1" ht="12.75" customHeight="1" x14ac:dyDescent="0.2"/>
    <row r="716" s="9" customFormat="1" ht="12.75" customHeight="1" x14ac:dyDescent="0.2"/>
    <row r="717" s="9" customFormat="1" ht="12.75" customHeight="1" x14ac:dyDescent="0.2"/>
    <row r="718" s="9" customFormat="1" ht="12.75" customHeight="1" x14ac:dyDescent="0.2"/>
    <row r="719" s="9" customFormat="1" ht="12.75" customHeight="1" x14ac:dyDescent="0.2"/>
    <row r="720" s="9" customFormat="1" ht="12.75" customHeight="1" x14ac:dyDescent="0.2"/>
    <row r="721" s="9" customFormat="1" ht="12.75" customHeight="1" x14ac:dyDescent="0.2"/>
    <row r="722" s="9" customFormat="1" ht="12.75" customHeight="1" x14ac:dyDescent="0.2"/>
    <row r="723" s="9" customFormat="1" ht="12.75" customHeight="1" x14ac:dyDescent="0.2"/>
    <row r="724" s="9" customFormat="1" ht="12.75" customHeight="1" x14ac:dyDescent="0.2"/>
    <row r="725" s="9" customFormat="1" ht="12.75" customHeight="1" x14ac:dyDescent="0.2"/>
    <row r="726" s="9" customFormat="1" ht="12.75" customHeight="1" x14ac:dyDescent="0.2"/>
    <row r="727" s="9" customFormat="1" ht="12.75" customHeight="1" x14ac:dyDescent="0.2"/>
    <row r="728" s="9" customFormat="1" ht="12.75" customHeight="1" x14ac:dyDescent="0.2"/>
    <row r="729" s="9" customFormat="1" ht="12.75" customHeight="1" x14ac:dyDescent="0.2"/>
    <row r="730" s="9" customFormat="1" ht="12.75" customHeight="1" x14ac:dyDescent="0.2"/>
    <row r="731" s="9" customFormat="1" ht="12.75" customHeight="1" x14ac:dyDescent="0.2"/>
    <row r="732" s="9" customFormat="1" ht="12.75" customHeight="1" x14ac:dyDescent="0.2"/>
    <row r="733" s="9" customFormat="1" ht="12.75" customHeight="1" x14ac:dyDescent="0.2"/>
    <row r="734" s="9" customFormat="1" ht="12.75" customHeight="1" x14ac:dyDescent="0.2"/>
    <row r="735" s="9" customFormat="1" ht="12.75" customHeight="1" x14ac:dyDescent="0.2"/>
    <row r="736" s="9" customFormat="1" ht="12.75" customHeight="1" x14ac:dyDescent="0.2"/>
    <row r="737" s="9" customFormat="1" ht="12.75" customHeight="1" x14ac:dyDescent="0.2"/>
    <row r="738" s="9" customFormat="1" ht="12.75" customHeight="1" x14ac:dyDescent="0.2"/>
    <row r="739" s="9" customFormat="1" ht="12.75" customHeight="1" x14ac:dyDescent="0.2"/>
    <row r="740" s="9" customFormat="1" ht="12.75" customHeight="1" x14ac:dyDescent="0.2"/>
    <row r="741" s="9" customFormat="1" ht="12.75" customHeight="1" x14ac:dyDescent="0.2"/>
    <row r="742" s="9" customFormat="1" ht="12.75" customHeight="1" x14ac:dyDescent="0.2"/>
    <row r="743" s="9" customFormat="1" ht="12.75" customHeight="1" x14ac:dyDescent="0.2"/>
    <row r="744" s="9" customFormat="1" ht="12.75" customHeight="1" x14ac:dyDescent="0.2"/>
    <row r="745" s="9" customFormat="1" ht="12.75" customHeight="1" x14ac:dyDescent="0.2"/>
    <row r="746" s="9" customFormat="1" ht="12.75" customHeight="1" x14ac:dyDescent="0.2"/>
    <row r="747" s="9" customFormat="1" ht="12.75" customHeight="1" x14ac:dyDescent="0.2"/>
    <row r="748" s="9" customFormat="1" ht="12.75" customHeight="1" x14ac:dyDescent="0.2"/>
    <row r="749" s="9" customFormat="1" ht="12.75" customHeight="1" x14ac:dyDescent="0.2"/>
    <row r="750" s="9" customFormat="1" ht="12.75" customHeight="1" x14ac:dyDescent="0.2"/>
    <row r="751" s="9" customFormat="1" ht="12.75" customHeight="1" x14ac:dyDescent="0.2"/>
    <row r="752" s="9" customFormat="1" ht="12.75" customHeight="1" x14ac:dyDescent="0.2"/>
    <row r="753" s="9" customFormat="1" ht="12.75" customHeight="1" x14ac:dyDescent="0.2"/>
    <row r="754" s="9" customFormat="1" ht="12.75" customHeight="1" x14ac:dyDescent="0.2"/>
    <row r="755" s="9" customFormat="1" ht="12.75" customHeight="1" x14ac:dyDescent="0.2"/>
    <row r="756" s="9" customFormat="1" ht="12.75" customHeight="1" x14ac:dyDescent="0.2"/>
    <row r="757" s="9" customFormat="1" ht="12.75" customHeight="1" x14ac:dyDescent="0.2"/>
    <row r="758" s="9" customFormat="1" ht="12.75" customHeight="1" x14ac:dyDescent="0.2"/>
    <row r="759" s="9" customFormat="1" ht="12.75" customHeight="1" x14ac:dyDescent="0.2"/>
    <row r="760" s="9" customFormat="1" ht="12.75" customHeight="1" x14ac:dyDescent="0.2"/>
    <row r="761" s="9" customFormat="1" ht="12.75" customHeight="1" x14ac:dyDescent="0.2"/>
    <row r="762" s="9" customFormat="1" ht="12.75" customHeight="1" x14ac:dyDescent="0.2"/>
    <row r="763" s="9" customFormat="1" ht="12.75" customHeight="1" x14ac:dyDescent="0.2"/>
    <row r="764" s="9" customFormat="1" ht="12.75" customHeight="1" x14ac:dyDescent="0.2"/>
    <row r="765" s="9" customFormat="1" ht="12.75" customHeight="1" x14ac:dyDescent="0.2"/>
    <row r="766" s="9" customFormat="1" ht="12.75" customHeight="1" x14ac:dyDescent="0.2"/>
    <row r="767" s="9" customFormat="1" ht="12.75" customHeight="1" x14ac:dyDescent="0.2"/>
    <row r="768" s="9" customFormat="1" ht="12.75" customHeight="1" x14ac:dyDescent="0.2"/>
    <row r="769" s="9" customFormat="1" ht="12.75" customHeight="1" x14ac:dyDescent="0.2"/>
    <row r="770" s="9" customFormat="1" ht="12.75" customHeight="1" x14ac:dyDescent="0.2"/>
    <row r="771" s="9" customFormat="1" ht="12.75" customHeight="1" x14ac:dyDescent="0.2"/>
    <row r="772" s="9" customFormat="1" ht="12.75" customHeight="1" x14ac:dyDescent="0.2"/>
    <row r="773" s="9" customFormat="1" ht="12.75" customHeight="1" x14ac:dyDescent="0.2"/>
    <row r="774" s="9" customFormat="1" ht="12.75" customHeight="1" x14ac:dyDescent="0.2"/>
    <row r="775" s="9" customFormat="1" ht="12.75" customHeight="1" x14ac:dyDescent="0.2"/>
    <row r="776" s="9" customFormat="1" ht="12.75" customHeight="1" x14ac:dyDescent="0.2"/>
    <row r="777" s="9" customFormat="1" ht="12.75" customHeight="1" x14ac:dyDescent="0.2"/>
    <row r="778" s="9" customFormat="1" ht="12.75" customHeight="1" x14ac:dyDescent="0.2"/>
    <row r="779" s="9" customFormat="1" ht="12.75" customHeight="1" x14ac:dyDescent="0.2"/>
    <row r="780" s="9" customFormat="1" ht="12.75" customHeight="1" x14ac:dyDescent="0.2"/>
    <row r="781" s="9" customFormat="1" ht="12.75" customHeight="1" x14ac:dyDescent="0.2"/>
    <row r="782" s="9" customFormat="1" ht="12.75" customHeight="1" x14ac:dyDescent="0.2"/>
    <row r="783" s="9" customFormat="1" ht="12.75" customHeight="1" x14ac:dyDescent="0.2"/>
    <row r="784" s="9" customFormat="1" ht="12.75" customHeight="1" x14ac:dyDescent="0.2"/>
    <row r="785" s="9" customFormat="1" ht="12.75" customHeight="1" x14ac:dyDescent="0.2"/>
    <row r="786" s="9" customFormat="1" ht="12.75" customHeight="1" x14ac:dyDescent="0.2"/>
    <row r="787" s="9" customFormat="1" ht="12.75" customHeight="1" x14ac:dyDescent="0.2"/>
    <row r="788" s="9" customFormat="1" ht="12.75" customHeight="1" x14ac:dyDescent="0.2"/>
    <row r="789" s="9" customFormat="1" ht="12.75" customHeight="1" x14ac:dyDescent="0.2"/>
    <row r="790" s="9" customFormat="1" ht="12.75" customHeight="1" x14ac:dyDescent="0.2"/>
    <row r="791" s="9" customFormat="1" ht="12.75" customHeight="1" x14ac:dyDescent="0.2"/>
    <row r="792" s="9" customFormat="1" ht="12.75" customHeight="1" x14ac:dyDescent="0.2"/>
    <row r="793" s="9" customFormat="1" ht="12.75" customHeight="1" x14ac:dyDescent="0.2"/>
    <row r="794" s="9" customFormat="1" ht="12.75" customHeight="1" x14ac:dyDescent="0.2"/>
    <row r="795" s="9" customFormat="1" ht="12.75" customHeight="1" x14ac:dyDescent="0.2"/>
    <row r="796" s="9" customFormat="1" ht="12.75" customHeight="1" x14ac:dyDescent="0.2"/>
    <row r="797" s="9" customFormat="1" ht="12.75" customHeight="1" x14ac:dyDescent="0.2"/>
    <row r="798" s="9" customFormat="1" ht="12.75" customHeight="1" x14ac:dyDescent="0.2"/>
    <row r="799" s="9" customFormat="1" ht="12.75" customHeight="1" x14ac:dyDescent="0.2"/>
    <row r="800" s="9" customFormat="1" ht="12.75" customHeight="1" x14ac:dyDescent="0.2"/>
    <row r="801" s="9" customFormat="1" ht="12.75" customHeight="1" x14ac:dyDescent="0.2"/>
    <row r="802" s="9" customFormat="1" ht="12.75" customHeight="1" x14ac:dyDescent="0.2"/>
    <row r="803" s="9" customFormat="1" ht="12.75" customHeight="1" x14ac:dyDescent="0.2"/>
    <row r="804" s="9" customFormat="1" ht="12.75" customHeight="1" x14ac:dyDescent="0.2"/>
    <row r="805" s="9" customFormat="1" ht="12.75" customHeight="1" x14ac:dyDescent="0.2"/>
    <row r="806" s="9" customFormat="1" ht="12.75" customHeight="1" x14ac:dyDescent="0.2"/>
    <row r="807" s="9" customFormat="1" ht="12.75" customHeight="1" x14ac:dyDescent="0.2"/>
    <row r="808" s="9" customFormat="1" ht="12.75" customHeight="1" x14ac:dyDescent="0.2"/>
    <row r="809" s="9" customFormat="1" ht="12.75" customHeight="1" x14ac:dyDescent="0.2"/>
    <row r="810" s="9" customFormat="1" ht="12.75" customHeight="1" x14ac:dyDescent="0.2"/>
    <row r="811" s="9" customFormat="1" ht="12.75" customHeight="1" x14ac:dyDescent="0.2"/>
    <row r="812" s="9" customFormat="1" ht="12.75" customHeight="1" x14ac:dyDescent="0.2"/>
    <row r="813" s="9" customFormat="1" ht="12.75" customHeight="1" x14ac:dyDescent="0.2"/>
    <row r="814" s="9" customFormat="1" ht="12.75" customHeight="1" x14ac:dyDescent="0.2"/>
    <row r="815" s="9" customFormat="1" ht="12.75" customHeight="1" x14ac:dyDescent="0.2"/>
    <row r="816" s="9" customFormat="1" ht="12.75" customHeight="1" x14ac:dyDescent="0.2"/>
    <row r="817" s="9" customFormat="1" ht="12.75" customHeight="1" x14ac:dyDescent="0.2"/>
    <row r="818" s="9" customFormat="1" ht="12.75" customHeight="1" x14ac:dyDescent="0.2"/>
    <row r="819" s="9" customFormat="1" ht="12.75" customHeight="1" x14ac:dyDescent="0.2"/>
    <row r="820" s="9" customFormat="1" ht="12.75" customHeight="1" x14ac:dyDescent="0.2"/>
    <row r="821" s="9" customFormat="1" ht="12.75" customHeight="1" x14ac:dyDescent="0.2"/>
    <row r="822" s="9" customFormat="1" ht="12.75" customHeight="1" x14ac:dyDescent="0.2"/>
    <row r="823" s="9" customFormat="1" ht="12.75" customHeight="1" x14ac:dyDescent="0.2"/>
    <row r="824" s="9" customFormat="1" ht="12.75" customHeight="1" x14ac:dyDescent="0.2"/>
    <row r="825" s="9" customFormat="1" ht="12.75" customHeight="1" x14ac:dyDescent="0.2"/>
    <row r="826" s="9" customFormat="1" ht="12.75" customHeight="1" x14ac:dyDescent="0.2"/>
    <row r="827" s="9" customFormat="1" ht="12.75" customHeight="1" x14ac:dyDescent="0.2"/>
    <row r="828" s="9" customFormat="1" ht="12.75" customHeight="1" x14ac:dyDescent="0.2"/>
    <row r="829" s="9" customFormat="1" ht="12.75" customHeight="1" x14ac:dyDescent="0.2"/>
    <row r="830" s="9" customFormat="1" ht="12.75" customHeight="1" x14ac:dyDescent="0.2"/>
    <row r="831" s="9" customFormat="1" ht="12.75" customHeight="1" x14ac:dyDescent="0.2"/>
    <row r="832" s="9" customFormat="1" ht="12.75" customHeight="1" x14ac:dyDescent="0.2"/>
    <row r="833" s="9" customFormat="1" ht="12.75" customHeight="1" x14ac:dyDescent="0.2"/>
    <row r="834" s="9" customFormat="1" ht="12.75" customHeight="1" x14ac:dyDescent="0.2"/>
    <row r="835" s="9" customFormat="1" ht="12.75" customHeight="1" x14ac:dyDescent="0.2"/>
    <row r="836" s="9" customFormat="1" ht="12.75" customHeight="1" x14ac:dyDescent="0.2"/>
    <row r="837" s="9" customFormat="1" ht="12.75" customHeight="1" x14ac:dyDescent="0.2"/>
    <row r="838" s="9" customFormat="1" ht="12.75" customHeight="1" x14ac:dyDescent="0.2"/>
    <row r="839" s="9" customFormat="1" ht="12.75" customHeight="1" x14ac:dyDescent="0.2"/>
    <row r="840" s="9" customFormat="1" ht="12.75" customHeight="1" x14ac:dyDescent="0.2"/>
    <row r="841" s="9" customFormat="1" ht="12.75" customHeight="1" x14ac:dyDescent="0.2"/>
    <row r="842" s="9" customFormat="1" ht="12.75" customHeight="1" x14ac:dyDescent="0.2"/>
    <row r="843" s="9" customFormat="1" ht="12.75" customHeight="1" x14ac:dyDescent="0.2"/>
    <row r="844" s="9" customFormat="1" ht="12.75" customHeight="1" x14ac:dyDescent="0.2"/>
    <row r="845" s="9" customFormat="1" ht="12.75" customHeight="1" x14ac:dyDescent="0.2"/>
    <row r="846" s="9" customFormat="1" ht="12.75" customHeight="1" x14ac:dyDescent="0.2"/>
    <row r="847" s="9" customFormat="1" ht="12.75" customHeight="1" x14ac:dyDescent="0.2"/>
    <row r="848" s="9" customFormat="1" ht="12.75" customHeight="1" x14ac:dyDescent="0.2"/>
    <row r="849" s="9" customFormat="1" ht="12.75" customHeight="1" x14ac:dyDescent="0.2"/>
    <row r="850" s="9" customFormat="1" ht="12.75" customHeight="1" x14ac:dyDescent="0.2"/>
    <row r="851" s="9" customFormat="1" ht="12.75" customHeight="1" x14ac:dyDescent="0.2"/>
    <row r="852" s="9" customFormat="1" ht="12.75" customHeight="1" x14ac:dyDescent="0.2"/>
    <row r="853" s="9" customFormat="1" ht="12.75" customHeight="1" x14ac:dyDescent="0.2"/>
    <row r="854" s="9" customFormat="1" ht="12.75" customHeight="1" x14ac:dyDescent="0.2"/>
    <row r="855" s="9" customFormat="1" ht="12.75" customHeight="1" x14ac:dyDescent="0.2"/>
    <row r="856" s="9" customFormat="1" ht="12.75" customHeight="1" x14ac:dyDescent="0.2"/>
    <row r="857" s="9" customFormat="1" ht="12.75" customHeight="1" x14ac:dyDescent="0.2"/>
    <row r="858" s="9" customFormat="1" ht="12.75" customHeight="1" x14ac:dyDescent="0.2"/>
    <row r="859" s="9" customFormat="1" ht="12.75" customHeight="1" x14ac:dyDescent="0.2"/>
    <row r="860" s="9" customFormat="1" ht="12.75" customHeight="1" x14ac:dyDescent="0.2"/>
    <row r="861" s="9" customFormat="1" ht="12.75" customHeight="1" x14ac:dyDescent="0.2"/>
    <row r="862" s="9" customFormat="1" ht="12.75" customHeight="1" x14ac:dyDescent="0.2"/>
    <row r="863" s="9" customFormat="1" ht="12.75" customHeight="1" x14ac:dyDescent="0.2"/>
    <row r="864" s="9" customFormat="1" ht="12.75" customHeight="1" x14ac:dyDescent="0.2"/>
    <row r="865" s="9" customFormat="1" ht="12.75" customHeight="1" x14ac:dyDescent="0.2"/>
    <row r="866" s="9" customFormat="1" ht="12.75" customHeight="1" x14ac:dyDescent="0.2"/>
    <row r="867" s="9" customFormat="1" ht="12.75" customHeight="1" x14ac:dyDescent="0.2"/>
    <row r="868" s="9" customFormat="1" ht="12.75" customHeight="1" x14ac:dyDescent="0.2"/>
    <row r="869" s="9" customFormat="1" ht="12.75" customHeight="1" x14ac:dyDescent="0.2"/>
    <row r="870" s="9" customFormat="1" ht="12.75" customHeight="1" x14ac:dyDescent="0.2"/>
    <row r="871" s="9" customFormat="1" ht="12.75" customHeight="1" x14ac:dyDescent="0.2"/>
    <row r="872" s="9" customFormat="1" ht="12.75" customHeight="1" x14ac:dyDescent="0.2"/>
    <row r="873" s="9" customFormat="1" ht="12.75" customHeight="1" x14ac:dyDescent="0.2"/>
    <row r="874" s="9" customFormat="1" ht="12.75" customHeight="1" x14ac:dyDescent="0.2"/>
    <row r="875" s="9" customFormat="1" ht="12.75" customHeight="1" x14ac:dyDescent="0.2"/>
    <row r="876" s="9" customFormat="1" ht="12.75" customHeight="1" x14ac:dyDescent="0.2"/>
    <row r="877" s="9" customFormat="1" ht="12.75" customHeight="1" x14ac:dyDescent="0.2"/>
    <row r="878" s="9" customFormat="1" ht="12.75" customHeight="1" x14ac:dyDescent="0.2"/>
    <row r="879" s="9" customFormat="1" ht="12.75" customHeight="1" x14ac:dyDescent="0.2"/>
    <row r="880" s="9" customFormat="1" ht="12.75" customHeight="1" x14ac:dyDescent="0.2"/>
    <row r="881" s="9" customFormat="1" ht="12.75" customHeight="1" x14ac:dyDescent="0.2"/>
    <row r="882" s="9" customFormat="1" ht="12.75" customHeight="1" x14ac:dyDescent="0.2"/>
    <row r="883" s="9" customFormat="1" ht="12.75" customHeight="1" x14ac:dyDescent="0.2"/>
    <row r="884" s="9" customFormat="1" ht="12.75" customHeight="1" x14ac:dyDescent="0.2"/>
    <row r="885" s="9" customFormat="1" ht="12.75" customHeight="1" x14ac:dyDescent="0.2"/>
    <row r="886" s="9" customFormat="1" ht="12.75" customHeight="1" x14ac:dyDescent="0.2"/>
    <row r="887" s="9" customFormat="1" ht="12.75" customHeight="1" x14ac:dyDescent="0.2"/>
    <row r="888" s="9" customFormat="1" ht="12.75" customHeight="1" x14ac:dyDescent="0.2"/>
    <row r="889" s="9" customFormat="1" ht="12.75" customHeight="1" x14ac:dyDescent="0.2"/>
    <row r="890" s="9" customFormat="1" ht="12.75" customHeight="1" x14ac:dyDescent="0.2"/>
    <row r="891" s="9" customFormat="1" ht="12.75" customHeight="1" x14ac:dyDescent="0.2"/>
    <row r="892" s="9" customFormat="1" ht="12.75" customHeight="1" x14ac:dyDescent="0.2"/>
    <row r="893" s="9" customFormat="1" ht="12.75" customHeight="1" x14ac:dyDescent="0.2"/>
    <row r="894" s="9" customFormat="1" ht="12.75" customHeight="1" x14ac:dyDescent="0.2"/>
    <row r="895" s="9" customFormat="1" ht="12.75" customHeight="1" x14ac:dyDescent="0.2"/>
    <row r="896" s="9" customFormat="1" ht="12.75" customHeight="1" x14ac:dyDescent="0.2"/>
    <row r="897" s="9" customFormat="1" ht="12.75" customHeight="1" x14ac:dyDescent="0.2"/>
    <row r="898" s="9" customFormat="1" ht="12.75" customHeight="1" x14ac:dyDescent="0.2"/>
    <row r="899" s="9" customFormat="1" ht="12.75" customHeight="1" x14ac:dyDescent="0.2"/>
    <row r="900" s="9" customFormat="1" ht="12.75" customHeight="1" x14ac:dyDescent="0.2"/>
    <row r="901" s="9" customFormat="1" ht="12.75" customHeight="1" x14ac:dyDescent="0.2"/>
    <row r="902" s="9" customFormat="1" ht="12.75" customHeight="1" x14ac:dyDescent="0.2"/>
    <row r="903" s="9" customFormat="1" ht="12.75" customHeight="1" x14ac:dyDescent="0.2"/>
    <row r="904" s="9" customFormat="1" ht="12.75" customHeight="1" x14ac:dyDescent="0.2"/>
    <row r="905" s="9" customFormat="1" ht="12.75" customHeight="1" x14ac:dyDescent="0.2"/>
    <row r="906" s="9" customFormat="1" ht="12.75" customHeight="1" x14ac:dyDescent="0.2"/>
    <row r="907" s="9" customFormat="1" ht="12.75" customHeight="1" x14ac:dyDescent="0.2"/>
    <row r="908" s="9" customFormat="1" ht="12.75" customHeight="1" x14ac:dyDescent="0.2"/>
    <row r="909" s="9" customFormat="1" ht="12.75" customHeight="1" x14ac:dyDescent="0.2"/>
    <row r="910" s="9" customFormat="1" ht="12.75" customHeight="1" x14ac:dyDescent="0.2"/>
    <row r="911" s="9" customFormat="1" ht="12.75" customHeight="1" x14ac:dyDescent="0.2"/>
    <row r="912" s="9" customFormat="1" ht="12.75" customHeight="1" x14ac:dyDescent="0.2"/>
    <row r="913" s="9" customFormat="1" ht="12.75" customHeight="1" x14ac:dyDescent="0.2"/>
    <row r="914" s="9" customFormat="1" ht="12.75" customHeight="1" x14ac:dyDescent="0.2"/>
    <row r="915" s="9" customFormat="1" ht="12.75" customHeight="1" x14ac:dyDescent="0.2"/>
    <row r="916" s="9" customFormat="1" ht="12.75" customHeight="1" x14ac:dyDescent="0.2"/>
    <row r="917" s="9" customFormat="1" ht="12.75" customHeight="1" x14ac:dyDescent="0.2"/>
    <row r="918" s="9" customFormat="1" ht="12.75" customHeight="1" x14ac:dyDescent="0.2"/>
    <row r="919" s="9" customFormat="1" ht="12.75" customHeight="1" x14ac:dyDescent="0.2"/>
    <row r="920" s="9" customFormat="1" ht="12.75" customHeight="1" x14ac:dyDescent="0.2"/>
    <row r="921" s="9" customFormat="1" ht="12.75" customHeight="1" x14ac:dyDescent="0.2"/>
    <row r="922" s="9" customFormat="1" ht="12.75" customHeight="1" x14ac:dyDescent="0.2"/>
    <row r="923" s="9" customFormat="1" ht="12.75" customHeight="1" x14ac:dyDescent="0.2"/>
    <row r="924" s="9" customFormat="1" ht="12.75" customHeight="1" x14ac:dyDescent="0.2"/>
    <row r="925" s="9" customFormat="1" ht="12.75" customHeight="1" x14ac:dyDescent="0.2"/>
    <row r="926" s="9" customFormat="1" ht="12.75" customHeight="1" x14ac:dyDescent="0.2"/>
    <row r="927" s="9" customFormat="1" ht="12.75" customHeight="1" x14ac:dyDescent="0.2"/>
    <row r="928" s="9" customFormat="1" ht="12.75" customHeight="1" x14ac:dyDescent="0.2"/>
    <row r="929" s="9" customFormat="1" ht="12.75" customHeight="1" x14ac:dyDescent="0.2"/>
    <row r="930" s="9" customFormat="1" ht="12.75" customHeight="1" x14ac:dyDescent="0.2"/>
    <row r="931" s="9" customFormat="1" ht="12.75" customHeight="1" x14ac:dyDescent="0.2"/>
    <row r="932" s="9" customFormat="1" ht="12.75" customHeight="1" x14ac:dyDescent="0.2"/>
    <row r="933" s="9" customFormat="1" ht="12.75" customHeight="1" x14ac:dyDescent="0.2"/>
    <row r="934" s="9" customFormat="1" ht="12.75" customHeight="1" x14ac:dyDescent="0.2"/>
    <row r="935" s="9" customFormat="1" ht="12.75" customHeight="1" x14ac:dyDescent="0.2"/>
    <row r="936" s="9" customFormat="1" ht="12.75" customHeight="1" x14ac:dyDescent="0.2"/>
    <row r="937" s="9" customFormat="1" ht="12.75" customHeight="1" x14ac:dyDescent="0.2"/>
    <row r="938" s="9" customFormat="1" ht="12.75" customHeight="1" x14ac:dyDescent="0.2"/>
    <row r="939" s="9" customFormat="1" ht="12.75" customHeight="1" x14ac:dyDescent="0.2"/>
    <row r="940" s="9" customFormat="1" ht="12.75" customHeight="1" x14ac:dyDescent="0.2"/>
    <row r="941" s="9" customFormat="1" ht="12.75" customHeight="1" x14ac:dyDescent="0.2"/>
    <row r="942" s="9" customFormat="1" ht="12.75" customHeight="1" x14ac:dyDescent="0.2"/>
    <row r="943" s="9" customFormat="1" ht="12.75" customHeight="1" x14ac:dyDescent="0.2"/>
    <row r="944" s="9" customFormat="1" ht="12.75" customHeight="1" x14ac:dyDescent="0.2"/>
    <row r="945" s="9" customFormat="1" ht="12.75" customHeight="1" x14ac:dyDescent="0.2"/>
    <row r="946" s="9" customFormat="1" ht="12.75" customHeight="1" x14ac:dyDescent="0.2"/>
    <row r="947" s="9" customFormat="1" ht="12.75" customHeight="1" x14ac:dyDescent="0.2"/>
    <row r="948" s="9" customFormat="1" ht="12.75" customHeight="1" x14ac:dyDescent="0.2"/>
    <row r="949" s="9" customFormat="1" ht="12.75" customHeight="1" x14ac:dyDescent="0.2"/>
    <row r="950" s="9" customFormat="1" ht="12.75" customHeight="1" x14ac:dyDescent="0.2"/>
    <row r="951" s="9" customFormat="1" ht="12.75" customHeight="1" x14ac:dyDescent="0.2"/>
    <row r="952" s="9" customFormat="1" ht="12.75" customHeight="1" x14ac:dyDescent="0.2"/>
    <row r="953" s="9" customFormat="1" ht="12.75" customHeight="1" x14ac:dyDescent="0.2"/>
    <row r="954" s="9" customFormat="1" ht="12.75" customHeight="1" x14ac:dyDescent="0.2"/>
    <row r="955" s="9" customFormat="1" ht="12.75" customHeight="1" x14ac:dyDescent="0.2"/>
    <row r="956" s="9" customFormat="1" ht="12.75" customHeight="1" x14ac:dyDescent="0.2"/>
    <row r="957" s="9" customFormat="1" ht="12.75" customHeight="1" x14ac:dyDescent="0.2"/>
    <row r="958" s="9" customFormat="1" ht="12.75" customHeight="1" x14ac:dyDescent="0.2"/>
    <row r="959" s="9" customFormat="1" ht="12.75" customHeight="1" x14ac:dyDescent="0.2"/>
    <row r="960" s="9" customFormat="1" ht="12.75" customHeight="1" x14ac:dyDescent="0.2"/>
    <row r="961" s="9" customFormat="1" ht="12.75" customHeight="1" x14ac:dyDescent="0.2"/>
    <row r="962" s="9" customFormat="1" ht="12.75" customHeight="1" x14ac:dyDescent="0.2"/>
    <row r="963" s="9" customFormat="1" ht="12.75" customHeight="1" x14ac:dyDescent="0.2"/>
    <row r="964" s="9" customFormat="1" ht="12.75" customHeight="1" x14ac:dyDescent="0.2"/>
    <row r="965" s="9" customFormat="1" ht="12.75" customHeight="1" x14ac:dyDescent="0.2"/>
    <row r="966" s="9" customFormat="1" ht="12.75" customHeight="1" x14ac:dyDescent="0.2"/>
    <row r="967" s="9" customFormat="1" ht="12.75" customHeight="1" x14ac:dyDescent="0.2"/>
    <row r="968" s="9" customFormat="1" ht="12.75" customHeight="1" x14ac:dyDescent="0.2"/>
    <row r="969" s="9" customFormat="1" ht="12.75" customHeight="1" x14ac:dyDescent="0.2"/>
    <row r="970" s="9" customFormat="1" ht="12.75" customHeight="1" x14ac:dyDescent="0.2"/>
    <row r="971" s="9" customFormat="1" ht="12.75" customHeight="1" x14ac:dyDescent="0.2"/>
    <row r="972" s="9" customFormat="1" ht="12.75" customHeight="1" x14ac:dyDescent="0.2"/>
    <row r="973" s="9" customFormat="1" ht="12.75" customHeight="1" x14ac:dyDescent="0.2"/>
    <row r="974" s="9" customFormat="1" ht="12.75" customHeight="1" x14ac:dyDescent="0.2"/>
    <row r="975" s="9" customFormat="1" ht="12.75" customHeight="1" x14ac:dyDescent="0.2"/>
    <row r="976" s="9" customFormat="1" ht="12.75" customHeight="1" x14ac:dyDescent="0.2"/>
    <row r="977" s="9" customFormat="1" ht="12.75" customHeight="1" x14ac:dyDescent="0.2"/>
    <row r="978" s="9" customFormat="1" ht="12.75" customHeight="1" x14ac:dyDescent="0.2"/>
    <row r="979" s="9" customFormat="1" ht="12.75" customHeight="1" x14ac:dyDescent="0.2"/>
    <row r="980" s="9" customFormat="1" ht="12.75" customHeight="1" x14ac:dyDescent="0.2"/>
    <row r="981" s="9" customFormat="1" ht="12.75" customHeight="1" x14ac:dyDescent="0.2"/>
    <row r="982" s="9" customFormat="1" ht="12.75" customHeight="1" x14ac:dyDescent="0.2"/>
    <row r="983" s="9" customFormat="1" ht="12.75" customHeight="1" x14ac:dyDescent="0.2"/>
    <row r="984" s="9" customFormat="1" ht="12.75" customHeight="1" x14ac:dyDescent="0.2"/>
    <row r="985" s="9" customFormat="1" ht="12.75" customHeight="1" x14ac:dyDescent="0.2"/>
    <row r="986" s="9" customFormat="1" ht="12.75" customHeight="1" x14ac:dyDescent="0.2"/>
    <row r="987" s="9" customFormat="1" ht="12.75" customHeight="1" x14ac:dyDescent="0.2"/>
    <row r="988" s="9" customFormat="1" ht="12.75" customHeight="1" x14ac:dyDescent="0.2"/>
    <row r="989" s="9" customFormat="1" ht="12.75" customHeight="1" x14ac:dyDescent="0.2"/>
    <row r="990" s="9" customFormat="1" ht="12.75" customHeight="1" x14ac:dyDescent="0.2"/>
    <row r="991" s="9" customFormat="1" ht="12.75" customHeight="1" x14ac:dyDescent="0.2"/>
    <row r="992" s="9" customFormat="1" ht="12.75" customHeight="1" x14ac:dyDescent="0.2"/>
    <row r="993" s="9" customFormat="1" ht="12.75" customHeight="1" x14ac:dyDescent="0.2"/>
    <row r="994" s="9" customFormat="1" ht="12.75" customHeight="1" x14ac:dyDescent="0.2"/>
    <row r="995" s="9" customFormat="1" ht="12.75" customHeight="1" x14ac:dyDescent="0.2"/>
    <row r="996" s="9" customFormat="1" ht="12.75" customHeight="1" x14ac:dyDescent="0.2"/>
    <row r="997" s="9" customFormat="1" ht="12.75" customHeight="1" x14ac:dyDescent="0.2"/>
    <row r="998" s="9" customFormat="1" ht="12.75" customHeight="1" x14ac:dyDescent="0.2"/>
    <row r="999" s="9" customFormat="1" ht="12.75" customHeight="1" x14ac:dyDescent="0.2"/>
    <row r="1000" s="9" customFormat="1" ht="12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00"/>
  <sheetViews>
    <sheetView showGridLines="0" workbookViewId="0">
      <pane ySplit="1" topLeftCell="A2" activePane="bottomLeft" state="frozen"/>
      <selection pane="bottomLeft" activeCell="C1" sqref="C1:C1048576"/>
    </sheetView>
  </sheetViews>
  <sheetFormatPr defaultColWidth="14.42578125" defaultRowHeight="15" customHeight="1" x14ac:dyDescent="0.2"/>
  <cols>
    <col min="1" max="1" width="17.42578125" customWidth="1"/>
    <col min="2" max="2" width="13.7109375" customWidth="1"/>
    <col min="3" max="3" width="36.140625" customWidth="1"/>
    <col min="4" max="4" width="12.85546875" customWidth="1"/>
    <col min="5" max="26" width="8" customWidth="1"/>
  </cols>
  <sheetData>
    <row r="1" spans="1:4" ht="12.75" customHeight="1" x14ac:dyDescent="0.2">
      <c r="A1" s="6" t="s">
        <v>61</v>
      </c>
      <c r="B1" s="7" t="s">
        <v>62</v>
      </c>
      <c r="C1" s="7" t="s">
        <v>4</v>
      </c>
      <c r="D1" s="6" t="s">
        <v>5</v>
      </c>
    </row>
    <row r="2" spans="1:4" ht="12.75" customHeight="1" x14ac:dyDescent="0.2">
      <c r="A2" s="2" t="s">
        <v>97</v>
      </c>
      <c r="B2" s="1" t="s">
        <v>98</v>
      </c>
      <c r="C2" s="1" t="s">
        <v>99</v>
      </c>
      <c r="D2" s="2" t="s">
        <v>86</v>
      </c>
    </row>
    <row r="3" spans="1:4" ht="12.75" customHeight="1" x14ac:dyDescent="0.2">
      <c r="A3" s="2" t="s">
        <v>97</v>
      </c>
      <c r="B3" s="1" t="s">
        <v>100</v>
      </c>
      <c r="C3" s="1" t="s">
        <v>101</v>
      </c>
      <c r="D3" s="2" t="s">
        <v>86</v>
      </c>
    </row>
    <row r="4" spans="1:4" ht="12.75" customHeight="1" x14ac:dyDescent="0.2">
      <c r="A4" s="2" t="s">
        <v>97</v>
      </c>
      <c r="B4" s="1" t="s">
        <v>102</v>
      </c>
      <c r="C4" s="1" t="s">
        <v>103</v>
      </c>
      <c r="D4" s="2" t="s">
        <v>65</v>
      </c>
    </row>
    <row r="5" spans="1:4" ht="12.75" customHeight="1" x14ac:dyDescent="0.2">
      <c r="A5" s="2" t="s">
        <v>97</v>
      </c>
      <c r="B5" s="1" t="s">
        <v>104</v>
      </c>
      <c r="C5" s="1" t="s">
        <v>105</v>
      </c>
      <c r="D5" s="2" t="s">
        <v>65</v>
      </c>
    </row>
    <row r="6" spans="1:4" ht="12.75" customHeight="1" x14ac:dyDescent="0.2">
      <c r="A6" s="2" t="s">
        <v>97</v>
      </c>
      <c r="B6" s="1" t="s">
        <v>6</v>
      </c>
      <c r="C6" s="1" t="s">
        <v>106</v>
      </c>
      <c r="D6" s="2" t="s">
        <v>71</v>
      </c>
    </row>
    <row r="7" spans="1:4" ht="12.75" customHeight="1" x14ac:dyDescent="0.2">
      <c r="A7" s="2" t="s">
        <v>97</v>
      </c>
      <c r="B7" s="1" t="s">
        <v>107</v>
      </c>
      <c r="C7" s="1" t="s">
        <v>106</v>
      </c>
      <c r="D7" s="2" t="s">
        <v>76</v>
      </c>
    </row>
    <row r="8" spans="1:4" ht="12.75" customHeight="1" x14ac:dyDescent="0.2">
      <c r="A8" s="2" t="s">
        <v>97</v>
      </c>
      <c r="B8" s="1" t="s">
        <v>108</v>
      </c>
      <c r="C8" s="1" t="s">
        <v>109</v>
      </c>
      <c r="D8" s="2" t="s">
        <v>71</v>
      </c>
    </row>
    <row r="9" spans="1:4" ht="12.75" customHeight="1" x14ac:dyDescent="0.2">
      <c r="A9" s="2" t="s">
        <v>97</v>
      </c>
      <c r="B9" s="1" t="s">
        <v>110</v>
      </c>
      <c r="C9" s="1" t="s">
        <v>111</v>
      </c>
      <c r="D9" s="2" t="s">
        <v>65</v>
      </c>
    </row>
    <row r="10" spans="1:4" ht="12.75" customHeight="1" x14ac:dyDescent="0.2">
      <c r="A10" s="2" t="s">
        <v>97</v>
      </c>
      <c r="B10" s="1" t="s">
        <v>112</v>
      </c>
      <c r="C10" s="1" t="s">
        <v>113</v>
      </c>
      <c r="D10" s="2" t="s">
        <v>65</v>
      </c>
    </row>
    <row r="11" spans="1:4" ht="12.75" customHeight="1" x14ac:dyDescent="0.2">
      <c r="A11" s="2" t="s">
        <v>97</v>
      </c>
      <c r="B11" s="1" t="s">
        <v>114</v>
      </c>
      <c r="C11" s="1" t="s">
        <v>115</v>
      </c>
      <c r="D11" s="2" t="s">
        <v>65</v>
      </c>
    </row>
    <row r="12" spans="1:4" ht="12.75" customHeight="1" x14ac:dyDescent="0.2">
      <c r="A12" s="2" t="s">
        <v>97</v>
      </c>
      <c r="B12" s="1" t="s">
        <v>116</v>
      </c>
      <c r="C12" s="1" t="s">
        <v>117</v>
      </c>
      <c r="D12" s="2" t="s">
        <v>65</v>
      </c>
    </row>
    <row r="13" spans="1:4" ht="12.75" customHeight="1" x14ac:dyDescent="0.2">
      <c r="A13" s="2" t="s">
        <v>97</v>
      </c>
      <c r="B13" s="1" t="s">
        <v>118</v>
      </c>
      <c r="C13" s="1" t="s">
        <v>119</v>
      </c>
      <c r="D13" s="2" t="s">
        <v>65</v>
      </c>
    </row>
    <row r="14" spans="1:4" ht="12.75" customHeight="1" x14ac:dyDescent="0.2">
      <c r="A14" s="2" t="s">
        <v>97</v>
      </c>
      <c r="B14" s="1" t="s">
        <v>120</v>
      </c>
      <c r="C14" s="1" t="s">
        <v>121</v>
      </c>
      <c r="D14" s="2" t="s">
        <v>65</v>
      </c>
    </row>
    <row r="15" spans="1:4" ht="12.75" customHeight="1" x14ac:dyDescent="0.2">
      <c r="A15" s="2" t="s">
        <v>97</v>
      </c>
      <c r="B15" s="1" t="s">
        <v>122</v>
      </c>
      <c r="C15" s="1" t="s">
        <v>123</v>
      </c>
      <c r="D15" s="2" t="s">
        <v>65</v>
      </c>
    </row>
    <row r="16" spans="1:4" ht="12.75" customHeight="1" x14ac:dyDescent="0.2">
      <c r="A16" s="2" t="s">
        <v>97</v>
      </c>
      <c r="B16" s="1" t="s">
        <v>124</v>
      </c>
      <c r="C16" s="1" t="s">
        <v>125</v>
      </c>
      <c r="D16" s="2" t="s">
        <v>71</v>
      </c>
    </row>
    <row r="17" spans="1:4" ht="12.75" customHeight="1" x14ac:dyDescent="0.2">
      <c r="A17" s="2" t="s">
        <v>97</v>
      </c>
      <c r="B17" s="1" t="s">
        <v>126</v>
      </c>
      <c r="C17" s="1" t="s">
        <v>125</v>
      </c>
      <c r="D17" s="2" t="s">
        <v>71</v>
      </c>
    </row>
    <row r="18" spans="1:4" ht="12.75" customHeight="1" x14ac:dyDescent="0.2">
      <c r="A18" s="2" t="s">
        <v>97</v>
      </c>
      <c r="B18" s="1" t="s">
        <v>127</v>
      </c>
      <c r="C18" s="1" t="s">
        <v>128</v>
      </c>
      <c r="D18" s="2" t="s">
        <v>65</v>
      </c>
    </row>
    <row r="19" spans="1:4" ht="12.75" customHeight="1" x14ac:dyDescent="0.2">
      <c r="A19" s="2" t="s">
        <v>97</v>
      </c>
      <c r="B19" s="1" t="s">
        <v>7</v>
      </c>
      <c r="C19" s="1" t="s">
        <v>129</v>
      </c>
      <c r="D19" s="2" t="s">
        <v>76</v>
      </c>
    </row>
    <row r="20" spans="1:4" ht="12.75" customHeight="1" x14ac:dyDescent="0.2">
      <c r="A20" s="2" t="s">
        <v>130</v>
      </c>
      <c r="B20" s="1" t="s">
        <v>131</v>
      </c>
      <c r="C20" s="1" t="s">
        <v>132</v>
      </c>
      <c r="D20" s="2" t="s">
        <v>76</v>
      </c>
    </row>
    <row r="21" spans="1:4" ht="12.75" customHeight="1" x14ac:dyDescent="0.2">
      <c r="A21" s="2" t="s">
        <v>130</v>
      </c>
      <c r="B21" s="1" t="s">
        <v>133</v>
      </c>
      <c r="C21" s="1" t="s">
        <v>132</v>
      </c>
      <c r="D21" s="2" t="s">
        <v>65</v>
      </c>
    </row>
    <row r="22" spans="1:4" ht="12.75" customHeight="1" x14ac:dyDescent="0.2">
      <c r="A22" s="2" t="s">
        <v>130</v>
      </c>
      <c r="B22" s="1" t="s">
        <v>134</v>
      </c>
      <c r="C22" s="1" t="s">
        <v>132</v>
      </c>
      <c r="D22" s="2" t="s">
        <v>65</v>
      </c>
    </row>
    <row r="23" spans="1:4" ht="12.75" customHeight="1" x14ac:dyDescent="0.2">
      <c r="A23" s="2" t="s">
        <v>130</v>
      </c>
      <c r="B23" s="1" t="s">
        <v>135</v>
      </c>
      <c r="C23" s="1" t="s">
        <v>136</v>
      </c>
      <c r="D23" s="2" t="s">
        <v>65</v>
      </c>
    </row>
    <row r="24" spans="1:4" ht="12.75" customHeight="1" x14ac:dyDescent="0.2">
      <c r="A24" s="2" t="s">
        <v>130</v>
      </c>
      <c r="B24" s="1" t="s">
        <v>137</v>
      </c>
      <c r="C24" s="1" t="s">
        <v>138</v>
      </c>
      <c r="D24" s="2" t="s">
        <v>65</v>
      </c>
    </row>
    <row r="25" spans="1:4" ht="12.75" customHeight="1" x14ac:dyDescent="0.2">
      <c r="A25" s="2" t="s">
        <v>130</v>
      </c>
      <c r="B25" s="1" t="s">
        <v>139</v>
      </c>
      <c r="C25" s="1" t="s">
        <v>140</v>
      </c>
      <c r="D25" s="2" t="s">
        <v>65</v>
      </c>
    </row>
    <row r="26" spans="1:4" ht="12.75" customHeight="1" x14ac:dyDescent="0.2">
      <c r="A26" s="2" t="s">
        <v>130</v>
      </c>
      <c r="B26" s="1" t="s">
        <v>8</v>
      </c>
      <c r="C26" s="1" t="s">
        <v>141</v>
      </c>
      <c r="D26" s="2" t="s">
        <v>65</v>
      </c>
    </row>
    <row r="27" spans="1:4" ht="12.75" customHeight="1" x14ac:dyDescent="0.2">
      <c r="A27" s="2" t="s">
        <v>130</v>
      </c>
      <c r="B27" s="1" t="s">
        <v>142</v>
      </c>
      <c r="C27" s="1" t="s">
        <v>143</v>
      </c>
      <c r="D27" s="2" t="s">
        <v>86</v>
      </c>
    </row>
    <row r="28" spans="1:4" ht="12.75" customHeight="1" x14ac:dyDescent="0.2">
      <c r="A28" s="2" t="s">
        <v>130</v>
      </c>
      <c r="B28" s="1" t="s">
        <v>144</v>
      </c>
      <c r="C28" s="1" t="s">
        <v>143</v>
      </c>
      <c r="D28" s="2" t="s">
        <v>86</v>
      </c>
    </row>
    <row r="29" spans="1:4" ht="12.75" customHeight="1" x14ac:dyDescent="0.2">
      <c r="A29" s="2" t="s">
        <v>130</v>
      </c>
      <c r="B29" s="1" t="s">
        <v>9</v>
      </c>
      <c r="C29" s="1" t="s">
        <v>145</v>
      </c>
      <c r="D29" s="2" t="s">
        <v>86</v>
      </c>
    </row>
    <row r="30" spans="1:4" ht="12.75" customHeight="1" x14ac:dyDescent="0.2">
      <c r="A30" s="2" t="s">
        <v>130</v>
      </c>
      <c r="B30" s="1" t="s">
        <v>146</v>
      </c>
      <c r="C30" s="1" t="s">
        <v>145</v>
      </c>
      <c r="D30" s="2" t="s">
        <v>88</v>
      </c>
    </row>
    <row r="31" spans="1:4" ht="12.75" customHeight="1" x14ac:dyDescent="0.2">
      <c r="A31" s="2" t="s">
        <v>130</v>
      </c>
      <c r="B31" s="1" t="s">
        <v>147</v>
      </c>
      <c r="C31" s="1" t="s">
        <v>148</v>
      </c>
      <c r="D31" s="2" t="s">
        <v>88</v>
      </c>
    </row>
    <row r="32" spans="1:4" ht="12.75" customHeight="1" x14ac:dyDescent="0.2">
      <c r="A32" s="2" t="s">
        <v>130</v>
      </c>
      <c r="B32" s="1" t="s">
        <v>149</v>
      </c>
      <c r="C32" s="1" t="s">
        <v>150</v>
      </c>
      <c r="D32" s="2" t="s">
        <v>65</v>
      </c>
    </row>
    <row r="33" spans="1:4" ht="12.75" customHeight="1" x14ac:dyDescent="0.2">
      <c r="A33" s="2" t="s">
        <v>130</v>
      </c>
      <c r="B33" s="1" t="s">
        <v>151</v>
      </c>
      <c r="C33" s="1" t="s">
        <v>152</v>
      </c>
      <c r="D33" s="2" t="s">
        <v>65</v>
      </c>
    </row>
    <row r="34" spans="1:4" ht="12.75" customHeight="1" x14ac:dyDescent="0.2">
      <c r="A34" s="2" t="s">
        <v>130</v>
      </c>
      <c r="B34" s="1" t="s">
        <v>153</v>
      </c>
      <c r="C34" s="1" t="s">
        <v>154</v>
      </c>
      <c r="D34" s="2" t="s">
        <v>65</v>
      </c>
    </row>
    <row r="35" spans="1:4" ht="12.75" customHeight="1" x14ac:dyDescent="0.2">
      <c r="A35" s="2" t="s">
        <v>130</v>
      </c>
      <c r="B35" s="1" t="s">
        <v>155</v>
      </c>
      <c r="C35" s="1" t="s">
        <v>156</v>
      </c>
      <c r="D35" s="2" t="s">
        <v>88</v>
      </c>
    </row>
    <row r="36" spans="1:4" ht="12.75" customHeight="1" x14ac:dyDescent="0.2">
      <c r="A36" s="2" t="s">
        <v>130</v>
      </c>
      <c r="B36" s="1" t="s">
        <v>157</v>
      </c>
      <c r="C36" s="1" t="s">
        <v>158</v>
      </c>
      <c r="D36" s="2" t="s">
        <v>65</v>
      </c>
    </row>
    <row r="37" spans="1:4" ht="12.75" customHeight="1" x14ac:dyDescent="0.2">
      <c r="A37" s="2" t="s">
        <v>130</v>
      </c>
      <c r="B37" s="1" t="s">
        <v>159</v>
      </c>
      <c r="C37" s="1" t="s">
        <v>160</v>
      </c>
      <c r="D37" s="2" t="s">
        <v>71</v>
      </c>
    </row>
    <row r="38" spans="1:4" ht="12.75" customHeight="1" x14ac:dyDescent="0.2">
      <c r="A38" s="2" t="s">
        <v>130</v>
      </c>
      <c r="B38" s="1" t="s">
        <v>10</v>
      </c>
      <c r="C38" s="1" t="s">
        <v>161</v>
      </c>
      <c r="D38" s="2" t="s">
        <v>71</v>
      </c>
    </row>
    <row r="39" spans="1:4" ht="12.75" customHeight="1" x14ac:dyDescent="0.2">
      <c r="A39" s="2" t="s">
        <v>130</v>
      </c>
      <c r="B39" s="1" t="s">
        <v>162</v>
      </c>
      <c r="C39" s="1" t="s">
        <v>163</v>
      </c>
      <c r="D39" s="2" t="s">
        <v>76</v>
      </c>
    </row>
    <row r="40" spans="1:4" ht="12.75" customHeight="1" x14ac:dyDescent="0.2">
      <c r="A40" s="2" t="s">
        <v>130</v>
      </c>
      <c r="B40" s="1" t="s">
        <v>164</v>
      </c>
      <c r="C40" s="1" t="s">
        <v>165</v>
      </c>
      <c r="D40" s="2" t="s">
        <v>76</v>
      </c>
    </row>
    <row r="41" spans="1:4" ht="12.75" customHeight="1" x14ac:dyDescent="0.2">
      <c r="A41" s="2" t="s">
        <v>130</v>
      </c>
      <c r="B41" s="1" t="s">
        <v>166</v>
      </c>
      <c r="C41" s="1" t="s">
        <v>167</v>
      </c>
      <c r="D41" s="2" t="s">
        <v>86</v>
      </c>
    </row>
    <row r="42" spans="1:4" ht="12.75" customHeight="1" x14ac:dyDescent="0.2">
      <c r="A42" s="2" t="s">
        <v>130</v>
      </c>
      <c r="B42" s="1" t="s">
        <v>168</v>
      </c>
      <c r="C42" s="1" t="s">
        <v>167</v>
      </c>
      <c r="D42" s="2" t="s">
        <v>86</v>
      </c>
    </row>
    <row r="43" spans="1:4" ht="12.75" customHeight="1" x14ac:dyDescent="0.2">
      <c r="A43" s="2" t="s">
        <v>130</v>
      </c>
      <c r="B43" s="1" t="s">
        <v>169</v>
      </c>
      <c r="C43" s="1" t="s">
        <v>170</v>
      </c>
      <c r="D43" s="2" t="s">
        <v>65</v>
      </c>
    </row>
    <row r="44" spans="1:4" ht="12.75" customHeight="1" x14ac:dyDescent="0.2">
      <c r="A44" s="2" t="s">
        <v>97</v>
      </c>
      <c r="B44" s="1" t="s">
        <v>11</v>
      </c>
      <c r="C44" s="1" t="s">
        <v>171</v>
      </c>
      <c r="D44" s="2" t="s">
        <v>65</v>
      </c>
    </row>
    <row r="45" spans="1:4" ht="12.75" customHeight="1" x14ac:dyDescent="0.2">
      <c r="A45" s="2" t="s">
        <v>97</v>
      </c>
      <c r="B45" s="1" t="s">
        <v>172</v>
      </c>
      <c r="C45" s="1" t="s">
        <v>173</v>
      </c>
      <c r="D45" s="2" t="s">
        <v>71</v>
      </c>
    </row>
    <row r="46" spans="1:4" ht="12.75" customHeight="1" x14ac:dyDescent="0.2">
      <c r="A46" s="2" t="s">
        <v>130</v>
      </c>
      <c r="B46" s="1" t="s">
        <v>12</v>
      </c>
      <c r="C46" s="1" t="s">
        <v>174</v>
      </c>
      <c r="D46" s="2" t="s">
        <v>65</v>
      </c>
    </row>
    <row r="47" spans="1:4" ht="12.75" customHeight="1" x14ac:dyDescent="0.2">
      <c r="A47" s="2" t="s">
        <v>97</v>
      </c>
      <c r="B47" s="1" t="s">
        <v>175</v>
      </c>
      <c r="C47" s="1" t="s">
        <v>176</v>
      </c>
      <c r="D47" s="2" t="s">
        <v>76</v>
      </c>
    </row>
    <row r="48" spans="1:4" ht="12.75" customHeight="1" x14ac:dyDescent="0.2">
      <c r="A48" s="2" t="s">
        <v>130</v>
      </c>
      <c r="B48" s="1" t="s">
        <v>177</v>
      </c>
      <c r="C48" s="1" t="s">
        <v>178</v>
      </c>
      <c r="D48" s="2" t="s">
        <v>65</v>
      </c>
    </row>
    <row r="49" spans="1:4" ht="12.75" customHeight="1" x14ac:dyDescent="0.2">
      <c r="A49" s="2" t="s">
        <v>130</v>
      </c>
      <c r="B49" s="1" t="s">
        <v>179</v>
      </c>
      <c r="C49" s="1" t="s">
        <v>180</v>
      </c>
      <c r="D49" s="2" t="s">
        <v>86</v>
      </c>
    </row>
    <row r="50" spans="1:4" ht="12.75" customHeight="1" x14ac:dyDescent="0.2">
      <c r="A50" s="2" t="s">
        <v>130</v>
      </c>
      <c r="B50" s="1" t="s">
        <v>181</v>
      </c>
      <c r="C50" s="1" t="s">
        <v>180</v>
      </c>
      <c r="D50" s="2" t="s">
        <v>88</v>
      </c>
    </row>
    <row r="51" spans="1:4" ht="12.75" customHeight="1" x14ac:dyDescent="0.2">
      <c r="A51" s="2" t="s">
        <v>130</v>
      </c>
      <c r="B51" s="1" t="s">
        <v>182</v>
      </c>
      <c r="C51" s="1" t="s">
        <v>183</v>
      </c>
      <c r="D51" s="2" t="s">
        <v>88</v>
      </c>
    </row>
    <row r="52" spans="1:4" ht="12.75" customHeight="1" x14ac:dyDescent="0.2">
      <c r="A52" s="2" t="s">
        <v>130</v>
      </c>
      <c r="B52" s="1" t="s">
        <v>184</v>
      </c>
      <c r="C52" s="1" t="s">
        <v>183</v>
      </c>
      <c r="D52" s="2" t="s">
        <v>65</v>
      </c>
    </row>
    <row r="53" spans="1:4" ht="12.75" customHeight="1" x14ac:dyDescent="0.2">
      <c r="A53" s="2" t="s">
        <v>130</v>
      </c>
      <c r="B53" s="1" t="s">
        <v>185</v>
      </c>
      <c r="C53" s="1" t="s">
        <v>186</v>
      </c>
      <c r="D53" s="2" t="s">
        <v>65</v>
      </c>
    </row>
    <row r="54" spans="1:4" ht="12.75" customHeight="1" x14ac:dyDescent="0.2">
      <c r="A54" s="2" t="s">
        <v>130</v>
      </c>
      <c r="B54" s="1" t="s">
        <v>187</v>
      </c>
      <c r="C54" s="1" t="s">
        <v>188</v>
      </c>
      <c r="D54" s="2" t="s">
        <v>65</v>
      </c>
    </row>
    <row r="55" spans="1:4" ht="12.75" customHeight="1" x14ac:dyDescent="0.2">
      <c r="A55" s="2" t="s">
        <v>130</v>
      </c>
      <c r="B55" s="1" t="s">
        <v>13</v>
      </c>
      <c r="C55" s="1" t="s">
        <v>188</v>
      </c>
      <c r="D55" s="2" t="s">
        <v>65</v>
      </c>
    </row>
    <row r="56" spans="1:4" ht="12.75" customHeight="1" x14ac:dyDescent="0.2">
      <c r="A56" s="2" t="s">
        <v>130</v>
      </c>
      <c r="B56" s="1" t="s">
        <v>14</v>
      </c>
      <c r="C56" s="1" t="s">
        <v>189</v>
      </c>
      <c r="D56" s="2" t="s">
        <v>65</v>
      </c>
    </row>
    <row r="57" spans="1:4" ht="12.75" customHeight="1" x14ac:dyDescent="0.2">
      <c r="A57" s="2" t="s">
        <v>97</v>
      </c>
      <c r="B57" s="1" t="s">
        <v>190</v>
      </c>
      <c r="C57" s="1" t="s">
        <v>191</v>
      </c>
      <c r="D57" s="2" t="s">
        <v>71</v>
      </c>
    </row>
    <row r="58" spans="1:4" ht="12.75" customHeight="1" x14ac:dyDescent="0.2">
      <c r="A58" s="2" t="s">
        <v>130</v>
      </c>
      <c r="B58" s="1" t="s">
        <v>15</v>
      </c>
      <c r="C58" s="1" t="s">
        <v>192</v>
      </c>
      <c r="D58" s="2" t="s">
        <v>65</v>
      </c>
    </row>
    <row r="59" spans="1:4" ht="12.75" customHeight="1" x14ac:dyDescent="0.2">
      <c r="A59" s="2" t="s">
        <v>130</v>
      </c>
      <c r="B59" s="1" t="s">
        <v>193</v>
      </c>
      <c r="C59" s="1" t="s">
        <v>194</v>
      </c>
      <c r="D59" s="2" t="s">
        <v>88</v>
      </c>
    </row>
    <row r="60" spans="1:4" ht="12.75" customHeight="1" x14ac:dyDescent="0.2">
      <c r="A60" s="2" t="s">
        <v>130</v>
      </c>
      <c r="B60" s="1" t="s">
        <v>195</v>
      </c>
      <c r="C60" s="1" t="s">
        <v>196</v>
      </c>
      <c r="D60" s="2" t="s">
        <v>86</v>
      </c>
    </row>
    <row r="61" spans="1:4" ht="12.75" customHeight="1" x14ac:dyDescent="0.2">
      <c r="A61" s="2" t="s">
        <v>130</v>
      </c>
      <c r="B61" s="1" t="s">
        <v>197</v>
      </c>
      <c r="C61" s="1" t="s">
        <v>196</v>
      </c>
      <c r="D61" s="2" t="s">
        <v>88</v>
      </c>
    </row>
    <row r="62" spans="1:4" ht="12.75" customHeight="1" x14ac:dyDescent="0.2">
      <c r="A62" s="2" t="s">
        <v>130</v>
      </c>
      <c r="B62" s="1" t="s">
        <v>16</v>
      </c>
      <c r="C62" s="1" t="s">
        <v>198</v>
      </c>
      <c r="D62" s="2" t="s">
        <v>71</v>
      </c>
    </row>
    <row r="63" spans="1:4" ht="12.75" customHeight="1" x14ac:dyDescent="0.2">
      <c r="A63" s="2" t="s">
        <v>130</v>
      </c>
      <c r="B63" s="1" t="s">
        <v>199</v>
      </c>
      <c r="C63" s="1" t="s">
        <v>200</v>
      </c>
      <c r="D63" s="2" t="s">
        <v>71</v>
      </c>
    </row>
    <row r="64" spans="1:4" ht="12.75" customHeight="1" x14ac:dyDescent="0.2">
      <c r="A64" s="2" t="s">
        <v>130</v>
      </c>
      <c r="B64" s="1" t="s">
        <v>201</v>
      </c>
      <c r="C64" s="1" t="s">
        <v>202</v>
      </c>
      <c r="D64" s="2" t="s">
        <v>65</v>
      </c>
    </row>
    <row r="65" spans="1:4" ht="12.75" customHeight="1" x14ac:dyDescent="0.2">
      <c r="A65" s="2" t="s">
        <v>130</v>
      </c>
      <c r="B65" s="1" t="s">
        <v>203</v>
      </c>
      <c r="C65" s="1" t="s">
        <v>204</v>
      </c>
      <c r="D65" s="2" t="s">
        <v>71</v>
      </c>
    </row>
    <row r="66" spans="1:4" ht="12.75" customHeight="1" x14ac:dyDescent="0.2">
      <c r="A66" s="2" t="s">
        <v>130</v>
      </c>
      <c r="B66" s="1" t="s">
        <v>205</v>
      </c>
      <c r="C66" s="1" t="s">
        <v>206</v>
      </c>
      <c r="D66" s="2" t="s">
        <v>65</v>
      </c>
    </row>
    <row r="67" spans="1:4" ht="12.75" customHeight="1" x14ac:dyDescent="0.2">
      <c r="A67" s="2" t="s">
        <v>130</v>
      </c>
      <c r="B67" s="1" t="s">
        <v>207</v>
      </c>
      <c r="C67" s="1" t="s">
        <v>208</v>
      </c>
      <c r="D67" s="2" t="s">
        <v>76</v>
      </c>
    </row>
    <row r="68" spans="1:4" ht="12.75" customHeight="1" x14ac:dyDescent="0.2">
      <c r="A68" s="2" t="s">
        <v>130</v>
      </c>
      <c r="B68" s="1" t="s">
        <v>209</v>
      </c>
      <c r="C68" s="1" t="s">
        <v>210</v>
      </c>
      <c r="D68" s="2" t="s">
        <v>65</v>
      </c>
    </row>
    <row r="69" spans="1:4" ht="12.75" customHeight="1" x14ac:dyDescent="0.2">
      <c r="A69" s="2" t="s">
        <v>130</v>
      </c>
      <c r="B69" s="1" t="s">
        <v>211</v>
      </c>
      <c r="C69" s="1" t="s">
        <v>212</v>
      </c>
      <c r="D69" s="2" t="s">
        <v>65</v>
      </c>
    </row>
    <row r="70" spans="1:4" ht="12.75" customHeight="1" x14ac:dyDescent="0.2">
      <c r="A70" s="2" t="s">
        <v>130</v>
      </c>
      <c r="B70" s="1" t="s">
        <v>17</v>
      </c>
      <c r="C70" s="1" t="s">
        <v>213</v>
      </c>
      <c r="D70" s="2" t="s">
        <v>65</v>
      </c>
    </row>
    <row r="71" spans="1:4" ht="12.75" customHeight="1" x14ac:dyDescent="0.2">
      <c r="A71" s="2" t="s">
        <v>130</v>
      </c>
      <c r="B71" s="1" t="s">
        <v>18</v>
      </c>
      <c r="C71" s="1" t="s">
        <v>214</v>
      </c>
      <c r="D71" s="2" t="s">
        <v>86</v>
      </c>
    </row>
    <row r="72" spans="1:4" ht="12.75" customHeight="1" x14ac:dyDescent="0.2">
      <c r="A72" s="2" t="s">
        <v>130</v>
      </c>
      <c r="B72" s="1" t="s">
        <v>19</v>
      </c>
      <c r="C72" s="1" t="s">
        <v>215</v>
      </c>
      <c r="D72" s="2" t="s">
        <v>65</v>
      </c>
    </row>
    <row r="73" spans="1:4" ht="12.75" customHeight="1" x14ac:dyDescent="0.2">
      <c r="A73" s="2" t="s">
        <v>130</v>
      </c>
      <c r="B73" s="1" t="s">
        <v>216</v>
      </c>
      <c r="C73" s="1" t="s">
        <v>215</v>
      </c>
      <c r="D73" s="2" t="s">
        <v>71</v>
      </c>
    </row>
    <row r="74" spans="1:4" ht="12.75" customHeight="1" x14ac:dyDescent="0.2">
      <c r="A74" s="2" t="s">
        <v>130</v>
      </c>
      <c r="B74" s="1" t="s">
        <v>217</v>
      </c>
      <c r="C74" s="1" t="s">
        <v>218</v>
      </c>
      <c r="D74" s="2" t="s">
        <v>65</v>
      </c>
    </row>
    <row r="75" spans="1:4" ht="12.75" customHeight="1" x14ac:dyDescent="0.2">
      <c r="A75" s="2" t="s">
        <v>130</v>
      </c>
      <c r="B75" s="1" t="s">
        <v>219</v>
      </c>
      <c r="C75" s="1" t="s">
        <v>220</v>
      </c>
      <c r="D75" s="2" t="s">
        <v>76</v>
      </c>
    </row>
    <row r="76" spans="1:4" ht="12.75" customHeight="1" x14ac:dyDescent="0.2">
      <c r="A76" s="2" t="s">
        <v>130</v>
      </c>
      <c r="B76" s="1" t="s">
        <v>221</v>
      </c>
      <c r="C76" s="1" t="s">
        <v>222</v>
      </c>
      <c r="D76" s="2" t="s">
        <v>76</v>
      </c>
    </row>
    <row r="77" spans="1:4" ht="12.75" customHeight="1" x14ac:dyDescent="0.2">
      <c r="A77" s="2" t="s">
        <v>130</v>
      </c>
      <c r="B77" s="1" t="s">
        <v>223</v>
      </c>
      <c r="C77" s="1" t="s">
        <v>224</v>
      </c>
      <c r="D77" s="2" t="s">
        <v>65</v>
      </c>
    </row>
    <row r="78" spans="1:4" ht="12.75" customHeight="1" x14ac:dyDescent="0.2">
      <c r="A78" s="2" t="s">
        <v>97</v>
      </c>
      <c r="B78" s="1" t="s">
        <v>225</v>
      </c>
      <c r="C78" s="1" t="s">
        <v>226</v>
      </c>
      <c r="D78" s="2" t="s">
        <v>65</v>
      </c>
    </row>
    <row r="79" spans="1:4" ht="12.75" customHeight="1" x14ac:dyDescent="0.2">
      <c r="A79" s="2" t="s">
        <v>97</v>
      </c>
      <c r="B79" s="1" t="s">
        <v>227</v>
      </c>
      <c r="C79" s="1" t="s">
        <v>228</v>
      </c>
      <c r="D79" s="2" t="s">
        <v>65</v>
      </c>
    </row>
    <row r="80" spans="1:4" ht="12.75" customHeight="1" x14ac:dyDescent="0.2">
      <c r="A80" s="2" t="s">
        <v>97</v>
      </c>
      <c r="B80" s="1" t="s">
        <v>229</v>
      </c>
      <c r="C80" s="1" t="s">
        <v>228</v>
      </c>
      <c r="D80" s="2" t="s">
        <v>86</v>
      </c>
    </row>
    <row r="81" spans="1:4" ht="12.75" customHeight="1" x14ac:dyDescent="0.2">
      <c r="A81" s="2" t="s">
        <v>130</v>
      </c>
      <c r="B81" s="1" t="s">
        <v>63</v>
      </c>
      <c r="C81" s="1" t="s">
        <v>230</v>
      </c>
      <c r="D81" s="2" t="s">
        <v>65</v>
      </c>
    </row>
    <row r="82" spans="1:4" ht="12.75" customHeight="1" x14ac:dyDescent="0.2">
      <c r="A82" s="2" t="s">
        <v>130</v>
      </c>
      <c r="B82" s="1" t="s">
        <v>231</v>
      </c>
      <c r="C82" s="1" t="s">
        <v>230</v>
      </c>
      <c r="D82" s="2" t="s">
        <v>65</v>
      </c>
    </row>
    <row r="83" spans="1:4" ht="12.75" customHeight="1" x14ac:dyDescent="0.2">
      <c r="A83" s="2" t="s">
        <v>130</v>
      </c>
      <c r="B83" s="1" t="s">
        <v>232</v>
      </c>
      <c r="C83" s="1" t="s">
        <v>230</v>
      </c>
      <c r="D83" s="2" t="s">
        <v>65</v>
      </c>
    </row>
    <row r="84" spans="1:4" ht="12.75" customHeight="1" x14ac:dyDescent="0.2">
      <c r="A84" s="2" t="s">
        <v>97</v>
      </c>
      <c r="B84" s="1" t="s">
        <v>233</v>
      </c>
      <c r="C84" s="1" t="s">
        <v>234</v>
      </c>
      <c r="D84" s="2" t="s">
        <v>65</v>
      </c>
    </row>
    <row r="85" spans="1:4" ht="12.75" customHeight="1" x14ac:dyDescent="0.2">
      <c r="A85" s="2" t="s">
        <v>97</v>
      </c>
      <c r="B85" s="1" t="s">
        <v>235</v>
      </c>
      <c r="C85" s="1" t="s">
        <v>234</v>
      </c>
      <c r="D85" s="2" t="s">
        <v>65</v>
      </c>
    </row>
    <row r="86" spans="1:4" ht="12.75" customHeight="1" x14ac:dyDescent="0.2">
      <c r="A86" s="2" t="s">
        <v>97</v>
      </c>
      <c r="B86" s="1" t="s">
        <v>20</v>
      </c>
      <c r="C86" s="1" t="s">
        <v>234</v>
      </c>
      <c r="D86" s="2" t="s">
        <v>65</v>
      </c>
    </row>
    <row r="87" spans="1:4" ht="12.75" customHeight="1" x14ac:dyDescent="0.2">
      <c r="A87" s="2" t="s">
        <v>97</v>
      </c>
      <c r="B87" s="1" t="s">
        <v>236</v>
      </c>
      <c r="C87" s="1" t="s">
        <v>234</v>
      </c>
      <c r="D87" s="2" t="s">
        <v>65</v>
      </c>
    </row>
    <row r="88" spans="1:4" ht="12.75" customHeight="1" x14ac:dyDescent="0.2">
      <c r="A88" s="2" t="s">
        <v>97</v>
      </c>
      <c r="B88" s="1" t="s">
        <v>237</v>
      </c>
      <c r="C88" s="1" t="s">
        <v>238</v>
      </c>
      <c r="D88" s="2" t="s">
        <v>65</v>
      </c>
    </row>
    <row r="89" spans="1:4" ht="12.75" customHeight="1" x14ac:dyDescent="0.2">
      <c r="A89" s="2" t="s">
        <v>97</v>
      </c>
      <c r="B89" s="1" t="s">
        <v>239</v>
      </c>
      <c r="C89" s="1" t="s">
        <v>240</v>
      </c>
      <c r="D89" s="2" t="s">
        <v>88</v>
      </c>
    </row>
    <row r="90" spans="1:4" ht="12.75" customHeight="1" x14ac:dyDescent="0.2">
      <c r="A90" s="2" t="s">
        <v>97</v>
      </c>
      <c r="B90" s="1" t="s">
        <v>241</v>
      </c>
      <c r="C90" s="1" t="s">
        <v>240</v>
      </c>
      <c r="D90" s="2" t="s">
        <v>88</v>
      </c>
    </row>
    <row r="91" spans="1:4" ht="12.75" customHeight="1" x14ac:dyDescent="0.2">
      <c r="A91" s="2" t="s">
        <v>130</v>
      </c>
      <c r="B91" s="1" t="s">
        <v>21</v>
      </c>
      <c r="C91" s="1" t="s">
        <v>242</v>
      </c>
      <c r="D91" s="2" t="s">
        <v>88</v>
      </c>
    </row>
    <row r="92" spans="1:4" ht="12.75" customHeight="1" x14ac:dyDescent="0.2">
      <c r="A92" s="2" t="s">
        <v>130</v>
      </c>
      <c r="B92" s="1" t="s">
        <v>243</v>
      </c>
      <c r="C92" s="1" t="s">
        <v>242</v>
      </c>
      <c r="D92" s="2" t="s">
        <v>65</v>
      </c>
    </row>
    <row r="93" spans="1:4" ht="12.75" customHeight="1" x14ac:dyDescent="0.2">
      <c r="A93" s="2" t="s">
        <v>97</v>
      </c>
      <c r="B93" s="1" t="s">
        <v>244</v>
      </c>
      <c r="C93" s="1" t="s">
        <v>245</v>
      </c>
      <c r="D93" s="2" t="s">
        <v>88</v>
      </c>
    </row>
    <row r="94" spans="1:4" ht="12.75" customHeight="1" x14ac:dyDescent="0.2">
      <c r="A94" s="2" t="s">
        <v>97</v>
      </c>
      <c r="B94" s="1" t="s">
        <v>246</v>
      </c>
      <c r="C94" s="1" t="s">
        <v>245</v>
      </c>
      <c r="D94" s="2" t="s">
        <v>65</v>
      </c>
    </row>
    <row r="95" spans="1:4" ht="12.75" customHeight="1" x14ac:dyDescent="0.2">
      <c r="A95" s="2" t="s">
        <v>130</v>
      </c>
      <c r="B95" s="1" t="s">
        <v>247</v>
      </c>
      <c r="C95" s="1" t="s">
        <v>248</v>
      </c>
      <c r="D95" s="2" t="s">
        <v>71</v>
      </c>
    </row>
    <row r="96" spans="1:4" ht="12.75" customHeight="1" x14ac:dyDescent="0.2">
      <c r="A96" s="2" t="s">
        <v>97</v>
      </c>
      <c r="B96" s="1" t="s">
        <v>249</v>
      </c>
      <c r="C96" s="1" t="s">
        <v>250</v>
      </c>
      <c r="D96" s="2" t="s">
        <v>65</v>
      </c>
    </row>
    <row r="97" spans="1:4" ht="12.75" customHeight="1" x14ac:dyDescent="0.2">
      <c r="A97" s="2" t="s">
        <v>97</v>
      </c>
      <c r="B97" s="1" t="s">
        <v>251</v>
      </c>
      <c r="C97" s="1" t="s">
        <v>252</v>
      </c>
      <c r="D97" s="2" t="s">
        <v>65</v>
      </c>
    </row>
    <row r="98" spans="1:4" ht="12.75" customHeight="1" x14ac:dyDescent="0.2">
      <c r="A98" s="2" t="s">
        <v>97</v>
      </c>
      <c r="B98" s="1" t="s">
        <v>253</v>
      </c>
      <c r="C98" s="1" t="s">
        <v>252</v>
      </c>
      <c r="D98" s="2" t="s">
        <v>65</v>
      </c>
    </row>
    <row r="99" spans="1:4" ht="12.75" customHeight="1" x14ac:dyDescent="0.2">
      <c r="A99" s="2" t="s">
        <v>130</v>
      </c>
      <c r="B99" s="1" t="s">
        <v>254</v>
      </c>
      <c r="C99" s="1" t="s">
        <v>255</v>
      </c>
      <c r="D99" s="2" t="s">
        <v>88</v>
      </c>
    </row>
    <row r="100" spans="1:4" ht="12.75" customHeight="1" x14ac:dyDescent="0.2">
      <c r="A100" s="2" t="s">
        <v>97</v>
      </c>
      <c r="B100" s="1" t="s">
        <v>256</v>
      </c>
      <c r="C100" s="1" t="s">
        <v>257</v>
      </c>
      <c r="D100" s="2" t="s">
        <v>86</v>
      </c>
    </row>
    <row r="101" spans="1:4" ht="12.75" customHeight="1" x14ac:dyDescent="0.2">
      <c r="A101" s="2" t="s">
        <v>97</v>
      </c>
      <c r="B101" s="1" t="s">
        <v>22</v>
      </c>
      <c r="C101" s="1" t="s">
        <v>257</v>
      </c>
      <c r="D101" s="2" t="s">
        <v>86</v>
      </c>
    </row>
    <row r="102" spans="1:4" ht="12.75" customHeight="1" x14ac:dyDescent="0.2">
      <c r="A102" s="2" t="s">
        <v>97</v>
      </c>
      <c r="B102" s="1" t="s">
        <v>258</v>
      </c>
      <c r="C102" s="1" t="s">
        <v>259</v>
      </c>
      <c r="D102" s="2" t="s">
        <v>88</v>
      </c>
    </row>
    <row r="103" spans="1:4" ht="12.75" customHeight="1" x14ac:dyDescent="0.2">
      <c r="A103" s="2" t="s">
        <v>97</v>
      </c>
      <c r="B103" s="1" t="s">
        <v>260</v>
      </c>
      <c r="C103" s="1" t="s">
        <v>261</v>
      </c>
      <c r="D103" s="2" t="s">
        <v>86</v>
      </c>
    </row>
    <row r="104" spans="1:4" ht="12.75" customHeight="1" x14ac:dyDescent="0.2">
      <c r="A104" s="2" t="s">
        <v>97</v>
      </c>
      <c r="B104" s="1" t="s">
        <v>262</v>
      </c>
      <c r="C104" s="1" t="s">
        <v>263</v>
      </c>
      <c r="D104" s="2" t="s">
        <v>88</v>
      </c>
    </row>
    <row r="105" spans="1:4" ht="12.75" customHeight="1" x14ac:dyDescent="0.2">
      <c r="A105" s="2" t="s">
        <v>97</v>
      </c>
      <c r="B105" s="1" t="s">
        <v>264</v>
      </c>
      <c r="C105" s="1" t="s">
        <v>265</v>
      </c>
      <c r="D105" s="2" t="s">
        <v>65</v>
      </c>
    </row>
    <row r="106" spans="1:4" ht="12.75" customHeight="1" x14ac:dyDescent="0.2">
      <c r="A106" s="2" t="s">
        <v>97</v>
      </c>
      <c r="B106" s="1" t="s">
        <v>23</v>
      </c>
      <c r="C106" s="1" t="s">
        <v>266</v>
      </c>
      <c r="D106" s="2" t="s">
        <v>71</v>
      </c>
    </row>
    <row r="107" spans="1:4" ht="12.75" customHeight="1" x14ac:dyDescent="0.2">
      <c r="A107" s="2" t="s">
        <v>97</v>
      </c>
      <c r="B107" s="1" t="s">
        <v>267</v>
      </c>
      <c r="C107" s="1" t="s">
        <v>266</v>
      </c>
      <c r="D107" s="2" t="s">
        <v>88</v>
      </c>
    </row>
    <row r="108" spans="1:4" ht="12.75" customHeight="1" x14ac:dyDescent="0.2">
      <c r="A108" s="2" t="s">
        <v>130</v>
      </c>
      <c r="B108" s="1" t="s">
        <v>268</v>
      </c>
      <c r="C108" s="1" t="s">
        <v>266</v>
      </c>
      <c r="D108" s="2" t="s">
        <v>76</v>
      </c>
    </row>
    <row r="109" spans="1:4" ht="12.75" customHeight="1" x14ac:dyDescent="0.2">
      <c r="A109" s="2" t="s">
        <v>97</v>
      </c>
      <c r="B109" s="1" t="s">
        <v>269</v>
      </c>
      <c r="C109" s="1" t="s">
        <v>270</v>
      </c>
      <c r="D109" s="2" t="s">
        <v>76</v>
      </c>
    </row>
    <row r="110" spans="1:4" ht="12.75" customHeight="1" x14ac:dyDescent="0.2">
      <c r="A110" s="2" t="s">
        <v>97</v>
      </c>
      <c r="B110" s="1" t="s">
        <v>271</v>
      </c>
      <c r="C110" s="1" t="s">
        <v>270</v>
      </c>
      <c r="D110" s="2" t="s">
        <v>76</v>
      </c>
    </row>
    <row r="111" spans="1:4" ht="12.75" customHeight="1" x14ac:dyDescent="0.2">
      <c r="A111" s="2" t="s">
        <v>97</v>
      </c>
      <c r="B111" s="1" t="s">
        <v>272</v>
      </c>
      <c r="C111" s="1" t="s">
        <v>270</v>
      </c>
      <c r="D111" s="2" t="s">
        <v>65</v>
      </c>
    </row>
    <row r="112" spans="1:4" ht="12.75" customHeight="1" x14ac:dyDescent="0.2">
      <c r="A112" s="2" t="s">
        <v>97</v>
      </c>
      <c r="B112" s="1" t="s">
        <v>273</v>
      </c>
      <c r="C112" s="1" t="s">
        <v>270</v>
      </c>
      <c r="D112" s="2" t="s">
        <v>65</v>
      </c>
    </row>
    <row r="113" spans="1:4" ht="12.75" customHeight="1" x14ac:dyDescent="0.2">
      <c r="A113" s="2" t="s">
        <v>97</v>
      </c>
      <c r="B113" s="1" t="s">
        <v>274</v>
      </c>
      <c r="C113" s="1" t="s">
        <v>275</v>
      </c>
      <c r="D113" s="2" t="s">
        <v>71</v>
      </c>
    </row>
    <row r="114" spans="1:4" ht="12.75" customHeight="1" x14ac:dyDescent="0.2">
      <c r="A114" s="2" t="s">
        <v>97</v>
      </c>
      <c r="B114" s="1" t="s">
        <v>276</v>
      </c>
      <c r="C114" s="1" t="s">
        <v>277</v>
      </c>
      <c r="D114" s="2" t="s">
        <v>65</v>
      </c>
    </row>
    <row r="115" spans="1:4" ht="12.75" customHeight="1" x14ac:dyDescent="0.2">
      <c r="A115" s="2" t="s">
        <v>97</v>
      </c>
      <c r="B115" s="1" t="s">
        <v>278</v>
      </c>
      <c r="C115" s="1" t="s">
        <v>277</v>
      </c>
      <c r="D115" s="2" t="s">
        <v>76</v>
      </c>
    </row>
    <row r="116" spans="1:4" ht="12.75" customHeight="1" x14ac:dyDescent="0.2">
      <c r="A116" s="2" t="s">
        <v>130</v>
      </c>
      <c r="B116" s="1" t="s">
        <v>279</v>
      </c>
      <c r="C116" s="1" t="s">
        <v>280</v>
      </c>
      <c r="D116" s="2" t="s">
        <v>65</v>
      </c>
    </row>
    <row r="117" spans="1:4" ht="12.75" customHeight="1" x14ac:dyDescent="0.2">
      <c r="A117" s="2" t="s">
        <v>130</v>
      </c>
      <c r="B117" s="1" t="s">
        <v>24</v>
      </c>
      <c r="C117" s="1" t="s">
        <v>280</v>
      </c>
      <c r="D117" s="2" t="s">
        <v>65</v>
      </c>
    </row>
    <row r="118" spans="1:4" ht="12.75" customHeight="1" x14ac:dyDescent="0.2">
      <c r="A118" s="2" t="s">
        <v>97</v>
      </c>
      <c r="B118" s="1" t="s">
        <v>281</v>
      </c>
      <c r="C118" s="1" t="s">
        <v>282</v>
      </c>
      <c r="D118" s="2" t="s">
        <v>65</v>
      </c>
    </row>
    <row r="119" spans="1:4" ht="12.75" customHeight="1" x14ac:dyDescent="0.2">
      <c r="A119" s="2" t="s">
        <v>97</v>
      </c>
      <c r="B119" s="1" t="s">
        <v>283</v>
      </c>
      <c r="C119" s="1" t="s">
        <v>282</v>
      </c>
      <c r="D119" s="2" t="s">
        <v>71</v>
      </c>
    </row>
    <row r="120" spans="1:4" ht="12.75" customHeight="1" x14ac:dyDescent="0.2">
      <c r="A120" s="2" t="s">
        <v>97</v>
      </c>
      <c r="B120" s="1" t="s">
        <v>284</v>
      </c>
      <c r="C120" s="1" t="s">
        <v>282</v>
      </c>
      <c r="D120" s="2" t="s">
        <v>71</v>
      </c>
    </row>
    <row r="121" spans="1:4" ht="12.75" customHeight="1" x14ac:dyDescent="0.2">
      <c r="A121" s="2" t="s">
        <v>97</v>
      </c>
      <c r="B121" s="1" t="s">
        <v>285</v>
      </c>
      <c r="C121" s="1" t="s">
        <v>282</v>
      </c>
      <c r="D121" s="2" t="s">
        <v>71</v>
      </c>
    </row>
    <row r="122" spans="1:4" ht="12.75" customHeight="1" x14ac:dyDescent="0.2">
      <c r="A122" s="2" t="s">
        <v>97</v>
      </c>
      <c r="B122" s="1" t="s">
        <v>286</v>
      </c>
      <c r="C122" s="1" t="s">
        <v>287</v>
      </c>
      <c r="D122" s="2" t="s">
        <v>65</v>
      </c>
    </row>
    <row r="123" spans="1:4" ht="12.75" customHeight="1" x14ac:dyDescent="0.2">
      <c r="A123" s="2" t="s">
        <v>97</v>
      </c>
      <c r="B123" s="1" t="s">
        <v>288</v>
      </c>
      <c r="C123" s="1" t="s">
        <v>287</v>
      </c>
      <c r="D123" s="2" t="s">
        <v>65</v>
      </c>
    </row>
    <row r="124" spans="1:4" ht="12.75" customHeight="1" x14ac:dyDescent="0.2">
      <c r="A124" s="2" t="s">
        <v>130</v>
      </c>
      <c r="B124" s="1" t="s">
        <v>289</v>
      </c>
      <c r="C124" s="1" t="s">
        <v>290</v>
      </c>
      <c r="D124" s="2" t="s">
        <v>76</v>
      </c>
    </row>
    <row r="125" spans="1:4" ht="12.75" customHeight="1" x14ac:dyDescent="0.2">
      <c r="A125" s="2" t="s">
        <v>130</v>
      </c>
      <c r="B125" s="1" t="s">
        <v>291</v>
      </c>
      <c r="C125" s="1" t="s">
        <v>290</v>
      </c>
      <c r="D125" s="2" t="s">
        <v>76</v>
      </c>
    </row>
    <row r="126" spans="1:4" ht="12.75" customHeight="1" x14ac:dyDescent="0.2">
      <c r="A126" s="2" t="s">
        <v>97</v>
      </c>
      <c r="B126" s="1" t="s">
        <v>292</v>
      </c>
      <c r="C126" s="1" t="s">
        <v>293</v>
      </c>
      <c r="D126" s="2" t="s">
        <v>65</v>
      </c>
    </row>
    <row r="127" spans="1:4" ht="12.75" customHeight="1" x14ac:dyDescent="0.2">
      <c r="A127" s="2" t="s">
        <v>97</v>
      </c>
      <c r="B127" s="1" t="s">
        <v>294</v>
      </c>
      <c r="C127" s="1" t="s">
        <v>293</v>
      </c>
      <c r="D127" s="2" t="s">
        <v>65</v>
      </c>
    </row>
    <row r="128" spans="1:4" ht="12.75" customHeight="1" x14ac:dyDescent="0.2">
      <c r="A128" s="2" t="s">
        <v>130</v>
      </c>
      <c r="B128" s="1" t="s">
        <v>295</v>
      </c>
      <c r="C128" s="1" t="s">
        <v>296</v>
      </c>
      <c r="D128" s="2" t="s">
        <v>65</v>
      </c>
    </row>
    <row r="129" spans="1:4" ht="12.75" customHeight="1" x14ac:dyDescent="0.2">
      <c r="A129" s="2" t="s">
        <v>97</v>
      </c>
      <c r="B129" s="1" t="s">
        <v>297</v>
      </c>
      <c r="C129" s="1" t="s">
        <v>298</v>
      </c>
      <c r="D129" s="2" t="s">
        <v>65</v>
      </c>
    </row>
    <row r="130" spans="1:4" ht="12.75" customHeight="1" x14ac:dyDescent="0.2">
      <c r="A130" s="2" t="s">
        <v>97</v>
      </c>
      <c r="B130" s="1" t="s">
        <v>299</v>
      </c>
      <c r="C130" s="1" t="s">
        <v>300</v>
      </c>
      <c r="D130" s="2" t="s">
        <v>65</v>
      </c>
    </row>
    <row r="131" spans="1:4" ht="12.75" customHeight="1" x14ac:dyDescent="0.2">
      <c r="A131" s="2" t="s">
        <v>130</v>
      </c>
      <c r="B131" s="1" t="s">
        <v>301</v>
      </c>
      <c r="C131" s="1" t="s">
        <v>302</v>
      </c>
      <c r="D131" s="2" t="s">
        <v>65</v>
      </c>
    </row>
    <row r="132" spans="1:4" ht="12.75" customHeight="1" x14ac:dyDescent="0.2">
      <c r="A132" s="2" t="s">
        <v>130</v>
      </c>
      <c r="B132" s="1" t="s">
        <v>303</v>
      </c>
      <c r="C132" s="1" t="s">
        <v>304</v>
      </c>
      <c r="D132" s="2" t="s">
        <v>71</v>
      </c>
    </row>
    <row r="133" spans="1:4" ht="12.75" customHeight="1" x14ac:dyDescent="0.2">
      <c r="A133" s="2" t="s">
        <v>130</v>
      </c>
      <c r="B133" s="1" t="s">
        <v>305</v>
      </c>
      <c r="C133" s="1" t="s">
        <v>306</v>
      </c>
      <c r="D133" s="2" t="s">
        <v>71</v>
      </c>
    </row>
    <row r="134" spans="1:4" ht="12.75" customHeight="1" x14ac:dyDescent="0.2">
      <c r="A134" s="2" t="s">
        <v>130</v>
      </c>
      <c r="B134" s="1" t="s">
        <v>307</v>
      </c>
      <c r="C134" s="1" t="s">
        <v>308</v>
      </c>
      <c r="D134" s="2" t="s">
        <v>65</v>
      </c>
    </row>
    <row r="135" spans="1:4" ht="12.75" customHeight="1" x14ac:dyDescent="0.2">
      <c r="A135" s="2" t="s">
        <v>97</v>
      </c>
      <c r="B135" s="1" t="s">
        <v>309</v>
      </c>
      <c r="C135" s="1" t="s">
        <v>310</v>
      </c>
      <c r="D135" s="2" t="s">
        <v>65</v>
      </c>
    </row>
    <row r="136" spans="1:4" ht="12.75" customHeight="1" x14ac:dyDescent="0.2">
      <c r="A136" s="2" t="s">
        <v>130</v>
      </c>
      <c r="B136" s="1" t="s">
        <v>311</v>
      </c>
      <c r="C136" s="1" t="s">
        <v>312</v>
      </c>
      <c r="D136" s="2" t="s">
        <v>86</v>
      </c>
    </row>
    <row r="137" spans="1:4" ht="12.75" customHeight="1" x14ac:dyDescent="0.2">
      <c r="A137" s="4" t="s">
        <v>130</v>
      </c>
      <c r="B137" s="3" t="s">
        <v>313</v>
      </c>
      <c r="C137" s="3" t="s">
        <v>314</v>
      </c>
      <c r="D137" s="4" t="s">
        <v>65</v>
      </c>
    </row>
    <row r="138" spans="1:4" ht="12.75" customHeight="1" x14ac:dyDescent="0.2">
      <c r="A138" s="5"/>
      <c r="D138" s="5"/>
    </row>
    <row r="139" spans="1:4" ht="12.75" customHeight="1" x14ac:dyDescent="0.2">
      <c r="A139" s="5"/>
      <c r="D139" s="5"/>
    </row>
    <row r="140" spans="1:4" ht="12.75" customHeight="1" x14ac:dyDescent="0.2">
      <c r="A140" s="5"/>
      <c r="D140" s="5"/>
    </row>
    <row r="141" spans="1:4" ht="12.75" customHeight="1" x14ac:dyDescent="0.2">
      <c r="A141" s="5"/>
      <c r="D141" s="5"/>
    </row>
    <row r="142" spans="1:4" ht="12.75" customHeight="1" x14ac:dyDescent="0.2">
      <c r="A142" s="5"/>
      <c r="D142" s="5"/>
    </row>
    <row r="143" spans="1:4" ht="12.75" customHeight="1" x14ac:dyDescent="0.2">
      <c r="A143" s="5"/>
      <c r="D143" s="5"/>
    </row>
    <row r="144" spans="1:4" ht="12.75" customHeight="1" x14ac:dyDescent="0.2">
      <c r="A144" s="5"/>
      <c r="D144" s="5"/>
    </row>
    <row r="145" spans="1:4" ht="12.75" customHeight="1" x14ac:dyDescent="0.2">
      <c r="A145" s="5"/>
      <c r="D145" s="5"/>
    </row>
    <row r="146" spans="1:4" ht="12.75" customHeight="1" x14ac:dyDescent="0.2">
      <c r="A146" s="5"/>
      <c r="D146" s="5"/>
    </row>
    <row r="147" spans="1:4" ht="12.75" customHeight="1" x14ac:dyDescent="0.2">
      <c r="A147" s="5"/>
      <c r="D147" s="5"/>
    </row>
    <row r="148" spans="1:4" ht="12.75" customHeight="1" x14ac:dyDescent="0.2">
      <c r="A148" s="5"/>
      <c r="D148" s="5"/>
    </row>
    <row r="149" spans="1:4" ht="12.75" customHeight="1" x14ac:dyDescent="0.2">
      <c r="A149" s="5"/>
      <c r="D149" s="5"/>
    </row>
    <row r="150" spans="1:4" ht="12.75" customHeight="1" x14ac:dyDescent="0.2">
      <c r="A150" s="5"/>
      <c r="D150" s="5"/>
    </row>
    <row r="151" spans="1:4" ht="12.75" customHeight="1" x14ac:dyDescent="0.2">
      <c r="A151" s="5"/>
      <c r="D151" s="5"/>
    </row>
    <row r="152" spans="1:4" ht="12.75" customHeight="1" x14ac:dyDescent="0.2">
      <c r="A152" s="5"/>
      <c r="D152" s="5"/>
    </row>
    <row r="153" spans="1:4" ht="12.75" customHeight="1" x14ac:dyDescent="0.2">
      <c r="A153" s="5"/>
      <c r="D153" s="5"/>
    </row>
    <row r="154" spans="1:4" ht="12.75" customHeight="1" x14ac:dyDescent="0.2">
      <c r="A154" s="5"/>
      <c r="D154" s="5"/>
    </row>
    <row r="155" spans="1:4" ht="12.75" customHeight="1" x14ac:dyDescent="0.2">
      <c r="A155" s="5"/>
      <c r="D155" s="5"/>
    </row>
    <row r="156" spans="1:4" ht="12.75" customHeight="1" x14ac:dyDescent="0.2">
      <c r="A156" s="5"/>
      <c r="D156" s="5"/>
    </row>
    <row r="157" spans="1:4" ht="12.75" customHeight="1" x14ac:dyDescent="0.2">
      <c r="A157" s="5"/>
      <c r="D157" s="5"/>
    </row>
    <row r="158" spans="1:4" ht="12.75" customHeight="1" x14ac:dyDescent="0.2">
      <c r="A158" s="5"/>
      <c r="D158" s="5"/>
    </row>
    <row r="159" spans="1:4" ht="12.75" customHeight="1" x14ac:dyDescent="0.2">
      <c r="A159" s="5"/>
      <c r="D159" s="5"/>
    </row>
    <row r="160" spans="1:4" ht="12.75" customHeight="1" x14ac:dyDescent="0.2">
      <c r="A160" s="5"/>
      <c r="D160" s="5"/>
    </row>
    <row r="161" spans="1:4" ht="12.75" customHeight="1" x14ac:dyDescent="0.2">
      <c r="A161" s="5"/>
      <c r="D161" s="5"/>
    </row>
    <row r="162" spans="1:4" ht="12.75" customHeight="1" x14ac:dyDescent="0.2">
      <c r="A162" s="5"/>
      <c r="D162" s="5"/>
    </row>
    <row r="163" spans="1:4" ht="12.75" customHeight="1" x14ac:dyDescent="0.2">
      <c r="A163" s="5"/>
      <c r="D163" s="5"/>
    </row>
    <row r="164" spans="1:4" ht="12.75" customHeight="1" x14ac:dyDescent="0.2">
      <c r="A164" s="5"/>
      <c r="D164" s="5"/>
    </row>
    <row r="165" spans="1:4" ht="12.75" customHeight="1" x14ac:dyDescent="0.2">
      <c r="A165" s="5"/>
      <c r="D165" s="5"/>
    </row>
    <row r="166" spans="1:4" ht="12.75" customHeight="1" x14ac:dyDescent="0.2">
      <c r="A166" s="5"/>
      <c r="D166" s="5"/>
    </row>
    <row r="167" spans="1:4" ht="12.75" customHeight="1" x14ac:dyDescent="0.2">
      <c r="A167" s="5"/>
      <c r="D167" s="5"/>
    </row>
    <row r="168" spans="1:4" ht="12.75" customHeight="1" x14ac:dyDescent="0.2">
      <c r="A168" s="5"/>
      <c r="D168" s="5"/>
    </row>
    <row r="169" spans="1:4" ht="12.75" customHeight="1" x14ac:dyDescent="0.2">
      <c r="A169" s="5"/>
      <c r="D169" s="5"/>
    </row>
    <row r="170" spans="1:4" ht="12.75" customHeight="1" x14ac:dyDescent="0.2">
      <c r="A170" s="5"/>
      <c r="D170" s="5"/>
    </row>
    <row r="171" spans="1:4" ht="12.75" customHeight="1" x14ac:dyDescent="0.2">
      <c r="A171" s="5"/>
      <c r="D171" s="5"/>
    </row>
    <row r="172" spans="1:4" ht="12.75" customHeight="1" x14ac:dyDescent="0.2">
      <c r="A172" s="5"/>
      <c r="D172" s="5"/>
    </row>
    <row r="173" spans="1:4" ht="12.75" customHeight="1" x14ac:dyDescent="0.2">
      <c r="A173" s="5"/>
      <c r="D173" s="5"/>
    </row>
    <row r="174" spans="1:4" ht="12.75" customHeight="1" x14ac:dyDescent="0.2">
      <c r="A174" s="5"/>
      <c r="D174" s="5"/>
    </row>
    <row r="175" spans="1:4" ht="12.75" customHeight="1" x14ac:dyDescent="0.2">
      <c r="A175" s="5"/>
      <c r="D175" s="5"/>
    </row>
    <row r="176" spans="1:4" ht="12.75" customHeight="1" x14ac:dyDescent="0.2">
      <c r="A176" s="5"/>
      <c r="D176" s="5"/>
    </row>
    <row r="177" spans="1:4" ht="12.75" customHeight="1" x14ac:dyDescent="0.2">
      <c r="A177" s="5"/>
      <c r="D177" s="5"/>
    </row>
    <row r="178" spans="1:4" ht="12.75" customHeight="1" x14ac:dyDescent="0.2">
      <c r="A178" s="5"/>
      <c r="D178" s="5"/>
    </row>
    <row r="179" spans="1:4" ht="12.75" customHeight="1" x14ac:dyDescent="0.2">
      <c r="A179" s="5"/>
      <c r="D179" s="5"/>
    </row>
    <row r="180" spans="1:4" ht="12.75" customHeight="1" x14ac:dyDescent="0.2">
      <c r="A180" s="5"/>
      <c r="D180" s="5"/>
    </row>
    <row r="181" spans="1:4" ht="12.75" customHeight="1" x14ac:dyDescent="0.2">
      <c r="A181" s="5"/>
      <c r="D181" s="5"/>
    </row>
    <row r="182" spans="1:4" ht="12.75" customHeight="1" x14ac:dyDescent="0.2">
      <c r="A182" s="5"/>
      <c r="D182" s="5"/>
    </row>
    <row r="183" spans="1:4" ht="12.75" customHeight="1" x14ac:dyDescent="0.2">
      <c r="A183" s="5"/>
      <c r="D183" s="5"/>
    </row>
    <row r="184" spans="1:4" ht="12.75" customHeight="1" x14ac:dyDescent="0.2">
      <c r="A184" s="5"/>
      <c r="D184" s="5"/>
    </row>
    <row r="185" spans="1:4" ht="12.75" customHeight="1" x14ac:dyDescent="0.2">
      <c r="A185" s="5"/>
      <c r="D185" s="5"/>
    </row>
    <row r="186" spans="1:4" ht="12.75" customHeight="1" x14ac:dyDescent="0.2">
      <c r="A186" s="5"/>
      <c r="D186" s="5"/>
    </row>
    <row r="187" spans="1:4" ht="12.75" customHeight="1" x14ac:dyDescent="0.2">
      <c r="A187" s="5"/>
      <c r="D187" s="5"/>
    </row>
    <row r="188" spans="1:4" ht="12.75" customHeight="1" x14ac:dyDescent="0.2">
      <c r="A188" s="5"/>
      <c r="D188" s="5"/>
    </row>
    <row r="189" spans="1:4" ht="12.75" customHeight="1" x14ac:dyDescent="0.2">
      <c r="A189" s="5"/>
      <c r="D189" s="5"/>
    </row>
    <row r="190" spans="1:4" ht="12.75" customHeight="1" x14ac:dyDescent="0.2">
      <c r="A190" s="5"/>
      <c r="D190" s="5"/>
    </row>
    <row r="191" spans="1:4" ht="12.75" customHeight="1" x14ac:dyDescent="0.2">
      <c r="A191" s="5"/>
      <c r="D191" s="5"/>
    </row>
    <row r="192" spans="1:4" ht="12.75" customHeight="1" x14ac:dyDescent="0.2">
      <c r="A192" s="5"/>
      <c r="D192" s="5"/>
    </row>
    <row r="193" spans="1:4" ht="12.75" customHeight="1" x14ac:dyDescent="0.2">
      <c r="A193" s="5"/>
      <c r="D193" s="5"/>
    </row>
    <row r="194" spans="1:4" ht="12.75" customHeight="1" x14ac:dyDescent="0.2">
      <c r="A194" s="5"/>
      <c r="D194" s="5"/>
    </row>
    <row r="195" spans="1:4" ht="12.75" customHeight="1" x14ac:dyDescent="0.2">
      <c r="A195" s="5"/>
      <c r="D195" s="5"/>
    </row>
    <row r="196" spans="1:4" ht="12.75" customHeight="1" x14ac:dyDescent="0.2">
      <c r="A196" s="5"/>
      <c r="D196" s="5"/>
    </row>
    <row r="197" spans="1:4" ht="12.75" customHeight="1" x14ac:dyDescent="0.2">
      <c r="A197" s="5"/>
      <c r="D197" s="5"/>
    </row>
    <row r="198" spans="1:4" ht="12.75" customHeight="1" x14ac:dyDescent="0.2">
      <c r="A198" s="5"/>
      <c r="D198" s="5"/>
    </row>
    <row r="199" spans="1:4" ht="12.75" customHeight="1" x14ac:dyDescent="0.2">
      <c r="A199" s="5"/>
      <c r="D199" s="5"/>
    </row>
    <row r="200" spans="1:4" ht="12.75" customHeight="1" x14ac:dyDescent="0.2">
      <c r="A200" s="5"/>
      <c r="D200" s="5"/>
    </row>
    <row r="201" spans="1:4" ht="12.75" customHeight="1" x14ac:dyDescent="0.2">
      <c r="A201" s="5"/>
      <c r="D201" s="5"/>
    </row>
    <row r="202" spans="1:4" ht="12.75" customHeight="1" x14ac:dyDescent="0.2">
      <c r="A202" s="5"/>
      <c r="D202" s="5"/>
    </row>
    <row r="203" spans="1:4" ht="12.75" customHeight="1" x14ac:dyDescent="0.2">
      <c r="A203" s="5"/>
      <c r="D203" s="5"/>
    </row>
    <row r="204" spans="1:4" ht="12.75" customHeight="1" x14ac:dyDescent="0.2">
      <c r="A204" s="5"/>
      <c r="D204" s="5"/>
    </row>
    <row r="205" spans="1:4" ht="12.75" customHeight="1" x14ac:dyDescent="0.2">
      <c r="A205" s="5"/>
      <c r="D205" s="5"/>
    </row>
    <row r="206" spans="1:4" ht="12.75" customHeight="1" x14ac:dyDescent="0.2">
      <c r="A206" s="5"/>
      <c r="D206" s="5"/>
    </row>
    <row r="207" spans="1:4" ht="12.75" customHeight="1" x14ac:dyDescent="0.2">
      <c r="A207" s="5"/>
      <c r="D207" s="5"/>
    </row>
    <row r="208" spans="1:4" ht="12.75" customHeight="1" x14ac:dyDescent="0.2">
      <c r="A208" s="5"/>
      <c r="D208" s="5"/>
    </row>
    <row r="209" spans="1:4" ht="12.75" customHeight="1" x14ac:dyDescent="0.2">
      <c r="A209" s="5"/>
      <c r="D209" s="5"/>
    </row>
    <row r="210" spans="1:4" ht="12.75" customHeight="1" x14ac:dyDescent="0.2">
      <c r="A210" s="5"/>
      <c r="D210" s="5"/>
    </row>
    <row r="211" spans="1:4" ht="12.75" customHeight="1" x14ac:dyDescent="0.2">
      <c r="A211" s="5"/>
      <c r="D211" s="5"/>
    </row>
    <row r="212" spans="1:4" ht="12.75" customHeight="1" x14ac:dyDescent="0.2">
      <c r="A212" s="5"/>
      <c r="D212" s="5"/>
    </row>
    <row r="213" spans="1:4" ht="12.75" customHeight="1" x14ac:dyDescent="0.2">
      <c r="A213" s="5"/>
      <c r="D213" s="5"/>
    </row>
    <row r="214" spans="1:4" ht="12.75" customHeight="1" x14ac:dyDescent="0.2">
      <c r="A214" s="5"/>
      <c r="D214" s="5"/>
    </row>
    <row r="215" spans="1:4" ht="12.75" customHeight="1" x14ac:dyDescent="0.2">
      <c r="A215" s="5"/>
      <c r="D215" s="5"/>
    </row>
    <row r="216" spans="1:4" ht="12.75" customHeight="1" x14ac:dyDescent="0.2">
      <c r="A216" s="5"/>
      <c r="D216" s="5"/>
    </row>
    <row r="217" spans="1:4" ht="12.75" customHeight="1" x14ac:dyDescent="0.2">
      <c r="A217" s="5"/>
      <c r="D217" s="5"/>
    </row>
    <row r="218" spans="1:4" ht="12.75" customHeight="1" x14ac:dyDescent="0.2">
      <c r="A218" s="5"/>
      <c r="D218" s="5"/>
    </row>
    <row r="219" spans="1:4" ht="12.75" customHeight="1" x14ac:dyDescent="0.2">
      <c r="A219" s="5"/>
      <c r="D219" s="5"/>
    </row>
    <row r="220" spans="1:4" ht="12.75" customHeight="1" x14ac:dyDescent="0.2">
      <c r="A220" s="5"/>
      <c r="D220" s="5"/>
    </row>
    <row r="221" spans="1:4" ht="12.75" customHeight="1" x14ac:dyDescent="0.2">
      <c r="A221" s="5"/>
      <c r="D221" s="5"/>
    </row>
    <row r="222" spans="1:4" ht="12.75" customHeight="1" x14ac:dyDescent="0.2">
      <c r="A222" s="5"/>
      <c r="D222" s="5"/>
    </row>
    <row r="223" spans="1:4" ht="12.75" customHeight="1" x14ac:dyDescent="0.2">
      <c r="A223" s="5"/>
      <c r="D223" s="5"/>
    </row>
    <row r="224" spans="1:4" ht="12.75" customHeight="1" x14ac:dyDescent="0.2">
      <c r="A224" s="5"/>
      <c r="D224" s="5"/>
    </row>
    <row r="225" spans="1:4" ht="12.75" customHeight="1" x14ac:dyDescent="0.2">
      <c r="A225" s="5"/>
      <c r="D225" s="5"/>
    </row>
    <row r="226" spans="1:4" ht="12.75" customHeight="1" x14ac:dyDescent="0.2">
      <c r="A226" s="5"/>
      <c r="D226" s="5"/>
    </row>
    <row r="227" spans="1:4" ht="12.75" customHeight="1" x14ac:dyDescent="0.2">
      <c r="A227" s="5"/>
      <c r="D227" s="5"/>
    </row>
    <row r="228" spans="1:4" ht="12.75" customHeight="1" x14ac:dyDescent="0.2">
      <c r="A228" s="5"/>
      <c r="D228" s="5"/>
    </row>
    <row r="229" spans="1:4" ht="12.75" customHeight="1" x14ac:dyDescent="0.2">
      <c r="A229" s="5"/>
      <c r="D229" s="5"/>
    </row>
    <row r="230" spans="1:4" ht="12.75" customHeight="1" x14ac:dyDescent="0.2">
      <c r="A230" s="5"/>
      <c r="D230" s="5"/>
    </row>
    <row r="231" spans="1:4" ht="12.75" customHeight="1" x14ac:dyDescent="0.2">
      <c r="A231" s="5"/>
      <c r="D231" s="5"/>
    </row>
    <row r="232" spans="1:4" ht="12.75" customHeight="1" x14ac:dyDescent="0.2">
      <c r="A232" s="5"/>
      <c r="D232" s="5"/>
    </row>
    <row r="233" spans="1:4" ht="12.75" customHeight="1" x14ac:dyDescent="0.2">
      <c r="A233" s="5"/>
      <c r="D233" s="5"/>
    </row>
    <row r="234" spans="1:4" ht="12.75" customHeight="1" x14ac:dyDescent="0.2">
      <c r="A234" s="5"/>
      <c r="D234" s="5"/>
    </row>
    <row r="235" spans="1:4" ht="12.75" customHeight="1" x14ac:dyDescent="0.2">
      <c r="A235" s="5"/>
      <c r="D235" s="5"/>
    </row>
    <row r="236" spans="1:4" ht="12.75" customHeight="1" x14ac:dyDescent="0.2">
      <c r="A236" s="5"/>
      <c r="D236" s="5"/>
    </row>
    <row r="237" spans="1:4" ht="12.75" customHeight="1" x14ac:dyDescent="0.2">
      <c r="A237" s="5"/>
      <c r="D237" s="5"/>
    </row>
    <row r="238" spans="1:4" ht="12.75" customHeight="1" x14ac:dyDescent="0.2">
      <c r="A238" s="5"/>
      <c r="D238" s="5"/>
    </row>
    <row r="239" spans="1:4" ht="12.75" customHeight="1" x14ac:dyDescent="0.2">
      <c r="A239" s="5"/>
      <c r="D239" s="5"/>
    </row>
    <row r="240" spans="1:4" ht="12.75" customHeight="1" x14ac:dyDescent="0.2">
      <c r="A240" s="5"/>
      <c r="D240" s="5"/>
    </row>
    <row r="241" spans="1:4" ht="12.75" customHeight="1" x14ac:dyDescent="0.2">
      <c r="A241" s="5"/>
      <c r="D241" s="5"/>
    </row>
    <row r="242" spans="1:4" ht="12.75" customHeight="1" x14ac:dyDescent="0.2">
      <c r="A242" s="5"/>
      <c r="D242" s="5"/>
    </row>
    <row r="243" spans="1:4" ht="12.75" customHeight="1" x14ac:dyDescent="0.2">
      <c r="A243" s="5"/>
      <c r="D243" s="5"/>
    </row>
    <row r="244" spans="1:4" ht="12.75" customHeight="1" x14ac:dyDescent="0.2">
      <c r="A244" s="5"/>
      <c r="D244" s="5"/>
    </row>
    <row r="245" spans="1:4" ht="12.75" customHeight="1" x14ac:dyDescent="0.2">
      <c r="A245" s="5"/>
      <c r="D245" s="5"/>
    </row>
    <row r="246" spans="1:4" ht="12.75" customHeight="1" x14ac:dyDescent="0.2">
      <c r="A246" s="5"/>
      <c r="D246" s="5"/>
    </row>
    <row r="247" spans="1:4" ht="12.75" customHeight="1" x14ac:dyDescent="0.2">
      <c r="A247" s="5"/>
      <c r="D247" s="5"/>
    </row>
    <row r="248" spans="1:4" ht="12.75" customHeight="1" x14ac:dyDescent="0.2">
      <c r="A248" s="5"/>
      <c r="D248" s="5"/>
    </row>
    <row r="249" spans="1:4" ht="12.75" customHeight="1" x14ac:dyDescent="0.2">
      <c r="A249" s="5"/>
      <c r="D249" s="5"/>
    </row>
    <row r="250" spans="1:4" ht="12.75" customHeight="1" x14ac:dyDescent="0.2">
      <c r="A250" s="5"/>
      <c r="D250" s="5"/>
    </row>
    <row r="251" spans="1:4" ht="12.75" customHeight="1" x14ac:dyDescent="0.2">
      <c r="A251" s="5"/>
      <c r="D251" s="5"/>
    </row>
    <row r="252" spans="1:4" ht="12.75" customHeight="1" x14ac:dyDescent="0.2">
      <c r="A252" s="5"/>
      <c r="D252" s="5"/>
    </row>
    <row r="253" spans="1:4" ht="12.75" customHeight="1" x14ac:dyDescent="0.2">
      <c r="A253" s="5"/>
      <c r="D253" s="5"/>
    </row>
    <row r="254" spans="1:4" ht="12.75" customHeight="1" x14ac:dyDescent="0.2">
      <c r="A254" s="5"/>
      <c r="D254" s="5"/>
    </row>
    <row r="255" spans="1:4" ht="12.75" customHeight="1" x14ac:dyDescent="0.2">
      <c r="A255" s="5"/>
      <c r="D255" s="5"/>
    </row>
    <row r="256" spans="1:4" ht="12.75" customHeight="1" x14ac:dyDescent="0.2">
      <c r="A256" s="5"/>
      <c r="D256" s="5"/>
    </row>
    <row r="257" spans="1:4" ht="12.75" customHeight="1" x14ac:dyDescent="0.2">
      <c r="A257" s="5"/>
      <c r="D257" s="5"/>
    </row>
    <row r="258" spans="1:4" ht="12.75" customHeight="1" x14ac:dyDescent="0.2">
      <c r="A258" s="5"/>
      <c r="D258" s="5"/>
    </row>
    <row r="259" spans="1:4" ht="12.75" customHeight="1" x14ac:dyDescent="0.2">
      <c r="A259" s="5"/>
      <c r="D259" s="5"/>
    </row>
    <row r="260" spans="1:4" ht="12.75" customHeight="1" x14ac:dyDescent="0.2">
      <c r="A260" s="5"/>
      <c r="D260" s="5"/>
    </row>
    <row r="261" spans="1:4" ht="12.75" customHeight="1" x14ac:dyDescent="0.2">
      <c r="A261" s="5"/>
      <c r="D261" s="5"/>
    </row>
    <row r="262" spans="1:4" ht="12.75" customHeight="1" x14ac:dyDescent="0.2">
      <c r="A262" s="5"/>
      <c r="D262" s="5"/>
    </row>
    <row r="263" spans="1:4" ht="12.75" customHeight="1" x14ac:dyDescent="0.2">
      <c r="A263" s="5"/>
      <c r="D263" s="5"/>
    </row>
    <row r="264" spans="1:4" ht="12.75" customHeight="1" x14ac:dyDescent="0.2">
      <c r="A264" s="5"/>
      <c r="D264" s="5"/>
    </row>
    <row r="265" spans="1:4" ht="12.75" customHeight="1" x14ac:dyDescent="0.2">
      <c r="A265" s="5"/>
      <c r="D265" s="5"/>
    </row>
    <row r="266" spans="1:4" ht="12.75" customHeight="1" x14ac:dyDescent="0.2">
      <c r="A266" s="5"/>
      <c r="D266" s="5"/>
    </row>
    <row r="267" spans="1:4" ht="12.75" customHeight="1" x14ac:dyDescent="0.2">
      <c r="A267" s="5"/>
      <c r="D267" s="5"/>
    </row>
    <row r="268" spans="1:4" ht="12.75" customHeight="1" x14ac:dyDescent="0.2">
      <c r="A268" s="5"/>
      <c r="D268" s="5"/>
    </row>
    <row r="269" spans="1:4" ht="12.75" customHeight="1" x14ac:dyDescent="0.2">
      <c r="A269" s="5"/>
      <c r="D269" s="5"/>
    </row>
    <row r="270" spans="1:4" ht="12.75" customHeight="1" x14ac:dyDescent="0.2">
      <c r="A270" s="5"/>
      <c r="D270" s="5"/>
    </row>
    <row r="271" spans="1:4" ht="12.75" customHeight="1" x14ac:dyDescent="0.2">
      <c r="A271" s="5"/>
      <c r="D271" s="5"/>
    </row>
    <row r="272" spans="1:4" ht="12.75" customHeight="1" x14ac:dyDescent="0.2">
      <c r="A272" s="5"/>
      <c r="D272" s="5"/>
    </row>
    <row r="273" spans="1:4" ht="12.75" customHeight="1" x14ac:dyDescent="0.2">
      <c r="A273" s="5"/>
      <c r="D273" s="5"/>
    </row>
    <row r="274" spans="1:4" ht="12.75" customHeight="1" x14ac:dyDescent="0.2">
      <c r="A274" s="5"/>
      <c r="D274" s="5"/>
    </row>
    <row r="275" spans="1:4" ht="12.75" customHeight="1" x14ac:dyDescent="0.2">
      <c r="A275" s="5"/>
      <c r="D275" s="5"/>
    </row>
    <row r="276" spans="1:4" ht="12.75" customHeight="1" x14ac:dyDescent="0.2">
      <c r="A276" s="5"/>
      <c r="D276" s="5"/>
    </row>
    <row r="277" spans="1:4" ht="12.75" customHeight="1" x14ac:dyDescent="0.2">
      <c r="A277" s="5"/>
      <c r="D277" s="5"/>
    </row>
    <row r="278" spans="1:4" ht="12.75" customHeight="1" x14ac:dyDescent="0.2">
      <c r="A278" s="5"/>
      <c r="D278" s="5"/>
    </row>
    <row r="279" spans="1:4" ht="12.75" customHeight="1" x14ac:dyDescent="0.2">
      <c r="A279" s="5"/>
      <c r="D279" s="5"/>
    </row>
    <row r="280" spans="1:4" ht="12.75" customHeight="1" x14ac:dyDescent="0.2">
      <c r="A280" s="5"/>
      <c r="D280" s="5"/>
    </row>
    <row r="281" spans="1:4" ht="12.75" customHeight="1" x14ac:dyDescent="0.2">
      <c r="A281" s="5"/>
      <c r="D281" s="5"/>
    </row>
    <row r="282" spans="1:4" ht="12.75" customHeight="1" x14ac:dyDescent="0.2">
      <c r="A282" s="5"/>
      <c r="D282" s="5"/>
    </row>
    <row r="283" spans="1:4" ht="12.75" customHeight="1" x14ac:dyDescent="0.2">
      <c r="A283" s="5"/>
      <c r="D283" s="5"/>
    </row>
    <row r="284" spans="1:4" ht="12.75" customHeight="1" x14ac:dyDescent="0.2">
      <c r="A284" s="5"/>
      <c r="D284" s="5"/>
    </row>
    <row r="285" spans="1:4" ht="12.75" customHeight="1" x14ac:dyDescent="0.2">
      <c r="A285" s="5"/>
      <c r="D285" s="5"/>
    </row>
    <row r="286" spans="1:4" ht="12.75" customHeight="1" x14ac:dyDescent="0.2">
      <c r="A286" s="5"/>
      <c r="D286" s="5"/>
    </row>
    <row r="287" spans="1:4" ht="12.75" customHeight="1" x14ac:dyDescent="0.2">
      <c r="A287" s="5"/>
      <c r="D287" s="5"/>
    </row>
    <row r="288" spans="1:4" ht="12.75" customHeight="1" x14ac:dyDescent="0.2">
      <c r="A288" s="5"/>
      <c r="D288" s="5"/>
    </row>
    <row r="289" spans="1:4" ht="12.75" customHeight="1" x14ac:dyDescent="0.2">
      <c r="A289" s="5"/>
      <c r="D289" s="5"/>
    </row>
    <row r="290" spans="1:4" ht="12.75" customHeight="1" x14ac:dyDescent="0.2">
      <c r="A290" s="5"/>
      <c r="D290" s="5"/>
    </row>
    <row r="291" spans="1:4" ht="12.75" customHeight="1" x14ac:dyDescent="0.2">
      <c r="A291" s="5"/>
      <c r="D291" s="5"/>
    </row>
    <row r="292" spans="1:4" ht="12.75" customHeight="1" x14ac:dyDescent="0.2">
      <c r="A292" s="5"/>
      <c r="D292" s="5"/>
    </row>
    <row r="293" spans="1:4" ht="12.75" customHeight="1" x14ac:dyDescent="0.2">
      <c r="A293" s="5"/>
      <c r="D293" s="5"/>
    </row>
    <row r="294" spans="1:4" ht="12.75" customHeight="1" x14ac:dyDescent="0.2">
      <c r="A294" s="5"/>
      <c r="D294" s="5"/>
    </row>
    <row r="295" spans="1:4" ht="12.75" customHeight="1" x14ac:dyDescent="0.2">
      <c r="A295" s="5"/>
      <c r="D295" s="5"/>
    </row>
    <row r="296" spans="1:4" ht="12.75" customHeight="1" x14ac:dyDescent="0.2">
      <c r="A296" s="5"/>
      <c r="D296" s="5"/>
    </row>
    <row r="297" spans="1:4" ht="12.75" customHeight="1" x14ac:dyDescent="0.2">
      <c r="A297" s="5"/>
      <c r="D297" s="5"/>
    </row>
    <row r="298" spans="1:4" ht="12.75" customHeight="1" x14ac:dyDescent="0.2">
      <c r="A298" s="5"/>
      <c r="D298" s="5"/>
    </row>
    <row r="299" spans="1:4" ht="12.75" customHeight="1" x14ac:dyDescent="0.2">
      <c r="A299" s="5"/>
      <c r="D299" s="5"/>
    </row>
    <row r="300" spans="1:4" ht="12.75" customHeight="1" x14ac:dyDescent="0.2">
      <c r="A300" s="5"/>
      <c r="D300" s="5"/>
    </row>
    <row r="301" spans="1:4" ht="12.75" customHeight="1" x14ac:dyDescent="0.2">
      <c r="A301" s="5"/>
      <c r="D301" s="5"/>
    </row>
    <row r="302" spans="1:4" ht="12.75" customHeight="1" x14ac:dyDescent="0.2">
      <c r="A302" s="5"/>
      <c r="D302" s="5"/>
    </row>
    <row r="303" spans="1:4" ht="12.75" customHeight="1" x14ac:dyDescent="0.2">
      <c r="A303" s="5"/>
      <c r="D303" s="5"/>
    </row>
    <row r="304" spans="1:4" ht="12.75" customHeight="1" x14ac:dyDescent="0.2">
      <c r="A304" s="5"/>
      <c r="D304" s="5"/>
    </row>
    <row r="305" spans="1:4" ht="12.75" customHeight="1" x14ac:dyDescent="0.2">
      <c r="A305" s="5"/>
      <c r="D305" s="5"/>
    </row>
    <row r="306" spans="1:4" ht="12.75" customHeight="1" x14ac:dyDescent="0.2">
      <c r="A306" s="5"/>
      <c r="D306" s="5"/>
    </row>
    <row r="307" spans="1:4" ht="12.75" customHeight="1" x14ac:dyDescent="0.2">
      <c r="A307" s="5"/>
      <c r="D307" s="5"/>
    </row>
    <row r="308" spans="1:4" ht="12.75" customHeight="1" x14ac:dyDescent="0.2">
      <c r="A308" s="5"/>
      <c r="D308" s="5"/>
    </row>
    <row r="309" spans="1:4" ht="12.75" customHeight="1" x14ac:dyDescent="0.2">
      <c r="A309" s="5"/>
      <c r="D309" s="5"/>
    </row>
    <row r="310" spans="1:4" ht="12.75" customHeight="1" x14ac:dyDescent="0.2">
      <c r="A310" s="5"/>
      <c r="D310" s="5"/>
    </row>
    <row r="311" spans="1:4" ht="12.75" customHeight="1" x14ac:dyDescent="0.2">
      <c r="A311" s="5"/>
      <c r="D311" s="5"/>
    </row>
    <row r="312" spans="1:4" ht="12.75" customHeight="1" x14ac:dyDescent="0.2">
      <c r="A312" s="5"/>
      <c r="D312" s="5"/>
    </row>
    <row r="313" spans="1:4" ht="12.75" customHeight="1" x14ac:dyDescent="0.2">
      <c r="A313" s="5"/>
      <c r="D313" s="5"/>
    </row>
    <row r="314" spans="1:4" ht="12.75" customHeight="1" x14ac:dyDescent="0.2">
      <c r="A314" s="5"/>
      <c r="D314" s="5"/>
    </row>
    <row r="315" spans="1:4" ht="12.75" customHeight="1" x14ac:dyDescent="0.2">
      <c r="A315" s="5"/>
      <c r="D315" s="5"/>
    </row>
    <row r="316" spans="1:4" ht="12.75" customHeight="1" x14ac:dyDescent="0.2">
      <c r="A316" s="5"/>
      <c r="D316" s="5"/>
    </row>
    <row r="317" spans="1:4" ht="12.75" customHeight="1" x14ac:dyDescent="0.2">
      <c r="A317" s="5"/>
      <c r="D317" s="5"/>
    </row>
    <row r="318" spans="1:4" ht="12.75" customHeight="1" x14ac:dyDescent="0.2">
      <c r="A318" s="5"/>
      <c r="D318" s="5"/>
    </row>
    <row r="319" spans="1:4" ht="12.75" customHeight="1" x14ac:dyDescent="0.2">
      <c r="A319" s="5"/>
      <c r="D319" s="5"/>
    </row>
    <row r="320" spans="1:4" ht="12.75" customHeight="1" x14ac:dyDescent="0.2">
      <c r="A320" s="5"/>
      <c r="D320" s="5"/>
    </row>
    <row r="321" spans="1:4" ht="12.75" customHeight="1" x14ac:dyDescent="0.2">
      <c r="A321" s="5"/>
      <c r="D321" s="5"/>
    </row>
    <row r="322" spans="1:4" ht="12.75" customHeight="1" x14ac:dyDescent="0.2">
      <c r="A322" s="5"/>
      <c r="D322" s="5"/>
    </row>
    <row r="323" spans="1:4" ht="12.75" customHeight="1" x14ac:dyDescent="0.2">
      <c r="A323" s="5"/>
      <c r="D323" s="5"/>
    </row>
    <row r="324" spans="1:4" ht="12.75" customHeight="1" x14ac:dyDescent="0.2">
      <c r="A324" s="5"/>
      <c r="D324" s="5"/>
    </row>
    <row r="325" spans="1:4" ht="12.75" customHeight="1" x14ac:dyDescent="0.2">
      <c r="A325" s="5"/>
      <c r="D325" s="5"/>
    </row>
    <row r="326" spans="1:4" ht="12.75" customHeight="1" x14ac:dyDescent="0.2">
      <c r="A326" s="5"/>
      <c r="D326" s="5"/>
    </row>
    <row r="327" spans="1:4" ht="12.75" customHeight="1" x14ac:dyDescent="0.2">
      <c r="A327" s="5"/>
      <c r="D327" s="5"/>
    </row>
    <row r="328" spans="1:4" ht="12.75" customHeight="1" x14ac:dyDescent="0.2">
      <c r="A328" s="5"/>
      <c r="D328" s="5"/>
    </row>
    <row r="329" spans="1:4" ht="12.75" customHeight="1" x14ac:dyDescent="0.2">
      <c r="A329" s="5"/>
      <c r="D329" s="5"/>
    </row>
    <row r="330" spans="1:4" ht="12.75" customHeight="1" x14ac:dyDescent="0.2">
      <c r="A330" s="5"/>
      <c r="D330" s="5"/>
    </row>
    <row r="331" spans="1:4" ht="12.75" customHeight="1" x14ac:dyDescent="0.2">
      <c r="A331" s="5"/>
      <c r="D331" s="5"/>
    </row>
    <row r="332" spans="1:4" ht="12.75" customHeight="1" x14ac:dyDescent="0.2">
      <c r="A332" s="5"/>
      <c r="D332" s="5"/>
    </row>
    <row r="333" spans="1:4" ht="12.75" customHeight="1" x14ac:dyDescent="0.2">
      <c r="A333" s="5"/>
      <c r="D333" s="5"/>
    </row>
    <row r="334" spans="1:4" ht="12.75" customHeight="1" x14ac:dyDescent="0.2">
      <c r="A334" s="5"/>
      <c r="D334" s="5"/>
    </row>
    <row r="335" spans="1:4" ht="12.75" customHeight="1" x14ac:dyDescent="0.2">
      <c r="A335" s="5"/>
      <c r="D335" s="5"/>
    </row>
    <row r="336" spans="1:4" ht="12.75" customHeight="1" x14ac:dyDescent="0.2">
      <c r="A336" s="5"/>
      <c r="D336" s="5"/>
    </row>
    <row r="337" spans="1:4" ht="12.75" customHeight="1" x14ac:dyDescent="0.2">
      <c r="A337" s="5"/>
      <c r="D337" s="5"/>
    </row>
    <row r="338" spans="1:4" ht="12.75" customHeight="1" x14ac:dyDescent="0.2">
      <c r="A338" s="5"/>
      <c r="D338" s="5"/>
    </row>
    <row r="339" spans="1:4" ht="12.75" customHeight="1" x14ac:dyDescent="0.2">
      <c r="A339" s="5"/>
      <c r="D339" s="5"/>
    </row>
    <row r="340" spans="1:4" ht="12.75" customHeight="1" x14ac:dyDescent="0.2">
      <c r="A340" s="5"/>
      <c r="D340" s="5"/>
    </row>
    <row r="341" spans="1:4" ht="12.75" customHeight="1" x14ac:dyDescent="0.2">
      <c r="A341" s="5"/>
      <c r="D341" s="5"/>
    </row>
    <row r="342" spans="1:4" ht="12.75" customHeight="1" x14ac:dyDescent="0.2">
      <c r="A342" s="5"/>
      <c r="D342" s="5"/>
    </row>
    <row r="343" spans="1:4" ht="12.75" customHeight="1" x14ac:dyDescent="0.2">
      <c r="A343" s="5"/>
      <c r="D343" s="5"/>
    </row>
    <row r="344" spans="1:4" ht="12.75" customHeight="1" x14ac:dyDescent="0.2">
      <c r="A344" s="5"/>
      <c r="D344" s="5"/>
    </row>
    <row r="345" spans="1:4" ht="12.75" customHeight="1" x14ac:dyDescent="0.2">
      <c r="A345" s="5"/>
      <c r="D345" s="5"/>
    </row>
    <row r="346" spans="1:4" ht="12.75" customHeight="1" x14ac:dyDescent="0.2">
      <c r="A346" s="5"/>
      <c r="D346" s="5"/>
    </row>
    <row r="347" spans="1:4" ht="12.75" customHeight="1" x14ac:dyDescent="0.2">
      <c r="A347" s="5"/>
      <c r="D347" s="5"/>
    </row>
    <row r="348" spans="1:4" ht="12.75" customHeight="1" x14ac:dyDescent="0.2">
      <c r="A348" s="5"/>
      <c r="D348" s="5"/>
    </row>
    <row r="349" spans="1:4" ht="12.75" customHeight="1" x14ac:dyDescent="0.2">
      <c r="A349" s="5"/>
      <c r="D349" s="5"/>
    </row>
    <row r="350" spans="1:4" ht="12.75" customHeight="1" x14ac:dyDescent="0.2">
      <c r="A350" s="5"/>
      <c r="D350" s="5"/>
    </row>
    <row r="351" spans="1:4" ht="12.75" customHeight="1" x14ac:dyDescent="0.2">
      <c r="A351" s="5"/>
      <c r="D351" s="5"/>
    </row>
    <row r="352" spans="1:4" ht="12.75" customHeight="1" x14ac:dyDescent="0.2">
      <c r="A352" s="5"/>
      <c r="D352" s="5"/>
    </row>
    <row r="353" spans="1:4" ht="12.75" customHeight="1" x14ac:dyDescent="0.2">
      <c r="A353" s="5"/>
      <c r="D353" s="5"/>
    </row>
    <row r="354" spans="1:4" ht="12.75" customHeight="1" x14ac:dyDescent="0.2">
      <c r="A354" s="5"/>
      <c r="D354" s="5"/>
    </row>
    <row r="355" spans="1:4" ht="12.75" customHeight="1" x14ac:dyDescent="0.2">
      <c r="A355" s="5"/>
      <c r="D355" s="5"/>
    </row>
    <row r="356" spans="1:4" ht="12.75" customHeight="1" x14ac:dyDescent="0.2">
      <c r="A356" s="5"/>
      <c r="D356" s="5"/>
    </row>
    <row r="357" spans="1:4" ht="12.75" customHeight="1" x14ac:dyDescent="0.2">
      <c r="A357" s="5"/>
      <c r="D357" s="5"/>
    </row>
    <row r="358" spans="1:4" ht="12.75" customHeight="1" x14ac:dyDescent="0.2">
      <c r="A358" s="5"/>
      <c r="D358" s="5"/>
    </row>
    <row r="359" spans="1:4" ht="12.75" customHeight="1" x14ac:dyDescent="0.2">
      <c r="A359" s="5"/>
      <c r="D359" s="5"/>
    </row>
    <row r="360" spans="1:4" ht="12.75" customHeight="1" x14ac:dyDescent="0.2">
      <c r="A360" s="5"/>
      <c r="D360" s="5"/>
    </row>
    <row r="361" spans="1:4" ht="12.75" customHeight="1" x14ac:dyDescent="0.2">
      <c r="A361" s="5"/>
      <c r="D361" s="5"/>
    </row>
    <row r="362" spans="1:4" ht="12.75" customHeight="1" x14ac:dyDescent="0.2">
      <c r="A362" s="5"/>
      <c r="D362" s="5"/>
    </row>
    <row r="363" spans="1:4" ht="12.75" customHeight="1" x14ac:dyDescent="0.2">
      <c r="A363" s="5"/>
      <c r="D363" s="5"/>
    </row>
    <row r="364" spans="1:4" ht="12.75" customHeight="1" x14ac:dyDescent="0.2">
      <c r="A364" s="5"/>
      <c r="D364" s="5"/>
    </row>
    <row r="365" spans="1:4" ht="12.75" customHeight="1" x14ac:dyDescent="0.2">
      <c r="A365" s="5"/>
      <c r="D365" s="5"/>
    </row>
    <row r="366" spans="1:4" ht="12.75" customHeight="1" x14ac:dyDescent="0.2">
      <c r="A366" s="5"/>
      <c r="D366" s="5"/>
    </row>
    <row r="367" spans="1:4" ht="12.75" customHeight="1" x14ac:dyDescent="0.2">
      <c r="A367" s="5"/>
      <c r="D367" s="5"/>
    </row>
    <row r="368" spans="1:4" ht="12.75" customHeight="1" x14ac:dyDescent="0.2">
      <c r="A368" s="5"/>
      <c r="D368" s="5"/>
    </row>
    <row r="369" spans="1:4" ht="12.75" customHeight="1" x14ac:dyDescent="0.2">
      <c r="A369" s="5"/>
      <c r="D369" s="5"/>
    </row>
    <row r="370" spans="1:4" ht="12.75" customHeight="1" x14ac:dyDescent="0.2">
      <c r="A370" s="5"/>
      <c r="D370" s="5"/>
    </row>
    <row r="371" spans="1:4" ht="12.75" customHeight="1" x14ac:dyDescent="0.2">
      <c r="A371" s="5"/>
      <c r="D371" s="5"/>
    </row>
    <row r="372" spans="1:4" ht="12.75" customHeight="1" x14ac:dyDescent="0.2">
      <c r="A372" s="5"/>
      <c r="D372" s="5"/>
    </row>
    <row r="373" spans="1:4" ht="12.75" customHeight="1" x14ac:dyDescent="0.2">
      <c r="A373" s="5"/>
      <c r="D373" s="5"/>
    </row>
    <row r="374" spans="1:4" ht="12.75" customHeight="1" x14ac:dyDescent="0.2">
      <c r="A374" s="5"/>
      <c r="D374" s="5"/>
    </row>
    <row r="375" spans="1:4" ht="12.75" customHeight="1" x14ac:dyDescent="0.2">
      <c r="A375" s="5"/>
      <c r="D375" s="5"/>
    </row>
    <row r="376" spans="1:4" ht="12.75" customHeight="1" x14ac:dyDescent="0.2">
      <c r="A376" s="5"/>
      <c r="D376" s="5"/>
    </row>
    <row r="377" spans="1:4" ht="12.75" customHeight="1" x14ac:dyDescent="0.2">
      <c r="A377" s="5"/>
      <c r="D377" s="5"/>
    </row>
    <row r="378" spans="1:4" ht="12.75" customHeight="1" x14ac:dyDescent="0.2">
      <c r="A378" s="5"/>
      <c r="D378" s="5"/>
    </row>
    <row r="379" spans="1:4" ht="12.75" customHeight="1" x14ac:dyDescent="0.2">
      <c r="A379" s="5"/>
      <c r="D379" s="5"/>
    </row>
    <row r="380" spans="1:4" ht="12.75" customHeight="1" x14ac:dyDescent="0.2">
      <c r="A380" s="5"/>
      <c r="D380" s="5"/>
    </row>
    <row r="381" spans="1:4" ht="12.75" customHeight="1" x14ac:dyDescent="0.2">
      <c r="A381" s="5"/>
      <c r="D381" s="5"/>
    </row>
    <row r="382" spans="1:4" ht="12.75" customHeight="1" x14ac:dyDescent="0.2">
      <c r="A382" s="5"/>
      <c r="D382" s="5"/>
    </row>
    <row r="383" spans="1:4" ht="12.75" customHeight="1" x14ac:dyDescent="0.2">
      <c r="A383" s="5"/>
      <c r="D383" s="5"/>
    </row>
    <row r="384" spans="1:4" ht="12.75" customHeight="1" x14ac:dyDescent="0.2">
      <c r="A384" s="5"/>
      <c r="D384" s="5"/>
    </row>
    <row r="385" spans="1:4" ht="12.75" customHeight="1" x14ac:dyDescent="0.2">
      <c r="A385" s="5"/>
      <c r="D385" s="5"/>
    </row>
    <row r="386" spans="1:4" ht="12.75" customHeight="1" x14ac:dyDescent="0.2">
      <c r="A386" s="5"/>
      <c r="D386" s="5"/>
    </row>
    <row r="387" spans="1:4" ht="12.75" customHeight="1" x14ac:dyDescent="0.2">
      <c r="A387" s="5"/>
      <c r="D387" s="5"/>
    </row>
    <row r="388" spans="1:4" ht="12.75" customHeight="1" x14ac:dyDescent="0.2">
      <c r="A388" s="5"/>
      <c r="D388" s="5"/>
    </row>
    <row r="389" spans="1:4" ht="12.75" customHeight="1" x14ac:dyDescent="0.2">
      <c r="A389" s="5"/>
      <c r="D389" s="5"/>
    </row>
    <row r="390" spans="1:4" ht="12.75" customHeight="1" x14ac:dyDescent="0.2">
      <c r="A390" s="5"/>
      <c r="D390" s="5"/>
    </row>
    <row r="391" spans="1:4" ht="12.75" customHeight="1" x14ac:dyDescent="0.2">
      <c r="A391" s="5"/>
      <c r="D391" s="5"/>
    </row>
    <row r="392" spans="1:4" ht="12.75" customHeight="1" x14ac:dyDescent="0.2">
      <c r="A392" s="5"/>
      <c r="D392" s="5"/>
    </row>
    <row r="393" spans="1:4" ht="12.75" customHeight="1" x14ac:dyDescent="0.2">
      <c r="A393" s="5"/>
      <c r="D393" s="5"/>
    </row>
    <row r="394" spans="1:4" ht="12.75" customHeight="1" x14ac:dyDescent="0.2">
      <c r="A394" s="5"/>
      <c r="D394" s="5"/>
    </row>
    <row r="395" spans="1:4" ht="12.75" customHeight="1" x14ac:dyDescent="0.2">
      <c r="A395" s="5"/>
      <c r="D395" s="5"/>
    </row>
    <row r="396" spans="1:4" ht="12.75" customHeight="1" x14ac:dyDescent="0.2">
      <c r="A396" s="5"/>
      <c r="D396" s="5"/>
    </row>
    <row r="397" spans="1:4" ht="12.75" customHeight="1" x14ac:dyDescent="0.2">
      <c r="A397" s="5"/>
      <c r="D397" s="5"/>
    </row>
    <row r="398" spans="1:4" ht="12.75" customHeight="1" x14ac:dyDescent="0.2">
      <c r="A398" s="5"/>
      <c r="D398" s="5"/>
    </row>
    <row r="399" spans="1:4" ht="12.75" customHeight="1" x14ac:dyDescent="0.2">
      <c r="A399" s="5"/>
      <c r="D399" s="5"/>
    </row>
    <row r="400" spans="1:4" ht="12.75" customHeight="1" x14ac:dyDescent="0.2">
      <c r="A400" s="5"/>
      <c r="D400" s="5"/>
    </row>
    <row r="401" spans="1:4" ht="12.75" customHeight="1" x14ac:dyDescent="0.2">
      <c r="A401" s="5"/>
      <c r="D401" s="5"/>
    </row>
    <row r="402" spans="1:4" ht="12.75" customHeight="1" x14ac:dyDescent="0.2">
      <c r="A402" s="5"/>
      <c r="D402" s="5"/>
    </row>
    <row r="403" spans="1:4" ht="12.75" customHeight="1" x14ac:dyDescent="0.2">
      <c r="A403" s="5"/>
      <c r="D403" s="5"/>
    </row>
    <row r="404" spans="1:4" ht="12.75" customHeight="1" x14ac:dyDescent="0.2">
      <c r="A404" s="5"/>
      <c r="D404" s="5"/>
    </row>
    <row r="405" spans="1:4" ht="12.75" customHeight="1" x14ac:dyDescent="0.2">
      <c r="A405" s="5"/>
      <c r="D405" s="5"/>
    </row>
    <row r="406" spans="1:4" ht="12.75" customHeight="1" x14ac:dyDescent="0.2">
      <c r="A406" s="5"/>
      <c r="D406" s="5"/>
    </row>
    <row r="407" spans="1:4" ht="12.75" customHeight="1" x14ac:dyDescent="0.2">
      <c r="A407" s="5"/>
      <c r="D407" s="5"/>
    </row>
    <row r="408" spans="1:4" ht="12.75" customHeight="1" x14ac:dyDescent="0.2">
      <c r="A408" s="5"/>
      <c r="D408" s="5"/>
    </row>
    <row r="409" spans="1:4" ht="12.75" customHeight="1" x14ac:dyDescent="0.2">
      <c r="A409" s="5"/>
      <c r="D409" s="5"/>
    </row>
    <row r="410" spans="1:4" ht="12.75" customHeight="1" x14ac:dyDescent="0.2">
      <c r="A410" s="5"/>
      <c r="D410" s="5"/>
    </row>
    <row r="411" spans="1:4" ht="12.75" customHeight="1" x14ac:dyDescent="0.2">
      <c r="A411" s="5"/>
      <c r="D411" s="5"/>
    </row>
    <row r="412" spans="1:4" ht="12.75" customHeight="1" x14ac:dyDescent="0.2">
      <c r="A412" s="5"/>
      <c r="D412" s="5"/>
    </row>
    <row r="413" spans="1:4" ht="12.75" customHeight="1" x14ac:dyDescent="0.2">
      <c r="A413" s="5"/>
      <c r="D413" s="5"/>
    </row>
    <row r="414" spans="1:4" ht="12.75" customHeight="1" x14ac:dyDescent="0.2">
      <c r="A414" s="5"/>
      <c r="D414" s="5"/>
    </row>
    <row r="415" spans="1:4" ht="12.75" customHeight="1" x14ac:dyDescent="0.2">
      <c r="A415" s="5"/>
      <c r="D415" s="5"/>
    </row>
    <row r="416" spans="1:4" ht="12.75" customHeight="1" x14ac:dyDescent="0.2">
      <c r="A416" s="5"/>
      <c r="D416" s="5"/>
    </row>
    <row r="417" spans="1:4" ht="12.75" customHeight="1" x14ac:dyDescent="0.2">
      <c r="A417" s="5"/>
      <c r="D417" s="5"/>
    </row>
    <row r="418" spans="1:4" ht="12.75" customHeight="1" x14ac:dyDescent="0.2">
      <c r="A418" s="5"/>
      <c r="D418" s="5"/>
    </row>
    <row r="419" spans="1:4" ht="12.75" customHeight="1" x14ac:dyDescent="0.2">
      <c r="A419" s="5"/>
      <c r="D419" s="5"/>
    </row>
    <row r="420" spans="1:4" ht="12.75" customHeight="1" x14ac:dyDescent="0.2">
      <c r="A420" s="5"/>
      <c r="D420" s="5"/>
    </row>
    <row r="421" spans="1:4" ht="12.75" customHeight="1" x14ac:dyDescent="0.2">
      <c r="A421" s="5"/>
      <c r="D421" s="5"/>
    </row>
    <row r="422" spans="1:4" ht="12.75" customHeight="1" x14ac:dyDescent="0.2">
      <c r="A422" s="5"/>
      <c r="D422" s="5"/>
    </row>
    <row r="423" spans="1:4" ht="12.75" customHeight="1" x14ac:dyDescent="0.2">
      <c r="A423" s="5"/>
      <c r="D423" s="5"/>
    </row>
    <row r="424" spans="1:4" ht="12.75" customHeight="1" x14ac:dyDescent="0.2">
      <c r="A424" s="5"/>
      <c r="D424" s="5"/>
    </row>
    <row r="425" spans="1:4" ht="12.75" customHeight="1" x14ac:dyDescent="0.2">
      <c r="A425" s="5"/>
      <c r="D425" s="5"/>
    </row>
    <row r="426" spans="1:4" ht="12.75" customHeight="1" x14ac:dyDescent="0.2">
      <c r="A426" s="5"/>
      <c r="D426" s="5"/>
    </row>
    <row r="427" spans="1:4" ht="12.75" customHeight="1" x14ac:dyDescent="0.2">
      <c r="A427" s="5"/>
      <c r="D427" s="5"/>
    </row>
    <row r="428" spans="1:4" ht="12.75" customHeight="1" x14ac:dyDescent="0.2">
      <c r="A428" s="5"/>
      <c r="D428" s="5"/>
    </row>
    <row r="429" spans="1:4" ht="12.75" customHeight="1" x14ac:dyDescent="0.2">
      <c r="A429" s="5"/>
      <c r="D429" s="5"/>
    </row>
    <row r="430" spans="1:4" ht="12.75" customHeight="1" x14ac:dyDescent="0.2">
      <c r="A430" s="5"/>
      <c r="D430" s="5"/>
    </row>
    <row r="431" spans="1:4" ht="12.75" customHeight="1" x14ac:dyDescent="0.2">
      <c r="A431" s="5"/>
      <c r="D431" s="5"/>
    </row>
    <row r="432" spans="1:4" ht="12.75" customHeight="1" x14ac:dyDescent="0.2">
      <c r="A432" s="5"/>
      <c r="D432" s="5"/>
    </row>
    <row r="433" spans="1:4" ht="12.75" customHeight="1" x14ac:dyDescent="0.2">
      <c r="A433" s="5"/>
      <c r="D433" s="5"/>
    </row>
    <row r="434" spans="1:4" ht="12.75" customHeight="1" x14ac:dyDescent="0.2">
      <c r="A434" s="5"/>
      <c r="D434" s="5"/>
    </row>
    <row r="435" spans="1:4" ht="12.75" customHeight="1" x14ac:dyDescent="0.2">
      <c r="A435" s="5"/>
      <c r="D435" s="5"/>
    </row>
    <row r="436" spans="1:4" ht="12.75" customHeight="1" x14ac:dyDescent="0.2">
      <c r="A436" s="5"/>
      <c r="D436" s="5"/>
    </row>
    <row r="437" spans="1:4" ht="12.75" customHeight="1" x14ac:dyDescent="0.2">
      <c r="A437" s="5"/>
      <c r="D437" s="5"/>
    </row>
    <row r="438" spans="1:4" ht="12.75" customHeight="1" x14ac:dyDescent="0.2">
      <c r="A438" s="5"/>
      <c r="D438" s="5"/>
    </row>
    <row r="439" spans="1:4" ht="12.75" customHeight="1" x14ac:dyDescent="0.2">
      <c r="A439" s="5"/>
      <c r="D439" s="5"/>
    </row>
    <row r="440" spans="1:4" ht="12.75" customHeight="1" x14ac:dyDescent="0.2">
      <c r="A440" s="5"/>
      <c r="D440" s="5"/>
    </row>
    <row r="441" spans="1:4" ht="12.75" customHeight="1" x14ac:dyDescent="0.2">
      <c r="A441" s="5"/>
      <c r="D441" s="5"/>
    </row>
    <row r="442" spans="1:4" ht="12.75" customHeight="1" x14ac:dyDescent="0.2">
      <c r="A442" s="5"/>
      <c r="D442" s="5"/>
    </row>
    <row r="443" spans="1:4" ht="12.75" customHeight="1" x14ac:dyDescent="0.2">
      <c r="A443" s="5"/>
      <c r="D443" s="5"/>
    </row>
    <row r="444" spans="1:4" ht="12.75" customHeight="1" x14ac:dyDescent="0.2">
      <c r="A444" s="5"/>
      <c r="D444" s="5"/>
    </row>
    <row r="445" spans="1:4" ht="12.75" customHeight="1" x14ac:dyDescent="0.2">
      <c r="A445" s="5"/>
      <c r="D445" s="5"/>
    </row>
    <row r="446" spans="1:4" ht="12.75" customHeight="1" x14ac:dyDescent="0.2">
      <c r="A446" s="5"/>
      <c r="D446" s="5"/>
    </row>
    <row r="447" spans="1:4" ht="12.75" customHeight="1" x14ac:dyDescent="0.2">
      <c r="A447" s="5"/>
      <c r="D447" s="5"/>
    </row>
    <row r="448" spans="1:4" ht="12.75" customHeight="1" x14ac:dyDescent="0.2">
      <c r="A448" s="5"/>
      <c r="D448" s="5"/>
    </row>
    <row r="449" spans="1:4" ht="12.75" customHeight="1" x14ac:dyDescent="0.2">
      <c r="A449" s="5"/>
      <c r="D449" s="5"/>
    </row>
    <row r="450" spans="1:4" ht="12.75" customHeight="1" x14ac:dyDescent="0.2">
      <c r="A450" s="5"/>
      <c r="D450" s="5"/>
    </row>
    <row r="451" spans="1:4" ht="12.75" customHeight="1" x14ac:dyDescent="0.2">
      <c r="A451" s="5"/>
      <c r="D451" s="5"/>
    </row>
    <row r="452" spans="1:4" ht="12.75" customHeight="1" x14ac:dyDescent="0.2">
      <c r="A452" s="5"/>
      <c r="D452" s="5"/>
    </row>
    <row r="453" spans="1:4" ht="12.75" customHeight="1" x14ac:dyDescent="0.2">
      <c r="A453" s="5"/>
      <c r="D453" s="5"/>
    </row>
    <row r="454" spans="1:4" ht="12.75" customHeight="1" x14ac:dyDescent="0.2">
      <c r="A454" s="5"/>
      <c r="D454" s="5"/>
    </row>
    <row r="455" spans="1:4" ht="12.75" customHeight="1" x14ac:dyDescent="0.2">
      <c r="A455" s="5"/>
      <c r="D455" s="5"/>
    </row>
    <row r="456" spans="1:4" ht="12.75" customHeight="1" x14ac:dyDescent="0.2">
      <c r="A456" s="5"/>
      <c r="D456" s="5"/>
    </row>
    <row r="457" spans="1:4" ht="12.75" customHeight="1" x14ac:dyDescent="0.2">
      <c r="A457" s="5"/>
      <c r="D457" s="5"/>
    </row>
    <row r="458" spans="1:4" ht="12.75" customHeight="1" x14ac:dyDescent="0.2">
      <c r="A458" s="5"/>
      <c r="D458" s="5"/>
    </row>
    <row r="459" spans="1:4" ht="12.75" customHeight="1" x14ac:dyDescent="0.2">
      <c r="A459" s="5"/>
      <c r="D459" s="5"/>
    </row>
    <row r="460" spans="1:4" ht="12.75" customHeight="1" x14ac:dyDescent="0.2">
      <c r="A460" s="5"/>
      <c r="D460" s="5"/>
    </row>
    <row r="461" spans="1:4" ht="12.75" customHeight="1" x14ac:dyDescent="0.2">
      <c r="A461" s="5"/>
      <c r="D461" s="5"/>
    </row>
    <row r="462" spans="1:4" ht="12.75" customHeight="1" x14ac:dyDescent="0.2">
      <c r="A462" s="5"/>
      <c r="D462" s="5"/>
    </row>
    <row r="463" spans="1:4" ht="12.75" customHeight="1" x14ac:dyDescent="0.2">
      <c r="A463" s="5"/>
      <c r="D463" s="5"/>
    </row>
    <row r="464" spans="1:4" ht="12.75" customHeight="1" x14ac:dyDescent="0.2">
      <c r="A464" s="5"/>
      <c r="D464" s="5"/>
    </row>
    <row r="465" spans="1:4" ht="12.75" customHeight="1" x14ac:dyDescent="0.2">
      <c r="A465" s="5"/>
      <c r="D465" s="5"/>
    </row>
    <row r="466" spans="1:4" ht="12.75" customHeight="1" x14ac:dyDescent="0.2">
      <c r="A466" s="5"/>
      <c r="D466" s="5"/>
    </row>
    <row r="467" spans="1:4" ht="12.75" customHeight="1" x14ac:dyDescent="0.2">
      <c r="A467" s="5"/>
      <c r="D467" s="5"/>
    </row>
    <row r="468" spans="1:4" ht="12.75" customHeight="1" x14ac:dyDescent="0.2">
      <c r="A468" s="5"/>
      <c r="D468" s="5"/>
    </row>
    <row r="469" spans="1:4" ht="12.75" customHeight="1" x14ac:dyDescent="0.2">
      <c r="A469" s="5"/>
      <c r="D469" s="5"/>
    </row>
    <row r="470" spans="1:4" ht="12.75" customHeight="1" x14ac:dyDescent="0.2">
      <c r="A470" s="5"/>
      <c r="D470" s="5"/>
    </row>
    <row r="471" spans="1:4" ht="12.75" customHeight="1" x14ac:dyDescent="0.2">
      <c r="A471" s="5"/>
      <c r="D471" s="5"/>
    </row>
    <row r="472" spans="1:4" ht="12.75" customHeight="1" x14ac:dyDescent="0.2">
      <c r="A472" s="5"/>
      <c r="D472" s="5"/>
    </row>
    <row r="473" spans="1:4" ht="12.75" customHeight="1" x14ac:dyDescent="0.2">
      <c r="A473" s="5"/>
      <c r="D473" s="5"/>
    </row>
    <row r="474" spans="1:4" ht="12.75" customHeight="1" x14ac:dyDescent="0.2">
      <c r="A474" s="5"/>
      <c r="D474" s="5"/>
    </row>
    <row r="475" spans="1:4" ht="12.75" customHeight="1" x14ac:dyDescent="0.2">
      <c r="A475" s="5"/>
      <c r="D475" s="5"/>
    </row>
    <row r="476" spans="1:4" ht="12.75" customHeight="1" x14ac:dyDescent="0.2">
      <c r="A476" s="5"/>
      <c r="D476" s="5"/>
    </row>
    <row r="477" spans="1:4" ht="12.75" customHeight="1" x14ac:dyDescent="0.2">
      <c r="A477" s="5"/>
      <c r="D477" s="5"/>
    </row>
    <row r="478" spans="1:4" ht="12.75" customHeight="1" x14ac:dyDescent="0.2">
      <c r="A478" s="5"/>
      <c r="D478" s="5"/>
    </row>
    <row r="479" spans="1:4" ht="12.75" customHeight="1" x14ac:dyDescent="0.2">
      <c r="A479" s="5"/>
      <c r="D479" s="5"/>
    </row>
    <row r="480" spans="1:4" ht="12.75" customHeight="1" x14ac:dyDescent="0.2">
      <c r="A480" s="5"/>
      <c r="D480" s="5"/>
    </row>
    <row r="481" spans="1:4" ht="12.75" customHeight="1" x14ac:dyDescent="0.2">
      <c r="A481" s="5"/>
      <c r="D481" s="5"/>
    </row>
    <row r="482" spans="1:4" ht="12.75" customHeight="1" x14ac:dyDescent="0.2">
      <c r="A482" s="5"/>
      <c r="D482" s="5"/>
    </row>
    <row r="483" spans="1:4" ht="12.75" customHeight="1" x14ac:dyDescent="0.2">
      <c r="A483" s="5"/>
      <c r="D483" s="5"/>
    </row>
    <row r="484" spans="1:4" ht="12.75" customHeight="1" x14ac:dyDescent="0.2">
      <c r="A484" s="5"/>
      <c r="D484" s="5"/>
    </row>
    <row r="485" spans="1:4" ht="12.75" customHeight="1" x14ac:dyDescent="0.2">
      <c r="A485" s="5"/>
      <c r="D485" s="5"/>
    </row>
    <row r="486" spans="1:4" ht="12.75" customHeight="1" x14ac:dyDescent="0.2">
      <c r="A486" s="5"/>
      <c r="D486" s="5"/>
    </row>
    <row r="487" spans="1:4" ht="12.75" customHeight="1" x14ac:dyDescent="0.2">
      <c r="A487" s="5"/>
      <c r="D487" s="5"/>
    </row>
    <row r="488" spans="1:4" ht="12.75" customHeight="1" x14ac:dyDescent="0.2">
      <c r="A488" s="5"/>
      <c r="D488" s="5"/>
    </row>
    <row r="489" spans="1:4" ht="12.75" customHeight="1" x14ac:dyDescent="0.2">
      <c r="A489" s="5"/>
      <c r="D489" s="5"/>
    </row>
    <row r="490" spans="1:4" ht="12.75" customHeight="1" x14ac:dyDescent="0.2">
      <c r="A490" s="5"/>
      <c r="D490" s="5"/>
    </row>
    <row r="491" spans="1:4" ht="12.75" customHeight="1" x14ac:dyDescent="0.2">
      <c r="A491" s="5"/>
      <c r="D491" s="5"/>
    </row>
    <row r="492" spans="1:4" ht="12.75" customHeight="1" x14ac:dyDescent="0.2">
      <c r="A492" s="5"/>
      <c r="D492" s="5"/>
    </row>
    <row r="493" spans="1:4" ht="12.75" customHeight="1" x14ac:dyDescent="0.2">
      <c r="A493" s="5"/>
      <c r="D493" s="5"/>
    </row>
    <row r="494" spans="1:4" ht="12.75" customHeight="1" x14ac:dyDescent="0.2">
      <c r="A494" s="5"/>
      <c r="D494" s="5"/>
    </row>
    <row r="495" spans="1:4" ht="12.75" customHeight="1" x14ac:dyDescent="0.2">
      <c r="A495" s="5"/>
      <c r="D495" s="5"/>
    </row>
    <row r="496" spans="1:4" ht="12.75" customHeight="1" x14ac:dyDescent="0.2">
      <c r="A496" s="5"/>
      <c r="D496" s="5"/>
    </row>
    <row r="497" spans="1:4" ht="12.75" customHeight="1" x14ac:dyDescent="0.2">
      <c r="A497" s="5"/>
      <c r="D497" s="5"/>
    </row>
    <row r="498" spans="1:4" ht="12.75" customHeight="1" x14ac:dyDescent="0.2">
      <c r="A498" s="5"/>
      <c r="D498" s="5"/>
    </row>
    <row r="499" spans="1:4" ht="12.75" customHeight="1" x14ac:dyDescent="0.2">
      <c r="A499" s="5"/>
      <c r="D499" s="5"/>
    </row>
    <row r="500" spans="1:4" ht="12.75" customHeight="1" x14ac:dyDescent="0.2">
      <c r="A500" s="5"/>
      <c r="D500" s="5"/>
    </row>
    <row r="501" spans="1:4" ht="12.75" customHeight="1" x14ac:dyDescent="0.2">
      <c r="A501" s="5"/>
      <c r="D501" s="5"/>
    </row>
    <row r="502" spans="1:4" ht="12.75" customHeight="1" x14ac:dyDescent="0.2">
      <c r="A502" s="5"/>
      <c r="D502" s="5"/>
    </row>
    <row r="503" spans="1:4" ht="12.75" customHeight="1" x14ac:dyDescent="0.2">
      <c r="A503" s="5"/>
      <c r="D503" s="5"/>
    </row>
    <row r="504" spans="1:4" ht="12.75" customHeight="1" x14ac:dyDescent="0.2">
      <c r="A504" s="5"/>
      <c r="D504" s="5"/>
    </row>
    <row r="505" spans="1:4" ht="12.75" customHeight="1" x14ac:dyDescent="0.2">
      <c r="A505" s="5"/>
      <c r="D505" s="5"/>
    </row>
    <row r="506" spans="1:4" ht="12.75" customHeight="1" x14ac:dyDescent="0.2">
      <c r="A506" s="5"/>
      <c r="D506" s="5"/>
    </row>
    <row r="507" spans="1:4" ht="12.75" customHeight="1" x14ac:dyDescent="0.2">
      <c r="A507" s="5"/>
      <c r="D507" s="5"/>
    </row>
    <row r="508" spans="1:4" ht="12.75" customHeight="1" x14ac:dyDescent="0.2">
      <c r="A508" s="5"/>
      <c r="D508" s="5"/>
    </row>
    <row r="509" spans="1:4" ht="12.75" customHeight="1" x14ac:dyDescent="0.2">
      <c r="A509" s="5"/>
      <c r="D509" s="5"/>
    </row>
    <row r="510" spans="1:4" ht="12.75" customHeight="1" x14ac:dyDescent="0.2">
      <c r="A510" s="5"/>
      <c r="D510" s="5"/>
    </row>
    <row r="511" spans="1:4" ht="12.75" customHeight="1" x14ac:dyDescent="0.2">
      <c r="A511" s="5"/>
      <c r="D511" s="5"/>
    </row>
    <row r="512" spans="1:4" ht="12.75" customHeight="1" x14ac:dyDescent="0.2">
      <c r="A512" s="5"/>
      <c r="D512" s="5"/>
    </row>
    <row r="513" spans="1:4" ht="12.75" customHeight="1" x14ac:dyDescent="0.2">
      <c r="A513" s="5"/>
      <c r="D513" s="5"/>
    </row>
    <row r="514" spans="1:4" ht="12.75" customHeight="1" x14ac:dyDescent="0.2">
      <c r="A514" s="5"/>
      <c r="D514" s="5"/>
    </row>
    <row r="515" spans="1:4" ht="12.75" customHeight="1" x14ac:dyDescent="0.2">
      <c r="A515" s="5"/>
      <c r="D515" s="5"/>
    </row>
    <row r="516" spans="1:4" ht="12.75" customHeight="1" x14ac:dyDescent="0.2">
      <c r="A516" s="5"/>
      <c r="D516" s="5"/>
    </row>
    <row r="517" spans="1:4" ht="12.75" customHeight="1" x14ac:dyDescent="0.2">
      <c r="A517" s="5"/>
      <c r="D517" s="5"/>
    </row>
    <row r="518" spans="1:4" ht="12.75" customHeight="1" x14ac:dyDescent="0.2">
      <c r="A518" s="5"/>
      <c r="D518" s="5"/>
    </row>
    <row r="519" spans="1:4" ht="12.75" customHeight="1" x14ac:dyDescent="0.2">
      <c r="A519" s="5"/>
      <c r="D519" s="5"/>
    </row>
    <row r="520" spans="1:4" ht="12.75" customHeight="1" x14ac:dyDescent="0.2">
      <c r="A520" s="5"/>
      <c r="D520" s="5"/>
    </row>
    <row r="521" spans="1:4" ht="12.75" customHeight="1" x14ac:dyDescent="0.2">
      <c r="A521" s="5"/>
      <c r="D521" s="5"/>
    </row>
    <row r="522" spans="1:4" ht="12.75" customHeight="1" x14ac:dyDescent="0.2">
      <c r="A522" s="5"/>
      <c r="D522" s="5"/>
    </row>
    <row r="523" spans="1:4" ht="12.75" customHeight="1" x14ac:dyDescent="0.2">
      <c r="A523" s="5"/>
      <c r="D523" s="5"/>
    </row>
    <row r="524" spans="1:4" ht="12.75" customHeight="1" x14ac:dyDescent="0.2">
      <c r="A524" s="5"/>
      <c r="D524" s="5"/>
    </row>
    <row r="525" spans="1:4" ht="12.75" customHeight="1" x14ac:dyDescent="0.2">
      <c r="A525" s="5"/>
      <c r="D525" s="5"/>
    </row>
    <row r="526" spans="1:4" ht="12.75" customHeight="1" x14ac:dyDescent="0.2">
      <c r="A526" s="5"/>
      <c r="D526" s="5"/>
    </row>
    <row r="527" spans="1:4" ht="12.75" customHeight="1" x14ac:dyDescent="0.2">
      <c r="A527" s="5"/>
      <c r="D527" s="5"/>
    </row>
    <row r="528" spans="1:4" ht="12.75" customHeight="1" x14ac:dyDescent="0.2">
      <c r="A528" s="5"/>
      <c r="D528" s="5"/>
    </row>
    <row r="529" spans="1:4" ht="12.75" customHeight="1" x14ac:dyDescent="0.2">
      <c r="A529" s="5"/>
      <c r="D529" s="5"/>
    </row>
    <row r="530" spans="1:4" ht="12.75" customHeight="1" x14ac:dyDescent="0.2">
      <c r="A530" s="5"/>
      <c r="D530" s="5"/>
    </row>
    <row r="531" spans="1:4" ht="12.75" customHeight="1" x14ac:dyDescent="0.2">
      <c r="A531" s="5"/>
      <c r="D531" s="5"/>
    </row>
    <row r="532" spans="1:4" ht="12.75" customHeight="1" x14ac:dyDescent="0.2">
      <c r="A532" s="5"/>
      <c r="D532" s="5"/>
    </row>
    <row r="533" spans="1:4" ht="12.75" customHeight="1" x14ac:dyDescent="0.2">
      <c r="A533" s="5"/>
      <c r="D533" s="5"/>
    </row>
    <row r="534" spans="1:4" ht="12.75" customHeight="1" x14ac:dyDescent="0.2">
      <c r="A534" s="5"/>
      <c r="D534" s="5"/>
    </row>
    <row r="535" spans="1:4" ht="12.75" customHeight="1" x14ac:dyDescent="0.2">
      <c r="A535" s="5"/>
      <c r="D535" s="5"/>
    </row>
    <row r="536" spans="1:4" ht="12.75" customHeight="1" x14ac:dyDescent="0.2">
      <c r="A536" s="5"/>
      <c r="D536" s="5"/>
    </row>
    <row r="537" spans="1:4" ht="12.75" customHeight="1" x14ac:dyDescent="0.2">
      <c r="A537" s="5"/>
      <c r="D537" s="5"/>
    </row>
    <row r="538" spans="1:4" ht="12.75" customHeight="1" x14ac:dyDescent="0.2">
      <c r="A538" s="5"/>
      <c r="D538" s="5"/>
    </row>
    <row r="539" spans="1:4" ht="12.75" customHeight="1" x14ac:dyDescent="0.2">
      <c r="A539" s="5"/>
      <c r="D539" s="5"/>
    </row>
    <row r="540" spans="1:4" ht="12.75" customHeight="1" x14ac:dyDescent="0.2">
      <c r="A540" s="5"/>
      <c r="D540" s="5"/>
    </row>
    <row r="541" spans="1:4" ht="12.75" customHeight="1" x14ac:dyDescent="0.2">
      <c r="A541" s="5"/>
      <c r="D541" s="5"/>
    </row>
    <row r="542" spans="1:4" ht="12.75" customHeight="1" x14ac:dyDescent="0.2">
      <c r="A542" s="5"/>
      <c r="D542" s="5"/>
    </row>
    <row r="543" spans="1:4" ht="12.75" customHeight="1" x14ac:dyDescent="0.2">
      <c r="A543" s="5"/>
      <c r="D543" s="5"/>
    </row>
    <row r="544" spans="1:4" ht="12.75" customHeight="1" x14ac:dyDescent="0.2">
      <c r="A544" s="5"/>
      <c r="D544" s="5"/>
    </row>
    <row r="545" spans="1:4" ht="12.75" customHeight="1" x14ac:dyDescent="0.2">
      <c r="A545" s="5"/>
      <c r="D545" s="5"/>
    </row>
    <row r="546" spans="1:4" ht="12.75" customHeight="1" x14ac:dyDescent="0.2">
      <c r="A546" s="5"/>
      <c r="D546" s="5"/>
    </row>
    <row r="547" spans="1:4" ht="12.75" customHeight="1" x14ac:dyDescent="0.2">
      <c r="A547" s="5"/>
      <c r="D547" s="5"/>
    </row>
    <row r="548" spans="1:4" ht="12.75" customHeight="1" x14ac:dyDescent="0.2">
      <c r="A548" s="5"/>
      <c r="D548" s="5"/>
    </row>
    <row r="549" spans="1:4" ht="12.75" customHeight="1" x14ac:dyDescent="0.2">
      <c r="A549" s="5"/>
      <c r="D549" s="5"/>
    </row>
    <row r="550" spans="1:4" ht="12.75" customHeight="1" x14ac:dyDescent="0.2">
      <c r="A550" s="5"/>
      <c r="D550" s="5"/>
    </row>
    <row r="551" spans="1:4" ht="12.75" customHeight="1" x14ac:dyDescent="0.2">
      <c r="A551" s="5"/>
      <c r="D551" s="5"/>
    </row>
    <row r="552" spans="1:4" ht="12.75" customHeight="1" x14ac:dyDescent="0.2">
      <c r="A552" s="5"/>
      <c r="D552" s="5"/>
    </row>
    <row r="553" spans="1:4" ht="12.75" customHeight="1" x14ac:dyDescent="0.2">
      <c r="A553" s="5"/>
      <c r="D553" s="5"/>
    </row>
    <row r="554" spans="1:4" ht="12.75" customHeight="1" x14ac:dyDescent="0.2">
      <c r="A554" s="5"/>
      <c r="D554" s="5"/>
    </row>
    <row r="555" spans="1:4" ht="12.75" customHeight="1" x14ac:dyDescent="0.2">
      <c r="A555" s="5"/>
      <c r="D555" s="5"/>
    </row>
    <row r="556" spans="1:4" ht="12.75" customHeight="1" x14ac:dyDescent="0.2">
      <c r="A556" s="5"/>
      <c r="D556" s="5"/>
    </row>
    <row r="557" spans="1:4" ht="12.75" customHeight="1" x14ac:dyDescent="0.2">
      <c r="A557" s="5"/>
      <c r="D557" s="5"/>
    </row>
    <row r="558" spans="1:4" ht="12.75" customHeight="1" x14ac:dyDescent="0.2">
      <c r="A558" s="5"/>
      <c r="D558" s="5"/>
    </row>
    <row r="559" spans="1:4" ht="12.75" customHeight="1" x14ac:dyDescent="0.2">
      <c r="A559" s="5"/>
      <c r="D559" s="5"/>
    </row>
    <row r="560" spans="1:4" ht="12.75" customHeight="1" x14ac:dyDescent="0.2">
      <c r="A560" s="5"/>
      <c r="D560" s="5"/>
    </row>
    <row r="561" spans="1:4" ht="12.75" customHeight="1" x14ac:dyDescent="0.2">
      <c r="A561" s="5"/>
      <c r="D561" s="5"/>
    </row>
    <row r="562" spans="1:4" ht="12.75" customHeight="1" x14ac:dyDescent="0.2">
      <c r="A562" s="5"/>
      <c r="D562" s="5"/>
    </row>
    <row r="563" spans="1:4" ht="12.75" customHeight="1" x14ac:dyDescent="0.2">
      <c r="A563" s="5"/>
      <c r="D563" s="5"/>
    </row>
    <row r="564" spans="1:4" ht="12.75" customHeight="1" x14ac:dyDescent="0.2">
      <c r="A564" s="5"/>
      <c r="D564" s="5"/>
    </row>
    <row r="565" spans="1:4" ht="12.75" customHeight="1" x14ac:dyDescent="0.2">
      <c r="A565" s="5"/>
      <c r="D565" s="5"/>
    </row>
    <row r="566" spans="1:4" ht="12.75" customHeight="1" x14ac:dyDescent="0.2">
      <c r="A566" s="5"/>
      <c r="D566" s="5"/>
    </row>
    <row r="567" spans="1:4" ht="12.75" customHeight="1" x14ac:dyDescent="0.2">
      <c r="A567" s="5"/>
      <c r="D567" s="5"/>
    </row>
    <row r="568" spans="1:4" ht="12.75" customHeight="1" x14ac:dyDescent="0.2">
      <c r="A568" s="5"/>
      <c r="D568" s="5"/>
    </row>
    <row r="569" spans="1:4" ht="12.75" customHeight="1" x14ac:dyDescent="0.2">
      <c r="A569" s="5"/>
      <c r="D569" s="5"/>
    </row>
    <row r="570" spans="1:4" ht="12.75" customHeight="1" x14ac:dyDescent="0.2">
      <c r="A570" s="5"/>
      <c r="D570" s="5"/>
    </row>
    <row r="571" spans="1:4" ht="12.75" customHeight="1" x14ac:dyDescent="0.2">
      <c r="A571" s="5"/>
      <c r="D571" s="5"/>
    </row>
    <row r="572" spans="1:4" ht="12.75" customHeight="1" x14ac:dyDescent="0.2">
      <c r="A572" s="5"/>
      <c r="D572" s="5"/>
    </row>
    <row r="573" spans="1:4" ht="12.75" customHeight="1" x14ac:dyDescent="0.2">
      <c r="A573" s="5"/>
      <c r="D573" s="5"/>
    </row>
    <row r="574" spans="1:4" ht="12.75" customHeight="1" x14ac:dyDescent="0.2">
      <c r="A574" s="5"/>
      <c r="D574" s="5"/>
    </row>
    <row r="575" spans="1:4" ht="12.75" customHeight="1" x14ac:dyDescent="0.2">
      <c r="A575" s="5"/>
      <c r="D575" s="5"/>
    </row>
    <row r="576" spans="1:4" ht="12.75" customHeight="1" x14ac:dyDescent="0.2">
      <c r="A576" s="5"/>
      <c r="D576" s="5"/>
    </row>
    <row r="577" spans="1:4" ht="12.75" customHeight="1" x14ac:dyDescent="0.2">
      <c r="A577" s="5"/>
      <c r="D577" s="5"/>
    </row>
    <row r="578" spans="1:4" ht="12.75" customHeight="1" x14ac:dyDescent="0.2">
      <c r="A578" s="5"/>
      <c r="D578" s="5"/>
    </row>
    <row r="579" spans="1:4" ht="12.75" customHeight="1" x14ac:dyDescent="0.2">
      <c r="A579" s="5"/>
      <c r="D579" s="5"/>
    </row>
    <row r="580" spans="1:4" ht="12.75" customHeight="1" x14ac:dyDescent="0.2">
      <c r="A580" s="5"/>
      <c r="D580" s="5"/>
    </row>
    <row r="581" spans="1:4" ht="12.75" customHeight="1" x14ac:dyDescent="0.2">
      <c r="A581" s="5"/>
      <c r="D581" s="5"/>
    </row>
    <row r="582" spans="1:4" ht="12.75" customHeight="1" x14ac:dyDescent="0.2">
      <c r="A582" s="5"/>
      <c r="D582" s="5"/>
    </row>
    <row r="583" spans="1:4" ht="12.75" customHeight="1" x14ac:dyDescent="0.2">
      <c r="A583" s="5"/>
      <c r="D583" s="5"/>
    </row>
    <row r="584" spans="1:4" ht="12.75" customHeight="1" x14ac:dyDescent="0.2">
      <c r="A584" s="5"/>
      <c r="D584" s="5"/>
    </row>
    <row r="585" spans="1:4" ht="12.75" customHeight="1" x14ac:dyDescent="0.2">
      <c r="A585" s="5"/>
      <c r="D585" s="5"/>
    </row>
    <row r="586" spans="1:4" ht="12.75" customHeight="1" x14ac:dyDescent="0.2">
      <c r="A586" s="5"/>
      <c r="D586" s="5"/>
    </row>
    <row r="587" spans="1:4" ht="12.75" customHeight="1" x14ac:dyDescent="0.2">
      <c r="A587" s="5"/>
      <c r="D587" s="5"/>
    </row>
    <row r="588" spans="1:4" ht="12.75" customHeight="1" x14ac:dyDescent="0.2">
      <c r="A588" s="5"/>
      <c r="D588" s="5"/>
    </row>
    <row r="589" spans="1:4" ht="12.75" customHeight="1" x14ac:dyDescent="0.2">
      <c r="A589" s="5"/>
      <c r="D589" s="5"/>
    </row>
    <row r="590" spans="1:4" ht="12.75" customHeight="1" x14ac:dyDescent="0.2">
      <c r="A590" s="5"/>
      <c r="D590" s="5"/>
    </row>
    <row r="591" spans="1:4" ht="12.75" customHeight="1" x14ac:dyDescent="0.2">
      <c r="A591" s="5"/>
      <c r="D591" s="5"/>
    </row>
    <row r="592" spans="1:4" ht="12.75" customHeight="1" x14ac:dyDescent="0.2">
      <c r="A592" s="5"/>
      <c r="D592" s="5"/>
    </row>
    <row r="593" spans="1:4" ht="12.75" customHeight="1" x14ac:dyDescent="0.2">
      <c r="A593" s="5"/>
      <c r="D593" s="5"/>
    </row>
    <row r="594" spans="1:4" ht="12.75" customHeight="1" x14ac:dyDescent="0.2">
      <c r="A594" s="5"/>
      <c r="D594" s="5"/>
    </row>
    <row r="595" spans="1:4" ht="12.75" customHeight="1" x14ac:dyDescent="0.2">
      <c r="A595" s="5"/>
      <c r="D595" s="5"/>
    </row>
    <row r="596" spans="1:4" ht="12.75" customHeight="1" x14ac:dyDescent="0.2">
      <c r="A596" s="5"/>
      <c r="D596" s="5"/>
    </row>
    <row r="597" spans="1:4" ht="12.75" customHeight="1" x14ac:dyDescent="0.2">
      <c r="A597" s="5"/>
      <c r="D597" s="5"/>
    </row>
    <row r="598" spans="1:4" ht="12.75" customHeight="1" x14ac:dyDescent="0.2">
      <c r="A598" s="5"/>
      <c r="D598" s="5"/>
    </row>
    <row r="599" spans="1:4" ht="12.75" customHeight="1" x14ac:dyDescent="0.2">
      <c r="A599" s="5"/>
      <c r="D599" s="5"/>
    </row>
    <row r="600" spans="1:4" ht="12.75" customHeight="1" x14ac:dyDescent="0.2">
      <c r="A600" s="5"/>
      <c r="D600" s="5"/>
    </row>
    <row r="601" spans="1:4" ht="12.75" customHeight="1" x14ac:dyDescent="0.2">
      <c r="A601" s="5"/>
      <c r="D601" s="5"/>
    </row>
    <row r="602" spans="1:4" ht="12.75" customHeight="1" x14ac:dyDescent="0.2">
      <c r="A602" s="5"/>
      <c r="D602" s="5"/>
    </row>
    <row r="603" spans="1:4" ht="12.75" customHeight="1" x14ac:dyDescent="0.2">
      <c r="A603" s="5"/>
      <c r="D603" s="5"/>
    </row>
    <row r="604" spans="1:4" ht="12.75" customHeight="1" x14ac:dyDescent="0.2">
      <c r="A604" s="5"/>
      <c r="D604" s="5"/>
    </row>
    <row r="605" spans="1:4" ht="12.75" customHeight="1" x14ac:dyDescent="0.2">
      <c r="A605" s="5"/>
      <c r="D605" s="5"/>
    </row>
    <row r="606" spans="1:4" ht="12.75" customHeight="1" x14ac:dyDescent="0.2">
      <c r="A606" s="5"/>
      <c r="D606" s="5"/>
    </row>
    <row r="607" spans="1:4" ht="12.75" customHeight="1" x14ac:dyDescent="0.2">
      <c r="A607" s="5"/>
      <c r="D607" s="5"/>
    </row>
    <row r="608" spans="1:4" ht="12.75" customHeight="1" x14ac:dyDescent="0.2">
      <c r="A608" s="5"/>
      <c r="D608" s="5"/>
    </row>
    <row r="609" spans="1:4" ht="12.75" customHeight="1" x14ac:dyDescent="0.2">
      <c r="A609" s="5"/>
      <c r="D609" s="5"/>
    </row>
    <row r="610" spans="1:4" ht="12.75" customHeight="1" x14ac:dyDescent="0.2">
      <c r="A610" s="5"/>
      <c r="D610" s="5"/>
    </row>
    <row r="611" spans="1:4" ht="12.75" customHeight="1" x14ac:dyDescent="0.2">
      <c r="A611" s="5"/>
      <c r="D611" s="5"/>
    </row>
    <row r="612" spans="1:4" ht="12.75" customHeight="1" x14ac:dyDescent="0.2">
      <c r="A612" s="5"/>
      <c r="D612" s="5"/>
    </row>
    <row r="613" spans="1:4" ht="12.75" customHeight="1" x14ac:dyDescent="0.2">
      <c r="A613" s="5"/>
      <c r="D613" s="5"/>
    </row>
    <row r="614" spans="1:4" ht="12.75" customHeight="1" x14ac:dyDescent="0.2">
      <c r="A614" s="5"/>
      <c r="D614" s="5"/>
    </row>
    <row r="615" spans="1:4" ht="12.75" customHeight="1" x14ac:dyDescent="0.2">
      <c r="A615" s="5"/>
      <c r="D615" s="5"/>
    </row>
    <row r="616" spans="1:4" ht="12.75" customHeight="1" x14ac:dyDescent="0.2">
      <c r="A616" s="5"/>
      <c r="D616" s="5"/>
    </row>
    <row r="617" spans="1:4" ht="12.75" customHeight="1" x14ac:dyDescent="0.2">
      <c r="A617" s="5"/>
      <c r="D617" s="5"/>
    </row>
    <row r="618" spans="1:4" ht="12.75" customHeight="1" x14ac:dyDescent="0.2">
      <c r="A618" s="5"/>
      <c r="D618" s="5"/>
    </row>
    <row r="619" spans="1:4" ht="12.75" customHeight="1" x14ac:dyDescent="0.2">
      <c r="A619" s="5"/>
      <c r="D619" s="5"/>
    </row>
    <row r="620" spans="1:4" ht="12.75" customHeight="1" x14ac:dyDescent="0.2">
      <c r="A620" s="5"/>
      <c r="D620" s="5"/>
    </row>
    <row r="621" spans="1:4" ht="12.75" customHeight="1" x14ac:dyDescent="0.2">
      <c r="A621" s="5"/>
      <c r="D621" s="5"/>
    </row>
    <row r="622" spans="1:4" ht="12.75" customHeight="1" x14ac:dyDescent="0.2">
      <c r="A622" s="5"/>
      <c r="D622" s="5"/>
    </row>
    <row r="623" spans="1:4" ht="12.75" customHeight="1" x14ac:dyDescent="0.2">
      <c r="A623" s="5"/>
      <c r="D623" s="5"/>
    </row>
    <row r="624" spans="1:4" ht="12.75" customHeight="1" x14ac:dyDescent="0.2">
      <c r="A624" s="5"/>
      <c r="D624" s="5"/>
    </row>
    <row r="625" spans="1:4" ht="12.75" customHeight="1" x14ac:dyDescent="0.2">
      <c r="A625" s="5"/>
      <c r="D625" s="5"/>
    </row>
    <row r="626" spans="1:4" ht="12.75" customHeight="1" x14ac:dyDescent="0.2">
      <c r="A626" s="5"/>
      <c r="D626" s="5"/>
    </row>
    <row r="627" spans="1:4" ht="12.75" customHeight="1" x14ac:dyDescent="0.2">
      <c r="A627" s="5"/>
      <c r="D627" s="5"/>
    </row>
    <row r="628" spans="1:4" ht="12.75" customHeight="1" x14ac:dyDescent="0.2">
      <c r="A628" s="5"/>
      <c r="D628" s="5"/>
    </row>
    <row r="629" spans="1:4" ht="12.75" customHeight="1" x14ac:dyDescent="0.2">
      <c r="A629" s="5"/>
      <c r="D629" s="5"/>
    </row>
    <row r="630" spans="1:4" ht="12.75" customHeight="1" x14ac:dyDescent="0.2">
      <c r="A630" s="5"/>
      <c r="D630" s="5"/>
    </row>
    <row r="631" spans="1:4" ht="12.75" customHeight="1" x14ac:dyDescent="0.2">
      <c r="A631" s="5"/>
      <c r="D631" s="5"/>
    </row>
    <row r="632" spans="1:4" ht="12.75" customHeight="1" x14ac:dyDescent="0.2">
      <c r="A632" s="5"/>
      <c r="D632" s="5"/>
    </row>
    <row r="633" spans="1:4" ht="12.75" customHeight="1" x14ac:dyDescent="0.2">
      <c r="A633" s="5"/>
      <c r="D633" s="5"/>
    </row>
    <row r="634" spans="1:4" ht="12.75" customHeight="1" x14ac:dyDescent="0.2">
      <c r="A634" s="5"/>
      <c r="D634" s="5"/>
    </row>
    <row r="635" spans="1:4" ht="12.75" customHeight="1" x14ac:dyDescent="0.2">
      <c r="A635" s="5"/>
      <c r="D635" s="5"/>
    </row>
    <row r="636" spans="1:4" ht="12.75" customHeight="1" x14ac:dyDescent="0.2">
      <c r="A636" s="5"/>
      <c r="D636" s="5"/>
    </row>
    <row r="637" spans="1:4" ht="12.75" customHeight="1" x14ac:dyDescent="0.2">
      <c r="A637" s="5"/>
      <c r="D637" s="5"/>
    </row>
    <row r="638" spans="1:4" ht="12.75" customHeight="1" x14ac:dyDescent="0.2">
      <c r="A638" s="5"/>
      <c r="D638" s="5"/>
    </row>
    <row r="639" spans="1:4" ht="12.75" customHeight="1" x14ac:dyDescent="0.2">
      <c r="A639" s="5"/>
      <c r="D639" s="5"/>
    </row>
    <row r="640" spans="1:4" ht="12.75" customHeight="1" x14ac:dyDescent="0.2">
      <c r="A640" s="5"/>
      <c r="D640" s="5"/>
    </row>
    <row r="641" spans="1:4" ht="12.75" customHeight="1" x14ac:dyDescent="0.2">
      <c r="A641" s="5"/>
      <c r="D641" s="5"/>
    </row>
    <row r="642" spans="1:4" ht="12.75" customHeight="1" x14ac:dyDescent="0.2">
      <c r="A642" s="5"/>
      <c r="D642" s="5"/>
    </row>
    <row r="643" spans="1:4" ht="12.75" customHeight="1" x14ac:dyDescent="0.2">
      <c r="A643" s="5"/>
      <c r="D643" s="5"/>
    </row>
    <row r="644" spans="1:4" ht="12.75" customHeight="1" x14ac:dyDescent="0.2">
      <c r="A644" s="5"/>
      <c r="D644" s="5"/>
    </row>
    <row r="645" spans="1:4" ht="12.75" customHeight="1" x14ac:dyDescent="0.2">
      <c r="A645" s="5"/>
      <c r="D645" s="5"/>
    </row>
    <row r="646" spans="1:4" ht="12.75" customHeight="1" x14ac:dyDescent="0.2">
      <c r="A646" s="5"/>
      <c r="D646" s="5"/>
    </row>
    <row r="647" spans="1:4" ht="12.75" customHeight="1" x14ac:dyDescent="0.2">
      <c r="A647" s="5"/>
      <c r="D647" s="5"/>
    </row>
    <row r="648" spans="1:4" ht="12.75" customHeight="1" x14ac:dyDescent="0.2">
      <c r="A648" s="5"/>
      <c r="D648" s="5"/>
    </row>
    <row r="649" spans="1:4" ht="12.75" customHeight="1" x14ac:dyDescent="0.2">
      <c r="A649" s="5"/>
      <c r="D649" s="5"/>
    </row>
    <row r="650" spans="1:4" ht="12.75" customHeight="1" x14ac:dyDescent="0.2">
      <c r="A650" s="5"/>
      <c r="D650" s="5"/>
    </row>
    <row r="651" spans="1:4" ht="12.75" customHeight="1" x14ac:dyDescent="0.2">
      <c r="A651" s="5"/>
      <c r="D651" s="5"/>
    </row>
    <row r="652" spans="1:4" ht="12.75" customHeight="1" x14ac:dyDescent="0.2">
      <c r="A652" s="5"/>
      <c r="D652" s="5"/>
    </row>
    <row r="653" spans="1:4" ht="12.75" customHeight="1" x14ac:dyDescent="0.2">
      <c r="A653" s="5"/>
      <c r="D653" s="5"/>
    </row>
    <row r="654" spans="1:4" ht="12.75" customHeight="1" x14ac:dyDescent="0.2">
      <c r="A654" s="5"/>
      <c r="D654" s="5"/>
    </row>
    <row r="655" spans="1:4" ht="12.75" customHeight="1" x14ac:dyDescent="0.2">
      <c r="A655" s="5"/>
      <c r="D655" s="5"/>
    </row>
    <row r="656" spans="1:4" ht="12.75" customHeight="1" x14ac:dyDescent="0.2">
      <c r="A656" s="5"/>
      <c r="D656" s="5"/>
    </row>
    <row r="657" spans="1:4" ht="12.75" customHeight="1" x14ac:dyDescent="0.2">
      <c r="A657" s="5"/>
      <c r="D657" s="5"/>
    </row>
    <row r="658" spans="1:4" ht="12.75" customHeight="1" x14ac:dyDescent="0.2">
      <c r="A658" s="5"/>
      <c r="D658" s="5"/>
    </row>
    <row r="659" spans="1:4" ht="12.75" customHeight="1" x14ac:dyDescent="0.2">
      <c r="A659" s="5"/>
      <c r="D659" s="5"/>
    </row>
    <row r="660" spans="1:4" ht="12.75" customHeight="1" x14ac:dyDescent="0.2">
      <c r="A660" s="5"/>
      <c r="D660" s="5"/>
    </row>
    <row r="661" spans="1:4" ht="12.75" customHeight="1" x14ac:dyDescent="0.2">
      <c r="A661" s="5"/>
      <c r="D661" s="5"/>
    </row>
    <row r="662" spans="1:4" ht="12.75" customHeight="1" x14ac:dyDescent="0.2">
      <c r="A662" s="5"/>
      <c r="D662" s="5"/>
    </row>
    <row r="663" spans="1:4" ht="12.75" customHeight="1" x14ac:dyDescent="0.2">
      <c r="A663" s="5"/>
      <c r="D663" s="5"/>
    </row>
    <row r="664" spans="1:4" ht="12.75" customHeight="1" x14ac:dyDescent="0.2">
      <c r="A664" s="5"/>
      <c r="D664" s="5"/>
    </row>
    <row r="665" spans="1:4" ht="12.75" customHeight="1" x14ac:dyDescent="0.2">
      <c r="A665" s="5"/>
      <c r="D665" s="5"/>
    </row>
    <row r="666" spans="1:4" ht="12.75" customHeight="1" x14ac:dyDescent="0.2">
      <c r="A666" s="5"/>
      <c r="D666" s="5"/>
    </row>
    <row r="667" spans="1:4" ht="12.75" customHeight="1" x14ac:dyDescent="0.2">
      <c r="A667" s="5"/>
      <c r="D667" s="5"/>
    </row>
    <row r="668" spans="1:4" ht="12.75" customHeight="1" x14ac:dyDescent="0.2">
      <c r="A668" s="5"/>
      <c r="D668" s="5"/>
    </row>
    <row r="669" spans="1:4" ht="12.75" customHeight="1" x14ac:dyDescent="0.2">
      <c r="A669" s="5"/>
      <c r="D669" s="5"/>
    </row>
    <row r="670" spans="1:4" ht="12.75" customHeight="1" x14ac:dyDescent="0.2">
      <c r="A670" s="5"/>
      <c r="D670" s="5"/>
    </row>
    <row r="671" spans="1:4" ht="12.75" customHeight="1" x14ac:dyDescent="0.2">
      <c r="A671" s="5"/>
      <c r="D671" s="5"/>
    </row>
    <row r="672" spans="1:4" ht="12.75" customHeight="1" x14ac:dyDescent="0.2">
      <c r="A672" s="5"/>
      <c r="D672" s="5"/>
    </row>
    <row r="673" spans="1:4" ht="12.75" customHeight="1" x14ac:dyDescent="0.2">
      <c r="A673" s="5"/>
      <c r="D673" s="5"/>
    </row>
    <row r="674" spans="1:4" ht="12.75" customHeight="1" x14ac:dyDescent="0.2">
      <c r="A674" s="5"/>
      <c r="D674" s="5"/>
    </row>
    <row r="675" spans="1:4" ht="12.75" customHeight="1" x14ac:dyDescent="0.2">
      <c r="A675" s="5"/>
      <c r="D675" s="5"/>
    </row>
    <row r="676" spans="1:4" ht="12.75" customHeight="1" x14ac:dyDescent="0.2">
      <c r="A676" s="5"/>
      <c r="D676" s="5"/>
    </row>
    <row r="677" spans="1:4" ht="12.75" customHeight="1" x14ac:dyDescent="0.2">
      <c r="A677" s="5"/>
      <c r="D677" s="5"/>
    </row>
    <row r="678" spans="1:4" ht="12.75" customHeight="1" x14ac:dyDescent="0.2">
      <c r="A678" s="5"/>
      <c r="D678" s="5"/>
    </row>
    <row r="679" spans="1:4" ht="12.75" customHeight="1" x14ac:dyDescent="0.2">
      <c r="A679" s="5"/>
      <c r="D679" s="5"/>
    </row>
    <row r="680" spans="1:4" ht="12.75" customHeight="1" x14ac:dyDescent="0.2">
      <c r="A680" s="5"/>
      <c r="D680" s="5"/>
    </row>
    <row r="681" spans="1:4" ht="12.75" customHeight="1" x14ac:dyDescent="0.2">
      <c r="A681" s="5"/>
      <c r="D681" s="5"/>
    </row>
    <row r="682" spans="1:4" ht="12.75" customHeight="1" x14ac:dyDescent="0.2">
      <c r="A682" s="5"/>
      <c r="D682" s="5"/>
    </row>
    <row r="683" spans="1:4" ht="12.75" customHeight="1" x14ac:dyDescent="0.2">
      <c r="A683" s="5"/>
      <c r="D683" s="5"/>
    </row>
    <row r="684" spans="1:4" ht="12.75" customHeight="1" x14ac:dyDescent="0.2">
      <c r="A684" s="5"/>
      <c r="D684" s="5"/>
    </row>
    <row r="685" spans="1:4" ht="12.75" customHeight="1" x14ac:dyDescent="0.2">
      <c r="A685" s="5"/>
      <c r="D685" s="5"/>
    </row>
    <row r="686" spans="1:4" ht="12.75" customHeight="1" x14ac:dyDescent="0.2">
      <c r="A686" s="5"/>
      <c r="D686" s="5"/>
    </row>
    <row r="687" spans="1:4" ht="12.75" customHeight="1" x14ac:dyDescent="0.2">
      <c r="A687" s="5"/>
      <c r="D687" s="5"/>
    </row>
    <row r="688" spans="1:4" ht="12.75" customHeight="1" x14ac:dyDescent="0.2">
      <c r="A688" s="5"/>
      <c r="D688" s="5"/>
    </row>
    <row r="689" spans="1:4" ht="12.75" customHeight="1" x14ac:dyDescent="0.2">
      <c r="A689" s="5"/>
      <c r="D689" s="5"/>
    </row>
    <row r="690" spans="1:4" ht="12.75" customHeight="1" x14ac:dyDescent="0.2">
      <c r="A690" s="5"/>
      <c r="D690" s="5"/>
    </row>
    <row r="691" spans="1:4" ht="12.75" customHeight="1" x14ac:dyDescent="0.2">
      <c r="A691" s="5"/>
      <c r="D691" s="5"/>
    </row>
    <row r="692" spans="1:4" ht="12.75" customHeight="1" x14ac:dyDescent="0.2">
      <c r="A692" s="5"/>
      <c r="D692" s="5"/>
    </row>
    <row r="693" spans="1:4" ht="12.75" customHeight="1" x14ac:dyDescent="0.2">
      <c r="A693" s="5"/>
      <c r="D693" s="5"/>
    </row>
    <row r="694" spans="1:4" ht="12.75" customHeight="1" x14ac:dyDescent="0.2">
      <c r="A694" s="5"/>
      <c r="D694" s="5"/>
    </row>
    <row r="695" spans="1:4" ht="12.75" customHeight="1" x14ac:dyDescent="0.2">
      <c r="A695" s="5"/>
      <c r="D695" s="5"/>
    </row>
    <row r="696" spans="1:4" ht="12.75" customHeight="1" x14ac:dyDescent="0.2">
      <c r="A696" s="5"/>
      <c r="D696" s="5"/>
    </row>
    <row r="697" spans="1:4" ht="12.75" customHeight="1" x14ac:dyDescent="0.2">
      <c r="A697" s="5"/>
      <c r="D697" s="5"/>
    </row>
    <row r="698" spans="1:4" ht="12.75" customHeight="1" x14ac:dyDescent="0.2">
      <c r="A698" s="5"/>
      <c r="D698" s="5"/>
    </row>
    <row r="699" spans="1:4" ht="12.75" customHeight="1" x14ac:dyDescent="0.2">
      <c r="A699" s="5"/>
      <c r="D699" s="5"/>
    </row>
    <row r="700" spans="1:4" ht="12.75" customHeight="1" x14ac:dyDescent="0.2">
      <c r="A700" s="5"/>
      <c r="D700" s="5"/>
    </row>
    <row r="701" spans="1:4" ht="12.75" customHeight="1" x14ac:dyDescent="0.2">
      <c r="A701" s="5"/>
      <c r="D701" s="5"/>
    </row>
    <row r="702" spans="1:4" ht="12.75" customHeight="1" x14ac:dyDescent="0.2">
      <c r="A702" s="5"/>
      <c r="D702" s="5"/>
    </row>
    <row r="703" spans="1:4" ht="12.75" customHeight="1" x14ac:dyDescent="0.2">
      <c r="A703" s="5"/>
      <c r="D703" s="5"/>
    </row>
    <row r="704" spans="1:4" ht="12.75" customHeight="1" x14ac:dyDescent="0.2">
      <c r="A704" s="5"/>
      <c r="D704" s="5"/>
    </row>
    <row r="705" spans="1:4" ht="12.75" customHeight="1" x14ac:dyDescent="0.2">
      <c r="A705" s="5"/>
      <c r="D705" s="5"/>
    </row>
    <row r="706" spans="1:4" ht="12.75" customHeight="1" x14ac:dyDescent="0.2">
      <c r="A706" s="5"/>
      <c r="D706" s="5"/>
    </row>
    <row r="707" spans="1:4" ht="12.75" customHeight="1" x14ac:dyDescent="0.2">
      <c r="A707" s="5"/>
      <c r="D707" s="5"/>
    </row>
    <row r="708" spans="1:4" ht="12.75" customHeight="1" x14ac:dyDescent="0.2">
      <c r="A708" s="5"/>
      <c r="D708" s="5"/>
    </row>
    <row r="709" spans="1:4" ht="12.75" customHeight="1" x14ac:dyDescent="0.2">
      <c r="A709" s="5"/>
      <c r="D709" s="5"/>
    </row>
    <row r="710" spans="1:4" ht="12.75" customHeight="1" x14ac:dyDescent="0.2">
      <c r="A710" s="5"/>
      <c r="D710" s="5"/>
    </row>
    <row r="711" spans="1:4" ht="12.75" customHeight="1" x14ac:dyDescent="0.2">
      <c r="A711" s="5"/>
      <c r="D711" s="5"/>
    </row>
    <row r="712" spans="1:4" ht="12.75" customHeight="1" x14ac:dyDescent="0.2">
      <c r="A712" s="5"/>
      <c r="D712" s="5"/>
    </row>
    <row r="713" spans="1:4" ht="12.75" customHeight="1" x14ac:dyDescent="0.2">
      <c r="A713" s="5"/>
      <c r="D713" s="5"/>
    </row>
    <row r="714" spans="1:4" ht="12.75" customHeight="1" x14ac:dyDescent="0.2">
      <c r="A714" s="5"/>
      <c r="D714" s="5"/>
    </row>
    <row r="715" spans="1:4" ht="12.75" customHeight="1" x14ac:dyDescent="0.2">
      <c r="A715" s="5"/>
      <c r="D715" s="5"/>
    </row>
    <row r="716" spans="1:4" ht="12.75" customHeight="1" x14ac:dyDescent="0.2">
      <c r="A716" s="5"/>
      <c r="D716" s="5"/>
    </row>
    <row r="717" spans="1:4" ht="12.75" customHeight="1" x14ac:dyDescent="0.2">
      <c r="A717" s="5"/>
      <c r="D717" s="5"/>
    </row>
    <row r="718" spans="1:4" ht="12.75" customHeight="1" x14ac:dyDescent="0.2">
      <c r="A718" s="5"/>
      <c r="D718" s="5"/>
    </row>
    <row r="719" spans="1:4" ht="12.75" customHeight="1" x14ac:dyDescent="0.2">
      <c r="A719" s="5"/>
      <c r="D719" s="5"/>
    </row>
    <row r="720" spans="1:4" ht="12.75" customHeight="1" x14ac:dyDescent="0.2">
      <c r="A720" s="5"/>
      <c r="D720" s="5"/>
    </row>
    <row r="721" spans="1:4" ht="12.75" customHeight="1" x14ac:dyDescent="0.2">
      <c r="A721" s="5"/>
      <c r="D721" s="5"/>
    </row>
    <row r="722" spans="1:4" ht="12.75" customHeight="1" x14ac:dyDescent="0.2">
      <c r="A722" s="5"/>
      <c r="D722" s="5"/>
    </row>
    <row r="723" spans="1:4" ht="12.75" customHeight="1" x14ac:dyDescent="0.2">
      <c r="A723" s="5"/>
      <c r="D723" s="5"/>
    </row>
    <row r="724" spans="1:4" ht="12.75" customHeight="1" x14ac:dyDescent="0.2">
      <c r="A724" s="5"/>
      <c r="D724" s="5"/>
    </row>
    <row r="725" spans="1:4" ht="12.75" customHeight="1" x14ac:dyDescent="0.2">
      <c r="A725" s="5"/>
      <c r="D725" s="5"/>
    </row>
    <row r="726" spans="1:4" ht="12.75" customHeight="1" x14ac:dyDescent="0.2">
      <c r="A726" s="5"/>
      <c r="D726" s="5"/>
    </row>
    <row r="727" spans="1:4" ht="12.75" customHeight="1" x14ac:dyDescent="0.2">
      <c r="A727" s="5"/>
      <c r="D727" s="5"/>
    </row>
    <row r="728" spans="1:4" ht="12.75" customHeight="1" x14ac:dyDescent="0.2">
      <c r="A728" s="5"/>
      <c r="D728" s="5"/>
    </row>
    <row r="729" spans="1:4" ht="12.75" customHeight="1" x14ac:dyDescent="0.2">
      <c r="A729" s="5"/>
      <c r="D729" s="5"/>
    </row>
    <row r="730" spans="1:4" ht="12.75" customHeight="1" x14ac:dyDescent="0.2">
      <c r="A730" s="5"/>
      <c r="D730" s="5"/>
    </row>
    <row r="731" spans="1:4" ht="12.75" customHeight="1" x14ac:dyDescent="0.2">
      <c r="A731" s="5"/>
      <c r="D731" s="5"/>
    </row>
    <row r="732" spans="1:4" ht="12.75" customHeight="1" x14ac:dyDescent="0.2">
      <c r="A732" s="5"/>
      <c r="D732" s="5"/>
    </row>
    <row r="733" spans="1:4" ht="12.75" customHeight="1" x14ac:dyDescent="0.2">
      <c r="A733" s="5"/>
      <c r="D733" s="5"/>
    </row>
    <row r="734" spans="1:4" ht="12.75" customHeight="1" x14ac:dyDescent="0.2">
      <c r="A734" s="5"/>
      <c r="D734" s="5"/>
    </row>
    <row r="735" spans="1:4" ht="12.75" customHeight="1" x14ac:dyDescent="0.2">
      <c r="A735" s="5"/>
      <c r="D735" s="5"/>
    </row>
    <row r="736" spans="1:4" ht="12.75" customHeight="1" x14ac:dyDescent="0.2">
      <c r="A736" s="5"/>
      <c r="D736" s="5"/>
    </row>
    <row r="737" spans="1:4" ht="12.75" customHeight="1" x14ac:dyDescent="0.2">
      <c r="A737" s="5"/>
      <c r="D737" s="5"/>
    </row>
    <row r="738" spans="1:4" ht="12.75" customHeight="1" x14ac:dyDescent="0.2">
      <c r="A738" s="5"/>
      <c r="D738" s="5"/>
    </row>
    <row r="739" spans="1:4" ht="12.75" customHeight="1" x14ac:dyDescent="0.2">
      <c r="A739" s="5"/>
      <c r="D739" s="5"/>
    </row>
    <row r="740" spans="1:4" ht="12.75" customHeight="1" x14ac:dyDescent="0.2">
      <c r="A740" s="5"/>
      <c r="D740" s="5"/>
    </row>
    <row r="741" spans="1:4" ht="12.75" customHeight="1" x14ac:dyDescent="0.2">
      <c r="A741" s="5"/>
      <c r="D741" s="5"/>
    </row>
    <row r="742" spans="1:4" ht="12.75" customHeight="1" x14ac:dyDescent="0.2">
      <c r="A742" s="5"/>
      <c r="D742" s="5"/>
    </row>
    <row r="743" spans="1:4" ht="12.75" customHeight="1" x14ac:dyDescent="0.2">
      <c r="A743" s="5"/>
      <c r="D743" s="5"/>
    </row>
    <row r="744" spans="1:4" ht="12.75" customHeight="1" x14ac:dyDescent="0.2">
      <c r="A744" s="5"/>
      <c r="D744" s="5"/>
    </row>
    <row r="745" spans="1:4" ht="12.75" customHeight="1" x14ac:dyDescent="0.2">
      <c r="A745" s="5"/>
      <c r="D745" s="5"/>
    </row>
    <row r="746" spans="1:4" ht="12.75" customHeight="1" x14ac:dyDescent="0.2">
      <c r="A746" s="5"/>
      <c r="D746" s="5"/>
    </row>
    <row r="747" spans="1:4" ht="12.75" customHeight="1" x14ac:dyDescent="0.2">
      <c r="A747" s="5"/>
      <c r="D747" s="5"/>
    </row>
    <row r="748" spans="1:4" ht="12.75" customHeight="1" x14ac:dyDescent="0.2">
      <c r="A748" s="5"/>
      <c r="D748" s="5"/>
    </row>
    <row r="749" spans="1:4" ht="12.75" customHeight="1" x14ac:dyDescent="0.2">
      <c r="A749" s="5"/>
      <c r="D749" s="5"/>
    </row>
    <row r="750" spans="1:4" ht="12.75" customHeight="1" x14ac:dyDescent="0.2">
      <c r="A750" s="5"/>
      <c r="D750" s="5"/>
    </row>
    <row r="751" spans="1:4" ht="12.75" customHeight="1" x14ac:dyDescent="0.2">
      <c r="A751" s="5"/>
      <c r="D751" s="5"/>
    </row>
    <row r="752" spans="1:4" ht="12.75" customHeight="1" x14ac:dyDescent="0.2">
      <c r="A752" s="5"/>
      <c r="D752" s="5"/>
    </row>
    <row r="753" spans="1:4" ht="12.75" customHeight="1" x14ac:dyDescent="0.2">
      <c r="A753" s="5"/>
      <c r="D753" s="5"/>
    </row>
    <row r="754" spans="1:4" ht="12.75" customHeight="1" x14ac:dyDescent="0.2">
      <c r="A754" s="5"/>
      <c r="D754" s="5"/>
    </row>
    <row r="755" spans="1:4" ht="12.75" customHeight="1" x14ac:dyDescent="0.2">
      <c r="A755" s="5"/>
      <c r="D755" s="5"/>
    </row>
    <row r="756" spans="1:4" ht="12.75" customHeight="1" x14ac:dyDescent="0.2">
      <c r="A756" s="5"/>
      <c r="D756" s="5"/>
    </row>
    <row r="757" spans="1:4" ht="12.75" customHeight="1" x14ac:dyDescent="0.2">
      <c r="A757" s="5"/>
      <c r="D757" s="5"/>
    </row>
    <row r="758" spans="1:4" ht="12.75" customHeight="1" x14ac:dyDescent="0.2">
      <c r="A758" s="5"/>
      <c r="D758" s="5"/>
    </row>
    <row r="759" spans="1:4" ht="12.75" customHeight="1" x14ac:dyDescent="0.2">
      <c r="A759" s="5"/>
      <c r="D759" s="5"/>
    </row>
    <row r="760" spans="1:4" ht="12.75" customHeight="1" x14ac:dyDescent="0.2">
      <c r="A760" s="5"/>
      <c r="D760" s="5"/>
    </row>
    <row r="761" spans="1:4" ht="12.75" customHeight="1" x14ac:dyDescent="0.2">
      <c r="A761" s="5"/>
      <c r="D761" s="5"/>
    </row>
    <row r="762" spans="1:4" ht="12.75" customHeight="1" x14ac:dyDescent="0.2">
      <c r="A762" s="5"/>
      <c r="D762" s="5"/>
    </row>
    <row r="763" spans="1:4" ht="12.75" customHeight="1" x14ac:dyDescent="0.2">
      <c r="A763" s="5"/>
      <c r="D763" s="5"/>
    </row>
    <row r="764" spans="1:4" ht="12.75" customHeight="1" x14ac:dyDescent="0.2">
      <c r="A764" s="5"/>
      <c r="D764" s="5"/>
    </row>
    <row r="765" spans="1:4" ht="12.75" customHeight="1" x14ac:dyDescent="0.2">
      <c r="A765" s="5"/>
      <c r="D765" s="5"/>
    </row>
    <row r="766" spans="1:4" ht="12.75" customHeight="1" x14ac:dyDescent="0.2">
      <c r="A766" s="5"/>
      <c r="D766" s="5"/>
    </row>
    <row r="767" spans="1:4" ht="12.75" customHeight="1" x14ac:dyDescent="0.2">
      <c r="A767" s="5"/>
      <c r="D767" s="5"/>
    </row>
    <row r="768" spans="1:4" ht="12.75" customHeight="1" x14ac:dyDescent="0.2">
      <c r="A768" s="5"/>
      <c r="D768" s="5"/>
    </row>
    <row r="769" spans="1:4" ht="12.75" customHeight="1" x14ac:dyDescent="0.2">
      <c r="A769" s="5"/>
      <c r="D769" s="5"/>
    </row>
    <row r="770" spans="1:4" ht="12.75" customHeight="1" x14ac:dyDescent="0.2">
      <c r="A770" s="5"/>
      <c r="D770" s="5"/>
    </row>
    <row r="771" spans="1:4" ht="12.75" customHeight="1" x14ac:dyDescent="0.2">
      <c r="A771" s="5"/>
      <c r="D771" s="5"/>
    </row>
    <row r="772" spans="1:4" ht="12.75" customHeight="1" x14ac:dyDescent="0.2">
      <c r="A772" s="5"/>
      <c r="D772" s="5"/>
    </row>
    <row r="773" spans="1:4" ht="12.75" customHeight="1" x14ac:dyDescent="0.2">
      <c r="A773" s="5"/>
      <c r="D773" s="5"/>
    </row>
    <row r="774" spans="1:4" ht="12.75" customHeight="1" x14ac:dyDescent="0.2">
      <c r="A774" s="5"/>
      <c r="D774" s="5"/>
    </row>
    <row r="775" spans="1:4" ht="12.75" customHeight="1" x14ac:dyDescent="0.2">
      <c r="A775" s="5"/>
      <c r="D775" s="5"/>
    </row>
    <row r="776" spans="1:4" ht="12.75" customHeight="1" x14ac:dyDescent="0.2">
      <c r="A776" s="5"/>
      <c r="D776" s="5"/>
    </row>
    <row r="777" spans="1:4" ht="12.75" customHeight="1" x14ac:dyDescent="0.2">
      <c r="A777" s="5"/>
      <c r="D777" s="5"/>
    </row>
    <row r="778" spans="1:4" ht="12.75" customHeight="1" x14ac:dyDescent="0.2">
      <c r="A778" s="5"/>
      <c r="D778" s="5"/>
    </row>
    <row r="779" spans="1:4" ht="12.75" customHeight="1" x14ac:dyDescent="0.2">
      <c r="A779" s="5"/>
      <c r="D779" s="5"/>
    </row>
    <row r="780" spans="1:4" ht="12.75" customHeight="1" x14ac:dyDescent="0.2">
      <c r="A780" s="5"/>
      <c r="D780" s="5"/>
    </row>
    <row r="781" spans="1:4" ht="12.75" customHeight="1" x14ac:dyDescent="0.2">
      <c r="A781" s="5"/>
      <c r="D781" s="5"/>
    </row>
    <row r="782" spans="1:4" ht="12.75" customHeight="1" x14ac:dyDescent="0.2">
      <c r="A782" s="5"/>
      <c r="D782" s="5"/>
    </row>
    <row r="783" spans="1:4" ht="12.75" customHeight="1" x14ac:dyDescent="0.2">
      <c r="A783" s="5"/>
      <c r="D783" s="5"/>
    </row>
    <row r="784" spans="1:4" ht="12.75" customHeight="1" x14ac:dyDescent="0.2">
      <c r="A784" s="5"/>
      <c r="D784" s="5"/>
    </row>
    <row r="785" spans="1:4" ht="12.75" customHeight="1" x14ac:dyDescent="0.2">
      <c r="A785" s="5"/>
      <c r="D785" s="5"/>
    </row>
    <row r="786" spans="1:4" ht="12.75" customHeight="1" x14ac:dyDescent="0.2">
      <c r="A786" s="5"/>
      <c r="D786" s="5"/>
    </row>
    <row r="787" spans="1:4" ht="12.75" customHeight="1" x14ac:dyDescent="0.2">
      <c r="A787" s="5"/>
      <c r="D787" s="5"/>
    </row>
    <row r="788" spans="1:4" ht="12.75" customHeight="1" x14ac:dyDescent="0.2">
      <c r="A788" s="5"/>
      <c r="D788" s="5"/>
    </row>
    <row r="789" spans="1:4" ht="12.75" customHeight="1" x14ac:dyDescent="0.2">
      <c r="A789" s="5"/>
      <c r="D789" s="5"/>
    </row>
    <row r="790" spans="1:4" ht="12.75" customHeight="1" x14ac:dyDescent="0.2">
      <c r="A790" s="5"/>
      <c r="D790" s="5"/>
    </row>
    <row r="791" spans="1:4" ht="12.75" customHeight="1" x14ac:dyDescent="0.2">
      <c r="A791" s="5"/>
      <c r="D791" s="5"/>
    </row>
    <row r="792" spans="1:4" ht="12.75" customHeight="1" x14ac:dyDescent="0.2">
      <c r="A792" s="5"/>
      <c r="D792" s="5"/>
    </row>
    <row r="793" spans="1:4" ht="12.75" customHeight="1" x14ac:dyDescent="0.2">
      <c r="A793" s="5"/>
      <c r="D793" s="5"/>
    </row>
    <row r="794" spans="1:4" ht="12.75" customHeight="1" x14ac:dyDescent="0.2">
      <c r="A794" s="5"/>
      <c r="D794" s="5"/>
    </row>
    <row r="795" spans="1:4" ht="12.75" customHeight="1" x14ac:dyDescent="0.2">
      <c r="A795" s="5"/>
      <c r="D795" s="5"/>
    </row>
    <row r="796" spans="1:4" ht="12.75" customHeight="1" x14ac:dyDescent="0.2">
      <c r="A796" s="5"/>
      <c r="D796" s="5"/>
    </row>
    <row r="797" spans="1:4" ht="12.75" customHeight="1" x14ac:dyDescent="0.2">
      <c r="A797" s="5"/>
      <c r="D797" s="5"/>
    </row>
    <row r="798" spans="1:4" ht="12.75" customHeight="1" x14ac:dyDescent="0.2">
      <c r="A798" s="5"/>
      <c r="D798" s="5"/>
    </row>
    <row r="799" spans="1:4" ht="12.75" customHeight="1" x14ac:dyDescent="0.2">
      <c r="A799" s="5"/>
      <c r="D799" s="5"/>
    </row>
    <row r="800" spans="1:4" ht="12.75" customHeight="1" x14ac:dyDescent="0.2">
      <c r="A800" s="5"/>
      <c r="D800" s="5"/>
    </row>
    <row r="801" spans="1:4" ht="12.75" customHeight="1" x14ac:dyDescent="0.2">
      <c r="A801" s="5"/>
      <c r="D801" s="5"/>
    </row>
    <row r="802" spans="1:4" ht="12.75" customHeight="1" x14ac:dyDescent="0.2">
      <c r="A802" s="5"/>
      <c r="D802" s="5"/>
    </row>
    <row r="803" spans="1:4" ht="12.75" customHeight="1" x14ac:dyDescent="0.2">
      <c r="A803" s="5"/>
      <c r="D803" s="5"/>
    </row>
    <row r="804" spans="1:4" ht="12.75" customHeight="1" x14ac:dyDescent="0.2">
      <c r="A804" s="5"/>
      <c r="D804" s="5"/>
    </row>
    <row r="805" spans="1:4" ht="12.75" customHeight="1" x14ac:dyDescent="0.2">
      <c r="A805" s="5"/>
      <c r="D805" s="5"/>
    </row>
    <row r="806" spans="1:4" ht="12.75" customHeight="1" x14ac:dyDescent="0.2">
      <c r="A806" s="5"/>
      <c r="D806" s="5"/>
    </row>
    <row r="807" spans="1:4" ht="12.75" customHeight="1" x14ac:dyDescent="0.2">
      <c r="A807" s="5"/>
      <c r="D807" s="5"/>
    </row>
    <row r="808" spans="1:4" ht="12.75" customHeight="1" x14ac:dyDescent="0.2">
      <c r="A808" s="5"/>
      <c r="D808" s="5"/>
    </row>
    <row r="809" spans="1:4" ht="12.75" customHeight="1" x14ac:dyDescent="0.2">
      <c r="A809" s="5"/>
      <c r="D809" s="5"/>
    </row>
    <row r="810" spans="1:4" ht="12.75" customHeight="1" x14ac:dyDescent="0.2">
      <c r="A810" s="5"/>
      <c r="D810" s="5"/>
    </row>
    <row r="811" spans="1:4" ht="12.75" customHeight="1" x14ac:dyDescent="0.2">
      <c r="A811" s="5"/>
      <c r="D811" s="5"/>
    </row>
    <row r="812" spans="1:4" ht="12.75" customHeight="1" x14ac:dyDescent="0.2">
      <c r="A812" s="5"/>
      <c r="D812" s="5"/>
    </row>
    <row r="813" spans="1:4" ht="12.75" customHeight="1" x14ac:dyDescent="0.2">
      <c r="A813" s="5"/>
      <c r="D813" s="5"/>
    </row>
    <row r="814" spans="1:4" ht="12.75" customHeight="1" x14ac:dyDescent="0.2">
      <c r="A814" s="5"/>
      <c r="D814" s="5"/>
    </row>
    <row r="815" spans="1:4" ht="12.75" customHeight="1" x14ac:dyDescent="0.2">
      <c r="A815" s="5"/>
      <c r="D815" s="5"/>
    </row>
    <row r="816" spans="1:4" ht="12.75" customHeight="1" x14ac:dyDescent="0.2">
      <c r="A816" s="5"/>
      <c r="D816" s="5"/>
    </row>
    <row r="817" spans="1:4" ht="12.75" customHeight="1" x14ac:dyDescent="0.2">
      <c r="A817" s="5"/>
      <c r="D817" s="5"/>
    </row>
    <row r="818" spans="1:4" ht="12.75" customHeight="1" x14ac:dyDescent="0.2">
      <c r="A818" s="5"/>
      <c r="D818" s="5"/>
    </row>
    <row r="819" spans="1:4" ht="12.75" customHeight="1" x14ac:dyDescent="0.2">
      <c r="A819" s="5"/>
      <c r="D819" s="5"/>
    </row>
    <row r="820" spans="1:4" ht="12.75" customHeight="1" x14ac:dyDescent="0.2">
      <c r="A820" s="5"/>
      <c r="D820" s="5"/>
    </row>
    <row r="821" spans="1:4" ht="12.75" customHeight="1" x14ac:dyDescent="0.2">
      <c r="A821" s="5"/>
      <c r="D821" s="5"/>
    </row>
    <row r="822" spans="1:4" ht="12.75" customHeight="1" x14ac:dyDescent="0.2">
      <c r="A822" s="5"/>
      <c r="D822" s="5"/>
    </row>
    <row r="823" spans="1:4" ht="12.75" customHeight="1" x14ac:dyDescent="0.2">
      <c r="A823" s="5"/>
      <c r="D823" s="5"/>
    </row>
    <row r="824" spans="1:4" ht="12.75" customHeight="1" x14ac:dyDescent="0.2">
      <c r="A824" s="5"/>
      <c r="D824" s="5"/>
    </row>
    <row r="825" spans="1:4" ht="12.75" customHeight="1" x14ac:dyDescent="0.2">
      <c r="A825" s="5"/>
      <c r="D825" s="5"/>
    </row>
    <row r="826" spans="1:4" ht="12.75" customHeight="1" x14ac:dyDescent="0.2">
      <c r="A826" s="5"/>
      <c r="D826" s="5"/>
    </row>
    <row r="827" spans="1:4" ht="12.75" customHeight="1" x14ac:dyDescent="0.2">
      <c r="A827" s="5"/>
      <c r="D827" s="5"/>
    </row>
    <row r="828" spans="1:4" ht="12.75" customHeight="1" x14ac:dyDescent="0.2">
      <c r="A828" s="5"/>
      <c r="D828" s="5"/>
    </row>
    <row r="829" spans="1:4" ht="12.75" customHeight="1" x14ac:dyDescent="0.2">
      <c r="A829" s="5"/>
      <c r="D829" s="5"/>
    </row>
    <row r="830" spans="1:4" ht="12.75" customHeight="1" x14ac:dyDescent="0.2">
      <c r="A830" s="5"/>
      <c r="D830" s="5"/>
    </row>
    <row r="831" spans="1:4" ht="12.75" customHeight="1" x14ac:dyDescent="0.2">
      <c r="A831" s="5"/>
      <c r="D831" s="5"/>
    </row>
    <row r="832" spans="1:4" ht="12.75" customHeight="1" x14ac:dyDescent="0.2">
      <c r="A832" s="5"/>
      <c r="D832" s="5"/>
    </row>
    <row r="833" spans="1:4" ht="12.75" customHeight="1" x14ac:dyDescent="0.2">
      <c r="A833" s="5"/>
      <c r="D833" s="5"/>
    </row>
    <row r="834" spans="1:4" ht="12.75" customHeight="1" x14ac:dyDescent="0.2">
      <c r="A834" s="5"/>
      <c r="D834" s="5"/>
    </row>
    <row r="835" spans="1:4" ht="12.75" customHeight="1" x14ac:dyDescent="0.2">
      <c r="A835" s="5"/>
      <c r="D835" s="5"/>
    </row>
    <row r="836" spans="1:4" ht="12.75" customHeight="1" x14ac:dyDescent="0.2">
      <c r="A836" s="5"/>
      <c r="D836" s="5"/>
    </row>
    <row r="837" spans="1:4" ht="12.75" customHeight="1" x14ac:dyDescent="0.2">
      <c r="A837" s="5"/>
      <c r="D837" s="5"/>
    </row>
    <row r="838" spans="1:4" ht="12.75" customHeight="1" x14ac:dyDescent="0.2">
      <c r="A838" s="5"/>
      <c r="D838" s="5"/>
    </row>
    <row r="839" spans="1:4" ht="12.75" customHeight="1" x14ac:dyDescent="0.2">
      <c r="A839" s="5"/>
      <c r="D839" s="5"/>
    </row>
    <row r="840" spans="1:4" ht="12.75" customHeight="1" x14ac:dyDescent="0.2">
      <c r="A840" s="5"/>
      <c r="D840" s="5"/>
    </row>
    <row r="841" spans="1:4" ht="12.75" customHeight="1" x14ac:dyDescent="0.2">
      <c r="A841" s="5"/>
      <c r="D841" s="5"/>
    </row>
    <row r="842" spans="1:4" ht="12.75" customHeight="1" x14ac:dyDescent="0.2">
      <c r="A842" s="5"/>
      <c r="D842" s="5"/>
    </row>
    <row r="843" spans="1:4" ht="12.75" customHeight="1" x14ac:dyDescent="0.2">
      <c r="A843" s="5"/>
      <c r="D843" s="5"/>
    </row>
    <row r="844" spans="1:4" ht="12.75" customHeight="1" x14ac:dyDescent="0.2">
      <c r="A844" s="5"/>
      <c r="D844" s="5"/>
    </row>
    <row r="845" spans="1:4" ht="12.75" customHeight="1" x14ac:dyDescent="0.2">
      <c r="A845" s="5"/>
      <c r="D845" s="5"/>
    </row>
    <row r="846" spans="1:4" ht="12.75" customHeight="1" x14ac:dyDescent="0.2">
      <c r="A846" s="5"/>
      <c r="D846" s="5"/>
    </row>
    <row r="847" spans="1:4" ht="12.75" customHeight="1" x14ac:dyDescent="0.2">
      <c r="A847" s="5"/>
      <c r="D847" s="5"/>
    </row>
    <row r="848" spans="1:4" ht="12.75" customHeight="1" x14ac:dyDescent="0.2">
      <c r="A848" s="5"/>
      <c r="D848" s="5"/>
    </row>
    <row r="849" spans="1:4" ht="12.75" customHeight="1" x14ac:dyDescent="0.2">
      <c r="A849" s="5"/>
      <c r="D849" s="5"/>
    </row>
    <row r="850" spans="1:4" ht="12.75" customHeight="1" x14ac:dyDescent="0.2">
      <c r="A850" s="5"/>
      <c r="D850" s="5"/>
    </row>
    <row r="851" spans="1:4" ht="12.75" customHeight="1" x14ac:dyDescent="0.2">
      <c r="A851" s="5"/>
      <c r="D851" s="5"/>
    </row>
    <row r="852" spans="1:4" ht="12.75" customHeight="1" x14ac:dyDescent="0.2">
      <c r="A852" s="5"/>
      <c r="D852" s="5"/>
    </row>
    <row r="853" spans="1:4" ht="12.75" customHeight="1" x14ac:dyDescent="0.2">
      <c r="A853" s="5"/>
      <c r="D853" s="5"/>
    </row>
    <row r="854" spans="1:4" ht="12.75" customHeight="1" x14ac:dyDescent="0.2">
      <c r="A854" s="5"/>
      <c r="D854" s="5"/>
    </row>
    <row r="855" spans="1:4" ht="12.75" customHeight="1" x14ac:dyDescent="0.2">
      <c r="A855" s="5"/>
      <c r="D855" s="5"/>
    </row>
    <row r="856" spans="1:4" ht="12.75" customHeight="1" x14ac:dyDescent="0.2">
      <c r="A856" s="5"/>
      <c r="D856" s="5"/>
    </row>
    <row r="857" spans="1:4" ht="12.75" customHeight="1" x14ac:dyDescent="0.2">
      <c r="A857" s="5"/>
      <c r="D857" s="5"/>
    </row>
    <row r="858" spans="1:4" ht="12.75" customHeight="1" x14ac:dyDescent="0.2">
      <c r="A858" s="5"/>
      <c r="D858" s="5"/>
    </row>
    <row r="859" spans="1:4" ht="12.75" customHeight="1" x14ac:dyDescent="0.2">
      <c r="A859" s="5"/>
      <c r="D859" s="5"/>
    </row>
    <row r="860" spans="1:4" ht="12.75" customHeight="1" x14ac:dyDescent="0.2">
      <c r="A860" s="5"/>
      <c r="D860" s="5"/>
    </row>
    <row r="861" spans="1:4" ht="12.75" customHeight="1" x14ac:dyDescent="0.2">
      <c r="A861" s="5"/>
      <c r="D861" s="5"/>
    </row>
    <row r="862" spans="1:4" ht="12.75" customHeight="1" x14ac:dyDescent="0.2">
      <c r="A862" s="5"/>
      <c r="D862" s="5"/>
    </row>
    <row r="863" spans="1:4" ht="12.75" customHeight="1" x14ac:dyDescent="0.2">
      <c r="A863" s="5"/>
      <c r="D863" s="5"/>
    </row>
    <row r="864" spans="1:4" ht="12.75" customHeight="1" x14ac:dyDescent="0.2">
      <c r="A864" s="5"/>
      <c r="D864" s="5"/>
    </row>
    <row r="865" spans="1:4" ht="12.75" customHeight="1" x14ac:dyDescent="0.2">
      <c r="A865" s="5"/>
      <c r="D865" s="5"/>
    </row>
    <row r="866" spans="1:4" ht="12.75" customHeight="1" x14ac:dyDescent="0.2">
      <c r="A866" s="5"/>
      <c r="D866" s="5"/>
    </row>
    <row r="867" spans="1:4" ht="12.75" customHeight="1" x14ac:dyDescent="0.2">
      <c r="A867" s="5"/>
      <c r="D867" s="5"/>
    </row>
    <row r="868" spans="1:4" ht="12.75" customHeight="1" x14ac:dyDescent="0.2">
      <c r="A868" s="5"/>
      <c r="D868" s="5"/>
    </row>
    <row r="869" spans="1:4" ht="12.75" customHeight="1" x14ac:dyDescent="0.2">
      <c r="A869" s="5"/>
      <c r="D869" s="5"/>
    </row>
    <row r="870" spans="1:4" ht="12.75" customHeight="1" x14ac:dyDescent="0.2">
      <c r="A870" s="5"/>
      <c r="D870" s="5"/>
    </row>
    <row r="871" spans="1:4" ht="12.75" customHeight="1" x14ac:dyDescent="0.2">
      <c r="A871" s="5"/>
      <c r="D871" s="5"/>
    </row>
    <row r="872" spans="1:4" ht="12.75" customHeight="1" x14ac:dyDescent="0.2">
      <c r="A872" s="5"/>
      <c r="D872" s="5"/>
    </row>
    <row r="873" spans="1:4" ht="12.75" customHeight="1" x14ac:dyDescent="0.2">
      <c r="A873" s="5"/>
      <c r="D873" s="5"/>
    </row>
    <row r="874" spans="1:4" ht="12.75" customHeight="1" x14ac:dyDescent="0.2">
      <c r="A874" s="5"/>
      <c r="D874" s="5"/>
    </row>
    <row r="875" spans="1:4" ht="12.75" customHeight="1" x14ac:dyDescent="0.2">
      <c r="A875" s="5"/>
      <c r="D875" s="5"/>
    </row>
    <row r="876" spans="1:4" ht="12.75" customHeight="1" x14ac:dyDescent="0.2">
      <c r="A876" s="5"/>
      <c r="D876" s="5"/>
    </row>
    <row r="877" spans="1:4" ht="12.75" customHeight="1" x14ac:dyDescent="0.2">
      <c r="A877" s="5"/>
      <c r="D877" s="5"/>
    </row>
    <row r="878" spans="1:4" ht="12.75" customHeight="1" x14ac:dyDescent="0.2">
      <c r="A878" s="5"/>
      <c r="D878" s="5"/>
    </row>
    <row r="879" spans="1:4" ht="12.75" customHeight="1" x14ac:dyDescent="0.2">
      <c r="A879" s="5"/>
      <c r="D879" s="5"/>
    </row>
    <row r="880" spans="1:4" ht="12.75" customHeight="1" x14ac:dyDescent="0.2">
      <c r="A880" s="5"/>
      <c r="D880" s="5"/>
    </row>
    <row r="881" spans="1:4" ht="12.75" customHeight="1" x14ac:dyDescent="0.2">
      <c r="A881" s="5"/>
      <c r="D881" s="5"/>
    </row>
    <row r="882" spans="1:4" ht="12.75" customHeight="1" x14ac:dyDescent="0.2">
      <c r="A882" s="5"/>
      <c r="D882" s="5"/>
    </row>
    <row r="883" spans="1:4" ht="12.75" customHeight="1" x14ac:dyDescent="0.2">
      <c r="A883" s="5"/>
      <c r="D883" s="5"/>
    </row>
    <row r="884" spans="1:4" ht="12.75" customHeight="1" x14ac:dyDescent="0.2">
      <c r="A884" s="5"/>
      <c r="D884" s="5"/>
    </row>
    <row r="885" spans="1:4" ht="12.75" customHeight="1" x14ac:dyDescent="0.2">
      <c r="A885" s="5"/>
      <c r="D885" s="5"/>
    </row>
    <row r="886" spans="1:4" ht="12.75" customHeight="1" x14ac:dyDescent="0.2">
      <c r="A886" s="5"/>
      <c r="D886" s="5"/>
    </row>
    <row r="887" spans="1:4" ht="12.75" customHeight="1" x14ac:dyDescent="0.2">
      <c r="A887" s="5"/>
      <c r="D887" s="5"/>
    </row>
    <row r="888" spans="1:4" ht="12.75" customHeight="1" x14ac:dyDescent="0.2">
      <c r="A888" s="5"/>
      <c r="D888" s="5"/>
    </row>
    <row r="889" spans="1:4" ht="12.75" customHeight="1" x14ac:dyDescent="0.2">
      <c r="A889" s="5"/>
      <c r="D889" s="5"/>
    </row>
    <row r="890" spans="1:4" ht="12.75" customHeight="1" x14ac:dyDescent="0.2">
      <c r="A890" s="5"/>
      <c r="D890" s="5"/>
    </row>
    <row r="891" spans="1:4" ht="12.75" customHeight="1" x14ac:dyDescent="0.2">
      <c r="A891" s="5"/>
      <c r="D891" s="5"/>
    </row>
    <row r="892" spans="1:4" ht="12.75" customHeight="1" x14ac:dyDescent="0.2">
      <c r="A892" s="5"/>
      <c r="D892" s="5"/>
    </row>
    <row r="893" spans="1:4" ht="12.75" customHeight="1" x14ac:dyDescent="0.2">
      <c r="A893" s="5"/>
      <c r="D893" s="5"/>
    </row>
    <row r="894" spans="1:4" ht="12.75" customHeight="1" x14ac:dyDescent="0.2">
      <c r="A894" s="5"/>
      <c r="D894" s="5"/>
    </row>
    <row r="895" spans="1:4" ht="12.75" customHeight="1" x14ac:dyDescent="0.2">
      <c r="A895" s="5"/>
      <c r="D895" s="5"/>
    </row>
    <row r="896" spans="1:4" ht="12.75" customHeight="1" x14ac:dyDescent="0.2">
      <c r="A896" s="5"/>
      <c r="D896" s="5"/>
    </row>
    <row r="897" spans="1:4" ht="12.75" customHeight="1" x14ac:dyDescent="0.2">
      <c r="A897" s="5"/>
      <c r="D897" s="5"/>
    </row>
    <row r="898" spans="1:4" ht="12.75" customHeight="1" x14ac:dyDescent="0.2">
      <c r="A898" s="5"/>
      <c r="D898" s="5"/>
    </row>
    <row r="899" spans="1:4" ht="12.75" customHeight="1" x14ac:dyDescent="0.2">
      <c r="A899" s="5"/>
      <c r="D899" s="5"/>
    </row>
    <row r="900" spans="1:4" ht="12.75" customHeight="1" x14ac:dyDescent="0.2">
      <c r="A900" s="5"/>
      <c r="D900" s="5"/>
    </row>
    <row r="901" spans="1:4" ht="12.75" customHeight="1" x14ac:dyDescent="0.2">
      <c r="A901" s="5"/>
      <c r="D901" s="5"/>
    </row>
    <row r="902" spans="1:4" ht="12.75" customHeight="1" x14ac:dyDescent="0.2">
      <c r="A902" s="5"/>
      <c r="D902" s="5"/>
    </row>
    <row r="903" spans="1:4" ht="12.75" customHeight="1" x14ac:dyDescent="0.2">
      <c r="A903" s="5"/>
      <c r="D903" s="5"/>
    </row>
    <row r="904" spans="1:4" ht="12.75" customHeight="1" x14ac:dyDescent="0.2">
      <c r="A904" s="5"/>
      <c r="D904" s="5"/>
    </row>
    <row r="905" spans="1:4" ht="12.75" customHeight="1" x14ac:dyDescent="0.2">
      <c r="A905" s="5"/>
      <c r="D905" s="5"/>
    </row>
    <row r="906" spans="1:4" ht="12.75" customHeight="1" x14ac:dyDescent="0.2">
      <c r="A906" s="5"/>
      <c r="D906" s="5"/>
    </row>
    <row r="907" spans="1:4" ht="12.75" customHeight="1" x14ac:dyDescent="0.2">
      <c r="A907" s="5"/>
      <c r="D907" s="5"/>
    </row>
    <row r="908" spans="1:4" ht="12.75" customHeight="1" x14ac:dyDescent="0.2">
      <c r="A908" s="5"/>
      <c r="D908" s="5"/>
    </row>
    <row r="909" spans="1:4" ht="12.75" customHeight="1" x14ac:dyDescent="0.2">
      <c r="A909" s="5"/>
      <c r="D909" s="5"/>
    </row>
    <row r="910" spans="1:4" ht="12.75" customHeight="1" x14ac:dyDescent="0.2">
      <c r="A910" s="5"/>
      <c r="D910" s="5"/>
    </row>
    <row r="911" spans="1:4" ht="12.75" customHeight="1" x14ac:dyDescent="0.2">
      <c r="A911" s="5"/>
      <c r="D911" s="5"/>
    </row>
    <row r="912" spans="1:4" ht="12.75" customHeight="1" x14ac:dyDescent="0.2">
      <c r="A912" s="5"/>
      <c r="D912" s="5"/>
    </row>
    <row r="913" spans="1:4" ht="12.75" customHeight="1" x14ac:dyDescent="0.2">
      <c r="A913" s="5"/>
      <c r="D913" s="5"/>
    </row>
    <row r="914" spans="1:4" ht="12.75" customHeight="1" x14ac:dyDescent="0.2">
      <c r="A914" s="5"/>
      <c r="D914" s="5"/>
    </row>
    <row r="915" spans="1:4" ht="12.75" customHeight="1" x14ac:dyDescent="0.2">
      <c r="A915" s="5"/>
      <c r="D915" s="5"/>
    </row>
    <row r="916" spans="1:4" ht="12.75" customHeight="1" x14ac:dyDescent="0.2">
      <c r="A916" s="5"/>
      <c r="D916" s="5"/>
    </row>
    <row r="917" spans="1:4" ht="12.75" customHeight="1" x14ac:dyDescent="0.2">
      <c r="A917" s="5"/>
      <c r="D917" s="5"/>
    </row>
    <row r="918" spans="1:4" ht="12.75" customHeight="1" x14ac:dyDescent="0.2">
      <c r="A918" s="5"/>
      <c r="D918" s="5"/>
    </row>
    <row r="919" spans="1:4" ht="12.75" customHeight="1" x14ac:dyDescent="0.2">
      <c r="A919" s="5"/>
      <c r="D919" s="5"/>
    </row>
    <row r="920" spans="1:4" ht="12.75" customHeight="1" x14ac:dyDescent="0.2">
      <c r="A920" s="5"/>
      <c r="D920" s="5"/>
    </row>
    <row r="921" spans="1:4" ht="12.75" customHeight="1" x14ac:dyDescent="0.2">
      <c r="A921" s="5"/>
      <c r="D921" s="5"/>
    </row>
    <row r="922" spans="1:4" ht="12.75" customHeight="1" x14ac:dyDescent="0.2">
      <c r="A922" s="5"/>
      <c r="D922" s="5"/>
    </row>
    <row r="923" spans="1:4" ht="12.75" customHeight="1" x14ac:dyDescent="0.2">
      <c r="A923" s="5"/>
      <c r="D923" s="5"/>
    </row>
    <row r="924" spans="1:4" ht="12.75" customHeight="1" x14ac:dyDescent="0.2">
      <c r="A924" s="5"/>
      <c r="D924" s="5"/>
    </row>
    <row r="925" spans="1:4" ht="12.75" customHeight="1" x14ac:dyDescent="0.2">
      <c r="A925" s="5"/>
      <c r="D925" s="5"/>
    </row>
    <row r="926" spans="1:4" ht="12.75" customHeight="1" x14ac:dyDescent="0.2">
      <c r="A926" s="5"/>
      <c r="D926" s="5"/>
    </row>
    <row r="927" spans="1:4" ht="12.75" customHeight="1" x14ac:dyDescent="0.2">
      <c r="A927" s="5"/>
      <c r="D927" s="5"/>
    </row>
    <row r="928" spans="1:4" ht="12.75" customHeight="1" x14ac:dyDescent="0.2">
      <c r="A928" s="5"/>
      <c r="D928" s="5"/>
    </row>
    <row r="929" spans="1:4" ht="12.75" customHeight="1" x14ac:dyDescent="0.2">
      <c r="A929" s="5"/>
      <c r="D929" s="5"/>
    </row>
    <row r="930" spans="1:4" ht="12.75" customHeight="1" x14ac:dyDescent="0.2">
      <c r="A930" s="5"/>
      <c r="D930" s="5"/>
    </row>
    <row r="931" spans="1:4" ht="12.75" customHeight="1" x14ac:dyDescent="0.2">
      <c r="A931" s="5"/>
      <c r="D931" s="5"/>
    </row>
    <row r="932" spans="1:4" ht="12.75" customHeight="1" x14ac:dyDescent="0.2">
      <c r="A932" s="5"/>
      <c r="D932" s="5"/>
    </row>
    <row r="933" spans="1:4" ht="12.75" customHeight="1" x14ac:dyDescent="0.2">
      <c r="A933" s="5"/>
      <c r="D933" s="5"/>
    </row>
    <row r="934" spans="1:4" ht="12.75" customHeight="1" x14ac:dyDescent="0.2">
      <c r="A934" s="5"/>
      <c r="D934" s="5"/>
    </row>
    <row r="935" spans="1:4" ht="12.75" customHeight="1" x14ac:dyDescent="0.2">
      <c r="A935" s="5"/>
      <c r="D935" s="5"/>
    </row>
    <row r="936" spans="1:4" ht="12.75" customHeight="1" x14ac:dyDescent="0.2">
      <c r="A936" s="5"/>
      <c r="D936" s="5"/>
    </row>
    <row r="937" spans="1:4" ht="12.75" customHeight="1" x14ac:dyDescent="0.2">
      <c r="A937" s="5"/>
      <c r="D937" s="5"/>
    </row>
    <row r="938" spans="1:4" ht="12.75" customHeight="1" x14ac:dyDescent="0.2">
      <c r="A938" s="5"/>
      <c r="D938" s="5"/>
    </row>
    <row r="939" spans="1:4" ht="12.75" customHeight="1" x14ac:dyDescent="0.2">
      <c r="A939" s="5"/>
      <c r="D939" s="5"/>
    </row>
    <row r="940" spans="1:4" ht="12.75" customHeight="1" x14ac:dyDescent="0.2">
      <c r="A940" s="5"/>
      <c r="D940" s="5"/>
    </row>
    <row r="941" spans="1:4" ht="12.75" customHeight="1" x14ac:dyDescent="0.2">
      <c r="A941" s="5"/>
      <c r="D941" s="5"/>
    </row>
    <row r="942" spans="1:4" ht="12.75" customHeight="1" x14ac:dyDescent="0.2">
      <c r="A942" s="5"/>
      <c r="D942" s="5"/>
    </row>
    <row r="943" spans="1:4" ht="12.75" customHeight="1" x14ac:dyDescent="0.2">
      <c r="A943" s="5"/>
      <c r="D943" s="5"/>
    </row>
    <row r="944" spans="1:4" ht="12.75" customHeight="1" x14ac:dyDescent="0.2">
      <c r="A944" s="5"/>
      <c r="D944" s="5"/>
    </row>
    <row r="945" spans="1:4" ht="12.75" customHeight="1" x14ac:dyDescent="0.2">
      <c r="A945" s="5"/>
      <c r="D945" s="5"/>
    </row>
    <row r="946" spans="1:4" ht="12.75" customHeight="1" x14ac:dyDescent="0.2">
      <c r="A946" s="5"/>
      <c r="D946" s="5"/>
    </row>
    <row r="947" spans="1:4" ht="12.75" customHeight="1" x14ac:dyDescent="0.2">
      <c r="A947" s="5"/>
      <c r="D947" s="5"/>
    </row>
    <row r="948" spans="1:4" ht="12.75" customHeight="1" x14ac:dyDescent="0.2">
      <c r="A948" s="5"/>
      <c r="D948" s="5"/>
    </row>
    <row r="949" spans="1:4" ht="12.75" customHeight="1" x14ac:dyDescent="0.2">
      <c r="A949" s="5"/>
      <c r="D949" s="5"/>
    </row>
    <row r="950" spans="1:4" ht="12.75" customHeight="1" x14ac:dyDescent="0.2">
      <c r="A950" s="5"/>
      <c r="D950" s="5"/>
    </row>
    <row r="951" spans="1:4" ht="12.75" customHeight="1" x14ac:dyDescent="0.2">
      <c r="A951" s="5"/>
      <c r="D951" s="5"/>
    </row>
    <row r="952" spans="1:4" ht="12.75" customHeight="1" x14ac:dyDescent="0.2">
      <c r="A952" s="5"/>
      <c r="D952" s="5"/>
    </row>
    <row r="953" spans="1:4" ht="12.75" customHeight="1" x14ac:dyDescent="0.2">
      <c r="A953" s="5"/>
      <c r="D953" s="5"/>
    </row>
    <row r="954" spans="1:4" ht="12.75" customHeight="1" x14ac:dyDescent="0.2">
      <c r="A954" s="5"/>
      <c r="D954" s="5"/>
    </row>
    <row r="955" spans="1:4" ht="12.75" customHeight="1" x14ac:dyDescent="0.2">
      <c r="A955" s="5"/>
      <c r="D955" s="5"/>
    </row>
    <row r="956" spans="1:4" ht="12.75" customHeight="1" x14ac:dyDescent="0.2">
      <c r="A956" s="5"/>
      <c r="D956" s="5"/>
    </row>
    <row r="957" spans="1:4" ht="12.75" customHeight="1" x14ac:dyDescent="0.2">
      <c r="A957" s="5"/>
      <c r="D957" s="5"/>
    </row>
    <row r="958" spans="1:4" ht="12.75" customHeight="1" x14ac:dyDescent="0.2">
      <c r="A958" s="5"/>
      <c r="D958" s="5"/>
    </row>
    <row r="959" spans="1:4" ht="12.75" customHeight="1" x14ac:dyDescent="0.2">
      <c r="A959" s="5"/>
      <c r="D959" s="5"/>
    </row>
    <row r="960" spans="1:4" ht="12.75" customHeight="1" x14ac:dyDescent="0.2">
      <c r="A960" s="5"/>
      <c r="D960" s="5"/>
    </row>
    <row r="961" spans="1:4" ht="12.75" customHeight="1" x14ac:dyDescent="0.2">
      <c r="A961" s="5"/>
      <c r="D961" s="5"/>
    </row>
    <row r="962" spans="1:4" ht="12.75" customHeight="1" x14ac:dyDescent="0.2">
      <c r="A962" s="5"/>
      <c r="D962" s="5"/>
    </row>
    <row r="963" spans="1:4" ht="12.75" customHeight="1" x14ac:dyDescent="0.2">
      <c r="A963" s="5"/>
      <c r="D963" s="5"/>
    </row>
    <row r="964" spans="1:4" ht="12.75" customHeight="1" x14ac:dyDescent="0.2">
      <c r="A964" s="5"/>
      <c r="D964" s="5"/>
    </row>
    <row r="965" spans="1:4" ht="12.75" customHeight="1" x14ac:dyDescent="0.2">
      <c r="A965" s="5"/>
      <c r="D965" s="5"/>
    </row>
    <row r="966" spans="1:4" ht="12.75" customHeight="1" x14ac:dyDescent="0.2">
      <c r="A966" s="5"/>
      <c r="D966" s="5"/>
    </row>
    <row r="967" spans="1:4" ht="12.75" customHeight="1" x14ac:dyDescent="0.2">
      <c r="A967" s="5"/>
      <c r="D967" s="5"/>
    </row>
    <row r="968" spans="1:4" ht="12.75" customHeight="1" x14ac:dyDescent="0.2">
      <c r="A968" s="5"/>
      <c r="D968" s="5"/>
    </row>
    <row r="969" spans="1:4" ht="12.75" customHeight="1" x14ac:dyDescent="0.2">
      <c r="A969" s="5"/>
      <c r="D969" s="5"/>
    </row>
    <row r="970" spans="1:4" ht="12.75" customHeight="1" x14ac:dyDescent="0.2">
      <c r="A970" s="5"/>
      <c r="D970" s="5"/>
    </row>
    <row r="971" spans="1:4" ht="12.75" customHeight="1" x14ac:dyDescent="0.2">
      <c r="A971" s="5"/>
      <c r="D971" s="5"/>
    </row>
    <row r="972" spans="1:4" ht="12.75" customHeight="1" x14ac:dyDescent="0.2">
      <c r="A972" s="5"/>
      <c r="D972" s="5"/>
    </row>
    <row r="973" spans="1:4" ht="12.75" customHeight="1" x14ac:dyDescent="0.2">
      <c r="A973" s="5"/>
      <c r="D973" s="5"/>
    </row>
    <row r="974" spans="1:4" ht="12.75" customHeight="1" x14ac:dyDescent="0.2">
      <c r="A974" s="5"/>
      <c r="D974" s="5"/>
    </row>
    <row r="975" spans="1:4" ht="12.75" customHeight="1" x14ac:dyDescent="0.2">
      <c r="A975" s="5"/>
      <c r="D975" s="5"/>
    </row>
    <row r="976" spans="1:4" ht="12.75" customHeight="1" x14ac:dyDescent="0.2">
      <c r="A976" s="5"/>
      <c r="D976" s="5"/>
    </row>
    <row r="977" spans="1:4" ht="12.75" customHeight="1" x14ac:dyDescent="0.2">
      <c r="A977" s="5"/>
      <c r="D977" s="5"/>
    </row>
    <row r="978" spans="1:4" ht="12.75" customHeight="1" x14ac:dyDescent="0.2">
      <c r="A978" s="5"/>
      <c r="D978" s="5"/>
    </row>
    <row r="979" spans="1:4" ht="12.75" customHeight="1" x14ac:dyDescent="0.2">
      <c r="A979" s="5"/>
      <c r="D979" s="5"/>
    </row>
    <row r="980" spans="1:4" ht="12.75" customHeight="1" x14ac:dyDescent="0.2">
      <c r="A980" s="5"/>
      <c r="D980" s="5"/>
    </row>
    <row r="981" spans="1:4" ht="12.75" customHeight="1" x14ac:dyDescent="0.2">
      <c r="A981" s="5"/>
      <c r="D981" s="5"/>
    </row>
    <row r="982" spans="1:4" ht="12.75" customHeight="1" x14ac:dyDescent="0.2">
      <c r="A982" s="5"/>
      <c r="D982" s="5"/>
    </row>
    <row r="983" spans="1:4" ht="12.75" customHeight="1" x14ac:dyDescent="0.2">
      <c r="A983" s="5"/>
      <c r="D983" s="5"/>
    </row>
    <row r="984" spans="1:4" ht="12.75" customHeight="1" x14ac:dyDescent="0.2">
      <c r="A984" s="5"/>
      <c r="D984" s="5"/>
    </row>
    <row r="985" spans="1:4" ht="12.75" customHeight="1" x14ac:dyDescent="0.2">
      <c r="A985" s="5"/>
      <c r="D985" s="5"/>
    </row>
    <row r="986" spans="1:4" ht="12.75" customHeight="1" x14ac:dyDescent="0.2">
      <c r="A986" s="5"/>
      <c r="D986" s="5"/>
    </row>
    <row r="987" spans="1:4" ht="12.75" customHeight="1" x14ac:dyDescent="0.2">
      <c r="A987" s="5"/>
      <c r="D987" s="5"/>
    </row>
    <row r="988" spans="1:4" ht="12.75" customHeight="1" x14ac:dyDescent="0.2">
      <c r="A988" s="5"/>
      <c r="D988" s="5"/>
    </row>
    <row r="989" spans="1:4" ht="12.75" customHeight="1" x14ac:dyDescent="0.2">
      <c r="A989" s="5"/>
      <c r="D989" s="5"/>
    </row>
    <row r="990" spans="1:4" ht="12.75" customHeight="1" x14ac:dyDescent="0.2">
      <c r="A990" s="5"/>
      <c r="D990" s="5"/>
    </row>
    <row r="991" spans="1:4" ht="12.75" customHeight="1" x14ac:dyDescent="0.2">
      <c r="A991" s="5"/>
      <c r="D991" s="5"/>
    </row>
    <row r="992" spans="1:4" ht="12.75" customHeight="1" x14ac:dyDescent="0.2">
      <c r="A992" s="5"/>
      <c r="D992" s="5"/>
    </row>
    <row r="993" spans="1:4" ht="12.75" customHeight="1" x14ac:dyDescent="0.2">
      <c r="A993" s="5"/>
      <c r="D993" s="5"/>
    </row>
    <row r="994" spans="1:4" ht="12.75" customHeight="1" x14ac:dyDescent="0.2">
      <c r="A994" s="5"/>
      <c r="D994" s="5"/>
    </row>
    <row r="995" spans="1:4" ht="12.75" customHeight="1" x14ac:dyDescent="0.2">
      <c r="A995" s="5"/>
      <c r="D995" s="5"/>
    </row>
    <row r="996" spans="1:4" ht="12.75" customHeight="1" x14ac:dyDescent="0.2">
      <c r="A996" s="5"/>
      <c r="D996" s="5"/>
    </row>
    <row r="997" spans="1:4" ht="12.75" customHeight="1" x14ac:dyDescent="0.2">
      <c r="A997" s="5"/>
      <c r="D997" s="5"/>
    </row>
    <row r="998" spans="1:4" ht="12.75" customHeight="1" x14ac:dyDescent="0.2">
      <c r="A998" s="5"/>
      <c r="D998" s="5"/>
    </row>
    <row r="999" spans="1:4" ht="12.75" customHeight="1" x14ac:dyDescent="0.2">
      <c r="A999" s="5"/>
      <c r="D999" s="5"/>
    </row>
    <row r="1000" spans="1:4" ht="12.75" customHeight="1" x14ac:dyDescent="0.2">
      <c r="A1000" s="5"/>
      <c r="D1000" s="5"/>
    </row>
  </sheetData>
  <autoFilter ref="A1:D137" xr:uid="{00000000-0001-0000-08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Teste 1</vt:lpstr>
      <vt:lpstr>Teste 2</vt:lpstr>
      <vt:lpstr>Teste 3</vt:lpstr>
      <vt:lpstr>Teste 4</vt:lpstr>
      <vt:lpstr>Teste 5</vt:lpstr>
      <vt:lpstr>Teste 6</vt:lpstr>
      <vt:lpstr>Tab Dinamica</vt:lpstr>
      <vt:lpstr>Cadastro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Leonardo Xavier da Silveira</cp:lastModifiedBy>
  <dcterms:created xsi:type="dcterms:W3CDTF">2006-04-30T13:03:22Z</dcterms:created>
  <dcterms:modified xsi:type="dcterms:W3CDTF">2023-06-21T14:40:33Z</dcterms:modified>
</cp:coreProperties>
</file>