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80DF431C-CCB2-4E4C-A460-7204FF580188}" xr6:coauthVersionLast="47" xr6:coauthVersionMax="47" xr10:uidLastSave="{00000000-0000-0000-0000-000000000000}"/>
  <bookViews>
    <workbookView xWindow="390" yWindow="390" windowWidth="16500" windowHeight="11295" xr2:uid="{4AAB91E7-C460-46F0-943C-DDE518B6961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D4" i="1"/>
  <c r="G4" i="1" s="1"/>
  <c r="C4" i="1"/>
  <c r="C5" i="1" s="1"/>
  <c r="G3" i="1"/>
  <c r="F3" i="1"/>
  <c r="E3" i="1"/>
  <c r="H3" i="1" s="1"/>
  <c r="F5" i="1" l="1"/>
  <c r="C6" i="1"/>
  <c r="E4" i="1"/>
  <c r="F4" i="1"/>
  <c r="F6" i="1" l="1"/>
  <c r="D5" i="1"/>
  <c r="H4" i="1"/>
  <c r="G5" i="1" l="1"/>
  <c r="E5" i="1"/>
  <c r="D6" i="1" l="1"/>
  <c r="H5" i="1"/>
  <c r="D7" i="1" l="1"/>
  <c r="G7" i="1" s="1"/>
  <c r="G6" i="1"/>
  <c r="E6" i="1"/>
  <c r="C7" i="1" l="1"/>
  <c r="H6" i="1"/>
  <c r="E7" i="1" l="1"/>
  <c r="H7" i="1" s="1"/>
  <c r="F7" i="1"/>
</calcChain>
</file>

<file path=xl/sharedStrings.xml><?xml version="1.0" encoding="utf-8"?>
<sst xmlns="http://schemas.openxmlformats.org/spreadsheetml/2006/main" count="12" uniqueCount="12">
  <si>
    <t>a</t>
  </si>
  <si>
    <t>b</t>
  </si>
  <si>
    <t>m</t>
  </si>
  <si>
    <t>f(a)</t>
  </si>
  <si>
    <t>f(b)</t>
  </si>
  <si>
    <t>f(m)</t>
  </si>
  <si>
    <t>tol</t>
  </si>
  <si>
    <t>raiz</t>
  </si>
  <si>
    <t>error</t>
  </si>
  <si>
    <t>nro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</si>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</sst>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F(x)=3sen(0,5x)-0,5x+2</a:t>
            </a:r>
          </a:p>
        </c:rich>
      </c:tx>
      <c:layout>
        <c:manualLayout>
          <c:xMode val="edge"/>
          <c:yMode val="edge"/>
          <c:x val="0.10882023640892459"/>
          <c:y val="3.780927972205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7.4549039137108281E-2"/>
          <c:y val="0.18241786622436754"/>
          <c:w val="0.87380822616691756"/>
          <c:h val="0.772718967270784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[1]Hoja1!$B$4:$B$14</c:f>
              <c:numCache>
                <c:formatCode>General</c:formatCode>
                <c:ptCount val="1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</c:numCache>
            </c:numRef>
          </c:xVal>
          <c:yVal>
            <c:numRef>
              <c:f>[1]Hoja1!$C$4:$C$14</c:f>
              <c:numCache>
                <c:formatCode>General</c:formatCode>
                <c:ptCount val="11"/>
                <c:pt idx="0">
                  <c:v>1.2954164323118698</c:v>
                </c:pt>
                <c:pt idx="1">
                  <c:v>1.1230511521742512</c:v>
                </c:pt>
                <c:pt idx="2">
                  <c:v>0.94650411546439228</c:v>
                </c:pt>
                <c:pt idx="3">
                  <c:v>0.76609162386964802</c:v>
                </c:pt>
                <c:pt idx="4">
                  <c:v>0.58213964070148916</c:v>
                </c:pt>
                <c:pt idx="5">
                  <c:v>0.39498297615699496</c:v>
                </c:pt>
                <c:pt idx="6">
                  <c:v>0.2049644504677155</c:v>
                </c:pt>
                <c:pt idx="7">
                  <c:v>1.2434037027633016E-2</c:v>
                </c:pt>
                <c:pt idx="8">
                  <c:v>-0.18225201235805244</c:v>
                </c:pt>
                <c:pt idx="9">
                  <c:v>-0.37873205791691911</c:v>
                </c:pt>
                <c:pt idx="10">
                  <c:v>-0.57663997582039839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1-47FE-BF17-873DC2DA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57951"/>
        <c:axId val="2053755871"/>
      </c:scatterChart>
      <c:valAx>
        <c:axId val="20537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3755871"/>
        <c:crosses val="autoZero"/>
        <c:crossBetween val="midCat"/>
      </c:valAx>
      <c:valAx>
        <c:axId val="20537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37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193861</xdr:colOff>
      <xdr:row>8</xdr:row>
      <xdr:rowOff>8124</xdr:rowOff>
    </xdr:from>
    <xdr:to>
      <xdr:col>9</xdr:col>
      <xdr:colOff>193861</xdr:colOff>
      <xdr:row>22</xdr:row>
      <xdr:rowOff>80589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521F7E-67CF-7E5D-0297-1773968C1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B4">
            <v>5</v>
          </cell>
          <cell r="C4">
            <v>1.2954164323118698</v>
          </cell>
        </row>
        <row r="5">
          <cell r="B5">
            <v>5.0999999999999996</v>
          </cell>
          <cell r="C5">
            <v>1.1230511521742512</v>
          </cell>
        </row>
        <row r="6">
          <cell r="B6">
            <v>5.2</v>
          </cell>
          <cell r="C6">
            <v>0.94650411546439228</v>
          </cell>
        </row>
        <row r="7">
          <cell r="B7">
            <v>5.3</v>
          </cell>
          <cell r="C7">
            <v>0.76609162386964802</v>
          </cell>
        </row>
        <row r="8">
          <cell r="B8">
            <v>5.4</v>
          </cell>
          <cell r="C8">
            <v>0.58213964070148916</v>
          </cell>
        </row>
        <row r="9">
          <cell r="B9">
            <v>5.5</v>
          </cell>
          <cell r="C9">
            <v>0.39498297615699496</v>
          </cell>
        </row>
        <row r="10">
          <cell r="B10">
            <v>5.6</v>
          </cell>
          <cell r="C10">
            <v>0.2049644504677155</v>
          </cell>
        </row>
        <row r="11">
          <cell r="B11">
            <v>5.7</v>
          </cell>
          <cell r="C11">
            <v>1.2434037027633016E-2</v>
          </cell>
        </row>
        <row r="12">
          <cell r="B12">
            <v>5.8</v>
          </cell>
          <cell r="C12">
            <v>-0.18225201235805244</v>
          </cell>
        </row>
        <row r="13">
          <cell r="B13">
            <v>5.9</v>
          </cell>
          <cell r="C13">
            <v>-0.37873205791691911</v>
          </cell>
        </row>
        <row r="14">
          <cell r="B14">
            <v>6</v>
          </cell>
          <cell r="C14">
            <v>-0.57663997582039839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7EF6-5831-4F97-8CDB-F6B35A39BFD8}">
  <dimension ref="B2:I20"/>
  <sheetViews>
    <sheetView tabSelected="1" zoomScale="82" workbookViewId="0">
      <selection activeCell="M15" sqref="M15"/>
    </sheetView>
  </sheetViews>
  <sheetFormatPr baseColWidth="10" defaultRowHeight="15" x14ac:dyDescent="0.25"/>
  <sheetData>
    <row r="2" spans="2:9" ht="23.25" x14ac:dyDescent="0.35"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25">
      <c r="B3">
        <v>1</v>
      </c>
      <c r="C3">
        <v>5.7</v>
      </c>
      <c r="D3">
        <v>5.8</v>
      </c>
      <c r="E3">
        <f>+(C3+D3)/2</f>
        <v>5.75</v>
      </c>
      <c r="F3">
        <f>3*SIN(0.5*C3)-0.5*C3+2</f>
        <v>1.2434037027633016E-2</v>
      </c>
      <c r="G3">
        <f t="shared" ref="G3:H7" si="0">3*SIN(0.5*D3)-0.5*D3+2</f>
        <v>-0.18225201235805244</v>
      </c>
      <c r="H3">
        <f t="shared" si="0"/>
        <v>-8.4662019909737651E-2</v>
      </c>
      <c r="I3">
        <v>5.0000000000000001E-3</v>
      </c>
    </row>
    <row r="4" spans="2:9" x14ac:dyDescent="0.25">
      <c r="B4">
        <v>2</v>
      </c>
      <c r="C4">
        <f>+C3</f>
        <v>5.7</v>
      </c>
      <c r="D4">
        <f>+E3</f>
        <v>5.75</v>
      </c>
      <c r="E4">
        <f>+(C4+D4)/2</f>
        <v>5.7249999999999996</v>
      </c>
      <c r="F4">
        <f>3*SIN(0.5*C4)-0.5*C4+2</f>
        <v>1.2434037027633016E-2</v>
      </c>
      <c r="G4">
        <f t="shared" si="0"/>
        <v>-8.4662019909737651E-2</v>
      </c>
      <c r="H4">
        <f t="shared" si="0"/>
        <v>-3.6049425830649184E-2</v>
      </c>
    </row>
    <row r="5" spans="2:9" x14ac:dyDescent="0.25">
      <c r="B5">
        <v>3</v>
      </c>
      <c r="C5">
        <f>+C4</f>
        <v>5.7</v>
      </c>
      <c r="D5">
        <f>+E4</f>
        <v>5.7249999999999996</v>
      </c>
      <c r="E5">
        <f>+(C5+D5)/2</f>
        <v>5.7125000000000004</v>
      </c>
      <c r="F5">
        <f>3*SIN(0.5*C5)-0.5*C5+2</f>
        <v>1.2434037027633016E-2</v>
      </c>
      <c r="G5">
        <f t="shared" si="0"/>
        <v>-3.6049425830649184E-2</v>
      </c>
      <c r="H5">
        <f t="shared" si="0"/>
        <v>-1.1791201119282668E-2</v>
      </c>
    </row>
    <row r="6" spans="2:9" x14ac:dyDescent="0.25">
      <c r="B6">
        <v>4</v>
      </c>
      <c r="C6">
        <f>+C5</f>
        <v>5.7</v>
      </c>
      <c r="D6">
        <f>+E5</f>
        <v>5.7125000000000004</v>
      </c>
      <c r="E6">
        <f>+(C6+D6)/2</f>
        <v>5.7062500000000007</v>
      </c>
      <c r="F6">
        <f>3*SIN(0.5*C6)-0.5*C6+2</f>
        <v>1.2434037027633016E-2</v>
      </c>
      <c r="G6">
        <f t="shared" si="0"/>
        <v>-1.1791201119282668E-2</v>
      </c>
      <c r="H6">
        <f t="shared" si="0"/>
        <v>3.2558518996861352E-4</v>
      </c>
    </row>
    <row r="7" spans="2:9" x14ac:dyDescent="0.25">
      <c r="B7">
        <v>5</v>
      </c>
      <c r="C7">
        <f>+E6</f>
        <v>5.7062500000000007</v>
      </c>
      <c r="D7">
        <f>+D6</f>
        <v>5.7125000000000004</v>
      </c>
      <c r="E7">
        <f>+(C7+D7)/2</f>
        <v>5.7093750000000005</v>
      </c>
      <c r="F7">
        <f>3*SIN(0.5*C7)-0.5*C7+2</f>
        <v>3.2558518996861352E-4</v>
      </c>
      <c r="G7">
        <f t="shared" si="0"/>
        <v>-1.1791201119282668E-2</v>
      </c>
      <c r="H7" s="2">
        <f t="shared" si="0"/>
        <v>-5.7317716419573728E-3</v>
      </c>
    </row>
    <row r="8" spans="2:9" x14ac:dyDescent="0.25">
      <c r="E8" t="s">
        <v>7</v>
      </c>
      <c r="H8" t="s">
        <v>8</v>
      </c>
    </row>
    <row r="9" spans="2:9" x14ac:dyDescent="0.25">
      <c r="B9" s="3" t="s">
        <v>10</v>
      </c>
      <c r="C9" s="3" t="s">
        <v>11</v>
      </c>
    </row>
    <row r="10" spans="2:9" x14ac:dyDescent="0.25">
      <c r="B10">
        <v>5</v>
      </c>
      <c r="C10">
        <f>3*SIN(B10*0.5)-0.5*B10+2</f>
        <v>1.2954164323118698</v>
      </c>
    </row>
    <row r="11" spans="2:9" x14ac:dyDescent="0.25">
      <c r="B11">
        <v>5.0999999999999996</v>
      </c>
      <c r="C11">
        <f>3*SIN(B11*0.5)-0.5*B11+2</f>
        <v>1.1230511521742512</v>
      </c>
    </row>
    <row r="12" spans="2:9" x14ac:dyDescent="0.25">
      <c r="B12">
        <v>5.2</v>
      </c>
      <c r="C12">
        <f>3*SIN(B12*0.5)-0.5*B12+2</f>
        <v>0.94650411546439228</v>
      </c>
    </row>
    <row r="13" spans="2:9" x14ac:dyDescent="0.25">
      <c r="B13">
        <v>5.3</v>
      </c>
      <c r="C13">
        <f>3*SIN(B13*0.5)-0.5*B13+2</f>
        <v>0.76609162386964802</v>
      </c>
    </row>
    <row r="14" spans="2:9" x14ac:dyDescent="0.25">
      <c r="B14">
        <v>5.4</v>
      </c>
      <c r="C14">
        <f>3*SIN(B14*0.5)-0.5*B14+2</f>
        <v>0.58213964070148916</v>
      </c>
    </row>
    <row r="15" spans="2:9" x14ac:dyDescent="0.25">
      <c r="B15">
        <v>5.5</v>
      </c>
      <c r="C15">
        <f>3*SIN(B15*0.5)-0.5*B15+2</f>
        <v>0.39498297615699496</v>
      </c>
    </row>
    <row r="16" spans="2:9" x14ac:dyDescent="0.25">
      <c r="B16">
        <v>5.6</v>
      </c>
      <c r="C16">
        <f>3*SIN(B16*0.5)-0.5*B16+2</f>
        <v>0.2049644504677155</v>
      </c>
    </row>
    <row r="17" spans="2:3" x14ac:dyDescent="0.25">
      <c r="B17">
        <v>5.7</v>
      </c>
      <c r="C17">
        <f>3*SIN(B17*0.5)-0.5*B17+2</f>
        <v>1.2434037027633016E-2</v>
      </c>
    </row>
    <row r="18" spans="2:3" x14ac:dyDescent="0.25">
      <c r="B18">
        <v>5.8</v>
      </c>
      <c r="C18">
        <f>3*SIN(B18*0.5)-0.5*B18+2</f>
        <v>-0.18225201235805244</v>
      </c>
    </row>
    <row r="19" spans="2:3" x14ac:dyDescent="0.25">
      <c r="B19">
        <v>5.9</v>
      </c>
      <c r="C19">
        <f>3*SIN(B19*0.5)-0.5*B19+2</f>
        <v>-0.37873205791691911</v>
      </c>
    </row>
    <row r="20" spans="2:3" x14ac:dyDescent="0.25">
      <c r="B20">
        <v>6</v>
      </c>
      <c r="C20">
        <f>3*SIN(B20*0.5)-0.5*B20+2</f>
        <v>-0.57663997582039839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2024-11-07T12:55:12Z</dcterms:created>
  <dcterms:modified xsi:type="dcterms:W3CDTF">2024-11-07T13:22:25Z</dcterms:modified>
</cp:coreProperties>
</file>