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z3\Documents\Maestria\Análisis e Interpretación de Datos\distribución de probabilidad\"/>
    </mc:Choice>
  </mc:AlternateContent>
  <bookViews>
    <workbookView xWindow="0" yWindow="0" windowWidth="20490" windowHeight="7620" activeTab="2"/>
  </bookViews>
  <sheets>
    <sheet name="Ejercicio1" sheetId="1" r:id="rId1"/>
    <sheet name="Ejercicio 2" sheetId="5" r:id="rId2"/>
    <sheet name="Ejericio 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5" l="1"/>
  <c r="B12" i="5"/>
  <c r="B11" i="5"/>
  <c r="B11" i="1"/>
  <c r="B10" i="1"/>
  <c r="B9" i="1"/>
  <c r="C22" i="1" l="1"/>
  <c r="C21" i="1"/>
  <c r="C20" i="1"/>
  <c r="C23" i="1" s="1"/>
</calcChain>
</file>

<file path=xl/sharedStrings.xml><?xml version="1.0" encoding="utf-8"?>
<sst xmlns="http://schemas.openxmlformats.org/spreadsheetml/2006/main" count="42" uniqueCount="34">
  <si>
    <t>Solución</t>
  </si>
  <si>
    <t>a)</t>
  </si>
  <si>
    <t>b)</t>
  </si>
  <si>
    <t xml:space="preserve">conclusion </t>
  </si>
  <si>
    <t>Comprobacion</t>
  </si>
  <si>
    <t xml:space="preserve">F( 7,5 + 0,2 ) </t>
  </si>
  <si>
    <t>F(7,5  - 0,2)</t>
  </si>
  <si>
    <t>1. Si el diámetro en micras de los hematíes de una persona normal sigue una distribución  :</t>
  </si>
  <si>
    <t>a) ¿Qué proporción de hematíes tiene un diámetro entre 7,1 y 7,9?</t>
  </si>
  <si>
    <t>c) Calcula empleando una hoja de cálculo o calculadora entre que dos valores de esta distribución encontraremos al 90 % de los hematíes</t>
  </si>
  <si>
    <t>b) ¿Y qué proporción lo tiene entre 6,9 y 8,1?</t>
  </si>
  <si>
    <t xml:space="preserve">c) </t>
  </si>
  <si>
    <t>Aporx el 95,45% de los hematies miden entre 7,1 y 7,9 micras</t>
  </si>
  <si>
    <t>Aporx el 99,73% de los hematies miden entre 6,9 y 8,1 micras</t>
  </si>
  <si>
    <t>Aporx entre 7,134 y 7,8 micras se encuentra el 90% de hematies</t>
  </si>
  <si>
    <t>2. En una facultad el 25 % de los estudiantes suspendió matemáticas, el 15 % química y el 10% suspendieron ambas. Seleccionamos a un estudiante de dicha facultad al azar:</t>
  </si>
  <si>
    <r>
      <t>»</t>
    </r>
    <r>
      <rPr>
        <sz val="7"/>
        <color rgb="FF336699"/>
        <rFont val="Times New Roman"/>
        <family val="1"/>
      </rPr>
      <t xml:space="preserve">     </t>
    </r>
    <r>
      <rPr>
        <sz val="11"/>
        <color theme="1"/>
        <rFont val="Georgia"/>
        <family val="1"/>
      </rPr>
      <t>¿Si suspendió químicas, cuál es la probabilidad de que suspendiera matemáticas?</t>
    </r>
  </si>
  <si>
    <r>
      <t>»</t>
    </r>
    <r>
      <rPr>
        <sz val="7"/>
        <color rgb="FF336699"/>
        <rFont val="Times New Roman"/>
        <family val="1"/>
      </rPr>
      <t xml:space="preserve">     </t>
    </r>
    <r>
      <rPr>
        <sz val="11"/>
        <color theme="1"/>
        <rFont val="Georgia"/>
        <family val="1"/>
      </rPr>
      <t>¿Si suspendió matemáticas, cuál es la probabilidad de que suspendiera químicas?</t>
    </r>
  </si>
  <si>
    <r>
      <t>»</t>
    </r>
    <r>
      <rPr>
        <sz val="7"/>
        <color rgb="FF336699"/>
        <rFont val="Times New Roman"/>
        <family val="1"/>
      </rPr>
      <t xml:space="preserve">     </t>
    </r>
    <r>
      <rPr>
        <sz val="11"/>
        <color theme="1"/>
        <rFont val="Georgia"/>
        <family val="1"/>
      </rPr>
      <t>¿Cuál es la probabilidad de que suspendiera alguna de las dos?</t>
    </r>
  </si>
  <si>
    <t>Datos</t>
  </si>
  <si>
    <t>P(M)</t>
  </si>
  <si>
    <t>P(Q)</t>
  </si>
  <si>
    <t>P(M U Q )</t>
  </si>
  <si>
    <t>P(M U Q)/P(Q)</t>
  </si>
  <si>
    <t>P(M U Q)/P(M)</t>
  </si>
  <si>
    <t>P(MUQ) = P(M) + P(Q) - P(MUQ)</t>
  </si>
  <si>
    <t>1/216</t>
  </si>
  <si>
    <t>3/216</t>
  </si>
  <si>
    <t>6/216</t>
  </si>
  <si>
    <t>10/216</t>
  </si>
  <si>
    <t>15/216</t>
  </si>
  <si>
    <t>21/216</t>
  </si>
  <si>
    <t>25/216</t>
  </si>
  <si>
    <t>27/216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</si>
</sst>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6699"/>
      <name val="Georgia"/>
      <family val="1"/>
    </font>
    <font>
      <sz val="7"/>
      <color rgb="FF336699"/>
      <name val="Times New Roman"/>
      <family val="1"/>
    </font>
    <font>
      <sz val="11"/>
      <color theme="1"/>
      <name val="Georgia"/>
      <family val="1"/>
    </font>
    <font>
      <b/>
      <sz val="11"/>
      <color rgb="FF000000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3" borderId="0" xfId="0" applyFill="1"/>
    <xf numFmtId="0" fontId="0" fillId="0" borderId="0" xfId="0" applyFill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3" borderId="0" xfId="0" applyFill="1" applyBorder="1"/>
    <xf numFmtId="0" fontId="0" fillId="2" borderId="0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5" fillId="0" borderId="0" xfId="0" applyFont="1" applyAlignment="1">
      <alignment horizontal="justify" vertical="center"/>
    </xf>
    <xf numFmtId="0" fontId="5" fillId="0" borderId="0" xfId="0" applyFont="1" applyAlignment="1">
      <alignment horizontal="left" vertical="center" wrapText="1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68" fontId="0" fillId="0" borderId="0" xfId="1" applyNumberFormat="1" applyFont="1" applyFill="1"/>
    <xf numFmtId="0" fontId="0" fillId="0" borderId="0" xfId="0" applyFill="1" applyAlignment="1">
      <alignment horizontal="center" wrapText="1"/>
    </xf>
    <xf numFmtId="10" fontId="0" fillId="0" borderId="0" xfId="1" applyNumberFormat="1" applyFont="1" applyFill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9" fontId="0" fillId="0" borderId="0" xfId="1" applyFont="1"/>
    <xf numFmtId="168" fontId="0" fillId="0" borderId="0" xfId="1" applyNumberFormat="1" applyFont="1"/>
    <xf numFmtId="9" fontId="0" fillId="0" borderId="0" xfId="1" applyNumberFormat="1" applyFont="1"/>
    <xf numFmtId="0" fontId="0" fillId="0" borderId="1" xfId="0" applyBorder="1"/>
    <xf numFmtId="0" fontId="0" fillId="3" borderId="1" xfId="0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295275</xdr:colOff>
      <xdr:row>17</xdr:row>
      <xdr:rowOff>104775</xdr:rowOff>
    </xdr:from>
    <xdr:ext cx="381668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/>
            <xdr:cNvSpPr txBox="1"/>
          </xdr:nvSpPr>
          <xdr:spPr>
            <a:xfrm>
              <a:off x="1057275" y="3533775"/>
              <a:ext cx="38166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𝜇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 −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𝜎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≤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𝑋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≤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𝜇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𝜎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𝜇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𝜎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𝜇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 −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𝜎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≈0,68</m:t>
                    </m:r>
                  </m:oMath>
                </m:oMathPara>
              </a14:m>
              <a:endParaRPr lang="es-ES" sz="1100"/>
            </a:p>
          </xdr:txBody>
        </xdr:sp>
      </mc:Choice>
      <mc:Fallback>
        <xdr:sp macro="" textlink="">
          <xdr:nvSpPr>
            <xdr:cNvPr id="3" name="CuadroTexto 2"/>
            <xdr:cNvSpPr txBox="1"/>
          </xdr:nvSpPr>
          <xdr:spPr>
            <a:xfrm>
              <a:off x="1057275" y="3533775"/>
              <a:ext cx="38166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 (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𝜇  − 𝜎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≤𝑋 ≤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𝜇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)=𝐹(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𝜇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)−𝐹(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𝜇  − 𝜎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≈0,68</a:t>
              </a:r>
              <a:endParaRPr lang="es-ES" sz="1100"/>
            </a:p>
          </xdr:txBody>
        </xdr:sp>
      </mc:Fallback>
    </mc:AlternateContent>
    <xdr:clientData/>
  </xdr:oneCellAnchor>
  <xdr:twoCellAnchor>
    <xdr:from>
      <xdr:col>8</xdr:col>
      <xdr:colOff>257175</xdr:colOff>
      <xdr:row>0</xdr:row>
      <xdr:rowOff>38100</xdr:rowOff>
    </xdr:from>
    <xdr:to>
      <xdr:col>9</xdr:col>
      <xdr:colOff>133350</xdr:colOff>
      <xdr:row>1</xdr:row>
      <xdr:rowOff>9525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38100"/>
          <a:ext cx="6381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4" workbookViewId="0">
      <selection activeCell="J21" sqref="J21"/>
    </sheetView>
  </sheetViews>
  <sheetFormatPr baseColWidth="10" defaultRowHeight="15" x14ac:dyDescent="0.25"/>
  <cols>
    <col min="3" max="3" width="11.85546875" bestFit="1" customWidth="1"/>
    <col min="6" max="6" width="14.42578125" customWidth="1"/>
    <col min="7" max="7" width="11.85546875" bestFit="1" customWidth="1"/>
  </cols>
  <sheetData>
    <row r="1" spans="1:13" x14ac:dyDescent="0.25">
      <c r="A1" s="16" t="s">
        <v>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x14ac:dyDescent="0.25">
      <c r="A2" s="15"/>
    </row>
    <row r="4" spans="1:13" x14ac:dyDescent="0.25">
      <c r="A4" s="18" t="s">
        <v>8</v>
      </c>
      <c r="B4" s="18"/>
      <c r="C4" s="18"/>
      <c r="D4" s="18"/>
      <c r="E4" s="18"/>
      <c r="F4" s="18"/>
      <c r="G4" s="17">
        <v>7.1</v>
      </c>
      <c r="H4" s="17">
        <v>7.9</v>
      </c>
      <c r="I4" s="17"/>
    </row>
    <row r="5" spans="1:13" x14ac:dyDescent="0.25">
      <c r="A5" s="18" t="s">
        <v>10</v>
      </c>
      <c r="B5" s="18"/>
      <c r="C5" s="18"/>
      <c r="D5" s="18"/>
      <c r="E5" s="18"/>
      <c r="F5" s="18"/>
      <c r="G5">
        <v>6.9</v>
      </c>
      <c r="H5">
        <v>8.1</v>
      </c>
    </row>
    <row r="6" spans="1:13" x14ac:dyDescent="0.25">
      <c r="A6" s="19" t="s">
        <v>9</v>
      </c>
      <c r="B6" s="19"/>
      <c r="C6" s="19"/>
      <c r="D6" s="19"/>
      <c r="E6" s="19"/>
      <c r="F6" s="19"/>
      <c r="G6">
        <v>7.1340000000000003</v>
      </c>
      <c r="H6">
        <v>7.8</v>
      </c>
    </row>
    <row r="7" spans="1:13" x14ac:dyDescent="0.25">
      <c r="A7" s="19"/>
      <c r="B7" s="19"/>
      <c r="C7" s="19"/>
      <c r="D7" s="19"/>
      <c r="E7" s="19"/>
      <c r="F7" s="19"/>
    </row>
    <row r="8" spans="1:13" x14ac:dyDescent="0.25">
      <c r="A8" t="s">
        <v>0</v>
      </c>
      <c r="C8" s="1" t="s">
        <v>3</v>
      </c>
    </row>
    <row r="9" spans="1:13" x14ac:dyDescent="0.25">
      <c r="A9" s="2" t="s">
        <v>1</v>
      </c>
      <c r="B9" s="22">
        <f>NORMDIST(H4,7.5,0.2,TRUE)-NORMDIST(G4,7.5,0.2,TRUE)</f>
        <v>0.9544997361036418</v>
      </c>
      <c r="C9" s="1" t="s">
        <v>12</v>
      </c>
      <c r="D9" s="1"/>
      <c r="E9" s="1"/>
      <c r="F9" s="1"/>
      <c r="G9" s="1"/>
    </row>
    <row r="10" spans="1:13" x14ac:dyDescent="0.25">
      <c r="A10" s="2" t="s">
        <v>2</v>
      </c>
      <c r="B10" s="22">
        <f>NORMDIST(H5,7.5,0.2,TRUE)-NORMDIST(G5,7.5,0.2,TRUE)</f>
        <v>0.99730020393673979</v>
      </c>
      <c r="C10" s="1" t="s">
        <v>13</v>
      </c>
      <c r="D10" s="1"/>
      <c r="E10" s="1"/>
      <c r="F10" s="1"/>
      <c r="G10" s="1"/>
    </row>
    <row r="11" spans="1:13" x14ac:dyDescent="0.25">
      <c r="A11" s="2" t="s">
        <v>11</v>
      </c>
      <c r="B11" s="20">
        <f>NORMDIST(H6,7.5,0.2,TRUE)-NORMDIST(G6,7.5,0.2,TRUE)</f>
        <v>0.89956782931151336</v>
      </c>
      <c r="C11" s="1" t="s">
        <v>14</v>
      </c>
      <c r="D11" s="1"/>
      <c r="E11" s="1"/>
      <c r="F11" s="1"/>
      <c r="G11" s="1"/>
    </row>
    <row r="12" spans="1:13" x14ac:dyDescent="0.25">
      <c r="A12" s="2"/>
      <c r="B12" s="2"/>
    </row>
    <row r="13" spans="1:13" x14ac:dyDescent="0.25">
      <c r="A13" s="21"/>
      <c r="B13" s="2"/>
    </row>
    <row r="14" spans="1:13" x14ac:dyDescent="0.25">
      <c r="A14" s="2"/>
      <c r="B14" s="2"/>
    </row>
    <row r="15" spans="1:13" x14ac:dyDescent="0.25">
      <c r="A15" s="2"/>
      <c r="B15" s="2"/>
    </row>
    <row r="17" spans="1:7" x14ac:dyDescent="0.25">
      <c r="A17" s="3" t="s">
        <v>4</v>
      </c>
      <c r="B17" s="4"/>
      <c r="C17" s="4"/>
      <c r="D17" s="4"/>
      <c r="E17" s="4"/>
      <c r="F17" s="4"/>
      <c r="G17" s="5"/>
    </row>
    <row r="18" spans="1:7" x14ac:dyDescent="0.25">
      <c r="A18" s="6"/>
      <c r="B18" s="7"/>
      <c r="C18" s="7"/>
      <c r="D18" s="7"/>
      <c r="E18" s="7"/>
      <c r="F18" s="7"/>
      <c r="G18" s="8"/>
    </row>
    <row r="19" spans="1:7" x14ac:dyDescent="0.25">
      <c r="A19" s="6"/>
      <c r="B19" s="9"/>
      <c r="C19" s="7"/>
      <c r="D19" s="7"/>
      <c r="E19" s="7"/>
      <c r="F19" s="7"/>
      <c r="G19" s="8"/>
    </row>
    <row r="20" spans="1:7" x14ac:dyDescent="0.25">
      <c r="A20" s="6" t="s">
        <v>5</v>
      </c>
      <c r="B20" s="7">
        <v>7.7</v>
      </c>
      <c r="C20" s="10">
        <f>NORMDIST(B20,7.5,0.2,TRUE)</f>
        <v>0.84134474606854326</v>
      </c>
      <c r="D20" s="7"/>
      <c r="E20" s="7"/>
      <c r="F20" s="7"/>
      <c r="G20" s="8"/>
    </row>
    <row r="21" spans="1:7" x14ac:dyDescent="0.25">
      <c r="A21" s="6" t="s">
        <v>6</v>
      </c>
      <c r="B21" s="7">
        <v>7.3</v>
      </c>
      <c r="C21" s="10">
        <f>NORMDIST(B21,7.5,0.2,TRUE)</f>
        <v>0.1586552539314568</v>
      </c>
      <c r="D21" s="7"/>
      <c r="E21" s="7"/>
      <c r="F21" s="7"/>
      <c r="G21" s="8"/>
    </row>
    <row r="22" spans="1:7" x14ac:dyDescent="0.25">
      <c r="A22" s="6"/>
      <c r="B22" s="7"/>
      <c r="C22" s="7">
        <f>SUM(C20:C21)</f>
        <v>1</v>
      </c>
      <c r="D22" s="7"/>
      <c r="E22" s="7"/>
      <c r="F22" s="7"/>
      <c r="G22" s="8"/>
    </row>
    <row r="23" spans="1:7" x14ac:dyDescent="0.25">
      <c r="A23" s="6"/>
      <c r="B23" s="7"/>
      <c r="C23" s="11">
        <f>C20-C21</f>
        <v>0.68268949213708652</v>
      </c>
      <c r="D23" s="7"/>
      <c r="E23" s="7"/>
      <c r="F23" s="7"/>
      <c r="G23" s="8"/>
    </row>
    <row r="24" spans="1:7" x14ac:dyDescent="0.25">
      <c r="A24" s="12"/>
      <c r="B24" s="13"/>
      <c r="C24" s="13"/>
      <c r="D24" s="13"/>
      <c r="E24" s="13"/>
      <c r="F24" s="13"/>
      <c r="G24" s="14"/>
    </row>
  </sheetData>
  <mergeCells count="4">
    <mergeCell ref="A1:M1"/>
    <mergeCell ref="A5:F5"/>
    <mergeCell ref="A4:F4"/>
    <mergeCell ref="A6:F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A16" sqref="A16"/>
    </sheetView>
  </sheetViews>
  <sheetFormatPr baseColWidth="10" defaultRowHeight="15" x14ac:dyDescent="0.25"/>
  <cols>
    <col min="1" max="1" width="29" bestFit="1" customWidth="1"/>
  </cols>
  <sheetData>
    <row r="1" spans="1:8" x14ac:dyDescent="0.25">
      <c r="A1" s="19" t="s">
        <v>15</v>
      </c>
      <c r="B1" s="19"/>
      <c r="C1" s="19"/>
      <c r="D1" s="19"/>
      <c r="E1" s="19"/>
      <c r="F1" s="19"/>
      <c r="G1" s="19"/>
      <c r="H1" s="19"/>
    </row>
    <row r="2" spans="1:8" x14ac:dyDescent="0.25">
      <c r="A2" s="19"/>
      <c r="B2" s="19"/>
      <c r="C2" s="19"/>
      <c r="D2" s="19"/>
      <c r="E2" s="19"/>
      <c r="F2" s="19"/>
      <c r="G2" s="19"/>
      <c r="H2" s="19"/>
    </row>
    <row r="3" spans="1:8" s="24" customFormat="1" ht="15" customHeight="1" x14ac:dyDescent="0.25">
      <c r="A3" s="23" t="s">
        <v>16</v>
      </c>
      <c r="B3" s="23"/>
      <c r="C3" s="23"/>
      <c r="D3" s="23"/>
      <c r="E3" s="23"/>
      <c r="F3" s="23"/>
      <c r="G3" s="23"/>
      <c r="H3" s="23"/>
    </row>
    <row r="4" spans="1:8" s="24" customFormat="1" ht="15" customHeight="1" x14ac:dyDescent="0.25">
      <c r="A4" s="23" t="s">
        <v>17</v>
      </c>
      <c r="B4" s="23"/>
      <c r="C4" s="23"/>
      <c r="D4" s="23"/>
      <c r="E4" s="23"/>
      <c r="F4" s="23"/>
      <c r="G4" s="23"/>
      <c r="H4" s="23"/>
    </row>
    <row r="5" spans="1:8" s="24" customFormat="1" ht="15" customHeight="1" x14ac:dyDescent="0.25">
      <c r="A5" s="23" t="s">
        <v>18</v>
      </c>
      <c r="B5" s="23"/>
      <c r="C5" s="23"/>
      <c r="D5" s="23"/>
      <c r="E5" s="23"/>
      <c r="F5" s="23"/>
      <c r="G5" s="23"/>
      <c r="H5" s="23"/>
    </row>
    <row r="7" spans="1:8" x14ac:dyDescent="0.25">
      <c r="A7" t="s">
        <v>19</v>
      </c>
    </row>
    <row r="8" spans="1:8" x14ac:dyDescent="0.25">
      <c r="A8" t="s">
        <v>20</v>
      </c>
      <c r="B8">
        <v>0.25</v>
      </c>
    </row>
    <row r="9" spans="1:8" x14ac:dyDescent="0.25">
      <c r="A9" t="s">
        <v>21</v>
      </c>
      <c r="B9">
        <v>0.15</v>
      </c>
    </row>
    <row r="10" spans="1:8" x14ac:dyDescent="0.25">
      <c r="A10" t="s">
        <v>22</v>
      </c>
      <c r="B10">
        <v>0.1</v>
      </c>
    </row>
    <row r="11" spans="1:8" x14ac:dyDescent="0.25">
      <c r="A11" t="s">
        <v>24</v>
      </c>
      <c r="B11" s="26">
        <f>B10/B9</f>
        <v>0.66666666666666674</v>
      </c>
    </row>
    <row r="12" spans="1:8" x14ac:dyDescent="0.25">
      <c r="A12" t="s">
        <v>23</v>
      </c>
      <c r="B12" s="27">
        <f>B10/B8</f>
        <v>0.4</v>
      </c>
    </row>
    <row r="13" spans="1:8" x14ac:dyDescent="0.25">
      <c r="A13" t="s">
        <v>25</v>
      </c>
      <c r="B13" s="25">
        <f>B8+B9-B10</f>
        <v>0.30000000000000004</v>
      </c>
    </row>
    <row r="14" spans="1:8" x14ac:dyDescent="0.25">
      <c r="B14" s="25"/>
    </row>
  </sheetData>
  <mergeCells count="4">
    <mergeCell ref="A1:H2"/>
    <mergeCell ref="A3:H3"/>
    <mergeCell ref="A4:H4"/>
    <mergeCell ref="A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"/>
  <sheetViews>
    <sheetView tabSelected="1" workbookViewId="0">
      <selection activeCell="Z21" sqref="Z21"/>
    </sheetView>
  </sheetViews>
  <sheetFormatPr baseColWidth="10" defaultRowHeight="15" x14ac:dyDescent="0.25"/>
  <cols>
    <col min="2" max="2" width="4" bestFit="1" customWidth="1"/>
    <col min="3" max="3" width="5" bestFit="1" customWidth="1"/>
    <col min="4" max="24" width="4" bestFit="1" customWidth="1"/>
    <col min="25" max="25" width="7" bestFit="1" customWidth="1"/>
    <col min="26" max="26" width="4" bestFit="1" customWidth="1"/>
  </cols>
  <sheetData>
    <row r="1" spans="1:29" x14ac:dyDescent="0.25">
      <c r="A1" s="28">
        <v>3</v>
      </c>
      <c r="B1" s="28">
        <v>111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9" t="s">
        <v>26</v>
      </c>
    </row>
    <row r="2" spans="1:29" x14ac:dyDescent="0.25">
      <c r="A2" s="28">
        <v>4</v>
      </c>
      <c r="B2" s="28">
        <v>112</v>
      </c>
      <c r="C2" s="28">
        <v>121</v>
      </c>
      <c r="D2" s="28">
        <v>211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9" t="s">
        <v>27</v>
      </c>
    </row>
    <row r="3" spans="1:29" x14ac:dyDescent="0.25">
      <c r="A3" s="28">
        <v>5</v>
      </c>
      <c r="B3" s="28">
        <v>113</v>
      </c>
      <c r="C3" s="28">
        <v>131</v>
      </c>
      <c r="D3" s="28">
        <v>311</v>
      </c>
      <c r="E3" s="28">
        <v>122</v>
      </c>
      <c r="F3" s="28">
        <v>221</v>
      </c>
      <c r="G3" s="28">
        <v>212</v>
      </c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9" t="s">
        <v>28</v>
      </c>
    </row>
    <row r="4" spans="1:29" x14ac:dyDescent="0.25">
      <c r="A4" s="28">
        <v>6</v>
      </c>
      <c r="B4" s="28">
        <v>114</v>
      </c>
      <c r="C4" s="28">
        <v>141</v>
      </c>
      <c r="D4" s="28">
        <v>411</v>
      </c>
      <c r="E4" s="28">
        <v>123</v>
      </c>
      <c r="F4" s="28">
        <v>132</v>
      </c>
      <c r="G4" s="28">
        <v>321</v>
      </c>
      <c r="H4" s="28">
        <v>312</v>
      </c>
      <c r="I4" s="28">
        <v>213</v>
      </c>
      <c r="J4" s="28">
        <v>231</v>
      </c>
      <c r="K4" s="28">
        <v>222</v>
      </c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9" t="s">
        <v>29</v>
      </c>
    </row>
    <row r="5" spans="1:29" x14ac:dyDescent="0.25">
      <c r="A5" s="28">
        <v>7</v>
      </c>
      <c r="B5" s="28">
        <v>115</v>
      </c>
      <c r="C5" s="28">
        <v>151</v>
      </c>
      <c r="D5" s="28">
        <v>511</v>
      </c>
      <c r="E5" s="28">
        <v>124</v>
      </c>
      <c r="F5" s="28">
        <v>142</v>
      </c>
      <c r="G5" s="28">
        <v>214</v>
      </c>
      <c r="H5" s="28">
        <v>241</v>
      </c>
      <c r="I5" s="28">
        <v>412</v>
      </c>
      <c r="J5" s="28">
        <v>421</v>
      </c>
      <c r="K5" s="28">
        <v>133</v>
      </c>
      <c r="L5" s="28">
        <v>313</v>
      </c>
      <c r="M5" s="28">
        <v>331</v>
      </c>
      <c r="N5" s="28">
        <v>223</v>
      </c>
      <c r="O5" s="28">
        <v>232</v>
      </c>
      <c r="P5" s="28">
        <v>323</v>
      </c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9" t="s">
        <v>30</v>
      </c>
    </row>
    <row r="6" spans="1:29" x14ac:dyDescent="0.25">
      <c r="A6" s="28">
        <v>8</v>
      </c>
      <c r="B6" s="28">
        <v>116</v>
      </c>
      <c r="C6" s="28">
        <v>161</v>
      </c>
      <c r="D6" s="28">
        <v>611</v>
      </c>
      <c r="E6" s="28">
        <v>125</v>
      </c>
      <c r="F6" s="28">
        <v>152</v>
      </c>
      <c r="G6" s="28">
        <v>215</v>
      </c>
      <c r="H6" s="28">
        <v>251</v>
      </c>
      <c r="I6" s="28">
        <v>512</v>
      </c>
      <c r="J6" s="28">
        <v>521</v>
      </c>
      <c r="K6" s="28">
        <v>134</v>
      </c>
      <c r="L6" s="28">
        <v>143</v>
      </c>
      <c r="M6" s="28">
        <v>314</v>
      </c>
      <c r="N6" s="28">
        <v>341</v>
      </c>
      <c r="O6" s="28">
        <v>413</v>
      </c>
      <c r="P6" s="28">
        <v>431</v>
      </c>
      <c r="Q6" s="28">
        <v>224</v>
      </c>
      <c r="R6" s="28">
        <v>241</v>
      </c>
      <c r="S6" s="28">
        <v>422</v>
      </c>
      <c r="T6" s="28">
        <v>233</v>
      </c>
      <c r="U6" s="28">
        <v>212</v>
      </c>
      <c r="V6" s="28">
        <v>332</v>
      </c>
      <c r="W6" s="28"/>
      <c r="X6" s="28"/>
      <c r="Y6" s="28"/>
      <c r="Z6" s="28"/>
      <c r="AA6" s="28"/>
      <c r="AB6" s="28"/>
      <c r="AC6" s="29" t="s">
        <v>31</v>
      </c>
    </row>
    <row r="7" spans="1:29" x14ac:dyDescent="0.25">
      <c r="A7" s="28">
        <v>9</v>
      </c>
      <c r="B7" s="28">
        <v>126</v>
      </c>
      <c r="C7" s="28">
        <v>162</v>
      </c>
      <c r="D7" s="28">
        <v>216</v>
      </c>
      <c r="E7" s="28">
        <v>261</v>
      </c>
      <c r="F7" s="28">
        <v>612</v>
      </c>
      <c r="G7" s="28">
        <v>621</v>
      </c>
      <c r="H7" s="28">
        <v>225</v>
      </c>
      <c r="I7" s="28">
        <v>153</v>
      </c>
      <c r="J7" s="28">
        <v>315</v>
      </c>
      <c r="K7" s="28">
        <v>651</v>
      </c>
      <c r="L7" s="28">
        <v>523</v>
      </c>
      <c r="M7" s="28">
        <v>531</v>
      </c>
      <c r="N7" s="28">
        <v>144</v>
      </c>
      <c r="O7" s="28">
        <v>414</v>
      </c>
      <c r="P7" s="28">
        <v>441</v>
      </c>
      <c r="Q7" s="28">
        <v>225</v>
      </c>
      <c r="R7" s="28">
        <v>252</v>
      </c>
      <c r="S7" s="28">
        <v>522</v>
      </c>
      <c r="T7" s="28">
        <v>234</v>
      </c>
      <c r="U7" s="28">
        <v>234</v>
      </c>
      <c r="V7" s="28">
        <v>324</v>
      </c>
      <c r="W7" s="28">
        <v>342</v>
      </c>
      <c r="X7" s="28">
        <v>423</v>
      </c>
      <c r="Y7" s="28">
        <v>432</v>
      </c>
      <c r="Z7" s="28">
        <v>333</v>
      </c>
      <c r="AA7" s="28"/>
      <c r="AB7" s="28"/>
      <c r="AC7" s="29" t="s">
        <v>32</v>
      </c>
    </row>
    <row r="8" spans="1:29" x14ac:dyDescent="0.25">
      <c r="A8" s="28">
        <v>10</v>
      </c>
      <c r="B8" s="28">
        <v>136</v>
      </c>
      <c r="C8" s="28">
        <v>163</v>
      </c>
      <c r="D8" s="28">
        <v>316</v>
      </c>
      <c r="E8" s="28">
        <v>361</v>
      </c>
      <c r="F8" s="28">
        <v>613</v>
      </c>
      <c r="G8" s="28">
        <v>631</v>
      </c>
      <c r="H8" s="28">
        <v>146</v>
      </c>
      <c r="I8" s="28">
        <v>154</v>
      </c>
      <c r="J8" s="28">
        <v>414</v>
      </c>
      <c r="K8" s="28">
        <v>451</v>
      </c>
      <c r="L8" s="28">
        <v>514</v>
      </c>
      <c r="M8" s="28">
        <v>541</v>
      </c>
      <c r="N8" s="28">
        <v>225</v>
      </c>
      <c r="O8" s="28">
        <v>262</v>
      </c>
      <c r="P8" s="28">
        <v>622</v>
      </c>
      <c r="Q8" s="28">
        <v>235</v>
      </c>
      <c r="R8" s="28">
        <v>253</v>
      </c>
      <c r="S8" s="28">
        <v>325</v>
      </c>
      <c r="T8" s="28">
        <v>352</v>
      </c>
      <c r="U8" s="28">
        <v>523</v>
      </c>
      <c r="V8" s="28">
        <v>532</v>
      </c>
      <c r="W8" s="28">
        <v>244</v>
      </c>
      <c r="X8" s="28">
        <v>424</v>
      </c>
      <c r="Y8" s="28">
        <v>442</v>
      </c>
      <c r="Z8" s="28">
        <v>334</v>
      </c>
      <c r="AA8" s="28">
        <v>434</v>
      </c>
      <c r="AB8" s="28">
        <v>433</v>
      </c>
      <c r="AC8" s="29" t="s">
        <v>33</v>
      </c>
    </row>
    <row r="9" spans="1:29" x14ac:dyDescent="0.25">
      <c r="A9" s="28">
        <v>11</v>
      </c>
      <c r="B9" s="28">
        <v>146</v>
      </c>
      <c r="C9" s="28">
        <v>1664</v>
      </c>
      <c r="D9" s="28">
        <v>416</v>
      </c>
      <c r="E9" s="28">
        <v>461</v>
      </c>
      <c r="F9" s="28">
        <v>614</v>
      </c>
      <c r="G9" s="28">
        <v>641</v>
      </c>
      <c r="H9" s="28">
        <v>155</v>
      </c>
      <c r="I9" s="28">
        <v>515</v>
      </c>
      <c r="J9" s="28">
        <v>551</v>
      </c>
      <c r="K9" s="28">
        <v>236</v>
      </c>
      <c r="L9" s="28">
        <v>263</v>
      </c>
      <c r="M9" s="28">
        <v>326</v>
      </c>
      <c r="N9" s="28">
        <v>362</v>
      </c>
      <c r="O9" s="28">
        <v>623</v>
      </c>
      <c r="P9" s="28">
        <v>632</v>
      </c>
      <c r="Q9" s="28">
        <v>245</v>
      </c>
      <c r="R9" s="28">
        <v>254</v>
      </c>
      <c r="S9" s="28">
        <v>425</v>
      </c>
      <c r="T9" s="28">
        <v>452</v>
      </c>
      <c r="U9" s="28">
        <v>524</v>
      </c>
      <c r="V9" s="28">
        <v>542</v>
      </c>
      <c r="W9" s="28">
        <v>335</v>
      </c>
      <c r="X9" s="28">
        <v>353</v>
      </c>
      <c r="Y9" s="28">
        <v>533</v>
      </c>
      <c r="Z9" s="28">
        <v>334</v>
      </c>
      <c r="AA9" s="28">
        <v>443</v>
      </c>
      <c r="AB9" s="28">
        <v>434</v>
      </c>
      <c r="AC9" s="29" t="s">
        <v>33</v>
      </c>
    </row>
    <row r="10" spans="1:29" x14ac:dyDescent="0.25">
      <c r="A10" s="28">
        <v>12</v>
      </c>
      <c r="B10" s="28">
        <v>156</v>
      </c>
      <c r="C10" s="28">
        <v>165</v>
      </c>
      <c r="D10" s="28">
        <v>516</v>
      </c>
      <c r="E10" s="28">
        <v>561</v>
      </c>
      <c r="F10" s="28">
        <v>615</v>
      </c>
      <c r="G10" s="28">
        <v>651</v>
      </c>
      <c r="H10" s="28">
        <v>246</v>
      </c>
      <c r="I10" s="28">
        <v>264</v>
      </c>
      <c r="J10" s="28">
        <v>624</v>
      </c>
      <c r="K10" s="28">
        <v>642</v>
      </c>
      <c r="L10" s="28">
        <v>426</v>
      </c>
      <c r="M10" s="28">
        <v>462</v>
      </c>
      <c r="N10" s="28">
        <v>255</v>
      </c>
      <c r="O10" s="28">
        <v>525</v>
      </c>
      <c r="P10" s="28">
        <v>552</v>
      </c>
      <c r="Q10" s="28">
        <v>336</v>
      </c>
      <c r="R10" s="28">
        <v>363</v>
      </c>
      <c r="S10" s="28">
        <v>633</v>
      </c>
      <c r="T10" s="28">
        <v>346</v>
      </c>
      <c r="U10" s="28">
        <v>354</v>
      </c>
      <c r="V10" s="28">
        <v>453</v>
      </c>
      <c r="W10" s="28">
        <v>463</v>
      </c>
      <c r="X10" s="28">
        <v>543</v>
      </c>
      <c r="Y10" s="28">
        <v>534</v>
      </c>
      <c r="Z10" s="28">
        <v>444</v>
      </c>
      <c r="AA10" s="28"/>
      <c r="AB10" s="28"/>
      <c r="AC10" s="29" t="s">
        <v>32</v>
      </c>
    </row>
    <row r="11" spans="1:29" x14ac:dyDescent="0.25">
      <c r="A11" s="28">
        <v>13</v>
      </c>
      <c r="B11" s="28">
        <v>166</v>
      </c>
      <c r="C11" s="28">
        <v>616</v>
      </c>
      <c r="D11" s="28">
        <v>661</v>
      </c>
      <c r="E11" s="28">
        <v>256</v>
      </c>
      <c r="F11" s="28">
        <v>265</v>
      </c>
      <c r="G11" s="28">
        <v>526</v>
      </c>
      <c r="H11" s="28">
        <v>562</v>
      </c>
      <c r="I11" s="28">
        <v>625</v>
      </c>
      <c r="J11" s="28">
        <v>652</v>
      </c>
      <c r="K11" s="28">
        <v>346</v>
      </c>
      <c r="L11" s="28">
        <v>364</v>
      </c>
      <c r="M11" s="28">
        <v>436</v>
      </c>
      <c r="N11" s="28">
        <v>463</v>
      </c>
      <c r="O11" s="28">
        <v>634</v>
      </c>
      <c r="P11" s="28">
        <v>643</v>
      </c>
      <c r="Q11" s="28">
        <v>355</v>
      </c>
      <c r="R11" s="28">
        <v>535</v>
      </c>
      <c r="S11" s="28">
        <v>553</v>
      </c>
      <c r="T11" s="28">
        <v>445</v>
      </c>
      <c r="U11" s="28">
        <v>454</v>
      </c>
      <c r="V11" s="28">
        <v>544</v>
      </c>
      <c r="W11" s="28"/>
      <c r="X11" s="28"/>
      <c r="Y11" s="28"/>
      <c r="Z11" s="28"/>
      <c r="AA11" s="28"/>
      <c r="AB11" s="28"/>
      <c r="AC11" s="29" t="s">
        <v>31</v>
      </c>
    </row>
    <row r="12" spans="1:29" x14ac:dyDescent="0.25">
      <c r="A12" s="28">
        <v>14</v>
      </c>
      <c r="B12" s="28">
        <v>266</v>
      </c>
      <c r="C12" s="28">
        <v>626</v>
      </c>
      <c r="D12" s="28">
        <v>662</v>
      </c>
      <c r="E12" s="28">
        <v>356</v>
      </c>
      <c r="F12" s="28">
        <v>365</v>
      </c>
      <c r="G12" s="28">
        <v>536</v>
      </c>
      <c r="H12" s="28">
        <v>563</v>
      </c>
      <c r="I12" s="28">
        <v>635</v>
      </c>
      <c r="J12" s="28">
        <v>653</v>
      </c>
      <c r="K12" s="28">
        <v>455</v>
      </c>
      <c r="L12" s="28">
        <v>545</v>
      </c>
      <c r="M12" s="28">
        <v>554</v>
      </c>
      <c r="N12" s="28">
        <v>446</v>
      </c>
      <c r="O12" s="28">
        <v>464</v>
      </c>
      <c r="P12" s="28">
        <v>644</v>
      </c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9" t="s">
        <v>30</v>
      </c>
    </row>
    <row r="13" spans="1:29" x14ac:dyDescent="0.25">
      <c r="A13" s="28">
        <v>15</v>
      </c>
      <c r="B13" s="28">
        <v>366</v>
      </c>
      <c r="C13" s="28">
        <v>636</v>
      </c>
      <c r="D13" s="28">
        <v>663</v>
      </c>
      <c r="E13" s="28">
        <v>456</v>
      </c>
      <c r="F13" s="28">
        <v>465</v>
      </c>
      <c r="G13" s="28">
        <v>546</v>
      </c>
      <c r="H13" s="28">
        <v>564</v>
      </c>
      <c r="I13" s="28">
        <v>645</v>
      </c>
      <c r="J13" s="28">
        <v>654</v>
      </c>
      <c r="K13" s="28">
        <v>555</v>
      </c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9" t="s">
        <v>29</v>
      </c>
    </row>
    <row r="14" spans="1:29" x14ac:dyDescent="0.25">
      <c r="A14" s="28">
        <v>16</v>
      </c>
      <c r="B14" s="28">
        <v>466</v>
      </c>
      <c r="C14" s="28">
        <v>646</v>
      </c>
      <c r="D14" s="28">
        <v>664</v>
      </c>
      <c r="E14" s="28">
        <v>556</v>
      </c>
      <c r="F14" s="28">
        <v>565</v>
      </c>
      <c r="G14" s="28">
        <v>655</v>
      </c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9" t="s">
        <v>28</v>
      </c>
    </row>
    <row r="15" spans="1:29" x14ac:dyDescent="0.25">
      <c r="A15" s="28">
        <v>17</v>
      </c>
      <c r="B15" s="28">
        <v>566</v>
      </c>
      <c r="C15" s="28">
        <v>656</v>
      </c>
      <c r="D15" s="28">
        <v>665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9" t="s">
        <v>27</v>
      </c>
    </row>
    <row r="16" spans="1:29" x14ac:dyDescent="0.25">
      <c r="A16" s="28">
        <v>18</v>
      </c>
      <c r="B16" s="28">
        <v>666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9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Ejercicio1</vt:lpstr>
      <vt:lpstr>Ejercicio 2</vt:lpstr>
      <vt:lpstr>Ejericio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leoNe MedinA</dc:creator>
  <cp:lastModifiedBy>leoNe MedinA</cp:lastModifiedBy>
  <dcterms:created xsi:type="dcterms:W3CDTF">2019-01-05T14:03:20Z</dcterms:created>
  <dcterms:modified xsi:type="dcterms:W3CDTF">2019-01-08T11:00:12Z</dcterms:modified>
</cp:coreProperties>
</file>