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68FFA354-D5C6-4558-997E-E256E87F6D2A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2" i="1" l="1"/>
  <c r="Q33" i="1"/>
  <c r="P33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Q2" i="1"/>
  <c r="P2" i="1"/>
  <c r="D32" i="1"/>
  <c r="E32" i="1"/>
  <c r="F32" i="1"/>
  <c r="G32" i="1"/>
  <c r="H32" i="1"/>
  <c r="I32" i="1"/>
  <c r="J32" i="1"/>
  <c r="K32" i="1"/>
  <c r="L32" i="1"/>
  <c r="M32" i="1"/>
  <c r="N32" i="1"/>
  <c r="C32" i="1"/>
</calcChain>
</file>

<file path=xl/sharedStrings.xml><?xml version="1.0" encoding="utf-8"?>
<sst xmlns="http://schemas.openxmlformats.org/spreadsheetml/2006/main" count="45" uniqueCount="45">
  <si>
    <t>companyname</t>
  </si>
  <si>
    <t>('30/05/2018', '-', '30/05/2019')</t>
  </si>
  <si>
    <t>('29/06/2018', '-', '29/06/2019')</t>
  </si>
  <si>
    <t>('29/07/2018', '-', '29/07/2019')</t>
  </si>
  <si>
    <t>('28/08/2018', '-', '28/08/2019')</t>
  </si>
  <si>
    <t>('27/09/2018', '-', '27/09/2019')</t>
  </si>
  <si>
    <t>('27/10/2018', '-', '27/10/2019')</t>
  </si>
  <si>
    <t>('26/11/2018', '-', '26/11/2019')</t>
  </si>
  <si>
    <t>('26/12/2018', '-', '26/12/2019')</t>
  </si>
  <si>
    <t>('25/01/2019', '-', '25/01/2020')</t>
  </si>
  <si>
    <t>('24/02/2019', '-', '24/02/2020')</t>
  </si>
  <si>
    <t>('26/03/2019', '-', '25/03/2020')</t>
  </si>
  <si>
    <t>('25/04/2019', '-', '24/04/2020')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</si>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</sst>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</cellXfs>
  <cellStyles count="1">
    <cellStyle name="Normal" xfId="0" builtinId="0"/>
  </cellStyles>
  <dxfs count="7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workbookViewId="0">
      <selection activeCell="M34" sqref="M34"/>
    </sheetView>
  </sheetViews>
  <sheetFormatPr defaultRowHeight="15" x14ac:dyDescent="0.25"/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P1" s="2" t="s">
        <v>43</v>
      </c>
      <c r="Q1" s="2" t="s">
        <v>44</v>
      </c>
    </row>
    <row r="2" spans="1:17" x14ac:dyDescent="0.25">
      <c r="A2" s="1">
        <v>0</v>
      </c>
      <c r="B2" t="s">
        <v>13</v>
      </c>
      <c r="C2">
        <v>0.45098039215686281</v>
      </c>
      <c r="D2">
        <v>0.56000000000000005</v>
      </c>
      <c r="E2">
        <v>0.76</v>
      </c>
      <c r="F2">
        <v>0.84</v>
      </c>
      <c r="G2">
        <v>0.80392156862745101</v>
      </c>
      <c r="H2">
        <v>0.62</v>
      </c>
      <c r="I2">
        <v>0.82352941176470584</v>
      </c>
      <c r="J2">
        <v>0.78431372549019607</v>
      </c>
      <c r="K2">
        <v>0.70588235294117652</v>
      </c>
      <c r="L2">
        <v>0.6470588235294118</v>
      </c>
      <c r="M2">
        <v>0.44230769230769229</v>
      </c>
      <c r="N2">
        <v>0.36538461538461542</v>
      </c>
      <c r="P2">
        <f>AVERAGE(C2:N2)</f>
        <v>0.65028154851684272</v>
      </c>
      <c r="Q2">
        <f>STDEV(C2:N2)</f>
        <v>0.16401935464672673</v>
      </c>
    </row>
    <row r="3" spans="1:17" x14ac:dyDescent="0.25">
      <c r="A3" s="1">
        <v>1</v>
      </c>
      <c r="B3" t="s">
        <v>14</v>
      </c>
      <c r="C3">
        <v>0.5490196078431373</v>
      </c>
      <c r="D3">
        <v>0.6</v>
      </c>
      <c r="E3">
        <v>0.6</v>
      </c>
      <c r="F3">
        <v>0.28000000000000003</v>
      </c>
      <c r="G3">
        <v>0.28000000000000003</v>
      </c>
      <c r="H3">
        <v>0.48</v>
      </c>
      <c r="I3">
        <v>0.50980392156862742</v>
      </c>
      <c r="J3">
        <v>0.58823529411764708</v>
      </c>
      <c r="K3">
        <v>0.5490196078431373</v>
      </c>
      <c r="L3">
        <v>0.41176470588235292</v>
      </c>
      <c r="M3">
        <v>0.62745098039215685</v>
      </c>
      <c r="N3">
        <v>0.58823529411764708</v>
      </c>
      <c r="P3">
        <f>AVERAGE(C3:N3)</f>
        <v>0.50529411764705889</v>
      </c>
      <c r="Q3">
        <f>STDEV(C3:N3)</f>
        <v>0.12111819260967877</v>
      </c>
    </row>
    <row r="4" spans="1:17" x14ac:dyDescent="0.25">
      <c r="A4" s="1">
        <v>2</v>
      </c>
      <c r="B4" t="s">
        <v>15</v>
      </c>
      <c r="C4">
        <v>0.35294117647058831</v>
      </c>
      <c r="D4">
        <v>0.4</v>
      </c>
      <c r="E4">
        <v>0.72</v>
      </c>
      <c r="F4">
        <v>0.48</v>
      </c>
      <c r="G4">
        <v>0.47058823529411759</v>
      </c>
      <c r="H4">
        <v>0.42</v>
      </c>
      <c r="I4">
        <v>0.39215686274509798</v>
      </c>
      <c r="J4">
        <v>0.2156862745098039</v>
      </c>
      <c r="K4">
        <v>0.39215686274509798</v>
      </c>
      <c r="L4">
        <v>0.35294117647058831</v>
      </c>
      <c r="M4">
        <v>0.28846153846153838</v>
      </c>
      <c r="N4">
        <v>0.38461538461538458</v>
      </c>
      <c r="P4">
        <f>AVERAGE(C4:N4)</f>
        <v>0.40579562594268487</v>
      </c>
      <c r="Q4">
        <f>STDEV(C4:N4)</f>
        <v>0.12246735637268037</v>
      </c>
    </row>
    <row r="5" spans="1:17" x14ac:dyDescent="0.25">
      <c r="A5" s="1">
        <v>3</v>
      </c>
      <c r="B5" t="s">
        <v>16</v>
      </c>
      <c r="C5">
        <v>0.43137254901960792</v>
      </c>
      <c r="D5">
        <v>0.56000000000000005</v>
      </c>
      <c r="E5">
        <v>0.3</v>
      </c>
      <c r="F5">
        <v>0.36</v>
      </c>
      <c r="G5">
        <v>0.39215686274509798</v>
      </c>
      <c r="H5">
        <v>0.4</v>
      </c>
      <c r="I5">
        <v>0.60784313725490191</v>
      </c>
      <c r="J5">
        <v>0.47058823529411759</v>
      </c>
      <c r="K5">
        <v>0.56862745098039214</v>
      </c>
      <c r="L5">
        <v>0.49019607843137247</v>
      </c>
      <c r="M5">
        <v>0.1730769230769231</v>
      </c>
      <c r="N5">
        <v>0.25</v>
      </c>
      <c r="P5">
        <f>AVERAGE(C5:N5)</f>
        <v>0.41698843640020117</v>
      </c>
      <c r="Q5">
        <f>STDEV(C5:N5)</f>
        <v>0.13264051529425461</v>
      </c>
    </row>
    <row r="6" spans="1:17" x14ac:dyDescent="0.25">
      <c r="A6" s="1">
        <v>4</v>
      </c>
      <c r="B6" t="s">
        <v>17</v>
      </c>
      <c r="C6">
        <v>0.39215686274509798</v>
      </c>
      <c r="D6">
        <v>0.44</v>
      </c>
      <c r="E6">
        <v>0.2</v>
      </c>
      <c r="F6">
        <v>0.66</v>
      </c>
      <c r="G6">
        <v>0.4</v>
      </c>
      <c r="H6">
        <v>0.57999999999999996</v>
      </c>
      <c r="I6">
        <v>0.66666666666666663</v>
      </c>
      <c r="J6">
        <v>0.6470588235294118</v>
      </c>
      <c r="K6">
        <v>0.52941176470588236</v>
      </c>
      <c r="L6">
        <v>0.5490196078431373</v>
      </c>
      <c r="M6">
        <v>0.5490196078431373</v>
      </c>
      <c r="N6">
        <v>0.60784313725490191</v>
      </c>
      <c r="P6">
        <f>AVERAGE(C6:N6)</f>
        <v>0.5184313725490195</v>
      </c>
      <c r="Q6">
        <f>STDEV(C6:N6)</f>
        <v>0.13812335387498192</v>
      </c>
    </row>
    <row r="7" spans="1:17" x14ac:dyDescent="0.25">
      <c r="A7" s="1">
        <v>5</v>
      </c>
      <c r="B7" t="s">
        <v>18</v>
      </c>
      <c r="C7">
        <v>0.5490196078431373</v>
      </c>
      <c r="D7">
        <v>0.74</v>
      </c>
      <c r="E7">
        <v>0.6</v>
      </c>
      <c r="F7">
        <v>0.64</v>
      </c>
      <c r="G7">
        <v>0.47058823529411759</v>
      </c>
      <c r="H7">
        <v>0.3</v>
      </c>
      <c r="I7">
        <v>0.50980392156862742</v>
      </c>
      <c r="J7">
        <v>0.41176470588235292</v>
      </c>
      <c r="K7">
        <v>0.60784313725490191</v>
      </c>
      <c r="L7">
        <v>0.5490196078431373</v>
      </c>
      <c r="M7">
        <v>0.38461538461538458</v>
      </c>
      <c r="N7">
        <v>0.42307692307692307</v>
      </c>
      <c r="P7">
        <f>AVERAGE(C7:N7)</f>
        <v>0.5154776269482152</v>
      </c>
      <c r="Q7">
        <f>STDEV(C7:N7)</f>
        <v>0.12385427950466914</v>
      </c>
    </row>
    <row r="8" spans="1:17" x14ac:dyDescent="0.25">
      <c r="A8" s="1">
        <v>6</v>
      </c>
      <c r="B8" t="s">
        <v>19</v>
      </c>
      <c r="C8">
        <v>0.80392156862745101</v>
      </c>
      <c r="D8">
        <v>0.38</v>
      </c>
      <c r="E8">
        <v>0.28000000000000003</v>
      </c>
      <c r="F8">
        <v>0.3</v>
      </c>
      <c r="G8">
        <v>0.41176470588235292</v>
      </c>
      <c r="H8">
        <v>0.4</v>
      </c>
      <c r="I8">
        <v>0.45098039215686281</v>
      </c>
      <c r="J8">
        <v>0.72549019607843135</v>
      </c>
      <c r="K8">
        <v>0.41176470588235292</v>
      </c>
      <c r="L8">
        <v>0.41176470588235292</v>
      </c>
      <c r="M8">
        <v>0.42307692307692307</v>
      </c>
      <c r="N8">
        <v>0.42307692307692307</v>
      </c>
      <c r="P8">
        <f>AVERAGE(C8:N8)</f>
        <v>0.45182001005530426</v>
      </c>
      <c r="Q8">
        <f>STDEV(C8:N8)</f>
        <v>0.15543255014647847</v>
      </c>
    </row>
    <row r="9" spans="1:17" x14ac:dyDescent="0.25">
      <c r="A9" s="1">
        <v>7</v>
      </c>
      <c r="B9" t="s">
        <v>20</v>
      </c>
      <c r="C9">
        <v>0.62745098039215685</v>
      </c>
      <c r="D9">
        <v>0.52</v>
      </c>
      <c r="E9">
        <v>0.4</v>
      </c>
      <c r="F9">
        <v>0.6</v>
      </c>
      <c r="G9">
        <v>0.70588235294117652</v>
      </c>
      <c r="H9">
        <v>0.56000000000000005</v>
      </c>
      <c r="I9">
        <v>0.62745098039215685</v>
      </c>
      <c r="J9">
        <v>0.5490196078431373</v>
      </c>
      <c r="K9">
        <v>0.56862745098039214</v>
      </c>
      <c r="L9">
        <v>0.56862745098039214</v>
      </c>
      <c r="M9">
        <v>0.51923076923076927</v>
      </c>
      <c r="N9">
        <v>0.38461538461538458</v>
      </c>
      <c r="P9">
        <f>AVERAGE(C9:N9)</f>
        <v>0.55257541478129701</v>
      </c>
      <c r="Q9">
        <f>STDEV(C9:N9)</f>
        <v>9.1059803100252815E-2</v>
      </c>
    </row>
    <row r="10" spans="1:17" x14ac:dyDescent="0.25">
      <c r="A10" s="1">
        <v>8</v>
      </c>
      <c r="B10" t="s">
        <v>21</v>
      </c>
      <c r="C10">
        <v>0.39215686274509798</v>
      </c>
      <c r="D10">
        <v>0.4</v>
      </c>
      <c r="E10">
        <v>0.24</v>
      </c>
      <c r="F10">
        <v>0.3</v>
      </c>
      <c r="G10">
        <v>0.45098039215686281</v>
      </c>
      <c r="H10">
        <v>0.36</v>
      </c>
      <c r="I10">
        <v>0.90196078431372551</v>
      </c>
      <c r="J10">
        <v>0.92156862745098034</v>
      </c>
      <c r="K10">
        <v>0.76470588235294112</v>
      </c>
      <c r="L10">
        <v>0.43137254901960792</v>
      </c>
      <c r="M10">
        <v>0.34615384615384609</v>
      </c>
      <c r="N10">
        <v>0.65384615384615385</v>
      </c>
      <c r="P10">
        <f>AVERAGE(C10:N10)</f>
        <v>0.51356209150326793</v>
      </c>
      <c r="Q10">
        <f>STDEV(C10:N10)</f>
        <v>0.23557177816742572</v>
      </c>
    </row>
    <row r="11" spans="1:17" x14ac:dyDescent="0.25">
      <c r="A11" s="1">
        <v>9</v>
      </c>
      <c r="B11" t="s">
        <v>22</v>
      </c>
      <c r="C11">
        <v>5.8823529411764712E-2</v>
      </c>
      <c r="D11">
        <v>0.3</v>
      </c>
      <c r="E11">
        <v>0.22</v>
      </c>
      <c r="F11">
        <v>0.78</v>
      </c>
      <c r="G11">
        <v>7.8431372549019607E-2</v>
      </c>
      <c r="H11">
        <v>0.72</v>
      </c>
      <c r="I11">
        <v>0.50980392156862742</v>
      </c>
      <c r="J11">
        <v>0.31372549019607843</v>
      </c>
      <c r="K11">
        <v>0.52941176470588236</v>
      </c>
      <c r="L11">
        <v>0.60784313725490191</v>
      </c>
      <c r="M11">
        <v>0.5</v>
      </c>
      <c r="N11">
        <v>0.59615384615384615</v>
      </c>
      <c r="P11">
        <f>AVERAGE(C11:N11)</f>
        <v>0.43451608848667661</v>
      </c>
      <c r="Q11">
        <f>STDEV(C11:N11)</f>
        <v>0.237914067758941</v>
      </c>
    </row>
    <row r="12" spans="1:17" x14ac:dyDescent="0.25">
      <c r="A12" s="1">
        <v>10</v>
      </c>
      <c r="B12" t="s">
        <v>23</v>
      </c>
      <c r="C12">
        <v>0.5490196078431373</v>
      </c>
      <c r="D12">
        <v>0.72</v>
      </c>
      <c r="E12">
        <v>0.64</v>
      </c>
      <c r="F12">
        <v>0.66</v>
      </c>
      <c r="G12">
        <v>0.49019607843137247</v>
      </c>
      <c r="H12">
        <v>0.42</v>
      </c>
      <c r="I12">
        <v>0.5490196078431373</v>
      </c>
      <c r="J12">
        <v>0.43137254901960792</v>
      </c>
      <c r="K12">
        <v>0.5490196078431373</v>
      </c>
      <c r="L12">
        <v>0.52941176470588236</v>
      </c>
      <c r="M12">
        <v>0.34615384615384609</v>
      </c>
      <c r="N12">
        <v>0.75</v>
      </c>
      <c r="P12">
        <f>AVERAGE(C12:N12)</f>
        <v>0.55284942182001007</v>
      </c>
      <c r="Q12">
        <f>STDEV(C12:N12)</f>
        <v>0.12267161043776093</v>
      </c>
    </row>
    <row r="13" spans="1:17" x14ac:dyDescent="0.25">
      <c r="A13" s="1">
        <v>11</v>
      </c>
      <c r="B13" t="s">
        <v>24</v>
      </c>
      <c r="C13">
        <v>0.58823529411764708</v>
      </c>
      <c r="D13">
        <v>0.5</v>
      </c>
      <c r="E13">
        <v>0.46</v>
      </c>
      <c r="F13">
        <v>0.4</v>
      </c>
      <c r="G13">
        <v>0.88235294117647056</v>
      </c>
      <c r="H13">
        <v>0.6</v>
      </c>
      <c r="I13">
        <v>0.74509803921568629</v>
      </c>
      <c r="J13">
        <v>0.60784313725490191</v>
      </c>
      <c r="K13">
        <v>0.37254901960784309</v>
      </c>
      <c r="L13">
        <v>0.27450980392156871</v>
      </c>
      <c r="M13">
        <v>0.40384615384615391</v>
      </c>
      <c r="N13">
        <v>0.25</v>
      </c>
      <c r="P13">
        <f>AVERAGE(C13:N13)</f>
        <v>0.50703619909502262</v>
      </c>
      <c r="Q13">
        <f>STDEV(C13:N13)</f>
        <v>0.18721001229120651</v>
      </c>
    </row>
    <row r="14" spans="1:17" x14ac:dyDescent="0.25">
      <c r="A14" s="1">
        <v>12</v>
      </c>
      <c r="B14" t="s">
        <v>25</v>
      </c>
      <c r="C14">
        <v>0.70588235294117652</v>
      </c>
      <c r="D14">
        <v>0.3</v>
      </c>
      <c r="E14">
        <v>0.44</v>
      </c>
      <c r="F14">
        <v>0.46</v>
      </c>
      <c r="G14">
        <v>0.56862745098039214</v>
      </c>
      <c r="H14">
        <v>0.7</v>
      </c>
      <c r="I14">
        <v>0.66666666666666663</v>
      </c>
      <c r="J14">
        <v>0.39215686274509798</v>
      </c>
      <c r="K14">
        <v>0.58823529411764708</v>
      </c>
      <c r="L14">
        <v>0.58823529411764708</v>
      </c>
      <c r="M14">
        <v>0.15384615384615391</v>
      </c>
      <c r="N14">
        <v>0.71153846153846156</v>
      </c>
      <c r="P14">
        <f>AVERAGE(C14:N14)</f>
        <v>0.52293237807943693</v>
      </c>
      <c r="Q14">
        <f>STDEV(C14:N14)</f>
        <v>0.17723543738410763</v>
      </c>
    </row>
    <row r="15" spans="1:17" x14ac:dyDescent="0.25">
      <c r="A15" s="1">
        <v>13</v>
      </c>
      <c r="B15" t="s">
        <v>26</v>
      </c>
      <c r="C15">
        <v>0.52941176470588236</v>
      </c>
      <c r="D15">
        <v>0.7</v>
      </c>
      <c r="E15">
        <v>0.72</v>
      </c>
      <c r="F15">
        <v>0.34</v>
      </c>
      <c r="G15">
        <v>0.70588235294117652</v>
      </c>
      <c r="H15">
        <v>0.4</v>
      </c>
      <c r="I15">
        <v>0.33333333333333331</v>
      </c>
      <c r="J15">
        <v>7.8431372549019607E-2</v>
      </c>
      <c r="K15">
        <v>0.29411764705882348</v>
      </c>
      <c r="L15">
        <v>0.23529411764705879</v>
      </c>
      <c r="M15">
        <v>0.40384615384615391</v>
      </c>
      <c r="N15">
        <v>0.65384615384615385</v>
      </c>
      <c r="P15">
        <f>AVERAGE(C15:N15)</f>
        <v>0.44951357466063357</v>
      </c>
      <c r="Q15">
        <f>STDEV(C15:N15)</f>
        <v>0.21052637050327327</v>
      </c>
    </row>
    <row r="16" spans="1:17" x14ac:dyDescent="0.25">
      <c r="A16" s="1">
        <v>14</v>
      </c>
      <c r="B16" t="s">
        <v>27</v>
      </c>
      <c r="C16">
        <v>0.70588235294117652</v>
      </c>
      <c r="D16">
        <v>0.62</v>
      </c>
      <c r="E16">
        <v>0.48</v>
      </c>
      <c r="F16">
        <v>0.46</v>
      </c>
      <c r="G16">
        <v>0.47058823529411759</v>
      </c>
      <c r="H16">
        <v>0.5</v>
      </c>
      <c r="I16">
        <v>0.47058823529411759</v>
      </c>
      <c r="J16">
        <v>0.43137254901960792</v>
      </c>
      <c r="K16">
        <v>0.5490196078431373</v>
      </c>
      <c r="L16">
        <v>0.50980392156862742</v>
      </c>
      <c r="M16">
        <v>0.48076923076923078</v>
      </c>
      <c r="N16">
        <v>0.69230769230769229</v>
      </c>
      <c r="P16">
        <f>AVERAGE(C16:N16)</f>
        <v>0.53086098541980897</v>
      </c>
      <c r="Q16">
        <f>STDEV(C16:N16)</f>
        <v>9.2269210303844162E-2</v>
      </c>
    </row>
    <row r="17" spans="1:17" x14ac:dyDescent="0.25">
      <c r="A17" s="1">
        <v>15</v>
      </c>
      <c r="B17" t="s">
        <v>28</v>
      </c>
      <c r="C17">
        <v>0.19607843137254899</v>
      </c>
      <c r="D17">
        <v>0.44</v>
      </c>
      <c r="E17">
        <v>0.5</v>
      </c>
      <c r="F17">
        <v>0.4</v>
      </c>
      <c r="G17">
        <v>0.50980392156862742</v>
      </c>
      <c r="H17">
        <v>0.42</v>
      </c>
      <c r="I17">
        <v>0.43137254901960792</v>
      </c>
      <c r="J17">
        <v>0.37254901960784309</v>
      </c>
      <c r="K17">
        <v>0.52941176470588236</v>
      </c>
      <c r="L17">
        <v>0.25490196078431371</v>
      </c>
      <c r="M17">
        <v>0.32692307692307693</v>
      </c>
      <c r="N17">
        <v>0.23076923076923081</v>
      </c>
      <c r="P17">
        <f>AVERAGE(C17:N17)</f>
        <v>0.38431749622926098</v>
      </c>
      <c r="Q17">
        <f>STDEV(C17:N17)</f>
        <v>0.11127670064668545</v>
      </c>
    </row>
    <row r="18" spans="1:17" x14ac:dyDescent="0.25">
      <c r="A18" s="1">
        <v>16</v>
      </c>
      <c r="B18" t="s">
        <v>29</v>
      </c>
      <c r="C18">
        <v>0.43137254901960792</v>
      </c>
      <c r="D18">
        <v>0.46</v>
      </c>
      <c r="E18">
        <v>0.6</v>
      </c>
      <c r="F18">
        <v>0.57999999999999996</v>
      </c>
      <c r="G18">
        <v>0.62745098039215685</v>
      </c>
      <c r="H18">
        <v>0.5</v>
      </c>
      <c r="I18">
        <v>0.41176470588235292</v>
      </c>
      <c r="J18">
        <v>0.31372549019607843</v>
      </c>
      <c r="K18">
        <v>0.47058823529411759</v>
      </c>
      <c r="L18">
        <v>0.47058823529411759</v>
      </c>
      <c r="M18">
        <v>0.67307692307692313</v>
      </c>
      <c r="N18">
        <v>0.55769230769230771</v>
      </c>
      <c r="P18">
        <f>AVERAGE(C18:N18)</f>
        <v>0.50802161890397179</v>
      </c>
      <c r="Q18">
        <f>STDEV(C18:N18)</f>
        <v>0.10254892872029775</v>
      </c>
    </row>
    <row r="19" spans="1:17" x14ac:dyDescent="0.25">
      <c r="A19" s="1">
        <v>17</v>
      </c>
      <c r="B19" t="s">
        <v>30</v>
      </c>
      <c r="C19">
        <v>0.62745098039215685</v>
      </c>
      <c r="D19">
        <v>0.32</v>
      </c>
      <c r="E19">
        <v>0.24</v>
      </c>
      <c r="F19">
        <v>0.34</v>
      </c>
      <c r="G19">
        <v>0.43137254901960792</v>
      </c>
      <c r="H19">
        <v>0.24</v>
      </c>
      <c r="I19">
        <v>0.58823529411764708</v>
      </c>
      <c r="J19">
        <v>0.52941176470588236</v>
      </c>
      <c r="K19">
        <v>0.52941176470588236</v>
      </c>
      <c r="L19">
        <v>0.56862745098039214</v>
      </c>
      <c r="M19">
        <v>0.63461538461538458</v>
      </c>
      <c r="N19">
        <v>0.67307692307692313</v>
      </c>
      <c r="P19">
        <f>AVERAGE(C19:N19)</f>
        <v>0.47685017596782303</v>
      </c>
      <c r="Q19">
        <f>STDEV(C19:N19)</f>
        <v>0.1566770645852579</v>
      </c>
    </row>
    <row r="20" spans="1:17" x14ac:dyDescent="0.25">
      <c r="A20" s="1">
        <v>18</v>
      </c>
      <c r="B20" t="s">
        <v>31</v>
      </c>
      <c r="C20">
        <v>0.33333333333333331</v>
      </c>
      <c r="D20">
        <v>0.26</v>
      </c>
      <c r="E20">
        <v>0.4</v>
      </c>
      <c r="F20">
        <v>0.5</v>
      </c>
      <c r="G20">
        <v>0.72</v>
      </c>
      <c r="H20">
        <v>0.76</v>
      </c>
      <c r="I20">
        <v>0.92156862745098034</v>
      </c>
      <c r="J20">
        <v>0.80392156862745101</v>
      </c>
      <c r="K20">
        <v>0.58823529411764708</v>
      </c>
      <c r="L20">
        <v>0.37254901960784309</v>
      </c>
      <c r="M20">
        <v>0.15686274509803921</v>
      </c>
      <c r="N20">
        <v>0.58823529411764708</v>
      </c>
      <c r="P20">
        <f>AVERAGE(C20:N20)</f>
        <v>0.53372549019607829</v>
      </c>
      <c r="Q20">
        <f>STDEV(C20:N20)</f>
        <v>0.23690718616037526</v>
      </c>
    </row>
    <row r="21" spans="1:17" x14ac:dyDescent="0.25">
      <c r="A21" s="1">
        <v>19</v>
      </c>
      <c r="B21" t="s">
        <v>32</v>
      </c>
      <c r="C21">
        <v>0.58823529411764708</v>
      </c>
      <c r="D21">
        <v>0.6</v>
      </c>
      <c r="E21">
        <v>0.52</v>
      </c>
      <c r="F21">
        <v>0.62</v>
      </c>
      <c r="G21">
        <v>0.25490196078431371</v>
      </c>
      <c r="H21">
        <v>0.62</v>
      </c>
      <c r="I21">
        <v>0.45098039215686281</v>
      </c>
      <c r="J21">
        <v>0.58823529411764708</v>
      </c>
      <c r="K21">
        <v>0.62745098039215685</v>
      </c>
      <c r="L21">
        <v>0.45098039215686281</v>
      </c>
      <c r="M21">
        <v>0.13461538461538461</v>
      </c>
      <c r="N21">
        <v>0.46153846153846162</v>
      </c>
      <c r="P21">
        <f>AVERAGE(C21:N21)</f>
        <v>0.49307817998994469</v>
      </c>
      <c r="Q21">
        <f>STDEV(C21:N21)</f>
        <v>0.15675802064041655</v>
      </c>
    </row>
    <row r="22" spans="1:17" x14ac:dyDescent="0.25">
      <c r="A22" s="1">
        <v>20</v>
      </c>
      <c r="B22" t="s">
        <v>33</v>
      </c>
      <c r="C22">
        <v>0.6470588235294118</v>
      </c>
      <c r="D22">
        <v>0.44</v>
      </c>
      <c r="E22">
        <v>0.48</v>
      </c>
      <c r="F22">
        <v>0.2</v>
      </c>
      <c r="G22">
        <v>0.1764705882352941</v>
      </c>
      <c r="H22">
        <v>0.5</v>
      </c>
      <c r="I22">
        <v>0.27450980392156871</v>
      </c>
      <c r="J22">
        <v>0.41176470588235292</v>
      </c>
      <c r="K22">
        <v>0.49019607843137247</v>
      </c>
      <c r="L22">
        <v>0.43137254901960792</v>
      </c>
      <c r="M22">
        <v>0.23076923076923081</v>
      </c>
      <c r="N22">
        <v>0.59615384615384615</v>
      </c>
      <c r="P22">
        <f>AVERAGE(C22:N22)</f>
        <v>0.40652463549522366</v>
      </c>
      <c r="Q22">
        <f>STDEV(C22:N22)</f>
        <v>0.15392257835900919</v>
      </c>
    </row>
    <row r="23" spans="1:17" x14ac:dyDescent="0.25">
      <c r="A23" s="1">
        <v>21</v>
      </c>
      <c r="B23" t="s">
        <v>34</v>
      </c>
      <c r="C23">
        <v>0.50980392156862742</v>
      </c>
      <c r="D23">
        <v>0.6</v>
      </c>
      <c r="E23">
        <v>0.86</v>
      </c>
      <c r="F23">
        <v>0.92</v>
      </c>
      <c r="G23">
        <v>0.62745098039215685</v>
      </c>
      <c r="H23">
        <v>0.32</v>
      </c>
      <c r="I23">
        <v>0.37254901960784309</v>
      </c>
      <c r="J23">
        <v>0.49019607843137247</v>
      </c>
      <c r="K23">
        <v>0.62745098039215685</v>
      </c>
      <c r="L23">
        <v>0.19607843137254899</v>
      </c>
      <c r="M23">
        <v>0.71153846153846156</v>
      </c>
      <c r="N23">
        <v>0.48076923076923078</v>
      </c>
      <c r="P23">
        <f>AVERAGE(C23:N23)</f>
        <v>0.55965309200603308</v>
      </c>
      <c r="Q23">
        <f>STDEV(C23:N23)</f>
        <v>0.21151149923750931</v>
      </c>
    </row>
    <row r="24" spans="1:17" x14ac:dyDescent="0.25">
      <c r="A24" s="1">
        <v>22</v>
      </c>
      <c r="B24" t="s">
        <v>35</v>
      </c>
      <c r="C24">
        <v>0.76470588235294112</v>
      </c>
      <c r="D24">
        <v>0.66</v>
      </c>
      <c r="E24">
        <v>0.6</v>
      </c>
      <c r="F24">
        <v>0.56000000000000005</v>
      </c>
      <c r="G24">
        <v>0.60784313725490191</v>
      </c>
      <c r="H24">
        <v>0.62</v>
      </c>
      <c r="I24">
        <v>0.68627450980392157</v>
      </c>
      <c r="J24">
        <v>0.15686274509803921</v>
      </c>
      <c r="K24">
        <v>0.58823529411764708</v>
      </c>
      <c r="L24">
        <v>0.52941176470588236</v>
      </c>
      <c r="M24">
        <v>0.40384615384615391</v>
      </c>
      <c r="N24">
        <v>0.23076923076923081</v>
      </c>
      <c r="P24">
        <f>AVERAGE(C24:N24)</f>
        <v>0.53399572649572657</v>
      </c>
      <c r="Q24">
        <f>STDEV(C24:N24)</f>
        <v>0.18197239808973445</v>
      </c>
    </row>
    <row r="25" spans="1:17" x14ac:dyDescent="0.25">
      <c r="A25" s="1">
        <v>23</v>
      </c>
      <c r="B25" t="s">
        <v>36</v>
      </c>
      <c r="C25">
        <v>0.52941176470588236</v>
      </c>
      <c r="D25">
        <v>0.66</v>
      </c>
      <c r="E25">
        <v>0.68</v>
      </c>
      <c r="F25">
        <v>0.64</v>
      </c>
      <c r="G25">
        <v>0.52941176470588236</v>
      </c>
      <c r="H25">
        <v>0.44</v>
      </c>
      <c r="I25">
        <v>0.39215686274509798</v>
      </c>
      <c r="J25">
        <v>0.82352941176470584</v>
      </c>
      <c r="K25">
        <v>0.56862745098039214</v>
      </c>
      <c r="L25">
        <v>0.50980392156862742</v>
      </c>
      <c r="M25">
        <v>0.65384615384615385</v>
      </c>
      <c r="N25">
        <v>0.73076923076923073</v>
      </c>
      <c r="P25">
        <f>AVERAGE(C25:N25)</f>
        <v>0.59646304675716444</v>
      </c>
      <c r="Q25">
        <f>STDEV(C25:N25)</f>
        <v>0.12405974165303356</v>
      </c>
    </row>
    <row r="26" spans="1:17" x14ac:dyDescent="0.25">
      <c r="A26" s="1">
        <v>24</v>
      </c>
      <c r="B26" t="s">
        <v>37</v>
      </c>
      <c r="C26">
        <v>0.2156862745098039</v>
      </c>
      <c r="D26">
        <v>0.6</v>
      </c>
      <c r="E26">
        <v>0.66</v>
      </c>
      <c r="F26">
        <v>0.38</v>
      </c>
      <c r="G26">
        <v>0.23529411764705879</v>
      </c>
      <c r="H26">
        <v>0.92</v>
      </c>
      <c r="I26">
        <v>0.60784313725490191</v>
      </c>
      <c r="J26">
        <v>0.50980392156862742</v>
      </c>
      <c r="K26">
        <v>0.62745098039215685</v>
      </c>
      <c r="L26">
        <v>0.72549019607843135</v>
      </c>
      <c r="M26">
        <v>0.55769230769230771</v>
      </c>
      <c r="N26">
        <v>0.67307692307692313</v>
      </c>
      <c r="P26">
        <f>AVERAGE(C26:N26)</f>
        <v>0.55936148818501763</v>
      </c>
      <c r="Q26">
        <f>STDEV(C26:N26)</f>
        <v>0.20161122060901759</v>
      </c>
    </row>
    <row r="27" spans="1:17" x14ac:dyDescent="0.25">
      <c r="A27" s="1">
        <v>25</v>
      </c>
      <c r="B27" t="s">
        <v>38</v>
      </c>
      <c r="C27">
        <v>0.56862745098039214</v>
      </c>
      <c r="D27">
        <v>0.74</v>
      </c>
      <c r="E27">
        <v>0.74</v>
      </c>
      <c r="F27">
        <v>0.68</v>
      </c>
      <c r="G27">
        <v>0.6470588235294118</v>
      </c>
      <c r="H27">
        <v>0.42</v>
      </c>
      <c r="I27">
        <v>0.58823529411764708</v>
      </c>
      <c r="J27">
        <v>0.37254901960784309</v>
      </c>
      <c r="K27">
        <v>0.62745098039215685</v>
      </c>
      <c r="L27">
        <v>0.29411764705882348</v>
      </c>
      <c r="M27">
        <v>0.21153846153846151</v>
      </c>
      <c r="N27">
        <v>0.28846153846153838</v>
      </c>
      <c r="P27">
        <f>AVERAGE(C27:N27)</f>
        <v>0.51483660130718945</v>
      </c>
      <c r="Q27">
        <f>STDEV(C27:N27)</f>
        <v>0.18788623802084073</v>
      </c>
    </row>
    <row r="28" spans="1:17" x14ac:dyDescent="0.25">
      <c r="A28" s="1">
        <v>26</v>
      </c>
      <c r="B28" t="s">
        <v>39</v>
      </c>
      <c r="C28">
        <v>0.80392156862745101</v>
      </c>
      <c r="D28">
        <v>0.78</v>
      </c>
      <c r="E28">
        <v>0.57999999999999996</v>
      </c>
      <c r="F28">
        <v>0.76</v>
      </c>
      <c r="G28">
        <v>0.62745098039215685</v>
      </c>
      <c r="H28">
        <v>0.44</v>
      </c>
      <c r="I28">
        <v>0.37254901960784309</v>
      </c>
      <c r="J28">
        <v>0.39215686274509798</v>
      </c>
      <c r="K28">
        <v>0.56862745098039214</v>
      </c>
      <c r="L28">
        <v>0.66666666666666663</v>
      </c>
      <c r="M28">
        <v>0.73076923076923073</v>
      </c>
      <c r="N28">
        <v>0.63461538461538458</v>
      </c>
      <c r="P28">
        <f>AVERAGE(C28:N28)</f>
        <v>0.61306309703368533</v>
      </c>
      <c r="Q28">
        <f>STDEV(C28:N28)</f>
        <v>0.14861482993919845</v>
      </c>
    </row>
    <row r="29" spans="1:17" x14ac:dyDescent="0.25">
      <c r="A29" s="1">
        <v>27</v>
      </c>
      <c r="B29" t="s">
        <v>40</v>
      </c>
      <c r="C29">
        <v>0.6470588235294118</v>
      </c>
      <c r="D29">
        <v>0.57999999999999996</v>
      </c>
      <c r="E29">
        <v>0.74</v>
      </c>
      <c r="F29">
        <v>0.78</v>
      </c>
      <c r="G29">
        <v>0.66666666666666663</v>
      </c>
      <c r="H29">
        <v>0.72</v>
      </c>
      <c r="I29">
        <v>0.5490196078431373</v>
      </c>
      <c r="J29">
        <v>0.15686274509803921</v>
      </c>
      <c r="K29">
        <v>0.49019607843137247</v>
      </c>
      <c r="L29">
        <v>0.52941176470588236</v>
      </c>
      <c r="M29">
        <v>0.1730769230769231</v>
      </c>
      <c r="N29">
        <v>0.57692307692307687</v>
      </c>
      <c r="P29">
        <f>AVERAGE(C29:N29)</f>
        <v>0.55076797385620913</v>
      </c>
      <c r="Q29">
        <f>STDEV(C29:N29)</f>
        <v>0.20072109862063175</v>
      </c>
    </row>
    <row r="30" spans="1:17" x14ac:dyDescent="0.25">
      <c r="A30" s="1">
        <v>28</v>
      </c>
      <c r="B30" t="s">
        <v>41</v>
      </c>
      <c r="C30">
        <v>0.60784313725490191</v>
      </c>
      <c r="D30">
        <v>0.52</v>
      </c>
      <c r="E30">
        <v>0.48</v>
      </c>
      <c r="F30">
        <v>0.52</v>
      </c>
      <c r="G30">
        <v>0.60784313725490191</v>
      </c>
      <c r="H30">
        <v>0.52</v>
      </c>
      <c r="I30">
        <v>0.56862745098039214</v>
      </c>
      <c r="J30">
        <v>0.58823529411764708</v>
      </c>
      <c r="K30">
        <v>0.62745098039215685</v>
      </c>
      <c r="L30">
        <v>0.56862745098039214</v>
      </c>
      <c r="M30">
        <v>0.1730769230769231</v>
      </c>
      <c r="N30">
        <v>0.53846153846153844</v>
      </c>
      <c r="P30">
        <f>AVERAGE(C30:N30)</f>
        <v>0.52668049270990436</v>
      </c>
      <c r="Q30">
        <f>STDEV(C30:N30)</f>
        <v>0.11989569783918744</v>
      </c>
    </row>
    <row r="31" spans="1:17" x14ac:dyDescent="0.25">
      <c r="A31" s="1">
        <v>29</v>
      </c>
      <c r="B31" t="s">
        <v>42</v>
      </c>
      <c r="C31">
        <v>0.68627450980392157</v>
      </c>
      <c r="D31">
        <v>0.4</v>
      </c>
      <c r="E31">
        <v>0.66</v>
      </c>
      <c r="F31">
        <v>0.64</v>
      </c>
      <c r="G31">
        <v>0.74509803921568629</v>
      </c>
      <c r="H31">
        <v>0.82</v>
      </c>
      <c r="I31">
        <v>0.98039215686274506</v>
      </c>
      <c r="J31">
        <v>0.92156862745098034</v>
      </c>
      <c r="K31">
        <v>0.78431372549019607</v>
      </c>
      <c r="L31">
        <v>0.58823529411764708</v>
      </c>
      <c r="M31">
        <v>0.38461538461538458</v>
      </c>
      <c r="N31">
        <v>0.38461538461538458</v>
      </c>
      <c r="P31">
        <f>AVERAGE(C31:N31)</f>
        <v>0.66625942684766215</v>
      </c>
      <c r="Q31">
        <f>STDEV(C31:N31)</f>
        <v>0.20099945504962433</v>
      </c>
    </row>
    <row r="32" spans="1:17" x14ac:dyDescent="0.25">
      <c r="C32">
        <f>COUNTIF(C2:C31,"&gt;0.55")</f>
        <v>14</v>
      </c>
      <c r="D32">
        <f t="shared" ref="D32:P32" si="0">COUNTIF(D2:D31,"&gt;0.55")</f>
        <v>15</v>
      </c>
      <c r="E32">
        <f t="shared" si="0"/>
        <v>15</v>
      </c>
      <c r="F32">
        <f t="shared" si="0"/>
        <v>15</v>
      </c>
      <c r="G32">
        <f t="shared" si="0"/>
        <v>14</v>
      </c>
      <c r="H32">
        <f t="shared" si="0"/>
        <v>12</v>
      </c>
      <c r="I32">
        <f t="shared" si="0"/>
        <v>14</v>
      </c>
      <c r="J32">
        <f t="shared" si="0"/>
        <v>11</v>
      </c>
      <c r="K32">
        <f t="shared" si="0"/>
        <v>16</v>
      </c>
      <c r="L32">
        <f t="shared" si="0"/>
        <v>9</v>
      </c>
      <c r="M32">
        <f t="shared" si="0"/>
        <v>7</v>
      </c>
      <c r="N32">
        <f t="shared" si="0"/>
        <v>16</v>
      </c>
      <c r="P32">
        <f t="shared" si="0"/>
        <v>9</v>
      </c>
    </row>
    <row r="33" spans="16:17" x14ac:dyDescent="0.25">
      <c r="P33">
        <f>AVERAGE(P2:P31)</f>
        <v>0.5150511144628791</v>
      </c>
      <c r="Q33">
        <f>AVERAGE(Q2:Q31)</f>
        <v>0.16024921835223668</v>
      </c>
    </row>
  </sheetData>
  <conditionalFormatting sqref="C2:N31">
    <cfRule type="cellIs" dxfId="6" priority="6" operator="greaterThan">
      <formula>0.7</formula>
    </cfRule>
    <cfRule type="cellIs" dxfId="5" priority="7" operator="greaterThan">
      <formula>0.55</formula>
    </cfRule>
  </conditionalFormatting>
  <conditionalFormatting sqref="Q2:Q31">
    <cfRule type="cellIs" dxfId="4" priority="3" operator="greaterThan">
      <formula>0.1</formula>
    </cfRule>
    <cfRule type="cellIs" dxfId="3" priority="4" operator="greaterThan">
      <formula>0.05</formula>
    </cfRule>
    <cfRule type="cellIs" dxfId="2" priority="5" operator="greaterThan">
      <formula>0.1</formula>
    </cfRule>
  </conditionalFormatting>
  <conditionalFormatting sqref="P2:P31 P33:Q33">
    <cfRule type="cellIs" dxfId="1" priority="1" operator="greaterThan">
      <formula>0.7</formula>
    </cfRule>
    <cfRule type="cellIs" dxfId="0" priority="2" operator="greaterThan">
      <formula>0.55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2020-06-12T10:46:24Z</dcterms:created>
  <dcterms:modified xsi:type="dcterms:W3CDTF">2020-06-15T02:30:10Z</dcterms:modified>
</cp:coreProperties>
</file>