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3B17575B-B858-4919-8FF8-DAAC664DFD7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N32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Q2" i="1"/>
  <c r="P2" i="1"/>
  <c r="D32" i="1"/>
  <c r="E32" i="1"/>
  <c r="F32" i="1"/>
  <c r="G32" i="1"/>
  <c r="H32" i="1"/>
  <c r="I32" i="1"/>
  <c r="J32" i="1"/>
  <c r="K32" i="1"/>
  <c r="L32" i="1"/>
  <c r="C32" i="1"/>
  <c r="Q32" i="1" l="1"/>
  <c r="P33" i="1"/>
  <c r="P32" i="1"/>
</calcChain>
</file>

<file path=xl/sharedStrings.xml><?xml version="1.0" encoding="utf-8"?>
<sst xmlns="http://schemas.openxmlformats.org/spreadsheetml/2006/main" count="45" uniqueCount="45">
  <si>
    <t>companyname</t>
  </si>
  <si>
    <t>('28/11/2018', '-', '30/05/2019')</t>
  </si>
  <si>
    <t>('28/12/2018', '-', '29/06/2019')</t>
  </si>
  <si>
    <t>('27/01/2019', '-', '29/07/2019')</t>
  </si>
  <si>
    <t>('26/02/2019', '-', '28/08/2019')</t>
  </si>
  <si>
    <t>('28/03/2019', '-', '27/09/2019')</t>
  </si>
  <si>
    <t>('27/04/2019', '-', '27/10/2019')</t>
  </si>
  <si>
    <t>('27/05/2019', '-', '26/11/2019')</t>
  </si>
  <si>
    <t>('26/06/2019', '-', '26/12/2019')</t>
  </si>
  <si>
    <t>('26/07/2019', '-', '25/01/2020')</t>
  </si>
  <si>
    <t>('25/08/2019', '-', '24/02/2020')</t>
  </si>
  <si>
    <t>('24/09/2019', '-', '25/03/2020')</t>
  </si>
  <si>
    <t>('24/10/2019',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</si>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</sst>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C1" sqref="C1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0.68181818181818177</v>
      </c>
      <c r="D2">
        <v>0.61904761904761907</v>
      </c>
      <c r="E2">
        <v>0.68181818181818177</v>
      </c>
      <c r="F2">
        <v>0.77272727272727271</v>
      </c>
      <c r="G2">
        <v>0.80952380952380953</v>
      </c>
      <c r="H2">
        <v>0.76190476190476186</v>
      </c>
      <c r="I2">
        <v>0.63636363636363635</v>
      </c>
      <c r="J2">
        <v>0.68181818181818177</v>
      </c>
      <c r="K2">
        <v>0.59090909090909094</v>
      </c>
      <c r="L2">
        <v>0.77272727272727271</v>
      </c>
      <c r="M2">
        <v>0</v>
      </c>
      <c r="N2">
        <v>0.43478260869565222</v>
      </c>
      <c r="P2">
        <f>AVERAGE(C2:N2)</f>
        <v>0.620286718112805</v>
      </c>
      <c r="Q2">
        <f>STDEV(C2:N2)</f>
        <v>0.22032855434916684</v>
      </c>
    </row>
    <row r="3" spans="1:17" x14ac:dyDescent="0.25">
      <c r="A3" s="1">
        <v>1</v>
      </c>
      <c r="B3" t="s">
        <v>14</v>
      </c>
      <c r="C3">
        <v>0.76190476190476186</v>
      </c>
      <c r="D3">
        <v>0.42857142857142849</v>
      </c>
      <c r="E3">
        <v>0.5714285714285714</v>
      </c>
      <c r="F3">
        <v>0.86363636363636365</v>
      </c>
      <c r="G3">
        <v>0.7142857142857143</v>
      </c>
      <c r="H3">
        <v>0.47619047619047622</v>
      </c>
      <c r="I3">
        <v>0.63636363636363635</v>
      </c>
      <c r="J3">
        <v>0.72727272727272729</v>
      </c>
      <c r="K3">
        <v>0.54545454545454541</v>
      </c>
      <c r="L3">
        <v>0.45454545454545447</v>
      </c>
      <c r="M3">
        <v>0.39130434782608697</v>
      </c>
      <c r="N3">
        <v>0.17391304347826089</v>
      </c>
      <c r="P3">
        <f>AVERAGE(C3:N3)</f>
        <v>0.56207258924650227</v>
      </c>
      <c r="Q3">
        <f>STDEV(C3:N3)</f>
        <v>0.19159768193366536</v>
      </c>
    </row>
    <row r="4" spans="1:17" x14ac:dyDescent="0.25">
      <c r="A4" s="1">
        <v>2</v>
      </c>
      <c r="B4" t="s">
        <v>15</v>
      </c>
      <c r="C4">
        <v>0.81818181818181823</v>
      </c>
      <c r="D4">
        <v>0.52380952380952384</v>
      </c>
      <c r="E4">
        <v>0.68181818181818177</v>
      </c>
      <c r="F4">
        <v>0.22727272727272729</v>
      </c>
      <c r="G4">
        <v>0.47619047619047622</v>
      </c>
      <c r="H4">
        <v>0.66666666666666663</v>
      </c>
      <c r="I4">
        <v>0.31818181818181818</v>
      </c>
      <c r="J4">
        <v>0.5</v>
      </c>
      <c r="K4">
        <v>0.1818181818181818</v>
      </c>
      <c r="L4">
        <v>0.31818181818181818</v>
      </c>
      <c r="M4">
        <v>8.6956521739130432E-2</v>
      </c>
      <c r="N4">
        <v>0.34782608695652167</v>
      </c>
      <c r="P4">
        <f>AVERAGE(C4:N4)</f>
        <v>0.42890865173473874</v>
      </c>
      <c r="Q4">
        <f>STDEV(C4:N4)</f>
        <v>0.22116605847680451</v>
      </c>
    </row>
    <row r="5" spans="1:17" x14ac:dyDescent="0.25">
      <c r="A5" s="1">
        <v>3</v>
      </c>
      <c r="B5" t="s">
        <v>16</v>
      </c>
      <c r="C5">
        <v>0.5</v>
      </c>
      <c r="D5">
        <v>0.80952380952380953</v>
      </c>
      <c r="E5">
        <v>0.31818181818181818</v>
      </c>
      <c r="F5">
        <v>0.22727272727272729</v>
      </c>
      <c r="G5">
        <v>0.66666666666666663</v>
      </c>
      <c r="H5">
        <v>0.42857142857142849</v>
      </c>
      <c r="I5">
        <v>0.13636363636363641</v>
      </c>
      <c r="J5">
        <v>0.36363636363636359</v>
      </c>
      <c r="K5">
        <v>0.54545454545454541</v>
      </c>
      <c r="L5">
        <v>0.54545454545454541</v>
      </c>
      <c r="M5">
        <v>0.43478260869565222</v>
      </c>
      <c r="N5">
        <v>0.47826086956521741</v>
      </c>
      <c r="P5">
        <f>AVERAGE(C5:N5)</f>
        <v>0.45451408494886758</v>
      </c>
      <c r="Q5">
        <f>STDEV(C5:N5)</f>
        <v>0.18364485928880395</v>
      </c>
    </row>
    <row r="6" spans="1:17" x14ac:dyDescent="0.25">
      <c r="A6" s="1">
        <v>4</v>
      </c>
      <c r="B6" t="s">
        <v>17</v>
      </c>
      <c r="C6">
        <v>0.38095238095238088</v>
      </c>
      <c r="D6">
        <v>9.5238095238095233E-2</v>
      </c>
      <c r="E6">
        <v>0.47619047619047622</v>
      </c>
      <c r="F6">
        <v>0.40909090909090912</v>
      </c>
      <c r="G6">
        <v>0.7142857142857143</v>
      </c>
      <c r="H6">
        <v>0.42857142857142849</v>
      </c>
      <c r="I6">
        <v>0.27272727272727271</v>
      </c>
      <c r="J6">
        <v>0.22727272727272729</v>
      </c>
      <c r="K6">
        <v>0.45454545454545447</v>
      </c>
      <c r="L6">
        <v>0.72727272727272729</v>
      </c>
      <c r="M6">
        <v>0.56521739130434778</v>
      </c>
      <c r="N6">
        <v>0.43478260869565222</v>
      </c>
      <c r="P6">
        <f>AVERAGE(C6:N6)</f>
        <v>0.43217893217893216</v>
      </c>
      <c r="Q6">
        <f>STDEV(C6:N6)</f>
        <v>0.1836297200724436</v>
      </c>
    </row>
    <row r="7" spans="1:17" x14ac:dyDescent="0.25">
      <c r="A7" s="1">
        <v>5</v>
      </c>
      <c r="B7" t="s">
        <v>18</v>
      </c>
      <c r="C7">
        <v>0.40909090909090912</v>
      </c>
      <c r="D7">
        <v>0.14285714285714279</v>
      </c>
      <c r="E7">
        <v>0.5</v>
      </c>
      <c r="F7">
        <v>0.45454545454545447</v>
      </c>
      <c r="G7">
        <v>0.76190476190476186</v>
      </c>
      <c r="H7">
        <v>0.61904761904761907</v>
      </c>
      <c r="I7">
        <v>0.45454545454545447</v>
      </c>
      <c r="J7">
        <v>0.45454545454545447</v>
      </c>
      <c r="K7">
        <v>0.40909090909090912</v>
      </c>
      <c r="L7">
        <v>0.36363636363636359</v>
      </c>
      <c r="M7">
        <v>4.3478260869565223E-2</v>
      </c>
      <c r="N7">
        <v>0.2608695652173913</v>
      </c>
      <c r="P7">
        <f>AVERAGE(C7:N7)</f>
        <v>0.40613432461258547</v>
      </c>
      <c r="Q7">
        <f>STDEV(C7:N7)</f>
        <v>0.1934157221478735</v>
      </c>
    </row>
    <row r="8" spans="1:17" x14ac:dyDescent="0.25">
      <c r="A8" s="1">
        <v>6</v>
      </c>
      <c r="B8" t="s">
        <v>19</v>
      </c>
      <c r="C8">
        <v>0.77272727272727271</v>
      </c>
      <c r="D8">
        <v>0.19047619047619049</v>
      </c>
      <c r="E8">
        <v>0.22727272727272729</v>
      </c>
      <c r="F8">
        <v>0.36363636363636359</v>
      </c>
      <c r="G8">
        <v>0.42857142857142849</v>
      </c>
      <c r="H8">
        <v>0.5714285714285714</v>
      </c>
      <c r="I8">
        <v>0.68181818181818177</v>
      </c>
      <c r="J8">
        <v>0.54545454545454541</v>
      </c>
      <c r="K8">
        <v>0.5</v>
      </c>
      <c r="L8">
        <v>0.63636363636363635</v>
      </c>
      <c r="M8">
        <v>0.52173913043478259</v>
      </c>
      <c r="N8">
        <v>0.21739130434782611</v>
      </c>
      <c r="P8">
        <f>AVERAGE(C8:N8)</f>
        <v>0.47140661271096057</v>
      </c>
      <c r="Q8">
        <f>STDEV(C8:N8)</f>
        <v>0.19012262395871679</v>
      </c>
    </row>
    <row r="9" spans="1:17" x14ac:dyDescent="0.25">
      <c r="A9" s="1">
        <v>7</v>
      </c>
      <c r="B9" t="s">
        <v>20</v>
      </c>
      <c r="C9">
        <v>0.77272727272727271</v>
      </c>
      <c r="D9">
        <v>0.38095238095238088</v>
      </c>
      <c r="E9">
        <v>0.54545454545454541</v>
      </c>
      <c r="F9">
        <v>0.45454545454545447</v>
      </c>
      <c r="G9">
        <v>0.52380952380952384</v>
      </c>
      <c r="H9">
        <v>0.38095238095238088</v>
      </c>
      <c r="I9">
        <v>0.59090909090909094</v>
      </c>
      <c r="J9">
        <v>0.31818181818181818</v>
      </c>
      <c r="K9">
        <v>0.40909090909090912</v>
      </c>
      <c r="L9">
        <v>0.22727272727272729</v>
      </c>
      <c r="M9">
        <v>0.21739130434782611</v>
      </c>
      <c r="N9">
        <v>0.47826086956521741</v>
      </c>
      <c r="P9">
        <f>AVERAGE(C9:N9)</f>
        <v>0.4416290231507623</v>
      </c>
      <c r="Q9">
        <f>STDEV(C9:N9)</f>
        <v>0.15691489206199341</v>
      </c>
    </row>
    <row r="10" spans="1:17" x14ac:dyDescent="0.25">
      <c r="A10" s="1">
        <v>8</v>
      </c>
      <c r="B10" t="s">
        <v>21</v>
      </c>
      <c r="C10">
        <v>0.54545454545454541</v>
      </c>
      <c r="D10">
        <v>0.47619047619047622</v>
      </c>
      <c r="E10">
        <v>0.31818181818181818</v>
      </c>
      <c r="F10">
        <v>0.5</v>
      </c>
      <c r="G10">
        <v>0.5714285714285714</v>
      </c>
      <c r="H10">
        <v>0.76190476190476186</v>
      </c>
      <c r="I10">
        <v>0.68181818181818177</v>
      </c>
      <c r="J10">
        <v>0.72727272727272729</v>
      </c>
      <c r="K10">
        <v>0.36363636363636359</v>
      </c>
      <c r="L10">
        <v>0.45454545454545447</v>
      </c>
      <c r="M10">
        <v>0.30434782608695649</v>
      </c>
      <c r="N10">
        <v>0.2608695652173913</v>
      </c>
      <c r="P10">
        <f>AVERAGE(C10:N10)</f>
        <v>0.49713752431143726</v>
      </c>
      <c r="Q10">
        <f>STDEV(C10:N10)</f>
        <v>0.16790790741809428</v>
      </c>
    </row>
    <row r="11" spans="1:17" x14ac:dyDescent="0.25">
      <c r="A11" s="1">
        <v>9</v>
      </c>
      <c r="B11" t="s">
        <v>22</v>
      </c>
      <c r="C11">
        <v>4.5454545454545463E-2</v>
      </c>
      <c r="D11">
        <v>0.52380952380952384</v>
      </c>
      <c r="E11">
        <v>0.1818181818181818</v>
      </c>
      <c r="F11">
        <v>1</v>
      </c>
      <c r="G11">
        <v>0.76190476190476186</v>
      </c>
      <c r="H11">
        <v>0.52380952380952384</v>
      </c>
      <c r="I11">
        <v>0.63636363636363635</v>
      </c>
      <c r="J11">
        <v>0.59090909090909094</v>
      </c>
      <c r="K11">
        <v>0.40909090909090912</v>
      </c>
      <c r="L11">
        <v>0.68181818181818177</v>
      </c>
      <c r="M11">
        <v>0.39130434782608697</v>
      </c>
      <c r="N11">
        <v>0.56521739130434778</v>
      </c>
      <c r="P11">
        <f>AVERAGE(C11:N11)</f>
        <v>0.52595834117573248</v>
      </c>
      <c r="Q11">
        <f>STDEV(C11:N11)</f>
        <v>0.25293602788391351</v>
      </c>
    </row>
    <row r="12" spans="1:17" x14ac:dyDescent="0.25">
      <c r="A12" s="1">
        <v>10</v>
      </c>
      <c r="B12" t="s">
        <v>23</v>
      </c>
      <c r="C12">
        <v>0.72727272727272729</v>
      </c>
      <c r="D12">
        <v>0.5714285714285714</v>
      </c>
      <c r="E12">
        <v>0.68181818181818177</v>
      </c>
      <c r="F12">
        <v>0.36363636363636359</v>
      </c>
      <c r="G12">
        <v>0.47619047619047622</v>
      </c>
      <c r="H12">
        <v>0.38095238095238088</v>
      </c>
      <c r="I12">
        <v>0.59090909090909094</v>
      </c>
      <c r="J12">
        <v>0.63636363636363635</v>
      </c>
      <c r="K12">
        <v>0.5</v>
      </c>
      <c r="L12">
        <v>0.5</v>
      </c>
      <c r="M12">
        <v>0.21739130434782611</v>
      </c>
      <c r="N12">
        <v>0.73913043478260865</v>
      </c>
      <c r="P12">
        <f>AVERAGE(C12:N12)</f>
        <v>0.53209109730848858</v>
      </c>
      <c r="Q12">
        <f>STDEV(C12:N12)</f>
        <v>0.15802748221215854</v>
      </c>
    </row>
    <row r="13" spans="1:17" x14ac:dyDescent="0.25">
      <c r="A13" s="1">
        <v>11</v>
      </c>
      <c r="B13" t="s">
        <v>24</v>
      </c>
      <c r="C13">
        <v>0.45454545454545447</v>
      </c>
      <c r="D13">
        <v>4.7619047619047623E-2</v>
      </c>
      <c r="E13">
        <v>0.1818181818181818</v>
      </c>
      <c r="F13">
        <v>0.77272727272727271</v>
      </c>
      <c r="G13">
        <v>0.52380952380952384</v>
      </c>
      <c r="H13">
        <v>0.52380952380952384</v>
      </c>
      <c r="I13">
        <v>0.59090909090909094</v>
      </c>
      <c r="J13">
        <v>0.45454545454545447</v>
      </c>
      <c r="K13">
        <v>0.54545454545454541</v>
      </c>
      <c r="L13">
        <v>0.63636363636363635</v>
      </c>
      <c r="M13">
        <v>0.56521739130434778</v>
      </c>
      <c r="N13">
        <v>0.34782608695652167</v>
      </c>
      <c r="P13">
        <f>AVERAGE(C13:N13)</f>
        <v>0.4703871008218834</v>
      </c>
      <c r="Q13">
        <f>STDEV(C13:N13)</f>
        <v>0.19802367196471782</v>
      </c>
    </row>
    <row r="14" spans="1:17" x14ac:dyDescent="0.25">
      <c r="A14" s="1">
        <v>12</v>
      </c>
      <c r="B14" t="s">
        <v>25</v>
      </c>
      <c r="C14">
        <v>0.68181818181818177</v>
      </c>
      <c r="D14">
        <v>0.38095238095238088</v>
      </c>
      <c r="E14">
        <v>0.36363636363636359</v>
      </c>
      <c r="F14">
        <v>0.45454545454545447</v>
      </c>
      <c r="G14">
        <v>0.61904761904761907</v>
      </c>
      <c r="H14">
        <v>0.38095238095238088</v>
      </c>
      <c r="I14">
        <v>0.45454545454545447</v>
      </c>
      <c r="J14">
        <v>0.59090909090909094</v>
      </c>
      <c r="K14">
        <v>0.36363636363636359</v>
      </c>
      <c r="L14">
        <v>0.86363636363636365</v>
      </c>
      <c r="M14">
        <v>0.30434782608695649</v>
      </c>
      <c r="N14">
        <v>0.43478260869565222</v>
      </c>
      <c r="P14">
        <f>AVERAGE(C14:N14)</f>
        <v>0.49106750737185512</v>
      </c>
      <c r="Q14">
        <f>STDEV(C14:N14)</f>
        <v>0.16486045009241085</v>
      </c>
    </row>
    <row r="15" spans="1:17" x14ac:dyDescent="0.25">
      <c r="A15" s="1">
        <v>13</v>
      </c>
      <c r="B15" t="s">
        <v>26</v>
      </c>
      <c r="C15">
        <v>0.36363636363636359</v>
      </c>
      <c r="D15">
        <v>0.23809523809523811</v>
      </c>
      <c r="E15">
        <v>0.81818181818181823</v>
      </c>
      <c r="F15">
        <v>0.63636363636363635</v>
      </c>
      <c r="G15">
        <v>0.66666666666666663</v>
      </c>
      <c r="H15">
        <v>0.47619047619047622</v>
      </c>
      <c r="I15">
        <v>0.45454545454545447</v>
      </c>
      <c r="J15">
        <v>0.72727272727272729</v>
      </c>
      <c r="K15">
        <v>0.40909090909090912</v>
      </c>
      <c r="L15">
        <v>0.31818181818181818</v>
      </c>
      <c r="M15">
        <v>0.2608695652173913</v>
      </c>
      <c r="N15">
        <v>0.2608695652173913</v>
      </c>
      <c r="P15">
        <f>AVERAGE(C15:N15)</f>
        <v>0.46916368655499091</v>
      </c>
      <c r="Q15">
        <f>STDEV(C15:N15)</f>
        <v>0.19848655572663804</v>
      </c>
    </row>
    <row r="16" spans="1:17" x14ac:dyDescent="0.25">
      <c r="A16" s="1">
        <v>14</v>
      </c>
      <c r="B16" t="s">
        <v>27</v>
      </c>
      <c r="C16">
        <v>0.5</v>
      </c>
      <c r="D16">
        <v>0.23809523809523811</v>
      </c>
      <c r="E16">
        <v>0.77272727272727271</v>
      </c>
      <c r="F16">
        <v>0.77272727272727271</v>
      </c>
      <c r="G16">
        <v>0.33333333333333331</v>
      </c>
      <c r="H16">
        <v>0.76190476190476186</v>
      </c>
      <c r="I16">
        <v>0.54545454545454541</v>
      </c>
      <c r="J16">
        <v>0.77272727272727271</v>
      </c>
      <c r="K16">
        <v>0.63636363636363635</v>
      </c>
      <c r="L16">
        <v>0.45454545454545447</v>
      </c>
      <c r="M16">
        <v>0.47826086956521741</v>
      </c>
      <c r="N16">
        <v>0.34782608695652167</v>
      </c>
      <c r="P16">
        <f>AVERAGE(C16:N16)</f>
        <v>0.55116381203337728</v>
      </c>
      <c r="Q16">
        <f>STDEV(C16:N16)</f>
        <v>0.19141825139805582</v>
      </c>
    </row>
    <row r="17" spans="1:17" x14ac:dyDescent="0.25">
      <c r="A17" s="1">
        <v>15</v>
      </c>
      <c r="B17" t="s">
        <v>28</v>
      </c>
      <c r="C17">
        <v>0.59090909090909094</v>
      </c>
      <c r="D17">
        <v>0.14285714285714279</v>
      </c>
      <c r="E17">
        <v>0.45454545454545447</v>
      </c>
      <c r="F17">
        <v>0.63636363636363635</v>
      </c>
      <c r="G17">
        <v>0.66666666666666663</v>
      </c>
      <c r="H17">
        <v>0.47619047619047622</v>
      </c>
      <c r="I17">
        <v>0.40909090909090912</v>
      </c>
      <c r="J17">
        <v>0.40909090909090912</v>
      </c>
      <c r="K17">
        <v>0.72727272727272729</v>
      </c>
      <c r="L17">
        <v>0.59090909090909094</v>
      </c>
      <c r="M17">
        <v>0.2608695652173913</v>
      </c>
      <c r="N17">
        <v>0.30434782608695649</v>
      </c>
      <c r="P17">
        <f>AVERAGE(C17:N17)</f>
        <v>0.47242612460003763</v>
      </c>
      <c r="Q17">
        <f>STDEV(C17:N17)</f>
        <v>0.17776565451529694</v>
      </c>
    </row>
    <row r="18" spans="1:17" x14ac:dyDescent="0.25">
      <c r="A18" s="1">
        <v>16</v>
      </c>
      <c r="B18" t="s">
        <v>29</v>
      </c>
      <c r="C18">
        <v>0.36363636363636359</v>
      </c>
      <c r="D18">
        <v>0.42857142857142849</v>
      </c>
      <c r="E18">
        <v>0.31818181818181818</v>
      </c>
      <c r="F18">
        <v>0.45454545454545447</v>
      </c>
      <c r="G18">
        <v>0.7142857142857143</v>
      </c>
      <c r="H18">
        <v>0.52380952380952384</v>
      </c>
      <c r="I18">
        <v>0.27272727272727271</v>
      </c>
      <c r="J18">
        <v>0.45454545454545447</v>
      </c>
      <c r="K18">
        <v>0.40909090909090912</v>
      </c>
      <c r="L18">
        <v>0.68181818181818177</v>
      </c>
      <c r="M18">
        <v>0.65217391304347827</v>
      </c>
      <c r="N18">
        <v>0.60869565217391308</v>
      </c>
      <c r="P18">
        <f>AVERAGE(C18:N18)</f>
        <v>0.49017347386912608</v>
      </c>
      <c r="Q18">
        <f>STDEV(C18:N18)</f>
        <v>0.14590175691779117</v>
      </c>
    </row>
    <row r="19" spans="1:17" x14ac:dyDescent="0.25">
      <c r="A19" s="1">
        <v>17</v>
      </c>
      <c r="B19" t="s">
        <v>30</v>
      </c>
      <c r="C19">
        <v>0.5</v>
      </c>
      <c r="D19">
        <v>0.33333333333333331</v>
      </c>
      <c r="E19">
        <v>0.72727272727272729</v>
      </c>
      <c r="F19">
        <v>0.36363636363636359</v>
      </c>
      <c r="G19">
        <v>0.7142857142857143</v>
      </c>
      <c r="H19">
        <v>0.5714285714285714</v>
      </c>
      <c r="I19">
        <v>0.54545454545454541</v>
      </c>
      <c r="J19">
        <v>0.45454545454545447</v>
      </c>
      <c r="K19">
        <v>0.72727272727272729</v>
      </c>
      <c r="L19">
        <v>0.77272727272727271</v>
      </c>
      <c r="M19">
        <v>0.65217391304347827</v>
      </c>
      <c r="N19">
        <v>0.30434782608695649</v>
      </c>
      <c r="P19">
        <f>AVERAGE(C19:N19)</f>
        <v>0.55553987075726197</v>
      </c>
      <c r="Q19">
        <f>STDEV(C19:N19)</f>
        <v>0.16614122008498541</v>
      </c>
    </row>
    <row r="20" spans="1:17" x14ac:dyDescent="0.25">
      <c r="A20" s="1">
        <v>18</v>
      </c>
      <c r="B20" t="s">
        <v>31</v>
      </c>
      <c r="C20">
        <v>0.5</v>
      </c>
      <c r="D20">
        <v>0.5714285714285714</v>
      </c>
      <c r="E20">
        <v>0.45454545454545447</v>
      </c>
      <c r="F20">
        <v>0.40909090909090912</v>
      </c>
      <c r="G20">
        <v>0.80952380952380953</v>
      </c>
      <c r="H20">
        <v>0.5714285714285714</v>
      </c>
      <c r="I20">
        <v>0.59090909090909094</v>
      </c>
      <c r="J20">
        <v>0.68181818181818177</v>
      </c>
      <c r="K20">
        <v>0.33333333333333331</v>
      </c>
      <c r="L20">
        <v>0.68181818181818177</v>
      </c>
      <c r="M20">
        <v>0.21739130434782611</v>
      </c>
      <c r="N20">
        <v>0.86956521739130432</v>
      </c>
      <c r="P20">
        <f>AVERAGE(C20:N20)</f>
        <v>0.55757105213626945</v>
      </c>
      <c r="Q20">
        <f>STDEV(C20:N20)</f>
        <v>0.18953786000043665</v>
      </c>
    </row>
    <row r="21" spans="1:17" x14ac:dyDescent="0.25">
      <c r="A21" s="1">
        <v>19</v>
      </c>
      <c r="B21" t="s">
        <v>32</v>
      </c>
      <c r="C21">
        <v>0.45454545454545447</v>
      </c>
      <c r="D21">
        <v>0.47619047619047622</v>
      </c>
      <c r="E21">
        <v>0.27272727272727271</v>
      </c>
      <c r="F21">
        <v>0.90909090909090906</v>
      </c>
      <c r="G21">
        <v>0.52380952380952384</v>
      </c>
      <c r="H21">
        <v>0.47619047619047622</v>
      </c>
      <c r="I21">
        <v>0.45454545454545447</v>
      </c>
      <c r="J21">
        <v>0.59090909090909094</v>
      </c>
      <c r="K21">
        <v>0.36363636363636359</v>
      </c>
      <c r="L21">
        <v>0.54545454545454541</v>
      </c>
      <c r="M21">
        <v>0.60869565217391308</v>
      </c>
      <c r="N21">
        <v>0.17391304347826089</v>
      </c>
      <c r="P21">
        <f>AVERAGE(C21:N21)</f>
        <v>0.487475688562645</v>
      </c>
      <c r="Q21">
        <f>STDEV(C21:N21)</f>
        <v>0.18341010764898946</v>
      </c>
    </row>
    <row r="22" spans="1:17" x14ac:dyDescent="0.25">
      <c r="A22" s="1">
        <v>20</v>
      </c>
      <c r="B22" t="s">
        <v>33</v>
      </c>
      <c r="C22">
        <v>0.31818181818181818</v>
      </c>
      <c r="D22">
        <v>0.52380952380952384</v>
      </c>
      <c r="E22">
        <v>0.77272727272727271</v>
      </c>
      <c r="F22">
        <v>0.68181818181818177</v>
      </c>
      <c r="G22">
        <v>0.61904761904761907</v>
      </c>
      <c r="H22">
        <v>0.66666666666666663</v>
      </c>
      <c r="I22">
        <v>0.45454545454545447</v>
      </c>
      <c r="J22">
        <v>0.36363636363636359</v>
      </c>
      <c r="K22">
        <v>0.45454545454545447</v>
      </c>
      <c r="L22">
        <v>0.22727272727272729</v>
      </c>
      <c r="M22">
        <v>0.43478260869565222</v>
      </c>
      <c r="N22">
        <v>0.82608695652173914</v>
      </c>
      <c r="P22">
        <f>AVERAGE(C22:N22)</f>
        <v>0.52859338728903948</v>
      </c>
      <c r="Q22">
        <f>STDEV(C22:N22)</f>
        <v>0.18608290976435699</v>
      </c>
    </row>
    <row r="23" spans="1:17" x14ac:dyDescent="0.25">
      <c r="A23" s="1">
        <v>21</v>
      </c>
      <c r="B23" t="s">
        <v>34</v>
      </c>
      <c r="C23">
        <v>0.63636363636363635</v>
      </c>
      <c r="D23">
        <v>0.47619047619047622</v>
      </c>
      <c r="E23">
        <v>0.81818181818181823</v>
      </c>
      <c r="F23">
        <v>0.72727272727272729</v>
      </c>
      <c r="G23">
        <v>0.2857142857142857</v>
      </c>
      <c r="H23">
        <v>0.42857142857142849</v>
      </c>
      <c r="I23">
        <v>0.31818181818181818</v>
      </c>
      <c r="J23">
        <v>0.81818181818181823</v>
      </c>
      <c r="K23">
        <v>0.27272727272727271</v>
      </c>
      <c r="L23">
        <v>0.68181818181818177</v>
      </c>
      <c r="M23">
        <v>0.34782608695652167</v>
      </c>
      <c r="N23">
        <v>0.52173913043478259</v>
      </c>
      <c r="P23">
        <f>AVERAGE(C23:N23)</f>
        <v>0.52773072338289717</v>
      </c>
      <c r="Q23">
        <f>STDEV(C23:N23)</f>
        <v>0.20371208352763187</v>
      </c>
    </row>
    <row r="24" spans="1:17" x14ac:dyDescent="0.25">
      <c r="A24" s="1">
        <v>22</v>
      </c>
      <c r="B24" t="s">
        <v>35</v>
      </c>
      <c r="C24">
        <v>0.40909090909090912</v>
      </c>
      <c r="D24">
        <v>0.52380952380952384</v>
      </c>
      <c r="E24">
        <v>0.54545454545454541</v>
      </c>
      <c r="F24">
        <v>0.27272727272727271</v>
      </c>
      <c r="G24">
        <v>0.23809523809523811</v>
      </c>
      <c r="H24">
        <v>0.47619047619047622</v>
      </c>
      <c r="I24">
        <v>0.63636363636363635</v>
      </c>
      <c r="J24">
        <v>0.81818181818181823</v>
      </c>
      <c r="K24">
        <v>0.22727272727272729</v>
      </c>
      <c r="L24">
        <v>0.5</v>
      </c>
      <c r="M24">
        <v>0.39130434782608697</v>
      </c>
      <c r="N24">
        <v>0.60869565217391308</v>
      </c>
      <c r="P24">
        <f>AVERAGE(C24:N24)</f>
        <v>0.47059884559884563</v>
      </c>
      <c r="Q24">
        <f>STDEV(C24:N24)</f>
        <v>0.17559835195578849</v>
      </c>
    </row>
    <row r="25" spans="1:17" x14ac:dyDescent="0.25">
      <c r="A25" s="1">
        <v>23</v>
      </c>
      <c r="B25" t="s">
        <v>36</v>
      </c>
      <c r="C25">
        <v>0.5</v>
      </c>
      <c r="D25">
        <v>0.61904761904761907</v>
      </c>
      <c r="E25">
        <v>0.77272727272727271</v>
      </c>
      <c r="F25">
        <v>0.36363636363636359</v>
      </c>
      <c r="G25">
        <v>0.61904761904761907</v>
      </c>
      <c r="H25">
        <v>0.38095238095238088</v>
      </c>
      <c r="I25">
        <v>0.68181818181818177</v>
      </c>
      <c r="J25">
        <v>0.54545454545454541</v>
      </c>
      <c r="K25">
        <v>0.27272727272727271</v>
      </c>
      <c r="L25">
        <v>0.31818181818181818</v>
      </c>
      <c r="M25">
        <v>0.39130434782608697</v>
      </c>
      <c r="N25">
        <v>0.43478260869565222</v>
      </c>
      <c r="P25">
        <f>AVERAGE(C25:N25)</f>
        <v>0.49164000250956769</v>
      </c>
      <c r="Q25">
        <f>STDEV(C25:N25)</f>
        <v>0.15683120700342715</v>
      </c>
    </row>
    <row r="26" spans="1:17" x14ac:dyDescent="0.25">
      <c r="A26" s="1">
        <v>24</v>
      </c>
      <c r="B26" t="s">
        <v>37</v>
      </c>
      <c r="C26">
        <v>0.5</v>
      </c>
      <c r="D26">
        <v>0.66666666666666663</v>
      </c>
      <c r="E26">
        <v>0.5</v>
      </c>
      <c r="F26">
        <v>0.90909090909090906</v>
      </c>
      <c r="G26">
        <v>0.23809523809523811</v>
      </c>
      <c r="H26">
        <v>0.7142857142857143</v>
      </c>
      <c r="I26">
        <v>0.40909090909090912</v>
      </c>
      <c r="J26">
        <v>0.68181818181818177</v>
      </c>
      <c r="K26">
        <v>0.5</v>
      </c>
      <c r="L26">
        <v>0.22727272727272729</v>
      </c>
      <c r="M26">
        <v>0.34782608695652167</v>
      </c>
      <c r="N26">
        <v>0.69565217391304346</v>
      </c>
      <c r="P26">
        <f>AVERAGE(C26:N26)</f>
        <v>0.53248321726582593</v>
      </c>
      <c r="Q26">
        <f>STDEV(C26:N26)</f>
        <v>0.20761040015842905</v>
      </c>
    </row>
    <row r="27" spans="1:17" x14ac:dyDescent="0.25">
      <c r="A27" s="1">
        <v>25</v>
      </c>
      <c r="B27" t="s">
        <v>38</v>
      </c>
      <c r="C27">
        <v>0.68181818181818177</v>
      </c>
      <c r="D27">
        <v>0.5714285714285714</v>
      </c>
      <c r="E27">
        <v>0.68181818181818177</v>
      </c>
      <c r="F27">
        <v>0.59090909090909094</v>
      </c>
      <c r="G27">
        <v>0.61904761904761907</v>
      </c>
      <c r="H27">
        <v>0.52380952380952384</v>
      </c>
      <c r="I27">
        <v>0.31818181818181818</v>
      </c>
      <c r="J27">
        <v>0.45454545454545447</v>
      </c>
      <c r="K27">
        <v>0.81818181818181823</v>
      </c>
      <c r="L27">
        <v>0.36363636363636359</v>
      </c>
      <c r="M27">
        <v>0.2608695652173913</v>
      </c>
      <c r="N27">
        <v>0.65217391304347827</v>
      </c>
      <c r="P27">
        <f>AVERAGE(C27:N27)</f>
        <v>0.54470167513645773</v>
      </c>
      <c r="Q27">
        <f>STDEV(C27:N27)</f>
        <v>0.16666283338380447</v>
      </c>
    </row>
    <row r="28" spans="1:17" x14ac:dyDescent="0.25">
      <c r="A28" s="1">
        <v>26</v>
      </c>
      <c r="B28" t="s">
        <v>39</v>
      </c>
      <c r="C28">
        <v>0.77272727272727271</v>
      </c>
      <c r="D28">
        <v>0.61904761904761907</v>
      </c>
      <c r="E28">
        <v>0.68181818181818177</v>
      </c>
      <c r="F28">
        <v>0.68181818181818177</v>
      </c>
      <c r="G28">
        <v>0.33333333333333331</v>
      </c>
      <c r="H28">
        <v>0.33333333333333331</v>
      </c>
      <c r="I28">
        <v>0.54545454545454541</v>
      </c>
      <c r="J28">
        <v>0.27272727272727271</v>
      </c>
      <c r="K28">
        <v>0.72727272727272729</v>
      </c>
      <c r="L28">
        <v>0.63636363636363635</v>
      </c>
      <c r="M28">
        <v>0.82608695652173914</v>
      </c>
      <c r="N28">
        <v>0.2608695652173913</v>
      </c>
      <c r="P28">
        <f>AVERAGE(C28:N28)</f>
        <v>0.55757105213626967</v>
      </c>
      <c r="Q28">
        <f>STDEV(C28:N28)</f>
        <v>0.20403512545143707</v>
      </c>
    </row>
    <row r="29" spans="1:17" x14ac:dyDescent="0.25">
      <c r="A29" s="1">
        <v>27</v>
      </c>
      <c r="B29" t="s">
        <v>40</v>
      </c>
      <c r="C29">
        <v>0.59090909090909094</v>
      </c>
      <c r="D29">
        <v>0.5714285714285714</v>
      </c>
      <c r="E29">
        <v>0.72727272727272729</v>
      </c>
      <c r="F29">
        <v>0.68181818181818177</v>
      </c>
      <c r="G29">
        <v>0.47619047619047622</v>
      </c>
      <c r="H29">
        <v>0.2857142857142857</v>
      </c>
      <c r="I29">
        <v>0.1818181818181818</v>
      </c>
      <c r="J29">
        <v>0.77272727272727271</v>
      </c>
      <c r="K29">
        <v>0.40909090909090912</v>
      </c>
      <c r="L29">
        <v>0.63636363636363635</v>
      </c>
      <c r="M29">
        <v>0.86956521739130432</v>
      </c>
      <c r="N29">
        <v>0.43478260869565222</v>
      </c>
      <c r="P29">
        <f>AVERAGE(C29:N29)</f>
        <v>0.55314009661835761</v>
      </c>
      <c r="Q29">
        <f>STDEV(C29:N29)</f>
        <v>0.20315403172169452</v>
      </c>
    </row>
    <row r="30" spans="1:17" x14ac:dyDescent="0.25">
      <c r="A30" s="1">
        <v>28</v>
      </c>
      <c r="B30" t="s">
        <v>41</v>
      </c>
      <c r="C30">
        <v>0.63636363636363635</v>
      </c>
      <c r="D30">
        <v>0.5714285714285714</v>
      </c>
      <c r="E30">
        <v>0.54545454545454541</v>
      </c>
      <c r="F30">
        <v>0.5</v>
      </c>
      <c r="G30">
        <v>0.66666666666666663</v>
      </c>
      <c r="H30">
        <v>0.61904761904761907</v>
      </c>
      <c r="I30">
        <v>0.63636363636363635</v>
      </c>
      <c r="J30">
        <v>0.54545454545454541</v>
      </c>
      <c r="K30">
        <v>0.1818181818181818</v>
      </c>
      <c r="L30">
        <v>0.72727272727272729</v>
      </c>
      <c r="M30">
        <v>0.47826086956521741</v>
      </c>
      <c r="N30">
        <v>0.34782608695652167</v>
      </c>
      <c r="P30">
        <f>AVERAGE(C30:N30)</f>
        <v>0.53799642386598912</v>
      </c>
      <c r="Q30">
        <f>STDEV(C30:N30)</f>
        <v>0.15002175027515982</v>
      </c>
    </row>
    <row r="31" spans="1:17" x14ac:dyDescent="0.25">
      <c r="A31" s="1">
        <v>29</v>
      </c>
      <c r="B31" t="s">
        <v>42</v>
      </c>
      <c r="C31">
        <v>0.31818181818181818</v>
      </c>
      <c r="D31">
        <v>0.52380952380952384</v>
      </c>
      <c r="E31">
        <v>0.40909090909090912</v>
      </c>
      <c r="F31">
        <v>0.36363636363636359</v>
      </c>
      <c r="G31">
        <v>0.38095238095238088</v>
      </c>
      <c r="H31">
        <v>0.95238095238095233</v>
      </c>
      <c r="I31">
        <v>0.72727272727272729</v>
      </c>
      <c r="J31">
        <v>0.72727272727272729</v>
      </c>
      <c r="K31">
        <v>0.54545454545454541</v>
      </c>
      <c r="L31">
        <v>0.54545454545454541</v>
      </c>
      <c r="M31">
        <v>0.34782608695652167</v>
      </c>
      <c r="N31">
        <v>8.6956521739130432E-2</v>
      </c>
      <c r="P31">
        <f>AVERAGE(C31:N31)</f>
        <v>0.49402409185017876</v>
      </c>
      <c r="Q31">
        <f>STDEV(C31:N31)</f>
        <v>0.22963932273519858</v>
      </c>
    </row>
    <row r="32" spans="1:17" x14ac:dyDescent="0.25">
      <c r="C32">
        <f>COUNTIF(C2:C31,"&gt;0.55")</f>
        <v>13</v>
      </c>
      <c r="D32">
        <f t="shared" ref="D32:N32" si="0">COUNTIF(D2:D31,"&gt;0.55")</f>
        <v>10</v>
      </c>
      <c r="E32">
        <f t="shared" si="0"/>
        <v>13</v>
      </c>
      <c r="F32">
        <f t="shared" si="0"/>
        <v>14</v>
      </c>
      <c r="G32">
        <f t="shared" si="0"/>
        <v>17</v>
      </c>
      <c r="H32">
        <f t="shared" si="0"/>
        <v>12</v>
      </c>
      <c r="I32">
        <f t="shared" si="0"/>
        <v>13</v>
      </c>
      <c r="J32">
        <f t="shared" si="0"/>
        <v>15</v>
      </c>
      <c r="K32">
        <f t="shared" si="0"/>
        <v>6</v>
      </c>
      <c r="L32">
        <f t="shared" si="0"/>
        <v>14</v>
      </c>
      <c r="M32">
        <f t="shared" si="0"/>
        <v>7</v>
      </c>
      <c r="N32">
        <f t="shared" si="0"/>
        <v>8</v>
      </c>
      <c r="P32">
        <f>COUNTIF(P2:P31,"&gt;0.55")</f>
        <v>7</v>
      </c>
      <c r="Q32">
        <f>AVERAGE(Q1:Q30)</f>
        <v>0.18582571556533398</v>
      </c>
    </row>
    <row r="33" spans="16:16" x14ac:dyDescent="0.25">
      <c r="P33">
        <f>AVERAGE(P2:P31)</f>
        <v>0.50519219106175617</v>
      </c>
    </row>
  </sheetData>
  <conditionalFormatting sqref="C2:N31">
    <cfRule type="cellIs" dxfId="8" priority="8" operator="greaterThan">
      <formula>0.7</formula>
    </cfRule>
    <cfRule type="cellIs" dxfId="7" priority="9" operator="greaterThan">
      <formula>0.55</formula>
    </cfRule>
  </conditionalFormatting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 P33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Q32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2020-06-12T11:12:39Z</dcterms:created>
  <dcterms:modified xsi:type="dcterms:W3CDTF">2020-06-14T02:43:25Z</dcterms:modified>
</cp:coreProperties>
</file>