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P:\Publikation &amp; Forschung\Prolonged Paxlovid for persistent SARS-CoV-2\Appendix\"/>
    </mc:Choice>
  </mc:AlternateContent>
  <xr:revisionPtr revIDLastSave="0" documentId="13_ncr:1_{98EA5473-FF84-4A23-81C9-81B02F985E15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 Included studies" sheetId="1" r:id="rId1"/>
    <sheet name="POI, n=104" sheetId="16" r:id="rId2"/>
    <sheet name="sPOI mono, n=29" sheetId="17" r:id="rId3"/>
    <sheet name="sPOI combo, n=56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CDF4E-FA45-4A40-935A-5F6DB729DA25}" keepAlive="1" name="Query - Pasquini" description="Connection to the 'Pasquini' query in the workbook." type="5" refreshedVersion="0" background="1">
    <dbPr connection="Provider=Microsoft.Mashup.OleDb.1;Data Source=$Workbook$;Location=Pasquini;Extended Properties=&quot;&quot;" command="SELECT * FROM [Pasquini]"/>
  </connection>
</connections>
</file>

<file path=xl/sharedStrings.xml><?xml version="1.0" encoding="utf-8"?>
<sst xmlns="http://schemas.openxmlformats.org/spreadsheetml/2006/main" count="4346" uniqueCount="576">
  <si>
    <t>design</t>
  </si>
  <si>
    <t>country</t>
  </si>
  <si>
    <t>DOI</t>
  </si>
  <si>
    <t>funding</t>
  </si>
  <si>
    <t>baseline disease</t>
  </si>
  <si>
    <t>baseline therapy</t>
  </si>
  <si>
    <t>Almarhabi</t>
  </si>
  <si>
    <t>10.1016/j.jiph.2024.102526</t>
  </si>
  <si>
    <t>Saudi Arabia</t>
  </si>
  <si>
    <t>case report</t>
  </si>
  <si>
    <t>none</t>
  </si>
  <si>
    <t>B-ALL</t>
  </si>
  <si>
    <t>y</t>
  </si>
  <si>
    <t>RTX</t>
  </si>
  <si>
    <t>m</t>
  </si>
  <si>
    <t>type of adverse event</t>
  </si>
  <si>
    <t>SARS-CoV-2 genotype</t>
  </si>
  <si>
    <t>n/a</t>
  </si>
  <si>
    <t>n</t>
  </si>
  <si>
    <t>Antonello</t>
  </si>
  <si>
    <t>10.1080/1120009X.2024.2367935</t>
  </si>
  <si>
    <t>Italy</t>
  </si>
  <si>
    <t>age</t>
  </si>
  <si>
    <t>f</t>
  </si>
  <si>
    <t>NHL</t>
  </si>
  <si>
    <t>CLL</t>
  </si>
  <si>
    <t>Mantle cell lymphoma</t>
  </si>
  <si>
    <t>RTX + lenalidomide</t>
  </si>
  <si>
    <t>BA.5.2.23</t>
  </si>
  <si>
    <t>c</t>
  </si>
  <si>
    <t>c, r</t>
  </si>
  <si>
    <t>c, v, r</t>
  </si>
  <si>
    <t>sex [male, female]</t>
  </si>
  <si>
    <t>MPV (10)</t>
  </si>
  <si>
    <t>c, v</t>
  </si>
  <si>
    <t>BF.7</t>
  </si>
  <si>
    <t>RDV (7)</t>
  </si>
  <si>
    <t>BQ.1.5</t>
  </si>
  <si>
    <t>BA.5.2.1</t>
  </si>
  <si>
    <t>RDV (10)</t>
  </si>
  <si>
    <t>RDV (10) + MPV (10)</t>
  </si>
  <si>
    <t>comments</t>
  </si>
  <si>
    <t>XAY.1.1</t>
  </si>
  <si>
    <t>eradication/treatment response [clinical, virological, radiological]</t>
  </si>
  <si>
    <t>BF.1</t>
  </si>
  <si>
    <t>dysgeusia</t>
  </si>
  <si>
    <t>nausea, dysgeusia</t>
  </si>
  <si>
    <t>Barone</t>
  </si>
  <si>
    <t>10.1093/jac/dkae234</t>
  </si>
  <si>
    <t>DLBCL</t>
  </si>
  <si>
    <t>R-COMP</t>
  </si>
  <si>
    <t>EG.5.1</t>
  </si>
  <si>
    <t>RDV (5)</t>
  </si>
  <si>
    <t>XCH.1</t>
  </si>
  <si>
    <t>RDV (14)</t>
  </si>
  <si>
    <t>DLBCL in HIV/AIDS</t>
  </si>
  <si>
    <t>R-CHOP</t>
  </si>
  <si>
    <t>BQ.1.1</t>
  </si>
  <si>
    <t>RDV (9)</t>
  </si>
  <si>
    <t>XBF</t>
  </si>
  <si>
    <t>RDV (1)</t>
  </si>
  <si>
    <t>FL</t>
  </si>
  <si>
    <t>HH.1</t>
  </si>
  <si>
    <t>MPV (8)</t>
  </si>
  <si>
    <t>y (4)</t>
  </si>
  <si>
    <t>y (3)</t>
  </si>
  <si>
    <t>y (2)</t>
  </si>
  <si>
    <t>JG.3</t>
  </si>
  <si>
    <t>y (5)</t>
  </si>
  <si>
    <t>Breeden</t>
  </si>
  <si>
    <t>10.1093/ofid/ofad189</t>
  </si>
  <si>
    <t>USA</t>
  </si>
  <si>
    <t>case series</t>
  </si>
  <si>
    <t>conflict of interest [yes / no]</t>
  </si>
  <si>
    <t>BA.1.1</t>
  </si>
  <si>
    <t>standard duration NMV-r treatment courses [n]</t>
  </si>
  <si>
    <t>MM, B-ALL</t>
  </si>
  <si>
    <t>BF.28</t>
  </si>
  <si>
    <t>lenalidomide + RTX + zandelisib + epcoritamab</t>
  </si>
  <si>
    <t>De Benedetto</t>
  </si>
  <si>
    <t>10.3390/futurepharmacol4010008</t>
  </si>
  <si>
    <t>MCD</t>
  </si>
  <si>
    <t>RTX + cyclosporine + prednisone</t>
  </si>
  <si>
    <t>RTX + chlorambucil</t>
  </si>
  <si>
    <t>FCR</t>
  </si>
  <si>
    <t>PDN</t>
  </si>
  <si>
    <t>DXA</t>
  </si>
  <si>
    <t>n°</t>
  </si>
  <si>
    <r>
      <t>n</t>
    </r>
    <r>
      <rPr>
        <vertAlign val="superscript"/>
        <sz val="11"/>
        <color theme="1"/>
        <rFont val="Calibri"/>
        <family val="2"/>
        <scheme val="minor"/>
      </rPr>
      <t>+</t>
    </r>
  </si>
  <si>
    <t>10.1093/cid/ciad181</t>
  </si>
  <si>
    <t>Mikulska</t>
  </si>
  <si>
    <t>Gai</t>
  </si>
  <si>
    <t>10.1155/2024/8182887</t>
  </si>
  <si>
    <t>China</t>
  </si>
  <si>
    <t>MALT</t>
  </si>
  <si>
    <t>CD-20 mAb*</t>
  </si>
  <si>
    <t>BF.7.14</t>
  </si>
  <si>
    <t>NMV-r</t>
  </si>
  <si>
    <t>MPN</t>
  </si>
  <si>
    <t>Abbrevation</t>
  </si>
  <si>
    <t>Full Form</t>
  </si>
  <si>
    <t>AML</t>
  </si>
  <si>
    <t>Acute myeloid leukaemia</t>
  </si>
  <si>
    <t>BEN</t>
  </si>
  <si>
    <t>Bendamustine</t>
  </si>
  <si>
    <t>Chronic lymphocytic leukaemia</t>
  </si>
  <si>
    <t>CVID</t>
  </si>
  <si>
    <t>Common variable immunodeficiency</t>
  </si>
  <si>
    <t>Dexamethasone</t>
  </si>
  <si>
    <t>Follicular lymphoma</t>
  </si>
  <si>
    <t>GPA</t>
  </si>
  <si>
    <t>Granulomatosis with polyangiitis</t>
  </si>
  <si>
    <t>MGUS</t>
  </si>
  <si>
    <t xml:space="preserve">Monoclonal gаmmорathу of undetermined significance </t>
  </si>
  <si>
    <t>MMF</t>
  </si>
  <si>
    <t>Mycophenolate mofetil</t>
  </si>
  <si>
    <t>MPV</t>
  </si>
  <si>
    <t>Molnupiravir</t>
  </si>
  <si>
    <t xml:space="preserve">not available </t>
  </si>
  <si>
    <t>Non-Hodgkin Lymphoma</t>
  </si>
  <si>
    <t>Nirmatrelvir-ritonavir</t>
  </si>
  <si>
    <t>OBI</t>
  </si>
  <si>
    <t>Obinutuzumab</t>
  </si>
  <si>
    <t>Prednisone</t>
  </si>
  <si>
    <t>RDV</t>
  </si>
  <si>
    <t>Remdesivir</t>
  </si>
  <si>
    <t>Rituximab</t>
  </si>
  <si>
    <t>SCIG</t>
  </si>
  <si>
    <t>subcutaneous immunoglobins</t>
  </si>
  <si>
    <t>SOT</t>
  </si>
  <si>
    <t>Sotrovimab</t>
  </si>
  <si>
    <t>TIX-CIL</t>
  </si>
  <si>
    <t>Tixagevimab-cilgavimab</t>
  </si>
  <si>
    <t>Methyprednisolone</t>
  </si>
  <si>
    <t>Mucosa-associated lymphoid tissue</t>
  </si>
  <si>
    <t>10.48101/ujms.v128.9807</t>
  </si>
  <si>
    <t>Sweden</t>
  </si>
  <si>
    <t>MCTD</t>
  </si>
  <si>
    <t>mixed connective tissue disease</t>
  </si>
  <si>
    <t>RTX + PDN</t>
  </si>
  <si>
    <t>BA.2</t>
  </si>
  <si>
    <t>study specific case/patient ID number</t>
  </si>
  <si>
    <t>RTX + lenalidomide + epcoritamab</t>
  </si>
  <si>
    <t>TIX-CIL [1]</t>
  </si>
  <si>
    <t>TIX-CIL [2]</t>
  </si>
  <si>
    <t>RDV (10) + SOT [1]</t>
  </si>
  <si>
    <t>no</t>
  </si>
  <si>
    <t>Ford</t>
  </si>
  <si>
    <t>10.1093/cid/ciac868</t>
  </si>
  <si>
    <t>RTX + hyper-CVAD</t>
  </si>
  <si>
    <t>CVAD</t>
  </si>
  <si>
    <t>Cyclophosphamide, vincristine, doxorubicin, dexamethasone</t>
  </si>
  <si>
    <t>CAS-IMD</t>
  </si>
  <si>
    <t>Casivirimab-imdevimab</t>
  </si>
  <si>
    <t>SOT [1]</t>
  </si>
  <si>
    <t>abdominal bloating</t>
  </si>
  <si>
    <t>Gámiz</t>
  </si>
  <si>
    <t>10.1016/j.medine.2024.11.005</t>
  </si>
  <si>
    <t>Spain</t>
  </si>
  <si>
    <t>CREST</t>
  </si>
  <si>
    <t>10.1007/s15010-023-02138-0</t>
  </si>
  <si>
    <t>Germany</t>
  </si>
  <si>
    <t>Ito</t>
  </si>
  <si>
    <t>Japan</t>
  </si>
  <si>
    <t>10.1016/j.jiac.2023.12.014</t>
  </si>
  <si>
    <t>OBI + BEN</t>
  </si>
  <si>
    <t>BA.5.2.47</t>
  </si>
  <si>
    <t>acute acalculous cholecystitis&amp;</t>
  </si>
  <si>
    <t>%: COVID-19 related complication possible</t>
  </si>
  <si>
    <t>Maruyama</t>
  </si>
  <si>
    <t>10.1186/s12879-024-09631-3</t>
  </si>
  <si>
    <t>RDV (8)</t>
  </si>
  <si>
    <t>BA.1.1.1</t>
  </si>
  <si>
    <t>LPL</t>
  </si>
  <si>
    <t>Lymphoplasmacytic lymphoma</t>
  </si>
  <si>
    <t>CYC</t>
  </si>
  <si>
    <t>Cyclophosphamide</t>
  </si>
  <si>
    <t>BA.2.3</t>
  </si>
  <si>
    <t>BA.5.1</t>
  </si>
  <si>
    <t>BA.5.2.20</t>
  </si>
  <si>
    <t>CAS-IMD [1]</t>
  </si>
  <si>
    <t>10 [1]</t>
  </si>
  <si>
    <t>7 [1]</t>
  </si>
  <si>
    <t>6 [1]</t>
  </si>
  <si>
    <t>14 [1]</t>
  </si>
  <si>
    <t>9 [1]</t>
  </si>
  <si>
    <t>8 [1]</t>
  </si>
  <si>
    <t>15 [1]</t>
  </si>
  <si>
    <t>21 [1]</t>
  </si>
  <si>
    <t>20 [1]</t>
  </si>
  <si>
    <t>20 [2]</t>
  </si>
  <si>
    <t>35 [1]</t>
  </si>
  <si>
    <t>rituximab+cyclophosphamide+doxorubicin+vincristine+prednisolone</t>
  </si>
  <si>
    <t>Pola-BR</t>
  </si>
  <si>
    <t>Polatuzumab vedotin+bendamustine+rituximab</t>
  </si>
  <si>
    <t>DRC</t>
  </si>
  <si>
    <t>Dexamethasone+rituximab+cyclophosphamide</t>
  </si>
  <si>
    <t>RB</t>
  </si>
  <si>
    <t>Rituximab+bendamustine</t>
  </si>
  <si>
    <t>GB</t>
  </si>
  <si>
    <t>Obinutuzumab+bendamustine</t>
  </si>
  <si>
    <t>Gm</t>
  </si>
  <si>
    <t>Obinutuzumab maintenance</t>
  </si>
  <si>
    <t>Rm</t>
  </si>
  <si>
    <t>Rituximab maintenance</t>
  </si>
  <si>
    <t>MPV (15)</t>
  </si>
  <si>
    <t>1*</t>
  </si>
  <si>
    <t>FR.1</t>
  </si>
  <si>
    <t>MCL</t>
  </si>
  <si>
    <t>CLL, FL</t>
  </si>
  <si>
    <t>R-DHAP</t>
  </si>
  <si>
    <t>Rituximab+dexamethasone+cytarabine+cisplatin</t>
  </si>
  <si>
    <t>IBR</t>
  </si>
  <si>
    <t>Ibrutinib</t>
  </si>
  <si>
    <t>ENS</t>
  </si>
  <si>
    <t>Ensitrelvir</t>
  </si>
  <si>
    <t>XBB.1.16.1</t>
  </si>
  <si>
    <t>EG.5.1.6</t>
  </si>
  <si>
    <t>Piñana</t>
  </si>
  <si>
    <t>10.3390/v15102066</t>
  </si>
  <si>
    <t>comment</t>
  </si>
  <si>
    <t>10.1111/tid.14223</t>
  </si>
  <si>
    <t>Sanchez</t>
  </si>
  <si>
    <t>#10</t>
  </si>
  <si>
    <t>ASCT</t>
  </si>
  <si>
    <t>Autologous stem cell transplant</t>
  </si>
  <si>
    <t>BEB</t>
  </si>
  <si>
    <t>Bebtelovimab</t>
  </si>
  <si>
    <t>BEB [1]</t>
  </si>
  <si>
    <t>18 [1]</t>
  </si>
  <si>
    <t>Sanmartin</t>
  </si>
  <si>
    <t>10.12659/AJCR.941165</t>
  </si>
  <si>
    <t>n*</t>
  </si>
  <si>
    <t>Snell</t>
  </si>
  <si>
    <t>10.1093/ofid/ofad612</t>
  </si>
  <si>
    <t>UK, Ireland</t>
  </si>
  <si>
    <t>OLOL-001</t>
  </si>
  <si>
    <t xml:space="preserve">Hematological malignancy </t>
  </si>
  <si>
    <t xml:space="preserve">BQ.1.1.2 </t>
  </si>
  <si>
    <t>n/a*</t>
  </si>
  <si>
    <t>BMT-002</t>
  </si>
  <si>
    <t>NMDA-receptor encephalitis</t>
  </si>
  <si>
    <t>BMT-001</t>
  </si>
  <si>
    <t>Rheumatoid arthritis</t>
  </si>
  <si>
    <t>c, v?</t>
  </si>
  <si>
    <t>n/a?</t>
  </si>
  <si>
    <t>GSTT-005</t>
  </si>
  <si>
    <t>Haematological malignancy</t>
  </si>
  <si>
    <t>GSTT-004</t>
  </si>
  <si>
    <t>GSTT-003</t>
  </si>
  <si>
    <t>BQ.1.1.3</t>
  </si>
  <si>
    <t>GSTT-002</t>
  </si>
  <si>
    <t>BA.2.9</t>
  </si>
  <si>
    <t>GSTT-001</t>
  </si>
  <si>
    <t>UHW-001</t>
  </si>
  <si>
    <t>Haematological malignancy, Rheumatoid arthritis</t>
  </si>
  <si>
    <t>UHW-002</t>
  </si>
  <si>
    <t>UHW-003</t>
  </si>
  <si>
    <t>y (6)</t>
  </si>
  <si>
    <t>BQ.1.1.8</t>
  </si>
  <si>
    <t>GSTT-006</t>
  </si>
  <si>
    <t>death, viral persistence</t>
  </si>
  <si>
    <t>-</t>
  </si>
  <si>
    <t xml:space="preserve">*+1 patient </t>
  </si>
  <si>
    <t>Trottier</t>
  </si>
  <si>
    <t>10.1093/cid/ciac847</t>
  </si>
  <si>
    <t>Venetoclax + OBI</t>
  </si>
  <si>
    <t>RDV (20)</t>
  </si>
  <si>
    <t>Degtiarova</t>
  </si>
  <si>
    <t>Switzerland</t>
  </si>
  <si>
    <t>MS</t>
  </si>
  <si>
    <t>Multiple sclerosis</t>
  </si>
  <si>
    <t>MS, DLBCL</t>
  </si>
  <si>
    <t>IvIg</t>
  </si>
  <si>
    <t>intravenous Immunglobulins</t>
  </si>
  <si>
    <t>none*</t>
  </si>
  <si>
    <t>*development of TRALI related to IVIg</t>
  </si>
  <si>
    <t>Dentone</t>
  </si>
  <si>
    <t>10.1093/jac/dkad159</t>
  </si>
  <si>
    <t>10.1186/s12879-024-09809-9</t>
  </si>
  <si>
    <t>RTX + BEN</t>
  </si>
  <si>
    <t>CH.1.1</t>
  </si>
  <si>
    <t>Hirotsu</t>
  </si>
  <si>
    <t>10.1016/j.medj.2023.08.001</t>
  </si>
  <si>
    <t>Malignant Lymphoma</t>
  </si>
  <si>
    <t>BA.1.1.2</t>
  </si>
  <si>
    <t>19 [2]</t>
  </si>
  <si>
    <t>SOT [6]</t>
  </si>
  <si>
    <t>death from pulmonary aspergillosis and CMV reactivation.</t>
  </si>
  <si>
    <t>Lindahl</t>
  </si>
  <si>
    <t>10.1080/23744235.2023.2223274</t>
  </si>
  <si>
    <t>Finland</t>
  </si>
  <si>
    <t>R-GEMOX</t>
  </si>
  <si>
    <t>36 [2]</t>
  </si>
  <si>
    <t>Liu</t>
  </si>
  <si>
    <t>10.1093/ofid/ofad306</t>
  </si>
  <si>
    <t>Vincristine + RTX</t>
  </si>
  <si>
    <t>c,v</t>
  </si>
  <si>
    <t>Longo</t>
  </si>
  <si>
    <t>10.3390/antibiotics12091460</t>
  </si>
  <si>
    <t>GEMOX</t>
  </si>
  <si>
    <t>Gemcitabine + oxaliplatin</t>
  </si>
  <si>
    <t>R-MAGRATH</t>
  </si>
  <si>
    <t>Rituximab + cyclophosphamide + vincristine + doxorubicin-methotrexate + ifosfamide + etoposide + cytarabine</t>
  </si>
  <si>
    <t>CAR-T</t>
  </si>
  <si>
    <t>Chimeric antigen receptor T cell therapy</t>
  </si>
  <si>
    <t>#4</t>
  </si>
  <si>
    <t>#8</t>
  </si>
  <si>
    <t>#1</t>
  </si>
  <si>
    <t>#2</t>
  </si>
  <si>
    <t>n*: died for cause unrelated to SARS-CoV-2</t>
  </si>
  <si>
    <t>POMP</t>
  </si>
  <si>
    <t>Prednisone + vincristine + methotrexate + 6-mercaptopurine</t>
  </si>
  <si>
    <t>Mini-Hyper-CVD</t>
  </si>
  <si>
    <t>Cyclophosphamide + dexamethasone + methotrexate + cytarabine</t>
  </si>
  <si>
    <t>Marangoni</t>
  </si>
  <si>
    <t>10.1016/j.ijid.2023.04.412</t>
  </si>
  <si>
    <t>yes (≥2)</t>
  </si>
  <si>
    <t>vaccination [yes / no] (doses) ?</t>
  </si>
  <si>
    <t>hospitalization [yes / no] ?</t>
  </si>
  <si>
    <t>CT lung changes [yes / no] ?</t>
  </si>
  <si>
    <t>Multiple myeloma</t>
  </si>
  <si>
    <t>MM</t>
  </si>
  <si>
    <t>RTX + BEN + cytarabine</t>
  </si>
  <si>
    <t>RTX + polatuzumab + BEN</t>
  </si>
  <si>
    <t>eradication outcome successful [yes / no] ?</t>
  </si>
  <si>
    <t>survival outcome [yes / no] ?</t>
  </si>
  <si>
    <t>SARS-CoV-2 replication [days]</t>
  </si>
  <si>
    <t>form of therapy [mono / combination]</t>
  </si>
  <si>
    <t>any previous NMV-r treatment [yes / no] ?</t>
  </si>
  <si>
    <t>total days of extended NMV-r treatment [courses]</t>
  </si>
  <si>
    <t>concomitant antiviral therapy (days) / [dosages]</t>
  </si>
  <si>
    <t>any adverse events [yes / no] ?</t>
  </si>
  <si>
    <t>Minimal change disease glomerulonephritis</t>
  </si>
  <si>
    <t>any glucocorticosteroid usage [yes / no] ?</t>
  </si>
  <si>
    <r>
      <t xml:space="preserve"> 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: survival outcome reported as death from P. jirovecii reoccurence and concomitant bacterial septic shock</t>
    </r>
  </si>
  <si>
    <t>*: 1 case developed NMV-r attributed thrombocytopenia</t>
  </si>
  <si>
    <t>": death from malignancy progression and sepsis with positive SARS-CoV-2 replication</t>
  </si>
  <si>
    <t>n"</t>
  </si>
  <si>
    <t>*: 1 standard NMV-r treatment course combined with MPV (5) following extended treatment NMV-r course</t>
  </si>
  <si>
    <t>*: 1 standard NMV-r treatment course following extended treatment NMV-r course</t>
  </si>
  <si>
    <r>
      <t>244</t>
    </r>
    <r>
      <rPr>
        <vertAlign val="superscript"/>
        <sz val="11"/>
        <color theme="1"/>
        <rFont val="Calibri"/>
        <family val="2"/>
        <scheme val="minor"/>
      </rPr>
      <t>ç</t>
    </r>
  </si>
  <si>
    <r>
      <t>46</t>
    </r>
    <r>
      <rPr>
        <vertAlign val="superscript"/>
        <sz val="11"/>
        <color theme="1"/>
        <rFont val="Aptos Narrow"/>
        <family val="2"/>
      </rPr>
      <t>‡</t>
    </r>
  </si>
  <si>
    <r>
      <t>91</t>
    </r>
    <r>
      <rPr>
        <vertAlign val="superscript"/>
        <sz val="11"/>
        <color theme="1"/>
        <rFont val="Calibri"/>
        <family val="2"/>
        <scheme val="minor"/>
      </rPr>
      <t>;</t>
    </r>
  </si>
  <si>
    <r>
      <rPr>
        <vertAlign val="superscript"/>
        <sz val="11"/>
        <color theme="1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>: reported as 3 months by the authors</t>
    </r>
  </si>
  <si>
    <r>
      <t>61</t>
    </r>
    <r>
      <rPr>
        <vertAlign val="superscript"/>
        <sz val="11"/>
        <color theme="1"/>
        <rFont val="Calibri"/>
        <family val="2"/>
        <scheme val="minor"/>
      </rPr>
      <t>^</t>
    </r>
  </si>
  <si>
    <r>
      <rPr>
        <vertAlign val="superscript"/>
        <sz val="11"/>
        <color theme="1"/>
        <rFont val="Calibri"/>
        <family val="2"/>
        <scheme val="minor"/>
      </rPr>
      <t>^</t>
    </r>
    <r>
      <rPr>
        <sz val="11"/>
        <color theme="1"/>
        <rFont val="Calibri"/>
        <family val="2"/>
        <scheme val="minor"/>
      </rPr>
      <t>: reported as 2 months by the authors</t>
    </r>
  </si>
  <si>
    <r>
      <rPr>
        <vertAlign val="superscript"/>
        <sz val="11"/>
        <color theme="1"/>
        <rFont val="Aptos Narrow"/>
        <family val="2"/>
      </rPr>
      <t>‡</t>
    </r>
    <r>
      <rPr>
        <sz val="11"/>
        <color theme="1"/>
        <rFont val="Aptos Narrow"/>
        <family val="2"/>
      </rPr>
      <t>: reported as 1.5 months by the authors</t>
    </r>
  </si>
  <si>
    <r>
      <rPr>
        <vertAlign val="superscript"/>
        <sz val="11"/>
        <color theme="1"/>
        <rFont val="Calibri"/>
        <family val="2"/>
        <scheme val="minor"/>
      </rPr>
      <t>ç</t>
    </r>
    <r>
      <rPr>
        <sz val="11"/>
        <color theme="1"/>
        <rFont val="Calibri"/>
        <family val="2"/>
        <scheme val="minor"/>
      </rPr>
      <t xml:space="preserve">: reported as 8 months by the authors </t>
    </r>
  </si>
  <si>
    <t>Total</t>
  </si>
  <si>
    <t>PDN*</t>
  </si>
  <si>
    <t>y*</t>
  </si>
  <si>
    <t>*: PDN 1mg/kg bodyweight baseline treatment countet as ongoing glucocorticosteroid treatment</t>
  </si>
  <si>
    <t>Pirtobrutinib + steroids*</t>
  </si>
  <si>
    <t>*: steroids baseline treatment counted as ongoing glucocorticosteroid treatment</t>
  </si>
  <si>
    <t>°: survival outcome reported as exitus due to progression of malignancy | *: steroids baseline treatment counted as ongoing glucocorticosteroid treatment</t>
  </si>
  <si>
    <r>
      <t xml:space="preserve">RTX + Mini-Hyper-CVD + inotuzumab-ozogamicin </t>
    </r>
    <r>
      <rPr>
        <sz val="11"/>
        <color theme="1"/>
        <rFont val="Aptos Narrow"/>
        <family val="2"/>
      </rPr>
      <t>→</t>
    </r>
    <r>
      <rPr>
        <sz val="11"/>
        <color theme="1"/>
        <rFont val="Calibri"/>
        <family val="2"/>
        <scheme val="minor"/>
      </rPr>
      <t xml:space="preserve"> blinatumomab → POMP</t>
    </r>
  </si>
  <si>
    <t>R-COMP → RTX + BEN</t>
  </si>
  <si>
    <t>venetoclax + lenalidomide + RTX  → lenalidomide</t>
  </si>
  <si>
    <t>ASCT → cCYC + daunorubicin + vincristine +prednisone + RTX + peg-asparaginase  → RTX</t>
  </si>
  <si>
    <t>GB  → Rm</t>
  </si>
  <si>
    <t>R-CHOP  → RB  → GB  → Gm</t>
  </si>
  <si>
    <t>DRC  → RB</t>
  </si>
  <si>
    <t>R-CHOP  → Pola-BR</t>
  </si>
  <si>
    <t>R-CHOP  → GB  → Gm</t>
  </si>
  <si>
    <t>R-CHOP  → RB  → Rm  → GB  → Gm</t>
  </si>
  <si>
    <t>R  → GB → Gm</t>
  </si>
  <si>
    <t>R-CHOP  → RB  → Rm → Pola-BR</t>
  </si>
  <si>
    <t>R-CHOP/R-DHAP  → IBR  → RB</t>
  </si>
  <si>
    <t>RTX  → OBI</t>
  </si>
  <si>
    <t>BEN + RTX  → R-CHOP  → R-GEMOX</t>
  </si>
  <si>
    <t>R-CHOP → CAR-T  → GEMOX +  epcoritimab → R-MAGRATH</t>
  </si>
  <si>
    <t>RTX + chlorambucil  → RTX + BEN  → RTX + lenalidomide</t>
  </si>
  <si>
    <t>MPV (5) → SOT [1]</t>
  </si>
  <si>
    <t>previous antiviral drugs (days) / [dosage]</t>
  </si>
  <si>
    <t>MPV (15) → SOT [1]</t>
  </si>
  <si>
    <t>MPV (38)</t>
  </si>
  <si>
    <t>MPV (n/a) → TIX-CIL (n/a)</t>
  </si>
  <si>
    <t>BEB [1] → RDV (10)</t>
  </si>
  <si>
    <t>TIX-CIL [2] → RDV (7) → RDV (7) → BEB [1]</t>
  </si>
  <si>
    <t>TIX-CIL [3] → RDV (5)</t>
  </si>
  <si>
    <t>CAS-IMD [1] → SOT [1] → RDV (10)</t>
  </si>
  <si>
    <t>RDV (25) → MPV (n/a) → TIX-CIL [n/a]</t>
  </si>
  <si>
    <t>SOT [1] → CAS-IMD [1] → RDV (7)</t>
  </si>
  <si>
    <t>CAS-IMD [1] → RDV (4)</t>
  </si>
  <si>
    <t>CAS-IMD [1] → MPV (10)</t>
  </si>
  <si>
    <t>CAS-IMD [1] → MPV (5) → RDV (8)</t>
  </si>
  <si>
    <t>CAS-IMD [1] → TIX-CIL [1] → RDV (30)</t>
  </si>
  <si>
    <t>CAS-IMD [1] → TIX-CIL [1] → RDV (10) → ENS (10)</t>
  </si>
  <si>
    <t>SOT [1] → CAS-IMD [1] → TIX-CIL [1] → MPV (10) → ENS (5) → RDV (5) → ENS (10)</t>
  </si>
  <si>
    <t>SOT [1] → ENS (10)</t>
  </si>
  <si>
    <t>SOT [1] → TIX-CIL [1] → RDV (5)</t>
  </si>
  <si>
    <t>RDV (5) → TIX-CIL [1] → RDV (5) → RDV (5) → covalescent plasma [1]</t>
  </si>
  <si>
    <t>RDV (5) → RDV (5)</t>
  </si>
  <si>
    <t>RDV (25) → SOT [1]</t>
  </si>
  <si>
    <t>RDV (10) → RDV (5) → SOT [1]</t>
  </si>
  <si>
    <t>MPV (5) → RDV (10) → SOT [1] → RDV (21) → SOT [1] → IVIg</t>
  </si>
  <si>
    <t>RDV (10) → BEB [1]</t>
  </si>
  <si>
    <t>SOT [6] → RDV (35) [4] → MPV [4] → IVIg [7]</t>
  </si>
  <si>
    <t>TIX-CIL [1] → RDV (4)</t>
  </si>
  <si>
    <t>RDV (10) → TIX-CIL [1]</t>
  </si>
  <si>
    <t>RDV (1) + SOT [1]</t>
  </si>
  <si>
    <t>TIX-CIL [1] → RDV (10) → RDV (10) → MPV (10)</t>
  </si>
  <si>
    <t>RTX + PDN*</t>
  </si>
  <si>
    <t>Götz</t>
  </si>
  <si>
    <t>122¬</t>
  </si>
  <si>
    <t>patients with extended NMV-r [n]</t>
  </si>
  <si>
    <t>total population [n]</t>
  </si>
  <si>
    <t>patients with extended NMV-r treatment [n]</t>
  </si>
  <si>
    <t>*: CD-20 monoclonal antibody therapy not further specified | ¬: reported as 4 months by the authors</t>
  </si>
  <si>
    <t>152¢</t>
  </si>
  <si>
    <t>¢: reported as 5 months by the authors</t>
  </si>
  <si>
    <t>?: lost to follow up</t>
  </si>
  <si>
    <t>a</t>
  </si>
  <si>
    <t>a, m</t>
  </si>
  <si>
    <t>author</t>
  </si>
  <si>
    <t>year of publication</t>
  </si>
  <si>
    <t>c, v, r*</t>
  </si>
  <si>
    <t>r*: radiographic improvement reported</t>
  </si>
  <si>
    <t>case series 
(retrospective observational)</t>
  </si>
  <si>
    <t>case series
(prospective)</t>
  </si>
  <si>
    <t>retrospective cohort study</t>
  </si>
  <si>
    <t>case series
(prospective cohort subset)</t>
  </si>
  <si>
    <t>Fludarabine + ciclofosfamide + rituximab</t>
  </si>
  <si>
    <t>Rituximab + gemcitabine + oxaliplatin</t>
  </si>
  <si>
    <r>
      <t xml:space="preserve">ASCT </t>
    </r>
    <r>
      <rPr>
        <sz val="11"/>
        <color theme="1"/>
        <rFont val="Aptos Narrow"/>
        <family val="2"/>
      </rPr>
      <t>→</t>
    </r>
    <r>
      <rPr>
        <sz val="11"/>
        <color theme="1"/>
        <rFont val="Calibri"/>
        <family val="2"/>
        <scheme val="minor"/>
      </rPr>
      <t>MMF + steroids*</t>
    </r>
  </si>
  <si>
    <t>Prednisone + cyclophosphamide + vincristine + non-pegylated liposomal doxorubicin (MyocetTM) and rituximab</t>
  </si>
  <si>
    <t>Almarhabi
(2024)</t>
  </si>
  <si>
    <t>Antonello
(2024)</t>
  </si>
  <si>
    <t>Barone
(2024)</t>
  </si>
  <si>
    <t>Breeden
(2023)</t>
  </si>
  <si>
    <t>De Benedetto
(2024)</t>
  </si>
  <si>
    <t>Gai
(2024)</t>
  </si>
  <si>
    <t>Faxen
(2023)</t>
  </si>
  <si>
    <t>Ford
(2023)</t>
  </si>
  <si>
    <t>Gámiz
(2024)</t>
  </si>
  <si>
    <t>Ito
(2024)</t>
  </si>
  <si>
    <t>Maruyama
(2024)</t>
  </si>
  <si>
    <t>Sanchez
(2024)</t>
  </si>
  <si>
    <t>Sanmartin
(2024)</t>
  </si>
  <si>
    <t>Snell
(2024)</t>
  </si>
  <si>
    <t>Trottier
(2023)</t>
  </si>
  <si>
    <t>Degtiarova
(2024)</t>
  </si>
  <si>
    <t>Dentone
(2023)</t>
  </si>
  <si>
    <t>Hirotsu
(2023)</t>
  </si>
  <si>
    <t>Lindahl
(2023)</t>
  </si>
  <si>
    <t>Liu
(2023)</t>
  </si>
  <si>
    <t>Longo
(2023)</t>
  </si>
  <si>
    <t>Marangoni
(2023)</t>
  </si>
  <si>
    <t>thrombocytopenia*</t>
  </si>
  <si>
    <t>*: as of date of publication patient alive but viral persistence</t>
  </si>
  <si>
    <t>*: death with viral persistence</t>
  </si>
  <si>
    <t>n/a"</t>
  </si>
  <si>
    <t>Faxén</t>
  </si>
  <si>
    <t>BA.1</t>
  </si>
  <si>
    <t>Pasquini</t>
  </si>
  <si>
    <t>https://doi.org/10.1002/hon.3206</t>
  </si>
  <si>
    <t>Pasquini
(2023)</t>
  </si>
  <si>
    <t>yes (n/a)</t>
  </si>
  <si>
    <t>first author
(year)</t>
  </si>
  <si>
    <t>Mosunetuzumab</t>
  </si>
  <si>
    <t>#3</t>
  </si>
  <si>
    <t/>
  </si>
  <si>
    <t>Indolent NHL</t>
  </si>
  <si>
    <t>Ocrelizumab</t>
  </si>
  <si>
    <t>#5</t>
  </si>
  <si>
    <t>#6</t>
  </si>
  <si>
    <t>#7</t>
  </si>
  <si>
    <t>#9</t>
  </si>
  <si>
    <t>#11</t>
  </si>
  <si>
    <t>#12</t>
  </si>
  <si>
    <t>#14</t>
  </si>
  <si>
    <t>RDV (13)</t>
  </si>
  <si>
    <t>OBI + CHOP</t>
  </si>
  <si>
    <t>MPV (5 days)</t>
  </si>
  <si>
    <t>13 [1]</t>
  </si>
  <si>
    <t>RTX + BFM + DHAP</t>
  </si>
  <si>
    <t>OBI + zanobrutinib</t>
  </si>
  <si>
    <t>22 [1]</t>
  </si>
  <si>
    <t>RDV (22)</t>
  </si>
  <si>
    <t>RDV [10]</t>
  </si>
  <si>
    <t>OBI + glofitamab + polatuzumab</t>
  </si>
  <si>
    <t>12 [1]</t>
  </si>
  <si>
    <t>RDV (12)</t>
  </si>
  <si>
    <t>RTX + CHOP</t>
  </si>
  <si>
    <t>Dexamethasone, high‐dose Ara‐C ‐ cytarabine, platinol</t>
  </si>
  <si>
    <t>DHAP</t>
  </si>
  <si>
    <t>BFM</t>
  </si>
  <si>
    <t>Berlin‐Frankfurt‐Munich</t>
  </si>
  <si>
    <t>total population of original cohort [n]</t>
  </si>
  <si>
    <t>Population of described study group [n]</t>
  </si>
  <si>
    <t>Götz
(2023)</t>
  </si>
  <si>
    <t>FR_1</t>
  </si>
  <si>
    <t>FR_2</t>
  </si>
  <si>
    <t>FR_3</t>
  </si>
  <si>
    <t>FR_4</t>
  </si>
  <si>
    <t>FR_5</t>
  </si>
  <si>
    <t>FR_6</t>
  </si>
  <si>
    <t>FR_7</t>
  </si>
  <si>
    <t>FR_8</t>
  </si>
  <si>
    <t>FR_9</t>
  </si>
  <si>
    <t>Kidney-TX</t>
  </si>
  <si>
    <t>PDN +  TAC + MMF</t>
  </si>
  <si>
    <t>MPV (5)</t>
  </si>
  <si>
    <t>RDV 10 (1)</t>
  </si>
  <si>
    <t>c, v, r (n/a)</t>
  </si>
  <si>
    <t>ANCA-associated Glomerulonephritis + IgA Nephropathy</t>
  </si>
  <si>
    <t>RTX + Cyclophosphamid + PDN</t>
  </si>
  <si>
    <t>RDV 7 (1)</t>
  </si>
  <si>
    <t>Lung-TX</t>
  </si>
  <si>
    <t>TAC + MMF + PDN</t>
  </si>
  <si>
    <t>y (?)</t>
  </si>
  <si>
    <t>y (8)</t>
  </si>
  <si>
    <t>24 (1)</t>
  </si>
  <si>
    <t>RDV 5 (1)</t>
  </si>
  <si>
    <t>BA5.6</t>
  </si>
  <si>
    <t>MPV (5) + RDV (5) + RDV (5) + RDV (10)</t>
  </si>
  <si>
    <t>MPV 39 (1)</t>
  </si>
  <si>
    <t>61 (1)</t>
  </si>
  <si>
    <t>MPV 28 (1) + RDV 21 (1)</t>
  </si>
  <si>
    <t>c, v, r (persistent fibrosis without infiltration)</t>
  </si>
  <si>
    <t>Plasma cell maturing marginal zone B-cell lymphoma of the skin</t>
  </si>
  <si>
    <t>34 (1)</t>
  </si>
  <si>
    <t>MPV 34 (1)</t>
  </si>
  <si>
    <t>Systemic sclerosis + Lung-TX</t>
  </si>
  <si>
    <t>PDN + TAC + MMF + Everolimus</t>
  </si>
  <si>
    <t>y (min. 2)</t>
  </si>
  <si>
    <t>Kidney-TX + Colitis ulcerosa</t>
  </si>
  <si>
    <t>MPV 5 (directly afterwards)</t>
  </si>
  <si>
    <t>Supratherapeutic TAC</t>
  </si>
  <si>
    <t>r</t>
  </si>
  <si>
    <t>10 (1)</t>
  </si>
  <si>
    <t>7 (1)</t>
  </si>
  <si>
    <t>t</t>
  </si>
  <si>
    <t>t, a</t>
  </si>
  <si>
    <t>a, t</t>
  </si>
  <si>
    <t>Baseline disease cohort 
[a=autoimmunity, m=malignancy, t=transplant]</t>
  </si>
  <si>
    <t>6 (1)</t>
  </si>
  <si>
    <t>5(1)</t>
  </si>
  <si>
    <t>Piñana
(2023)</t>
  </si>
  <si>
    <t>676-75</t>
  </si>
  <si>
    <t>676-76</t>
  </si>
  <si>
    <t>676-88</t>
  </si>
  <si>
    <t>239-52</t>
  </si>
  <si>
    <t>676-85</t>
  </si>
  <si>
    <t>691-8</t>
  </si>
  <si>
    <t>699-2</t>
  </si>
  <si>
    <t>958-59</t>
  </si>
  <si>
    <t>691-4</t>
  </si>
  <si>
    <t>676-49</t>
  </si>
  <si>
    <t>676-6</t>
  </si>
  <si>
    <t>675-14</t>
  </si>
  <si>
    <t>676-3</t>
  </si>
  <si>
    <t>Plasma cell leukemia (PCL)</t>
  </si>
  <si>
    <t>Aza-Ven</t>
  </si>
  <si>
    <t>R-ESHAP</t>
  </si>
  <si>
    <t>VTD-PACE</t>
  </si>
  <si>
    <t>Poma, Dara, Dexa</t>
  </si>
  <si>
    <t>Lena, Dexa, Bort</t>
  </si>
  <si>
    <t>AZA</t>
  </si>
  <si>
    <t>15 (1)</t>
  </si>
  <si>
    <t>14 (1)</t>
  </si>
  <si>
    <t>13 (1)</t>
  </si>
  <si>
    <t>thrombocytopenia</t>
  </si>
  <si>
    <t>2nd line extended NMV-r treatment 
(total days) and [courses]</t>
  </si>
  <si>
    <t>2nd line treatment form of therapy 
[m / c]
mono: only NMV-r
combination: NMV-r + any other antiviral drugs</t>
  </si>
  <si>
    <t>1st line treatment any other antiviral drugs 
(days) and [dosage]</t>
  </si>
  <si>
    <t>1st line NMV-r standard duration treatment courses 
(n)</t>
  </si>
  <si>
    <r>
      <t xml:space="preserve">1st line treatment defined as any treatment strategy, i.e. </t>
    </r>
    <r>
      <rPr>
        <b/>
        <sz val="14"/>
        <color rgb="FFFF0000"/>
        <rFont val="Calibri"/>
        <family val="2"/>
        <scheme val="minor"/>
      </rPr>
      <t>standard OR prolonged NMV</t>
    </r>
    <r>
      <rPr>
        <b/>
        <sz val="12"/>
        <color rgb="FFFF0000"/>
        <rFont val="Calibri"/>
        <family val="2"/>
        <scheme val="minor"/>
      </rPr>
      <t xml:space="preserve">-r with / without </t>
    </r>
    <r>
      <rPr>
        <b/>
        <sz val="14"/>
        <color rgb="FFFF0000"/>
        <rFont val="Calibri"/>
        <family val="2"/>
        <scheme val="minor"/>
      </rPr>
      <t xml:space="preserve">anyother antiviral drug, </t>
    </r>
    <r>
      <rPr>
        <b/>
        <sz val="12"/>
        <color rgb="FFFF0000"/>
        <rFont val="Calibri"/>
        <family val="2"/>
        <scheme val="minor"/>
      </rPr>
      <t>prior to</t>
    </r>
    <r>
      <rPr>
        <b/>
        <sz val="14"/>
        <color rgb="FFFF0000"/>
        <rFont val="Calibri"/>
        <family val="2"/>
        <scheme val="minor"/>
      </rPr>
      <t xml:space="preserve"> 2nd line treatment</t>
    </r>
    <r>
      <rPr>
        <b/>
        <sz val="12"/>
        <color rgb="FFFF0000"/>
        <rFont val="Calibri"/>
        <family val="2"/>
        <scheme val="minor"/>
      </rPr>
      <t>.</t>
    </r>
  </si>
  <si>
    <r>
      <t xml:space="preserve">2nd line treatment strategy defined as </t>
    </r>
    <r>
      <rPr>
        <b/>
        <sz val="14"/>
        <color rgb="FFFF0000"/>
        <rFont val="Calibri"/>
        <family val="2"/>
        <scheme val="minor"/>
      </rPr>
      <t xml:space="preserve">prolonged NMV-r </t>
    </r>
    <r>
      <rPr>
        <b/>
        <sz val="12"/>
        <color rgb="FFFF0000"/>
        <rFont val="Calibri"/>
        <family val="2"/>
        <scheme val="minor"/>
      </rPr>
      <t xml:space="preserve">with / without </t>
    </r>
    <r>
      <rPr>
        <b/>
        <sz val="14"/>
        <color rgb="FFFF0000"/>
        <rFont val="Calibri"/>
        <family val="2"/>
        <scheme val="minor"/>
      </rPr>
      <t>any treatment antiviral drugs</t>
    </r>
    <r>
      <rPr>
        <b/>
        <sz val="12"/>
        <color rgb="FFFF0000"/>
        <rFont val="Calibri"/>
        <family val="2"/>
        <scheme val="minor"/>
      </rPr>
      <t>.</t>
    </r>
  </si>
  <si>
    <t>1st line standard or prolonged NMV-r treatment 
[yes / no] ?</t>
  </si>
  <si>
    <r>
      <t xml:space="preserve">Definitions:
Standard NMV-r treatment duration per course </t>
    </r>
    <r>
      <rPr>
        <b/>
        <sz val="14"/>
        <color theme="1"/>
        <rFont val="Aptos Narrow"/>
        <family val="2"/>
      </rPr>
      <t>≤</t>
    </r>
    <r>
      <rPr>
        <b/>
        <sz val="14"/>
        <color theme="1"/>
        <rFont val="Calibri"/>
        <family val="2"/>
      </rPr>
      <t>5 days
Prolonged NMV-r treatment duration per course &gt;5 days</t>
    </r>
  </si>
  <si>
    <t>2nd line any other concomitant antiviral therapy (days) / [dosages]</t>
  </si>
  <si>
    <t>Outcomes:
Columns below green cells</t>
  </si>
  <si>
    <t>Population: 
Colums below red cells</t>
  </si>
  <si>
    <t>Intervention: 
Colums below yellow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</si>
</sst>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  <scheme val="minor"/>
    </font>
    <font>
      <vertAlign val="superscript"/>
      <sz val="11"/>
      <color theme="1"/>
      <name val="Aptos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Aptos Narrow"/>
      <family val="2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6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left"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0" fillId="0" borderId="2" xfId="4" applyFont="1" applyFill="1" applyBorder="1" applyAlignment="1">
      <alignment horizontal="center" vertical="center" wrapText="1"/>
    </xf>
    <xf numFmtId="0" fontId="0" fillId="0" borderId="3" xfId="4" applyFont="1" applyFill="1" applyBorder="1" applyAlignment="1">
      <alignment horizontal="left" vertical="center" wrapText="1"/>
    </xf>
    <xf numFmtId="0" fontId="0" fillId="0" borderId="2" xfId="4" applyNumberFormat="1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left" vertical="center" wrapText="1"/>
    </xf>
    <xf numFmtId="0" fontId="5" fillId="0" borderId="2" xfId="3" applyFill="1" applyBorder="1" applyAlignment="1">
      <alignment horizontal="center" vertical="center" wrapText="1"/>
    </xf>
    <xf numFmtId="0" fontId="5" fillId="0" borderId="3" xfId="3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0" fillId="0" borderId="9" xfId="3" applyFont="1" applyFill="1" applyBorder="1" applyAlignment="1" applyProtection="1">
      <alignment horizontal="center" vertical="center" wrapText="1"/>
      <protection locked="0"/>
    </xf>
    <xf numFmtId="0" fontId="0" fillId="0" borderId="2" xfId="3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8" fillId="0" borderId="2" xfId="4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11" fillId="9" borderId="0" xfId="0" applyFont="1" applyFill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0" borderId="0" xfId="0" applyFill="1"/>
    <xf numFmtId="0" fontId="9" fillId="10" borderId="0" xfId="0" applyFont="1" applyFill="1" applyAlignment="1">
      <alignment horizontal="center" vertical="center"/>
    </xf>
    <xf numFmtId="0" fontId="14" fillId="7" borderId="0" xfId="0" applyFont="1" applyFill="1" applyAlignment="1">
      <alignment wrapText="1"/>
    </xf>
    <xf numFmtId="0" fontId="0" fillId="7" borderId="0" xfId="0" applyFill="1"/>
    <xf numFmtId="0" fontId="12" fillId="6" borderId="0" xfId="0" applyFont="1" applyFill="1" applyAlignment="1">
      <alignment horizontal="left" vertical="center" wrapText="1"/>
    </xf>
    <xf numFmtId="0" fontId="0" fillId="0" borderId="0" xfId="0" applyFill="1"/>
    <xf numFmtId="0" fontId="13" fillId="10" borderId="0" xfId="0" applyFont="1" applyFill="1" applyAlignment="1">
      <alignment horizontal="left" vertical="center" wrapText="1"/>
    </xf>
  </cellXfs>
  <cellStyles count="5">
    <cellStyle name="60% - Accent1" xfId="3" builtinId="32"/>
    <cellStyle name="60% - Accent2" xfId="4" builtinId="36"/>
    <cellStyle name="Normal" xfId="0" builtinId="0"/>
    <cellStyle name="Normal 3" xfId="2" xr:uid="{68C33083-9EAC-4BF6-823B-EFA034F02469}"/>
    <cellStyle name="Standard 2" xfId="1" xr:uid="{1478328C-F6D3-44F0-A5CF-7F0DCF6376AD}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top style="medium">
          <color rgb="FF000000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fill>
        <patternFill patternType="none">
          <bgColor auto="1"/>
        </patternFill>
      </fill>
      <alignment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 style="medium">
          <color indexed="64"/>
        </horizontal>
      </border>
    </dxf>
    <dxf>
      <border outline="0"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730BA-4C17-4ABB-9C4C-01DD949B55A7}" name="Tabelle1" displayName="Tabelle1" ref="B3:K30" totalsRowCount="1" headerRowDxfId="111" dataDxfId="110">
  <autoFilter ref="B3:K29" xr:uid="{773730BA-4C17-4ABB-9C4C-01DD949B55A7}"/>
  <sortState xmlns:xlrd2="http://schemas.microsoft.com/office/spreadsheetml/2017/richdata2" ref="B4:K29">
    <sortCondition ref="B3:B29"/>
  </sortState>
  <tableColumns count="10">
    <tableColumn id="1" xr3:uid="{4AB5606B-B1AF-4D54-AB11-46E71DBFE791}" name="author" totalsRowLabel="Total" dataDxfId="109" totalsRowDxfId="108"/>
    <tableColumn id="2" xr3:uid="{1193BE5E-1AA5-485E-87A1-3D4C22961F5E}" name="year of publication" dataDxfId="107" totalsRowDxfId="106"/>
    <tableColumn id="3" xr3:uid="{23C357C7-82C7-492B-9C2C-77379C73E8E8}" name="DOI" dataDxfId="105" totalsRowDxfId="104"/>
    <tableColumn id="4" xr3:uid="{95D0CA13-4DE6-44BF-A4D7-19ED06EE9E35}" name="country" dataDxfId="103" totalsRowDxfId="102"/>
    <tableColumn id="5" xr3:uid="{067CAF0B-6D3D-42FF-9478-2B130665B6F0}" name="design" dataDxfId="101" totalsRowDxfId="100"/>
    <tableColumn id="6" xr3:uid="{C03C1F52-78D3-4681-9DC4-55B7948E4281}" name="total population [n]" totalsRowFunction="custom" dataDxfId="99" totalsRowDxfId="98">
      <totalsRowFormula>SUM(Tabelle1[total population '[n']])</totalsRowFormula>
    </tableColumn>
    <tableColumn id="7" xr3:uid="{658C900C-CAE1-4DBC-B1EA-D97326C24A5A}" name="patients with extended NMV-r treatment [n]" totalsRowFunction="custom" dataDxfId="97" totalsRowDxfId="96">
      <totalsRowFormula>SUM(Tabelle1[patients with extended NMV-r treatment '[n']])</totalsRowFormula>
    </tableColumn>
    <tableColumn id="8" xr3:uid="{C5134D20-E720-4900-886F-A359611186DE}" name="funding" dataDxfId="95" totalsRowDxfId="94"/>
    <tableColumn id="9" xr3:uid="{2C102819-B56C-4CDC-AE49-C6DBCECFABE1}" name="conflict of interest [yes / no]" dataDxfId="93" totalsRowDxfId="92"/>
    <tableColumn id="10" xr3:uid="{3CAA6C9A-AAB0-4C00-AA14-EEBE5D502D6C}" name="comment" dataDxfId="91" totalsRowDxfId="9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D24F0A-617D-4FCE-B4BC-87AE2A2756D1}" name="Table141119" displayName="Table141119" ref="C4:AB108" totalsRowShown="0" headerRowDxfId="89" dataDxfId="87" headerRowBorderDxfId="88" tableBorderDxfId="86" dataCellStyle="60% - Accent1">
  <autoFilter ref="C4:AB108" xr:uid="{CC62EDEA-FBCD-405C-A5E5-DD753A56DE24}"/>
  <tableColumns count="26">
    <tableColumn id="1" xr3:uid="{82328154-F867-44EE-8615-1941E441F096}" name="first author_x000a_(year)" dataDxfId="85"/>
    <tableColumn id="2" xr3:uid="{DB462CFC-6E1A-462C-9133-6E86B9AE3B96}" name="patients with extended NMV-r [n]" dataDxfId="84" dataCellStyle="60% - Accent1"/>
    <tableColumn id="3" xr3:uid="{F122E223-508B-4067-8248-0FE20CC05B96}" name="Baseline disease cohort _x000a_[a=autoimmunity, m=malignancy, t=transplant]" dataDxfId="83" dataCellStyle="60% - Accent1"/>
    <tableColumn id="4" xr3:uid="{19A6FECC-7EC1-4AEB-AA64-5528E95A0375}" name="study specific case/patient ID number" dataDxfId="82" dataCellStyle="60% - Accent1"/>
    <tableColumn id="5" xr3:uid="{582A36A7-E683-479E-AD75-8E63341369EF}" name="sex [male, female]" dataDxfId="81" dataCellStyle="60% - Accent1"/>
    <tableColumn id="6" xr3:uid="{4CBB569B-C8DA-45D9-A6E7-CFCE6BAAFEDA}" name="age" dataDxfId="80" dataCellStyle="60% - Accent1"/>
    <tableColumn id="7" xr3:uid="{D4C6BA06-AFC2-4005-B92F-FDBEB81F9274}" name="baseline disease" dataDxfId="79" dataCellStyle="60% - Accent1"/>
    <tableColumn id="8" xr3:uid="{7DD294B9-5F00-4CE9-9A86-EACEE46CE7C5}" name="baseline therapy" dataDxfId="78" dataCellStyle="60% - Accent1"/>
    <tableColumn id="9" xr3:uid="{05AD200C-C38F-4E6C-B14D-7B60277BE416}" name="vaccination [yes / no] (doses) ?" dataDxfId="77" dataCellStyle="60% - Accent1"/>
    <tableColumn id="10" xr3:uid="{B1530C83-34D9-4B92-AE9B-4325E038EF0E}" name="hospitalization [yes / no] ?" dataDxfId="76" dataCellStyle="60% - Accent1"/>
    <tableColumn id="11" xr3:uid="{B4EDCFD6-E49C-4766-85B9-CA08D431F9A4}" name="SARS-CoV-2 genotype" dataDxfId="75" dataCellStyle="60% - Accent1"/>
    <tableColumn id="12" xr3:uid="{94DF9506-2FDA-40F0-A4E2-FD8D77480630}" name="CT lung changes [yes / no] ?" dataDxfId="74" dataCellStyle="60% - Accent1"/>
    <tableColumn id="13" xr3:uid="{6BE0CB9D-58C4-48B4-93CF-5602E297504C}" name="SARS-CoV-2 replication [days]" dataDxfId="73" dataCellStyle="60% - Accent1"/>
    <tableColumn id="15" xr3:uid="{1D64DB33-B56D-4486-A6E1-43806DB8A95E}" name="any glucocorticosteroid usage [yes / no] ?" dataDxfId="1" dataCellStyle="60% - Accent1"/>
    <tableColumn id="14" xr3:uid="{C26818A5-7D76-4797-A83C-D01A7E47F8A8}" name="1st line treatment any other antiviral drugs _x000a_(days) and [dosage]" dataDxfId="72" dataCellStyle="60% - Accent1"/>
    <tableColumn id="17" xr3:uid="{2E10AC38-3C4A-443B-91A5-77997AEFB1D0}" name="1st line standard or prolonged NMV-r treatment _x000a_[yes / no] ?" dataDxfId="2" dataCellStyle="60% - Accent1"/>
    <tableColumn id="18" xr3:uid="{EAB33797-43D6-483A-B959-76C269614BED}" name="1st line NMV-r standard duration treatment courses _x000a_(n)" dataDxfId="0" dataCellStyle="60% - Accent1"/>
    <tableColumn id="28" xr3:uid="{C20B444C-1E7B-4B47-9279-76ED6FE914EA}" name="2nd line treatment form of therapy _x000a_[m / c]_x000a_mono: only NMV-r_x000a_combination: NMV-r + any other antiviral drugs" dataDxfId="71" dataCellStyle="60% - Accent1"/>
    <tableColumn id="19" xr3:uid="{C2CAB3E2-BCF7-449E-AB2A-D8B24B5A01C4}" name="2nd line extended NMV-r treatment _x000a_(total days) and [courses]" dataDxfId="70" dataCellStyle="60% - Accent1"/>
    <tableColumn id="20" xr3:uid="{BEEB5638-5C11-49C4-AC9F-F8CD6C71045A}" name="2nd line any other concomitant antiviral therapy (days) / [dosages]" dataDxfId="69" dataCellStyle="60% - Accent1"/>
    <tableColumn id="21" xr3:uid="{155D1A8B-C54F-4E99-9027-86FC399FF6F5}" name="any adverse events [yes / no] ?" dataDxfId="68" dataCellStyle="60% - Accent1"/>
    <tableColumn id="22" xr3:uid="{C3487FA0-EBFB-49FA-B7CD-E042B5A0E995}" name="type of adverse event" dataDxfId="67" dataCellStyle="60% - Accent1"/>
    <tableColumn id="23" xr3:uid="{0E26DDE5-C090-4FF8-8E9D-8AD1955E98EC}" name="eradication outcome successful [yes / no] ?" dataDxfId="66" dataCellStyle="60% - Accent1"/>
    <tableColumn id="24" xr3:uid="{0AA5388C-5D9A-4D1A-AE76-FD0B00EE8609}" name="survival outcome [yes / no] ?" dataDxfId="65" dataCellStyle="60% - Accent1"/>
    <tableColumn id="25" xr3:uid="{93D59E2D-3793-4CBA-80A0-992DCDBD3400}" name="eradication/treatment response [clinical, virological, radiological]" dataDxfId="64" dataCellStyle="60% - Accent1"/>
    <tableColumn id="26" xr3:uid="{F426D2B4-E7B6-4E2F-BBDF-3D4996D5119C}" name="comments" dataDxfId="63" dataCellStyle="60% - Accent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29DF15-A826-445A-914A-CDC9092232FD}" name="Tabelle1471820" displayName="Tabelle1471820" ref="I109:J165" totalsRowShown="0" headerRowDxfId="62" dataDxfId="61">
  <autoFilter ref="I109:J165" xr:uid="{D754650D-EF0F-486D-B3CF-134F1D989137}"/>
  <sortState xmlns:xlrd2="http://schemas.microsoft.com/office/spreadsheetml/2017/richdata2" ref="I110:J165">
    <sortCondition ref="I109:I165"/>
  </sortState>
  <tableColumns count="2">
    <tableColumn id="1" xr3:uid="{45204C23-1111-4E8D-AEBF-4CFF41B036A7}" name="Abbrevation" dataDxfId="60"/>
    <tableColumn id="2" xr3:uid="{85908068-5820-45B8-88CB-FFFDA06162CB}" name="Full Form" dataDxfId="59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178146-4F77-4C66-B234-45423432A2A4}" name="Table1411195" displayName="Table1411195" ref="B2:Y31" totalsRowShown="0" headerRowDxfId="30" dataDxfId="28" headerRowBorderDxfId="29" tableBorderDxfId="27" dataCellStyle="60% - Accent1">
  <autoFilter ref="B2:Y31" xr:uid="{8D178146-4F77-4C66-B234-45423432A2A4}"/>
  <tableColumns count="24">
    <tableColumn id="1" xr3:uid="{21866BC0-1748-4FFD-BB1A-F94356B5A446}" name="first author_x000a_(year)" dataDxfId="26"/>
    <tableColumn id="3" xr3:uid="{B4782A25-7BEC-46A3-91C0-8711ECA78E51}" name="Baseline disease cohort _x000a_[a=autoimmunity, m=malignancy, t=transplant]" dataDxfId="25" dataCellStyle="60% - Accent1"/>
    <tableColumn id="4" xr3:uid="{D36E331E-8528-4389-8269-0A4ADB339720}" name="study specific case/patient ID number" dataDxfId="24" dataCellStyle="60% - Accent1"/>
    <tableColumn id="5" xr3:uid="{F89D394A-5020-4F4A-8D10-4AA2A5B5389B}" name="sex [male, female]" dataDxfId="23" dataCellStyle="60% - Accent1"/>
    <tableColumn id="6" xr3:uid="{A19027DA-8F60-4165-A4FE-EA22B2943DFA}" name="age" dataDxfId="22" dataCellStyle="60% - Accent1"/>
    <tableColumn id="7" xr3:uid="{184D9F6B-17FB-4535-A5CC-587A21267598}" name="baseline disease" dataDxfId="21" dataCellStyle="60% - Accent1"/>
    <tableColumn id="8" xr3:uid="{1C200185-0E1C-494C-A1A0-A9F7A9ED08EA}" name="baseline therapy" dataDxfId="20" dataCellStyle="60% - Accent1"/>
    <tableColumn id="9" xr3:uid="{527F8EC6-10B9-4DAA-A0A7-A22BD020A261}" name="vaccination [yes / no] (doses) ?" dataDxfId="19" dataCellStyle="60% - Accent1"/>
    <tableColumn id="10" xr3:uid="{58496399-2074-4727-B82F-2A813995068A}" name="hospitalization [yes / no] ?" dataDxfId="18" dataCellStyle="60% - Accent1"/>
    <tableColumn id="11" xr3:uid="{99E36089-AD27-4632-9C7A-132D5FD271B2}" name="SARS-CoV-2 genotype" dataDxfId="17" dataCellStyle="60% - Accent1"/>
    <tableColumn id="12" xr3:uid="{A5C3CF6C-55D4-42FB-B2B8-E593D5170135}" name="CT lung changes [yes / no] ?" dataDxfId="16" dataCellStyle="60% - Accent1"/>
    <tableColumn id="13" xr3:uid="{9E61F326-AA7D-43BE-9B69-AEFA6B5A2111}" name="SARS-CoV-2 replication [days]" dataDxfId="15" dataCellStyle="60% - Accent1"/>
    <tableColumn id="14" xr3:uid="{2013AA76-8962-4276-BA69-818C86619427}" name="previous antiviral drugs (days) / [dosage]" dataDxfId="14" dataCellStyle="60% - Accent1"/>
    <tableColumn id="15" xr3:uid="{40193C7E-1924-4CEC-9855-A5486C0CF306}" name="any glucocorticosteroid usage [yes / no] ?" dataDxfId="13" dataCellStyle="60% - Accent1"/>
    <tableColumn id="17" xr3:uid="{CD460C41-2014-4A32-89BA-C6BA910B55D8}" name="any previous NMV-r treatment [yes / no] ?" dataDxfId="12" dataCellStyle="60% - Accent1"/>
    <tableColumn id="28" xr3:uid="{870C85F3-DB68-451B-A75F-FDAA4B911DD8}" name="form of therapy [mono / combination]" dataDxfId="11" dataCellStyle="60% - Accent1"/>
    <tableColumn id="18" xr3:uid="{09793414-4FB8-4E8C-BBF9-0E41BC97447E}" name="standard duration NMV-r treatment courses [n]" dataDxfId="10" dataCellStyle="60% - Accent1"/>
    <tableColumn id="19" xr3:uid="{53052F00-A8D4-4383-AB1C-F9E8B8100118}" name="total days of extended NMV-r treatment [courses]" dataDxfId="9" dataCellStyle="60% - Accent1"/>
    <tableColumn id="20" xr3:uid="{5BE3A306-3295-4246-97EE-713F2177A588}" name="concomitant antiviral therapy (days) / [dosages]" dataDxfId="8" dataCellStyle="60% - Accent1"/>
    <tableColumn id="21" xr3:uid="{CC13C0A0-7D59-44C5-83A5-4115FD8A5210}" name="any adverse events [yes / no] ?" dataDxfId="7" dataCellStyle="60% - Accent1"/>
    <tableColumn id="22" xr3:uid="{53FA8E65-DADE-4258-B34B-629FC7260E3E}" name="type of adverse event" dataDxfId="6" dataCellStyle="60% - Accent1"/>
    <tableColumn id="23" xr3:uid="{DADBC657-A69C-4A4D-B9E9-F7AD93296E91}" name="eradication outcome successful [yes / no] ?" dataDxfId="5" dataCellStyle="60% - Accent1"/>
    <tableColumn id="24" xr3:uid="{2EBC796A-F04A-4A06-B855-710A1CD53827}" name="survival outcome [yes / no] ?" dataDxfId="4" dataCellStyle="60% - Accent1"/>
    <tableColumn id="25" xr3:uid="{F96AD694-0B46-4048-84BE-3A6A0D8A92B9}" name="eradication/treatment response [clinical, virological, radiological]" dataDxfId="3" dataCellStyle="60% - Accent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EDFED1-BA2E-4758-B1A7-6C5C95F44D13}" name="Table3" displayName="Table3" ref="B2:Y58" totalsRowShown="0" headerRowDxfId="58" dataDxfId="56" headerRowBorderDxfId="57" tableBorderDxfId="55" dataCellStyle="60% - Accent1">
  <autoFilter ref="B2:Y58" xr:uid="{AFEDFED1-BA2E-4758-B1A7-6C5C95F44D13}"/>
  <tableColumns count="24">
    <tableColumn id="1" xr3:uid="{F5643B1E-4605-42BE-A668-D1368592EB8A}" name="first author_x000a_(year)" dataDxfId="54"/>
    <tableColumn id="3" xr3:uid="{A47967FB-994C-4850-8107-A3687AFAC2B1}" name="Baseline disease cohort _x000a_[a=autoimmunity, m=malignancy, t=transplant]" dataDxfId="53" dataCellStyle="60% - Accent1"/>
    <tableColumn id="4" xr3:uid="{690C474C-FDAC-4955-80DC-3BE9307679A6}" name="study specific case/patient ID number" dataDxfId="52" dataCellStyle="60% - Accent1"/>
    <tableColumn id="5" xr3:uid="{E17F5B10-1F62-4C68-B19B-0A2A8346CF31}" name="sex [male, female]" dataDxfId="51" dataCellStyle="60% - Accent1"/>
    <tableColumn id="6" xr3:uid="{4F4343E0-6A1D-4F5C-ADC8-0B9284279D47}" name="age" dataDxfId="50" dataCellStyle="60% - Accent1"/>
    <tableColumn id="7" xr3:uid="{02E474CC-DE89-437D-BBDB-F73A360F4E37}" name="baseline disease" dataDxfId="49" dataCellStyle="60% - Accent1"/>
    <tableColumn id="8" xr3:uid="{7E871BBA-82B6-4562-93CC-E23E9BF43205}" name="baseline therapy" dataDxfId="48" dataCellStyle="60% - Accent1"/>
    <tableColumn id="9" xr3:uid="{7BF7C6A0-F57A-4ED7-87B8-CB6696AFB733}" name="vaccination [yes / no] (doses) ?" dataDxfId="47" dataCellStyle="60% - Accent1"/>
    <tableColumn id="10" xr3:uid="{384D630E-87C5-4F13-A9C8-DB1DC475D706}" name="hospitalization [yes / no] ?" dataDxfId="46" dataCellStyle="60% - Accent1"/>
    <tableColumn id="11" xr3:uid="{4A25AB53-9CAD-426B-97D3-90EC055D5B9D}" name="SARS-CoV-2 genotype" dataDxfId="45" dataCellStyle="60% - Accent1"/>
    <tableColumn id="12" xr3:uid="{78FBCDF3-4BA9-4B30-9AAC-C4C834D5E005}" name="CT lung changes [yes / no] ?" dataDxfId="44" dataCellStyle="60% - Accent1"/>
    <tableColumn id="13" xr3:uid="{7C2F8491-DE51-45E5-84C8-2E276153A926}" name="SARS-CoV-2 replication [days]" dataDxfId="43" dataCellStyle="60% - Accent1"/>
    <tableColumn id="14" xr3:uid="{5C3BCB32-D07C-4B06-987A-C478E87E9173}" name="previous antiviral drugs (days) / [dosage]" dataDxfId="42" dataCellStyle="60% - Accent1"/>
    <tableColumn id="15" xr3:uid="{16D385BF-DE12-435F-B599-3C6DD696F74D}" name="any glucocorticosteroid usage [yes / no] ?" dataDxfId="41" dataCellStyle="60% - Accent1"/>
    <tableColumn id="16" xr3:uid="{E7312902-2F9D-4240-9E05-E479F8ED556A}" name="any previous NMV-r treatment [yes / no] ?" dataDxfId="40" dataCellStyle="60% - Accent1"/>
    <tableColumn id="17" xr3:uid="{42416047-9796-4A6A-9BD9-64C2FF52D249}" name="form of therapy [mono / combination]" dataDxfId="39" dataCellStyle="60% - Accent1"/>
    <tableColumn id="18" xr3:uid="{76468DB9-D6F3-4FDD-8235-3F7F715D3D67}" name="standard duration NMV-r treatment courses [n]" dataDxfId="38" dataCellStyle="60% - Accent1"/>
    <tableColumn id="19" xr3:uid="{37CC10DB-F163-4043-B458-DF0CB04FB3F0}" name="total days of extended NMV-r treatment [courses]" dataDxfId="37" dataCellStyle="60% - Accent1"/>
    <tableColumn id="20" xr3:uid="{57289B06-3875-4D48-BC83-9250CA155E49}" name="concomitant antiviral therapy (days) / [dosages]" dataDxfId="36" dataCellStyle="60% - Accent1"/>
    <tableColumn id="21" xr3:uid="{297EABDE-2093-40D9-9AB5-5D11736242A6}" name="any adverse events [yes / no] ?" dataDxfId="35" dataCellStyle="60% - Accent1"/>
    <tableColumn id="22" xr3:uid="{DD890255-0E21-41D2-8169-5F176B846F78}" name="type of adverse event" dataDxfId="34" dataCellStyle="60% - Accent1"/>
    <tableColumn id="23" xr3:uid="{36468D98-D423-476A-979D-8E5AAA26F563}" name="eradication outcome successful [yes / no] ?" dataDxfId="33" dataCellStyle="60% - Accent1"/>
    <tableColumn id="24" xr3:uid="{3DBE22F8-5D2E-4C93-946F-620971F679CA}" name="survival outcome [yes / no] ?" dataDxfId="32" dataCellStyle="60% - Accent1"/>
    <tableColumn id="25" xr3:uid="{03F33868-A43D-47D8-BF7D-93BD488D5474}" name="eradication/treatment response [clinical, virological, radiological]" dataDxfId="31" dataCellStyle="60% - Accent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opLeftCell="A6" workbookViewId="0">
      <selection activeCell="H16" sqref="H16"/>
    </sheetView>
  </sheetViews>
  <sheetFormatPr defaultColWidth="8.9375" defaultRowHeight="14.35" x14ac:dyDescent="0.5"/>
  <cols>
    <col min="1" max="1" width="15.1171875" style="2" customWidth="1"/>
    <col min="2" max="2" width="16" style="5" customWidth="1"/>
    <col min="3" max="3" width="14.17578125" style="9" customWidth="1"/>
    <col min="4" max="5" width="31.17578125" customWidth="1"/>
    <col min="6" max="6" width="16" style="5" customWidth="1"/>
    <col min="7" max="7" width="17.41015625" customWidth="1"/>
    <col min="8" max="8" width="27.05859375" style="3" customWidth="1"/>
    <col min="9" max="9" width="14.87890625" customWidth="1"/>
    <col min="10" max="10" width="11.64453125" customWidth="1"/>
    <col min="11" max="11" width="15.703125" customWidth="1"/>
    <col min="12" max="12" width="19.41015625" customWidth="1"/>
  </cols>
  <sheetData>
    <row r="1" spans="1:11" s="1" customFormat="1" x14ac:dyDescent="0.5">
      <c r="B1" s="5"/>
      <c r="C1" s="5"/>
      <c r="F1" s="5"/>
      <c r="H1" s="4"/>
    </row>
    <row r="3" spans="1:11" s="9" customFormat="1" ht="43" x14ac:dyDescent="0.5">
      <c r="A3" s="12"/>
      <c r="B3" s="10" t="s">
        <v>415</v>
      </c>
      <c r="C3" s="10" t="s">
        <v>416</v>
      </c>
      <c r="D3" s="10" t="s">
        <v>2</v>
      </c>
      <c r="E3" s="10" t="s">
        <v>1</v>
      </c>
      <c r="F3" s="10" t="s">
        <v>0</v>
      </c>
      <c r="G3" s="10" t="s">
        <v>407</v>
      </c>
      <c r="H3" s="10" t="s">
        <v>408</v>
      </c>
      <c r="I3" s="10" t="s">
        <v>3</v>
      </c>
      <c r="J3" s="10" t="s">
        <v>73</v>
      </c>
      <c r="K3" s="10" t="s">
        <v>220</v>
      </c>
    </row>
    <row r="4" spans="1:11" x14ac:dyDescent="0.5">
      <c r="B4" s="11" t="s">
        <v>6</v>
      </c>
      <c r="C4" s="10">
        <v>2024</v>
      </c>
      <c r="D4" s="10" t="s">
        <v>7</v>
      </c>
      <c r="E4" s="10" t="s">
        <v>8</v>
      </c>
      <c r="F4" s="10" t="s">
        <v>9</v>
      </c>
      <c r="G4" s="10">
        <v>1</v>
      </c>
      <c r="H4" s="10">
        <v>1</v>
      </c>
      <c r="I4" s="10" t="s">
        <v>18</v>
      </c>
      <c r="J4" s="10" t="s">
        <v>18</v>
      </c>
      <c r="K4" s="8"/>
    </row>
    <row r="5" spans="1:11" ht="43" x14ac:dyDescent="0.5">
      <c r="B5" s="11" t="s">
        <v>19</v>
      </c>
      <c r="C5" s="10">
        <v>2024</v>
      </c>
      <c r="D5" s="10" t="s">
        <v>20</v>
      </c>
      <c r="E5" s="10" t="s">
        <v>21</v>
      </c>
      <c r="F5" s="10" t="s">
        <v>419</v>
      </c>
      <c r="G5" s="10">
        <v>9</v>
      </c>
      <c r="H5" s="10">
        <v>8</v>
      </c>
      <c r="I5" s="10" t="s">
        <v>17</v>
      </c>
      <c r="J5" s="10" t="s">
        <v>18</v>
      </c>
      <c r="K5" s="8"/>
    </row>
    <row r="6" spans="1:11" ht="43" x14ac:dyDescent="0.5">
      <c r="B6" s="11" t="s">
        <v>47</v>
      </c>
      <c r="C6" s="10">
        <v>2024</v>
      </c>
      <c r="D6" s="10" t="s">
        <v>48</v>
      </c>
      <c r="E6" s="10" t="s">
        <v>21</v>
      </c>
      <c r="F6" s="10" t="s">
        <v>422</v>
      </c>
      <c r="G6" s="10">
        <v>9</v>
      </c>
      <c r="H6" s="10">
        <v>7</v>
      </c>
      <c r="I6" s="10" t="s">
        <v>18</v>
      </c>
      <c r="J6" s="10" t="s">
        <v>18</v>
      </c>
      <c r="K6" s="8"/>
    </row>
    <row r="7" spans="1:11" x14ac:dyDescent="0.5">
      <c r="B7" s="11" t="s">
        <v>69</v>
      </c>
      <c r="C7" s="10">
        <v>2023</v>
      </c>
      <c r="D7" s="10" t="s">
        <v>70</v>
      </c>
      <c r="E7" s="10" t="s">
        <v>71</v>
      </c>
      <c r="F7" s="10" t="s">
        <v>72</v>
      </c>
      <c r="G7" s="10">
        <v>4</v>
      </c>
      <c r="H7" s="10">
        <v>4</v>
      </c>
      <c r="I7" s="10" t="s">
        <v>17</v>
      </c>
      <c r="J7" s="10" t="s">
        <v>12</v>
      </c>
      <c r="K7" s="8"/>
    </row>
    <row r="8" spans="1:11" x14ac:dyDescent="0.5">
      <c r="B8" s="11" t="s">
        <v>79</v>
      </c>
      <c r="C8" s="10">
        <v>2024</v>
      </c>
      <c r="D8" s="10" t="s">
        <v>80</v>
      </c>
      <c r="E8" s="10" t="s">
        <v>21</v>
      </c>
      <c r="F8" s="10" t="s">
        <v>72</v>
      </c>
      <c r="G8" s="10">
        <v>4</v>
      </c>
      <c r="H8" s="10">
        <v>4</v>
      </c>
      <c r="I8" s="10" t="s">
        <v>12</v>
      </c>
      <c r="J8" s="10" t="s">
        <v>18</v>
      </c>
      <c r="K8" s="8"/>
    </row>
    <row r="9" spans="1:11" x14ac:dyDescent="0.5">
      <c r="B9" s="11" t="s">
        <v>268</v>
      </c>
      <c r="C9" s="10">
        <v>2024</v>
      </c>
      <c r="D9" s="10" t="s">
        <v>279</v>
      </c>
      <c r="E9" s="10" t="s">
        <v>269</v>
      </c>
      <c r="F9" s="10" t="s">
        <v>9</v>
      </c>
      <c r="G9" s="10">
        <v>1</v>
      </c>
      <c r="H9" s="10">
        <v>1</v>
      </c>
      <c r="I9" s="10" t="s">
        <v>18</v>
      </c>
      <c r="J9" s="10" t="s">
        <v>18</v>
      </c>
      <c r="K9" s="8"/>
    </row>
    <row r="10" spans="1:11" x14ac:dyDescent="0.5">
      <c r="B10" s="11" t="s">
        <v>277</v>
      </c>
      <c r="C10" s="10">
        <v>2023</v>
      </c>
      <c r="D10" s="10" t="s">
        <v>278</v>
      </c>
      <c r="E10" s="10" t="s">
        <v>21</v>
      </c>
      <c r="F10" s="10" t="s">
        <v>9</v>
      </c>
      <c r="G10" s="10">
        <v>1</v>
      </c>
      <c r="H10" s="10">
        <v>1</v>
      </c>
      <c r="I10" s="10" t="s">
        <v>18</v>
      </c>
      <c r="J10" s="10" t="s">
        <v>18</v>
      </c>
      <c r="K10" s="8"/>
    </row>
    <row r="11" spans="1:11" x14ac:dyDescent="0.5">
      <c r="B11" s="11" t="s">
        <v>453</v>
      </c>
      <c r="C11" s="10">
        <v>2023</v>
      </c>
      <c r="D11" s="10" t="s">
        <v>135</v>
      </c>
      <c r="E11" s="10" t="s">
        <v>136</v>
      </c>
      <c r="F11" s="10" t="s">
        <v>72</v>
      </c>
      <c r="G11" s="10">
        <v>4</v>
      </c>
      <c r="H11" s="10">
        <v>2</v>
      </c>
      <c r="I11" s="10" t="s">
        <v>17</v>
      </c>
      <c r="J11" s="10" t="s">
        <v>18</v>
      </c>
      <c r="K11" s="8"/>
    </row>
    <row r="12" spans="1:11" x14ac:dyDescent="0.5">
      <c r="B12" s="11" t="s">
        <v>147</v>
      </c>
      <c r="C12" s="10">
        <v>2023</v>
      </c>
      <c r="D12" s="10" t="s">
        <v>148</v>
      </c>
      <c r="E12" s="10" t="s">
        <v>71</v>
      </c>
      <c r="F12" s="10" t="s">
        <v>9</v>
      </c>
      <c r="G12" s="10">
        <v>1</v>
      </c>
      <c r="H12" s="10">
        <v>1</v>
      </c>
      <c r="I12" s="10" t="s">
        <v>12</v>
      </c>
      <c r="J12" s="10" t="s">
        <v>12</v>
      </c>
      <c r="K12" s="8"/>
    </row>
    <row r="13" spans="1:11" ht="28.7" x14ac:dyDescent="0.5">
      <c r="B13" s="11" t="s">
        <v>91</v>
      </c>
      <c r="C13" s="10">
        <v>2024</v>
      </c>
      <c r="D13" s="10" t="s">
        <v>92</v>
      </c>
      <c r="E13" s="10" t="s">
        <v>93</v>
      </c>
      <c r="F13" s="10" t="s">
        <v>420</v>
      </c>
      <c r="G13" s="10">
        <v>5</v>
      </c>
      <c r="H13" s="10">
        <v>1</v>
      </c>
      <c r="I13" s="10" t="s">
        <v>12</v>
      </c>
      <c r="J13" s="10" t="s">
        <v>18</v>
      </c>
      <c r="K13" s="8"/>
    </row>
    <row r="14" spans="1:11" x14ac:dyDescent="0.5">
      <c r="B14" s="11" t="s">
        <v>156</v>
      </c>
      <c r="C14" s="10">
        <v>2024</v>
      </c>
      <c r="D14" s="10" t="s">
        <v>157</v>
      </c>
      <c r="E14" s="10" t="s">
        <v>158</v>
      </c>
      <c r="F14" s="10" t="s">
        <v>9</v>
      </c>
      <c r="G14" s="10">
        <v>1</v>
      </c>
      <c r="H14" s="10">
        <v>1</v>
      </c>
      <c r="I14" s="10" t="s">
        <v>18</v>
      </c>
      <c r="J14" s="10" t="s">
        <v>18</v>
      </c>
      <c r="K14" s="8"/>
    </row>
    <row r="15" spans="1:11" ht="28.7" x14ac:dyDescent="0.5">
      <c r="B15" s="11" t="s">
        <v>404</v>
      </c>
      <c r="C15" s="10">
        <v>2023</v>
      </c>
      <c r="D15" s="10" t="s">
        <v>160</v>
      </c>
      <c r="E15" s="10" t="s">
        <v>161</v>
      </c>
      <c r="F15" s="10" t="s">
        <v>421</v>
      </c>
      <c r="G15" s="10">
        <v>36</v>
      </c>
      <c r="H15" s="10">
        <v>9</v>
      </c>
      <c r="I15" s="10" t="s">
        <v>17</v>
      </c>
      <c r="J15" s="10" t="s">
        <v>18</v>
      </c>
      <c r="K15" s="8"/>
    </row>
    <row r="16" spans="1:11" x14ac:dyDescent="0.5">
      <c r="B16" s="11" t="s">
        <v>282</v>
      </c>
      <c r="C16" s="10">
        <v>2023</v>
      </c>
      <c r="D16" s="10" t="s">
        <v>283</v>
      </c>
      <c r="E16" s="10" t="s">
        <v>163</v>
      </c>
      <c r="F16" s="10" t="s">
        <v>9</v>
      </c>
      <c r="G16" s="10">
        <v>1</v>
      </c>
      <c r="H16" s="10">
        <v>1</v>
      </c>
      <c r="I16" s="10" t="s">
        <v>12</v>
      </c>
      <c r="J16" s="10" t="s">
        <v>18</v>
      </c>
      <c r="K16" s="8"/>
    </row>
    <row r="17" spans="2:11" x14ac:dyDescent="0.5">
      <c r="B17" s="11" t="s">
        <v>162</v>
      </c>
      <c r="C17" s="10">
        <v>2024</v>
      </c>
      <c r="D17" s="10" t="s">
        <v>164</v>
      </c>
      <c r="E17" s="10" t="s">
        <v>163</v>
      </c>
      <c r="F17" s="10" t="s">
        <v>9</v>
      </c>
      <c r="G17" s="10">
        <v>1</v>
      </c>
      <c r="H17" s="10">
        <v>1</v>
      </c>
      <c r="I17" s="10" t="s">
        <v>18</v>
      </c>
      <c r="J17" s="10" t="s">
        <v>18</v>
      </c>
      <c r="K17" s="8"/>
    </row>
    <row r="18" spans="2:11" x14ac:dyDescent="0.5">
      <c r="B18" s="11" t="s">
        <v>289</v>
      </c>
      <c r="C18" s="10">
        <v>2023</v>
      </c>
      <c r="D18" s="10" t="s">
        <v>290</v>
      </c>
      <c r="E18" s="10" t="s">
        <v>291</v>
      </c>
      <c r="F18" s="10" t="s">
        <v>9</v>
      </c>
      <c r="G18" s="10">
        <v>1</v>
      </c>
      <c r="H18" s="10">
        <v>1</v>
      </c>
      <c r="I18" s="10" t="s">
        <v>18</v>
      </c>
      <c r="J18" s="10" t="s">
        <v>18</v>
      </c>
      <c r="K18" s="8"/>
    </row>
    <row r="19" spans="2:11" x14ac:dyDescent="0.5">
      <c r="B19" s="11" t="s">
        <v>294</v>
      </c>
      <c r="C19" s="10">
        <v>2023</v>
      </c>
      <c r="D19" s="10" t="s">
        <v>295</v>
      </c>
      <c r="E19" s="10" t="s">
        <v>71</v>
      </c>
      <c r="F19" s="10" t="s">
        <v>9</v>
      </c>
      <c r="G19" s="10">
        <v>2</v>
      </c>
      <c r="H19" s="10">
        <v>2</v>
      </c>
      <c r="I19" s="10" t="s">
        <v>12</v>
      </c>
      <c r="J19" s="10" t="s">
        <v>12</v>
      </c>
      <c r="K19" s="8"/>
    </row>
    <row r="20" spans="2:11" x14ac:dyDescent="0.5">
      <c r="B20" s="11" t="s">
        <v>298</v>
      </c>
      <c r="C20" s="10">
        <v>2023</v>
      </c>
      <c r="D20" s="10" t="s">
        <v>299</v>
      </c>
      <c r="E20" s="10" t="s">
        <v>21</v>
      </c>
      <c r="F20" s="10" t="s">
        <v>72</v>
      </c>
      <c r="G20" s="10">
        <v>15</v>
      </c>
      <c r="H20" s="10">
        <v>3</v>
      </c>
      <c r="I20" s="10" t="s">
        <v>18</v>
      </c>
      <c r="J20" s="10" t="s">
        <v>18</v>
      </c>
      <c r="K20" s="8"/>
    </row>
    <row r="21" spans="2:11" x14ac:dyDescent="0.5">
      <c r="B21" s="11" t="s">
        <v>315</v>
      </c>
      <c r="C21" s="10">
        <v>2023</v>
      </c>
      <c r="D21" s="10" t="s">
        <v>316</v>
      </c>
      <c r="E21" s="10" t="s">
        <v>21</v>
      </c>
      <c r="F21" s="10" t="s">
        <v>9</v>
      </c>
      <c r="G21" s="10">
        <v>1</v>
      </c>
      <c r="H21" s="10">
        <v>1</v>
      </c>
      <c r="I21" s="10" t="s">
        <v>18</v>
      </c>
      <c r="J21" s="10" t="s">
        <v>18</v>
      </c>
      <c r="K21" s="8"/>
    </row>
    <row r="22" spans="2:11" ht="28.7" x14ac:dyDescent="0.5">
      <c r="B22" s="11" t="s">
        <v>169</v>
      </c>
      <c r="C22" s="10">
        <v>2024</v>
      </c>
      <c r="D22" s="10" t="s">
        <v>170</v>
      </c>
      <c r="E22" s="10" t="s">
        <v>163</v>
      </c>
      <c r="F22" s="10" t="s">
        <v>421</v>
      </c>
      <c r="G22" s="10">
        <v>44</v>
      </c>
      <c r="H22" s="10">
        <v>11</v>
      </c>
      <c r="I22" s="10" t="s">
        <v>18</v>
      </c>
      <c r="J22" s="10" t="s">
        <v>18</v>
      </c>
      <c r="K22" s="8"/>
    </row>
    <row r="23" spans="2:11" ht="28.7" x14ac:dyDescent="0.5">
      <c r="B23" s="11" t="s">
        <v>90</v>
      </c>
      <c r="C23" s="10">
        <v>2023</v>
      </c>
      <c r="D23" s="8" t="s">
        <v>89</v>
      </c>
      <c r="E23" s="8" t="s">
        <v>21</v>
      </c>
      <c r="F23" s="8" t="s">
        <v>421</v>
      </c>
      <c r="G23" s="10">
        <v>23</v>
      </c>
      <c r="H23" s="10">
        <v>1</v>
      </c>
      <c r="I23" s="10" t="s">
        <v>18</v>
      </c>
      <c r="J23" s="10" t="s">
        <v>12</v>
      </c>
      <c r="K23" s="8"/>
    </row>
    <row r="24" spans="2:11" x14ac:dyDescent="0.5">
      <c r="B24" s="11" t="s">
        <v>455</v>
      </c>
      <c r="C24" s="10">
        <v>2023</v>
      </c>
      <c r="D24" t="s">
        <v>456</v>
      </c>
      <c r="E24" s="10" t="s">
        <v>21</v>
      </c>
      <c r="F24" s="10" t="s">
        <v>72</v>
      </c>
      <c r="G24" s="10">
        <v>14</v>
      </c>
      <c r="H24" s="10">
        <v>13</v>
      </c>
      <c r="I24" s="10" t="s">
        <v>12</v>
      </c>
      <c r="J24" s="10" t="s">
        <v>18</v>
      </c>
      <c r="K24" s="8"/>
    </row>
    <row r="25" spans="2:11" ht="28.7" x14ac:dyDescent="0.5">
      <c r="B25" s="11" t="s">
        <v>218</v>
      </c>
      <c r="C25" s="10">
        <v>2023</v>
      </c>
      <c r="D25" s="10" t="s">
        <v>219</v>
      </c>
      <c r="E25" s="10" t="s">
        <v>158</v>
      </c>
      <c r="F25" s="10" t="s">
        <v>421</v>
      </c>
      <c r="G25" s="10">
        <v>466</v>
      </c>
      <c r="H25" s="10">
        <v>16</v>
      </c>
      <c r="I25" s="10" t="s">
        <v>18</v>
      </c>
      <c r="J25" s="10" t="s">
        <v>18</v>
      </c>
      <c r="K25" s="8"/>
    </row>
    <row r="26" spans="2:11" ht="28.7" x14ac:dyDescent="0.5">
      <c r="B26" s="11" t="s">
        <v>222</v>
      </c>
      <c r="C26" s="10">
        <v>2024</v>
      </c>
      <c r="D26" s="10" t="s">
        <v>221</v>
      </c>
      <c r="E26" s="10" t="s">
        <v>71</v>
      </c>
      <c r="F26" s="10" t="s">
        <v>421</v>
      </c>
      <c r="G26" s="10">
        <v>93</v>
      </c>
      <c r="H26" s="10">
        <v>1</v>
      </c>
      <c r="I26" s="10" t="s">
        <v>12</v>
      </c>
      <c r="J26" s="10" t="s">
        <v>12</v>
      </c>
      <c r="K26" s="8"/>
    </row>
    <row r="27" spans="2:11" x14ac:dyDescent="0.5">
      <c r="B27" s="11" t="s">
        <v>230</v>
      </c>
      <c r="C27" s="10">
        <v>2024</v>
      </c>
      <c r="D27" s="10" t="s">
        <v>231</v>
      </c>
      <c r="E27" s="10" t="s">
        <v>21</v>
      </c>
      <c r="F27" s="10" t="s">
        <v>9</v>
      </c>
      <c r="G27" s="10">
        <v>1</v>
      </c>
      <c r="H27" s="10">
        <v>1</v>
      </c>
      <c r="I27" s="10" t="s">
        <v>17</v>
      </c>
      <c r="J27" s="10" t="s">
        <v>17</v>
      </c>
      <c r="K27" s="8"/>
    </row>
    <row r="28" spans="2:11" x14ac:dyDescent="0.5">
      <c r="B28" s="11" t="s">
        <v>233</v>
      </c>
      <c r="C28" s="10">
        <v>2024</v>
      </c>
      <c r="D28" s="10" t="s">
        <v>234</v>
      </c>
      <c r="E28" s="10" t="s">
        <v>235</v>
      </c>
      <c r="F28" s="10" t="s">
        <v>72</v>
      </c>
      <c r="G28" s="10">
        <v>11</v>
      </c>
      <c r="H28" s="10">
        <v>12</v>
      </c>
      <c r="I28" s="10" t="s">
        <v>12</v>
      </c>
      <c r="J28" s="10" t="s">
        <v>18</v>
      </c>
      <c r="K28" s="8" t="s">
        <v>263</v>
      </c>
    </row>
    <row r="29" spans="2:11" x14ac:dyDescent="0.5">
      <c r="B29" s="11" t="s">
        <v>264</v>
      </c>
      <c r="C29" s="10">
        <v>2023</v>
      </c>
      <c r="D29" s="10" t="s">
        <v>265</v>
      </c>
      <c r="E29" s="10" t="s">
        <v>71</v>
      </c>
      <c r="F29" s="10" t="s">
        <v>9</v>
      </c>
      <c r="G29" s="10">
        <v>1</v>
      </c>
      <c r="H29" s="10">
        <v>1</v>
      </c>
      <c r="I29" s="10" t="s">
        <v>17</v>
      </c>
      <c r="J29" s="10" t="s">
        <v>12</v>
      </c>
      <c r="K29" s="8"/>
    </row>
    <row r="30" spans="2:11" x14ac:dyDescent="0.5">
      <c r="B30" s="11" t="s">
        <v>349</v>
      </c>
      <c r="C30" s="10"/>
      <c r="D30" s="3"/>
      <c r="E30" s="10"/>
      <c r="F30" s="4"/>
      <c r="G30" s="4">
        <f>SUM(Tabelle1[total population '[n']])</f>
        <v>750</v>
      </c>
      <c r="H30" s="4">
        <f>SUM(Tabelle1[patients with extended NMV-r treatment '[n']])</f>
        <v>105</v>
      </c>
      <c r="I30" s="4"/>
      <c r="J30" s="4"/>
      <c r="K30" s="3"/>
    </row>
    <row r="31" spans="2:11" ht="28.7" x14ac:dyDescent="0.5">
      <c r="B31" s="14" t="s">
        <v>415</v>
      </c>
      <c r="C31" s="15" t="s">
        <v>0</v>
      </c>
      <c r="D31" s="15" t="s">
        <v>489</v>
      </c>
      <c r="E31" s="15" t="s">
        <v>490</v>
      </c>
      <c r="H31"/>
    </row>
    <row r="32" spans="2:11" x14ac:dyDescent="0.5">
      <c r="B32" s="16" t="s">
        <v>6</v>
      </c>
      <c r="C32" s="17" t="s">
        <v>9</v>
      </c>
      <c r="D32" s="17">
        <v>1</v>
      </c>
      <c r="E32" s="17">
        <v>1</v>
      </c>
      <c r="H32"/>
    </row>
    <row r="33" spans="2:8" ht="43" x14ac:dyDescent="0.5">
      <c r="B33" s="18" t="s">
        <v>19</v>
      </c>
      <c r="C33" s="19" t="s">
        <v>419</v>
      </c>
      <c r="D33" s="19">
        <v>9</v>
      </c>
      <c r="E33" s="19">
        <v>8</v>
      </c>
      <c r="H33"/>
    </row>
    <row r="34" spans="2:8" ht="43" x14ac:dyDescent="0.5">
      <c r="B34" s="16" t="s">
        <v>47</v>
      </c>
      <c r="C34" s="17" t="s">
        <v>422</v>
      </c>
      <c r="D34" s="17">
        <v>9</v>
      </c>
      <c r="E34" s="17">
        <v>7</v>
      </c>
      <c r="H34"/>
    </row>
    <row r="35" spans="2:8" x14ac:dyDescent="0.5">
      <c r="B35" s="18" t="s">
        <v>69</v>
      </c>
      <c r="C35" s="19" t="s">
        <v>72</v>
      </c>
      <c r="D35" s="19">
        <v>4</v>
      </c>
      <c r="E35" s="19">
        <v>4</v>
      </c>
      <c r="H35"/>
    </row>
    <row r="36" spans="2:8" x14ac:dyDescent="0.5">
      <c r="B36" s="16" t="s">
        <v>79</v>
      </c>
      <c r="C36" s="17" t="s">
        <v>72</v>
      </c>
      <c r="D36" s="17">
        <v>4</v>
      </c>
      <c r="E36" s="17">
        <v>4</v>
      </c>
      <c r="H36"/>
    </row>
    <row r="37" spans="2:8" x14ac:dyDescent="0.5">
      <c r="B37" s="18" t="s">
        <v>268</v>
      </c>
      <c r="C37" s="19" t="s">
        <v>9</v>
      </c>
      <c r="D37" s="19">
        <v>1</v>
      </c>
      <c r="E37" s="19">
        <v>1</v>
      </c>
      <c r="H37"/>
    </row>
    <row r="38" spans="2:8" x14ac:dyDescent="0.5">
      <c r="B38" s="16" t="s">
        <v>277</v>
      </c>
      <c r="C38" s="17" t="s">
        <v>9</v>
      </c>
      <c r="D38" s="17">
        <v>1</v>
      </c>
      <c r="E38" s="17">
        <v>1</v>
      </c>
      <c r="H38"/>
    </row>
    <row r="39" spans="2:8" x14ac:dyDescent="0.5">
      <c r="B39" s="18" t="s">
        <v>453</v>
      </c>
      <c r="C39" s="19" t="s">
        <v>72</v>
      </c>
      <c r="D39" s="19">
        <v>4</v>
      </c>
      <c r="E39" s="19">
        <v>2</v>
      </c>
      <c r="H39"/>
    </row>
    <row r="40" spans="2:8" x14ac:dyDescent="0.5">
      <c r="B40" s="16" t="s">
        <v>147</v>
      </c>
      <c r="C40" s="17" t="s">
        <v>9</v>
      </c>
      <c r="D40" s="17">
        <v>1</v>
      </c>
      <c r="E40" s="17">
        <v>1</v>
      </c>
      <c r="H40"/>
    </row>
    <row r="41" spans="2:8" ht="28.7" x14ac:dyDescent="0.5">
      <c r="B41" s="18" t="s">
        <v>91</v>
      </c>
      <c r="C41" s="19" t="s">
        <v>420</v>
      </c>
      <c r="D41" s="19">
        <v>5</v>
      </c>
      <c r="E41" s="19">
        <v>1</v>
      </c>
      <c r="H41"/>
    </row>
    <row r="42" spans="2:8" x14ac:dyDescent="0.5">
      <c r="B42" s="16" t="s">
        <v>156</v>
      </c>
      <c r="C42" s="17" t="s">
        <v>9</v>
      </c>
      <c r="D42" s="17">
        <v>1</v>
      </c>
      <c r="E42" s="17">
        <v>1</v>
      </c>
      <c r="H42"/>
    </row>
    <row r="43" spans="2:8" x14ac:dyDescent="0.5">
      <c r="B43" s="18" t="s">
        <v>282</v>
      </c>
      <c r="C43" s="19" t="s">
        <v>9</v>
      </c>
      <c r="D43" s="19">
        <v>1</v>
      </c>
      <c r="E43" s="19">
        <v>1</v>
      </c>
      <c r="H43"/>
    </row>
    <row r="44" spans="2:8" x14ac:dyDescent="0.5">
      <c r="B44" s="16" t="s">
        <v>162</v>
      </c>
      <c r="C44" s="17" t="s">
        <v>9</v>
      </c>
      <c r="D44" s="17">
        <v>1</v>
      </c>
      <c r="E44" s="17">
        <v>1</v>
      </c>
      <c r="H44"/>
    </row>
    <row r="45" spans="2:8" x14ac:dyDescent="0.5">
      <c r="B45" s="18" t="s">
        <v>289</v>
      </c>
      <c r="C45" s="19" t="s">
        <v>9</v>
      </c>
      <c r="D45" s="19">
        <v>1</v>
      </c>
      <c r="E45" s="19">
        <v>1</v>
      </c>
      <c r="H45"/>
    </row>
    <row r="46" spans="2:8" x14ac:dyDescent="0.5">
      <c r="B46" s="16" t="s">
        <v>294</v>
      </c>
      <c r="C46" s="17" t="s">
        <v>9</v>
      </c>
      <c r="D46" s="17">
        <v>2</v>
      </c>
      <c r="E46" s="17">
        <v>2</v>
      </c>
      <c r="H46"/>
    </row>
    <row r="47" spans="2:8" x14ac:dyDescent="0.5">
      <c r="B47" s="18" t="s">
        <v>298</v>
      </c>
      <c r="C47" s="19" t="s">
        <v>72</v>
      </c>
      <c r="D47" s="19">
        <v>15</v>
      </c>
      <c r="E47" s="19">
        <v>3</v>
      </c>
      <c r="H47"/>
    </row>
    <row r="48" spans="2:8" x14ac:dyDescent="0.5">
      <c r="B48" s="16" t="s">
        <v>315</v>
      </c>
      <c r="C48" s="17" t="s">
        <v>9</v>
      </c>
      <c r="D48" s="17">
        <v>1</v>
      </c>
      <c r="E48" s="17">
        <v>1</v>
      </c>
      <c r="H48"/>
    </row>
    <row r="49" spans="2:8" ht="28.7" x14ac:dyDescent="0.5">
      <c r="B49" s="18" t="s">
        <v>169</v>
      </c>
      <c r="C49" s="19" t="s">
        <v>421</v>
      </c>
      <c r="D49" s="19">
        <v>44</v>
      </c>
      <c r="E49" s="19">
        <v>11</v>
      </c>
      <c r="H49"/>
    </row>
    <row r="50" spans="2:8" ht="28.7" x14ac:dyDescent="0.5">
      <c r="B50" s="16" t="s">
        <v>222</v>
      </c>
      <c r="C50" s="17" t="s">
        <v>421</v>
      </c>
      <c r="D50" s="17">
        <v>93</v>
      </c>
      <c r="E50" s="17">
        <v>1</v>
      </c>
      <c r="H50"/>
    </row>
    <row r="51" spans="2:8" x14ac:dyDescent="0.5">
      <c r="B51" s="18" t="s">
        <v>230</v>
      </c>
      <c r="C51" s="19" t="s">
        <v>9</v>
      </c>
      <c r="D51" s="19">
        <v>1</v>
      </c>
      <c r="E51" s="19">
        <v>1</v>
      </c>
      <c r="H51"/>
    </row>
    <row r="52" spans="2:8" x14ac:dyDescent="0.5">
      <c r="B52" s="16" t="s">
        <v>233</v>
      </c>
      <c r="C52" s="17" t="s">
        <v>72</v>
      </c>
      <c r="D52" s="17">
        <v>11</v>
      </c>
      <c r="E52" s="17">
        <v>12</v>
      </c>
      <c r="H52"/>
    </row>
    <row r="53" spans="2:8" x14ac:dyDescent="0.5">
      <c r="B53" s="18" t="s">
        <v>264</v>
      </c>
      <c r="C53" s="19" t="s">
        <v>9</v>
      </c>
      <c r="D53" s="19">
        <v>1</v>
      </c>
      <c r="E53" s="19">
        <v>1</v>
      </c>
      <c r="H53"/>
    </row>
    <row r="54" spans="2:8" x14ac:dyDescent="0.5">
      <c r="B54" s="16" t="s">
        <v>455</v>
      </c>
      <c r="C54" s="17" t="s">
        <v>72</v>
      </c>
      <c r="D54" s="17">
        <v>14</v>
      </c>
      <c r="E54" s="17">
        <v>13</v>
      </c>
      <c r="H5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19A2-D152-4EA0-B69C-5553A8279D3D}">
  <dimension ref="C1:AB165"/>
  <sheetViews>
    <sheetView tabSelected="1" topLeftCell="R1" zoomScale="80" zoomScaleNormal="80" workbookViewId="0">
      <selection activeCell="Q2" sqref="Q2"/>
    </sheetView>
  </sheetViews>
  <sheetFormatPr defaultRowHeight="14.35" x14ac:dyDescent="0.5"/>
  <cols>
    <col min="3" max="3" width="14.8203125" bestFit="1" customWidth="1"/>
    <col min="4" max="4" width="13.29296875" customWidth="1"/>
    <col min="5" max="5" width="29.1171875" bestFit="1" customWidth="1"/>
    <col min="6" max="6" width="16.703125" bestFit="1" customWidth="1"/>
    <col min="7" max="7" width="11.87890625" bestFit="1" customWidth="1"/>
    <col min="8" max="8" width="7.52734375" bestFit="1" customWidth="1"/>
    <col min="9" max="9" width="19.1171875" bestFit="1" customWidth="1"/>
    <col min="10" max="10" width="19.3515625" bestFit="1" customWidth="1"/>
    <col min="11" max="11" width="22.703125" customWidth="1"/>
    <col min="12" max="12" width="21.3515625" customWidth="1"/>
    <col min="13" max="13" width="25" customWidth="1"/>
    <col min="14" max="14" width="21.9375" customWidth="1"/>
    <col min="15" max="15" width="15.234375" bestFit="1" customWidth="1"/>
    <col min="16" max="16" width="30.17578125" customWidth="1"/>
    <col min="17" max="17" width="31.8203125" bestFit="1" customWidth="1"/>
    <col min="18" max="18" width="47.05859375" customWidth="1"/>
    <col min="19" max="19" width="26.76171875" customWidth="1"/>
    <col min="20" max="20" width="31.76171875" customWidth="1"/>
    <col min="21" max="21" width="32.5859375" customWidth="1"/>
    <col min="22" max="22" width="34.1171875" customWidth="1"/>
    <col min="23" max="23" width="30.234375" customWidth="1"/>
    <col min="24" max="24" width="22" bestFit="1" customWidth="1"/>
    <col min="25" max="25" width="27.17578125" bestFit="1" customWidth="1"/>
    <col min="26" max="26" width="20.46875" customWidth="1"/>
    <col min="27" max="27" width="18.46875" bestFit="1" customWidth="1"/>
    <col min="28" max="28" width="21.703125" bestFit="1" customWidth="1"/>
    <col min="29" max="29" width="14.8203125" bestFit="1" customWidth="1"/>
    <col min="30" max="30" width="39.29296875" bestFit="1" customWidth="1"/>
    <col min="31" max="31" width="14.29296875" bestFit="1" customWidth="1"/>
  </cols>
  <sheetData>
    <row r="1" spans="3:28" ht="90.35" x14ac:dyDescent="0.6">
      <c r="E1" s="52" t="s">
        <v>574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50" t="s">
        <v>575</v>
      </c>
      <c r="R1" s="50" t="s">
        <v>571</v>
      </c>
      <c r="S1" s="45"/>
      <c r="T1" s="45"/>
      <c r="U1" s="45"/>
      <c r="V1" s="45"/>
      <c r="W1" s="48" t="s">
        <v>573</v>
      </c>
      <c r="X1" s="49"/>
      <c r="Y1" s="49"/>
      <c r="Z1" s="49"/>
    </row>
    <row r="2" spans="3:28" ht="135" customHeight="1" x14ac:dyDescent="0.5"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1" t="s">
        <v>568</v>
      </c>
      <c r="R2" s="42"/>
      <c r="S2" s="42"/>
      <c r="T2" s="43" t="s">
        <v>569</v>
      </c>
      <c r="U2" s="44"/>
      <c r="V2" s="44"/>
      <c r="W2" s="49"/>
      <c r="X2" s="49"/>
      <c r="Y2" s="49"/>
      <c r="Z2" s="49"/>
    </row>
    <row r="3" spans="3:28" x14ac:dyDescent="0.5">
      <c r="W3" s="51"/>
      <c r="X3" s="51"/>
      <c r="Y3" s="51"/>
      <c r="Z3" s="51"/>
    </row>
    <row r="4" spans="3:28" s="3" customFormat="1" ht="96.7" customHeight="1" thickBot="1" x14ac:dyDescent="0.55000000000000004">
      <c r="C4" s="6" t="s">
        <v>459</v>
      </c>
      <c r="D4" s="7" t="s">
        <v>406</v>
      </c>
      <c r="E4" s="7" t="s">
        <v>536</v>
      </c>
      <c r="F4" s="7" t="s">
        <v>141</v>
      </c>
      <c r="G4" s="7" t="s">
        <v>32</v>
      </c>
      <c r="H4" s="7" t="s">
        <v>22</v>
      </c>
      <c r="I4" s="7" t="s">
        <v>4</v>
      </c>
      <c r="J4" s="7" t="s">
        <v>5</v>
      </c>
      <c r="K4" s="7" t="s">
        <v>318</v>
      </c>
      <c r="L4" s="7" t="s">
        <v>319</v>
      </c>
      <c r="M4" s="7" t="s">
        <v>16</v>
      </c>
      <c r="N4" s="7" t="s">
        <v>320</v>
      </c>
      <c r="O4" s="7" t="s">
        <v>327</v>
      </c>
      <c r="P4" s="7" t="s">
        <v>334</v>
      </c>
      <c r="Q4" s="7" t="s">
        <v>566</v>
      </c>
      <c r="R4" s="7" t="s">
        <v>570</v>
      </c>
      <c r="S4" s="7" t="s">
        <v>567</v>
      </c>
      <c r="T4" s="7" t="s">
        <v>565</v>
      </c>
      <c r="U4" s="7" t="s">
        <v>564</v>
      </c>
      <c r="V4" s="7" t="s">
        <v>572</v>
      </c>
      <c r="W4" s="7" t="s">
        <v>332</v>
      </c>
      <c r="X4" s="7" t="s">
        <v>15</v>
      </c>
      <c r="Y4" s="7" t="s">
        <v>325</v>
      </c>
      <c r="Z4" s="7" t="s">
        <v>326</v>
      </c>
      <c r="AA4" s="7" t="s">
        <v>43</v>
      </c>
      <c r="AB4" s="13" t="s">
        <v>41</v>
      </c>
    </row>
    <row r="5" spans="3:28" ht="72" thickBot="1" x14ac:dyDescent="0.55000000000000004">
      <c r="C5" s="20" t="s">
        <v>427</v>
      </c>
      <c r="D5" s="21">
        <v>1</v>
      </c>
      <c r="E5" s="21" t="s">
        <v>14</v>
      </c>
      <c r="F5" s="21" t="s">
        <v>17</v>
      </c>
      <c r="G5" s="21" t="s">
        <v>14</v>
      </c>
      <c r="H5" s="21">
        <v>63</v>
      </c>
      <c r="I5" s="21" t="s">
        <v>11</v>
      </c>
      <c r="J5" s="21" t="s">
        <v>356</v>
      </c>
      <c r="K5" s="21" t="s">
        <v>65</v>
      </c>
      <c r="L5" s="21" t="s">
        <v>12</v>
      </c>
      <c r="M5" s="21" t="s">
        <v>17</v>
      </c>
      <c r="N5" s="21" t="s">
        <v>12</v>
      </c>
      <c r="O5" s="21">
        <v>167</v>
      </c>
      <c r="P5" s="21" t="s">
        <v>12</v>
      </c>
      <c r="Q5" s="21" t="s">
        <v>52</v>
      </c>
      <c r="R5" s="21" t="s">
        <v>18</v>
      </c>
      <c r="S5" s="21">
        <v>0</v>
      </c>
      <c r="T5" s="21" t="s">
        <v>14</v>
      </c>
      <c r="U5" s="21" t="s">
        <v>181</v>
      </c>
      <c r="V5" s="21" t="s">
        <v>10</v>
      </c>
      <c r="W5" s="21" t="s">
        <v>18</v>
      </c>
      <c r="X5" s="21" t="s">
        <v>10</v>
      </c>
      <c r="Y5" s="21" t="s">
        <v>12</v>
      </c>
      <c r="Z5" s="21" t="s">
        <v>12</v>
      </c>
      <c r="AA5" s="21" t="s">
        <v>31</v>
      </c>
      <c r="AB5" s="22"/>
    </row>
    <row r="6" spans="3:28" ht="29" thickBot="1" x14ac:dyDescent="0.55000000000000004">
      <c r="C6" s="23" t="s">
        <v>428</v>
      </c>
      <c r="D6" s="24">
        <v>8</v>
      </c>
      <c r="E6" s="24" t="s">
        <v>14</v>
      </c>
      <c r="F6" s="24">
        <v>1</v>
      </c>
      <c r="G6" s="24" t="s">
        <v>14</v>
      </c>
      <c r="H6" s="24">
        <v>73</v>
      </c>
      <c r="I6" s="24" t="s">
        <v>61</v>
      </c>
      <c r="J6" s="24" t="s">
        <v>27</v>
      </c>
      <c r="K6" s="24" t="s">
        <v>64</v>
      </c>
      <c r="L6" s="24" t="s">
        <v>17</v>
      </c>
      <c r="M6" s="24" t="s">
        <v>28</v>
      </c>
      <c r="N6" s="24" t="s">
        <v>12</v>
      </c>
      <c r="O6" s="24">
        <v>64</v>
      </c>
      <c r="P6" s="24" t="s">
        <v>18</v>
      </c>
      <c r="Q6" s="24" t="s">
        <v>143</v>
      </c>
      <c r="R6" s="24" t="s">
        <v>12</v>
      </c>
      <c r="S6" s="24">
        <v>1</v>
      </c>
      <c r="T6" s="24" t="s">
        <v>29</v>
      </c>
      <c r="U6" s="24" t="s">
        <v>181</v>
      </c>
      <c r="V6" s="24" t="s">
        <v>33</v>
      </c>
      <c r="W6" s="24" t="s">
        <v>18</v>
      </c>
      <c r="X6" s="24" t="s">
        <v>10</v>
      </c>
      <c r="Y6" s="24" t="s">
        <v>12</v>
      </c>
      <c r="Z6" s="24" t="s">
        <v>12</v>
      </c>
      <c r="AA6" s="24" t="s">
        <v>31</v>
      </c>
      <c r="AB6" s="25"/>
    </row>
    <row r="7" spans="3:28" ht="29" thickBot="1" x14ac:dyDescent="0.55000000000000004">
      <c r="C7" s="23" t="s">
        <v>428</v>
      </c>
      <c r="D7" s="24"/>
      <c r="E7" s="24" t="s">
        <v>14</v>
      </c>
      <c r="F7" s="24">
        <v>2</v>
      </c>
      <c r="G7" s="24" t="s">
        <v>23</v>
      </c>
      <c r="H7" s="24">
        <v>55</v>
      </c>
      <c r="I7" s="24" t="s">
        <v>24</v>
      </c>
      <c r="J7" s="24" t="s">
        <v>13</v>
      </c>
      <c r="K7" s="24" t="s">
        <v>65</v>
      </c>
      <c r="L7" s="24" t="s">
        <v>17</v>
      </c>
      <c r="M7" s="24" t="s">
        <v>17</v>
      </c>
      <c r="N7" s="24" t="s">
        <v>12</v>
      </c>
      <c r="O7" s="24">
        <v>218</v>
      </c>
      <c r="P7" s="24" t="s">
        <v>18</v>
      </c>
      <c r="Q7" s="24" t="s">
        <v>10</v>
      </c>
      <c r="R7" s="24" t="s">
        <v>12</v>
      </c>
      <c r="S7" s="24">
        <v>1</v>
      </c>
      <c r="T7" s="24" t="s">
        <v>29</v>
      </c>
      <c r="U7" s="24" t="s">
        <v>181</v>
      </c>
      <c r="V7" s="24" t="s">
        <v>33</v>
      </c>
      <c r="W7" s="24" t="s">
        <v>18</v>
      </c>
      <c r="X7" s="24" t="s">
        <v>10</v>
      </c>
      <c r="Y7" s="24" t="s">
        <v>12</v>
      </c>
      <c r="Z7" s="24" t="s">
        <v>12</v>
      </c>
      <c r="AA7" s="24" t="s">
        <v>31</v>
      </c>
      <c r="AB7" s="25"/>
    </row>
    <row r="8" spans="3:28" ht="29" thickBot="1" x14ac:dyDescent="0.55000000000000004">
      <c r="C8" s="23" t="s">
        <v>428</v>
      </c>
      <c r="D8" s="24"/>
      <c r="E8" s="24" t="s">
        <v>14</v>
      </c>
      <c r="F8" s="24">
        <v>3</v>
      </c>
      <c r="G8" s="24" t="s">
        <v>14</v>
      </c>
      <c r="H8" s="24">
        <v>66</v>
      </c>
      <c r="I8" s="24" t="s">
        <v>208</v>
      </c>
      <c r="J8" s="24" t="s">
        <v>323</v>
      </c>
      <c r="K8" s="24" t="s">
        <v>65</v>
      </c>
      <c r="L8" s="24" t="s">
        <v>17</v>
      </c>
      <c r="M8" s="24" t="s">
        <v>17</v>
      </c>
      <c r="N8" s="24" t="s">
        <v>18</v>
      </c>
      <c r="O8" s="24">
        <v>26</v>
      </c>
      <c r="P8" s="24" t="s">
        <v>18</v>
      </c>
      <c r="Q8" s="24" t="s">
        <v>373</v>
      </c>
      <c r="R8" s="24" t="s">
        <v>18</v>
      </c>
      <c r="S8" s="24">
        <v>0</v>
      </c>
      <c r="T8" s="24" t="s">
        <v>29</v>
      </c>
      <c r="U8" s="24" t="s">
        <v>181</v>
      </c>
      <c r="V8" s="24" t="s">
        <v>33</v>
      </c>
      <c r="W8" s="24" t="s">
        <v>18</v>
      </c>
      <c r="X8" s="24" t="s">
        <v>10</v>
      </c>
      <c r="Y8" s="24" t="s">
        <v>12</v>
      </c>
      <c r="Z8" s="24" t="s">
        <v>12</v>
      </c>
      <c r="AA8" s="24" t="s">
        <v>34</v>
      </c>
      <c r="AB8" s="25"/>
    </row>
    <row r="9" spans="3:28" ht="29" thickBot="1" x14ac:dyDescent="0.55000000000000004">
      <c r="C9" s="23" t="s">
        <v>428</v>
      </c>
      <c r="D9" s="24"/>
      <c r="E9" s="24" t="s">
        <v>14</v>
      </c>
      <c r="F9" s="24">
        <v>5</v>
      </c>
      <c r="G9" s="24" t="s">
        <v>14</v>
      </c>
      <c r="H9" s="24">
        <v>76</v>
      </c>
      <c r="I9" s="24" t="s">
        <v>61</v>
      </c>
      <c r="J9" s="24" t="s">
        <v>13</v>
      </c>
      <c r="K9" s="24" t="s">
        <v>68</v>
      </c>
      <c r="L9" s="24" t="s">
        <v>17</v>
      </c>
      <c r="M9" s="24" t="s">
        <v>35</v>
      </c>
      <c r="N9" s="24" t="s">
        <v>12</v>
      </c>
      <c r="O9" s="24">
        <v>20</v>
      </c>
      <c r="P9" s="24" t="s">
        <v>18</v>
      </c>
      <c r="Q9" s="24" t="s">
        <v>36</v>
      </c>
      <c r="R9" s="24" t="s">
        <v>18</v>
      </c>
      <c r="S9" s="24">
        <v>0</v>
      </c>
      <c r="T9" s="24" t="s">
        <v>29</v>
      </c>
      <c r="U9" s="24" t="s">
        <v>181</v>
      </c>
      <c r="V9" s="24" t="s">
        <v>145</v>
      </c>
      <c r="W9" s="24" t="s">
        <v>18</v>
      </c>
      <c r="X9" s="24" t="s">
        <v>10</v>
      </c>
      <c r="Y9" s="24" t="s">
        <v>12</v>
      </c>
      <c r="Z9" s="24" t="s">
        <v>12</v>
      </c>
      <c r="AA9" s="24" t="s">
        <v>31</v>
      </c>
      <c r="AB9" s="25"/>
    </row>
    <row r="10" spans="3:28" ht="29" thickBot="1" x14ac:dyDescent="0.55000000000000004">
      <c r="C10" s="23" t="s">
        <v>428</v>
      </c>
      <c r="D10" s="24"/>
      <c r="E10" s="24" t="s">
        <v>14</v>
      </c>
      <c r="F10" s="24">
        <v>6</v>
      </c>
      <c r="G10" s="24" t="s">
        <v>14</v>
      </c>
      <c r="H10" s="24">
        <v>61</v>
      </c>
      <c r="I10" s="24" t="s">
        <v>24</v>
      </c>
      <c r="J10" s="24" t="s">
        <v>13</v>
      </c>
      <c r="K10" s="24" t="s">
        <v>64</v>
      </c>
      <c r="L10" s="24" t="s">
        <v>17</v>
      </c>
      <c r="M10" s="24" t="s">
        <v>37</v>
      </c>
      <c r="N10" s="24" t="s">
        <v>12</v>
      </c>
      <c r="O10" s="24">
        <v>102</v>
      </c>
      <c r="P10" s="24" t="s">
        <v>18</v>
      </c>
      <c r="Q10" s="24" t="s">
        <v>10</v>
      </c>
      <c r="R10" s="24" t="s">
        <v>12</v>
      </c>
      <c r="S10" s="24">
        <v>1</v>
      </c>
      <c r="T10" s="24" t="s">
        <v>29</v>
      </c>
      <c r="U10" s="24" t="s">
        <v>181</v>
      </c>
      <c r="V10" s="24" t="s">
        <v>33</v>
      </c>
      <c r="W10" s="24" t="s">
        <v>18</v>
      </c>
      <c r="X10" s="24" t="s">
        <v>10</v>
      </c>
      <c r="Y10" s="24" t="s">
        <v>12</v>
      </c>
      <c r="Z10" s="24" t="s">
        <v>12</v>
      </c>
      <c r="AA10" s="24" t="s">
        <v>31</v>
      </c>
      <c r="AB10" s="25"/>
    </row>
    <row r="11" spans="3:28" ht="29" thickBot="1" x14ac:dyDescent="0.55000000000000004">
      <c r="C11" s="23" t="s">
        <v>428</v>
      </c>
      <c r="D11" s="24"/>
      <c r="E11" s="24" t="s">
        <v>14</v>
      </c>
      <c r="F11" s="24">
        <v>7</v>
      </c>
      <c r="G11" s="24" t="s">
        <v>23</v>
      </c>
      <c r="H11" s="24">
        <v>66</v>
      </c>
      <c r="I11" s="24" t="s">
        <v>61</v>
      </c>
      <c r="J11" s="24" t="s">
        <v>10</v>
      </c>
      <c r="K11" s="24" t="s">
        <v>65</v>
      </c>
      <c r="L11" s="24" t="s">
        <v>17</v>
      </c>
      <c r="M11" s="24" t="s">
        <v>38</v>
      </c>
      <c r="N11" s="24" t="s">
        <v>12</v>
      </c>
      <c r="O11" s="24">
        <v>169</v>
      </c>
      <c r="P11" s="24" t="s">
        <v>18</v>
      </c>
      <c r="Q11" s="24" t="s">
        <v>143</v>
      </c>
      <c r="R11" s="24" t="s">
        <v>18</v>
      </c>
      <c r="S11" s="24">
        <v>0</v>
      </c>
      <c r="T11" s="24" t="s">
        <v>29</v>
      </c>
      <c r="U11" s="24" t="s">
        <v>182</v>
      </c>
      <c r="V11" s="24" t="s">
        <v>40</v>
      </c>
      <c r="W11" s="24" t="s">
        <v>12</v>
      </c>
      <c r="X11" s="24" t="s">
        <v>46</v>
      </c>
      <c r="Y11" s="24" t="s">
        <v>12</v>
      </c>
      <c r="Z11" s="24" t="s">
        <v>12</v>
      </c>
      <c r="AA11" s="24" t="s">
        <v>31</v>
      </c>
      <c r="AB11" s="25"/>
    </row>
    <row r="12" spans="3:28" ht="72" thickBot="1" x14ac:dyDescent="0.55000000000000004">
      <c r="C12" s="23" t="s">
        <v>428</v>
      </c>
      <c r="D12" s="24"/>
      <c r="E12" s="24" t="s">
        <v>14</v>
      </c>
      <c r="F12" s="24">
        <v>8</v>
      </c>
      <c r="G12" s="24" t="s">
        <v>14</v>
      </c>
      <c r="H12" s="24">
        <v>68</v>
      </c>
      <c r="I12" s="24" t="s">
        <v>101</v>
      </c>
      <c r="J12" s="24" t="s">
        <v>425</v>
      </c>
      <c r="K12" s="24" t="s">
        <v>68</v>
      </c>
      <c r="L12" s="24" t="s">
        <v>17</v>
      </c>
      <c r="M12" s="24" t="s">
        <v>42</v>
      </c>
      <c r="N12" s="24" t="s">
        <v>12</v>
      </c>
      <c r="O12" s="24">
        <v>38</v>
      </c>
      <c r="P12" s="24" t="s">
        <v>351</v>
      </c>
      <c r="Q12" s="24" t="s">
        <v>375</v>
      </c>
      <c r="R12" s="24" t="s">
        <v>18</v>
      </c>
      <c r="S12" s="24">
        <v>0</v>
      </c>
      <c r="T12" s="24" t="s">
        <v>29</v>
      </c>
      <c r="U12" s="24" t="s">
        <v>181</v>
      </c>
      <c r="V12" s="24" t="s">
        <v>39</v>
      </c>
      <c r="W12" s="24" t="s">
        <v>18</v>
      </c>
      <c r="X12" s="24" t="s">
        <v>10</v>
      </c>
      <c r="Y12" s="24" t="s">
        <v>12</v>
      </c>
      <c r="Z12" s="24" t="s">
        <v>12</v>
      </c>
      <c r="AA12" s="24" t="s">
        <v>30</v>
      </c>
      <c r="AB12" s="25" t="s">
        <v>354</v>
      </c>
    </row>
    <row r="13" spans="3:28" ht="115" thickBot="1" x14ac:dyDescent="0.55000000000000004">
      <c r="C13" s="23" t="s">
        <v>428</v>
      </c>
      <c r="D13" s="24"/>
      <c r="E13" s="24" t="s">
        <v>14</v>
      </c>
      <c r="F13" s="24">
        <v>9</v>
      </c>
      <c r="G13" s="24" t="s">
        <v>23</v>
      </c>
      <c r="H13" s="24">
        <v>71</v>
      </c>
      <c r="I13" s="24" t="s">
        <v>209</v>
      </c>
      <c r="J13" s="24" t="s">
        <v>353</v>
      </c>
      <c r="K13" s="24" t="s">
        <v>65</v>
      </c>
      <c r="L13" s="24" t="s">
        <v>17</v>
      </c>
      <c r="M13" s="24" t="s">
        <v>44</v>
      </c>
      <c r="N13" s="24" t="s">
        <v>12</v>
      </c>
      <c r="O13" s="24">
        <v>272</v>
      </c>
      <c r="P13" s="24" t="s">
        <v>351</v>
      </c>
      <c r="Q13" s="24" t="s">
        <v>376</v>
      </c>
      <c r="R13" s="24" t="s">
        <v>12</v>
      </c>
      <c r="S13" s="24">
        <v>1</v>
      </c>
      <c r="T13" s="24" t="s">
        <v>29</v>
      </c>
      <c r="U13" s="24" t="s">
        <v>181</v>
      </c>
      <c r="V13" s="24" t="s">
        <v>145</v>
      </c>
      <c r="W13" s="24" t="s">
        <v>12</v>
      </c>
      <c r="X13" s="24" t="s">
        <v>45</v>
      </c>
      <c r="Y13" s="24" t="s">
        <v>12</v>
      </c>
      <c r="Z13" s="24" t="s">
        <v>87</v>
      </c>
      <c r="AA13" s="24" t="s">
        <v>31</v>
      </c>
      <c r="AB13" s="25" t="s">
        <v>355</v>
      </c>
    </row>
    <row r="14" spans="3:28" ht="29" thickBot="1" x14ac:dyDescent="0.55000000000000004">
      <c r="C14" s="20" t="s">
        <v>429</v>
      </c>
      <c r="D14" s="21">
        <v>7</v>
      </c>
      <c r="E14" s="21" t="s">
        <v>14</v>
      </c>
      <c r="F14" s="21">
        <v>3</v>
      </c>
      <c r="G14" s="21" t="s">
        <v>23</v>
      </c>
      <c r="H14" s="21">
        <v>76</v>
      </c>
      <c r="I14" s="21" t="s">
        <v>49</v>
      </c>
      <c r="J14" s="21" t="s">
        <v>50</v>
      </c>
      <c r="K14" s="21" t="s">
        <v>64</v>
      </c>
      <c r="L14" s="21" t="s">
        <v>17</v>
      </c>
      <c r="M14" s="21" t="s">
        <v>51</v>
      </c>
      <c r="N14" s="21" t="s">
        <v>17</v>
      </c>
      <c r="O14" s="21">
        <v>24</v>
      </c>
      <c r="P14" s="21" t="s">
        <v>18</v>
      </c>
      <c r="Q14" s="21" t="s">
        <v>10</v>
      </c>
      <c r="R14" s="21" t="s">
        <v>18</v>
      </c>
      <c r="S14" s="21">
        <v>0</v>
      </c>
      <c r="T14" s="21" t="s">
        <v>29</v>
      </c>
      <c r="U14" s="21" t="s">
        <v>183</v>
      </c>
      <c r="V14" s="21" t="s">
        <v>52</v>
      </c>
      <c r="W14" s="21" t="s">
        <v>17</v>
      </c>
      <c r="X14" s="21" t="s">
        <v>17</v>
      </c>
      <c r="Y14" s="21" t="s">
        <v>12</v>
      </c>
      <c r="Z14" s="21" t="s">
        <v>12</v>
      </c>
      <c r="AA14" s="21" t="s">
        <v>34</v>
      </c>
      <c r="AB14" s="22"/>
    </row>
    <row r="15" spans="3:28" ht="86.35" thickBot="1" x14ac:dyDescent="0.55000000000000004">
      <c r="C15" s="20" t="s">
        <v>429</v>
      </c>
      <c r="D15" s="21"/>
      <c r="E15" s="21" t="s">
        <v>14</v>
      </c>
      <c r="F15" s="21">
        <v>4</v>
      </c>
      <c r="G15" s="21" t="s">
        <v>14</v>
      </c>
      <c r="H15" s="21">
        <v>85</v>
      </c>
      <c r="I15" s="21" t="s">
        <v>25</v>
      </c>
      <c r="J15" s="21" t="s">
        <v>350</v>
      </c>
      <c r="K15" s="21" t="s">
        <v>66</v>
      </c>
      <c r="L15" s="21" t="s">
        <v>17</v>
      </c>
      <c r="M15" s="21" t="s">
        <v>53</v>
      </c>
      <c r="N15" s="21" t="s">
        <v>17</v>
      </c>
      <c r="O15" s="21">
        <v>27</v>
      </c>
      <c r="P15" s="21" t="s">
        <v>351</v>
      </c>
      <c r="Q15" s="21" t="s">
        <v>10</v>
      </c>
      <c r="R15" s="21" t="s">
        <v>18</v>
      </c>
      <c r="S15" s="21">
        <v>0</v>
      </c>
      <c r="T15" s="21" t="s">
        <v>29</v>
      </c>
      <c r="U15" s="21" t="s">
        <v>184</v>
      </c>
      <c r="V15" s="21" t="s">
        <v>54</v>
      </c>
      <c r="W15" s="21" t="s">
        <v>17</v>
      </c>
      <c r="X15" s="21" t="s">
        <v>17</v>
      </c>
      <c r="Y15" s="21" t="s">
        <v>12</v>
      </c>
      <c r="Z15" s="21" t="s">
        <v>12</v>
      </c>
      <c r="AA15" s="21" t="s">
        <v>34</v>
      </c>
      <c r="AB15" s="22" t="s">
        <v>352</v>
      </c>
    </row>
    <row r="16" spans="3:28" ht="29" thickBot="1" x14ac:dyDescent="0.55000000000000004">
      <c r="C16" s="20" t="s">
        <v>429</v>
      </c>
      <c r="D16" s="21"/>
      <c r="E16" s="21" t="s">
        <v>14</v>
      </c>
      <c r="F16" s="21">
        <v>5</v>
      </c>
      <c r="G16" s="21" t="s">
        <v>14</v>
      </c>
      <c r="H16" s="21">
        <v>46</v>
      </c>
      <c r="I16" s="21" t="s">
        <v>55</v>
      </c>
      <c r="J16" s="21" t="s">
        <v>56</v>
      </c>
      <c r="K16" s="21" t="s">
        <v>65</v>
      </c>
      <c r="L16" s="21" t="s">
        <v>17</v>
      </c>
      <c r="M16" s="21" t="s">
        <v>57</v>
      </c>
      <c r="N16" s="21" t="s">
        <v>17</v>
      </c>
      <c r="O16" s="21">
        <v>9</v>
      </c>
      <c r="P16" s="21" t="s">
        <v>18</v>
      </c>
      <c r="Q16" s="21" t="s">
        <v>10</v>
      </c>
      <c r="R16" s="21" t="s">
        <v>18</v>
      </c>
      <c r="S16" s="21">
        <v>0</v>
      </c>
      <c r="T16" s="21" t="s">
        <v>29</v>
      </c>
      <c r="U16" s="21" t="s">
        <v>185</v>
      </c>
      <c r="V16" s="21" t="s">
        <v>58</v>
      </c>
      <c r="W16" s="21" t="s">
        <v>17</v>
      </c>
      <c r="X16" s="21" t="s">
        <v>17</v>
      </c>
      <c r="Y16" s="21" t="s">
        <v>12</v>
      </c>
      <c r="Z16" s="21" t="s">
        <v>12</v>
      </c>
      <c r="AA16" s="21" t="s">
        <v>34</v>
      </c>
      <c r="AB16" s="22"/>
    </row>
    <row r="17" spans="3:28" ht="29" thickBot="1" x14ac:dyDescent="0.55000000000000004">
      <c r="C17" s="20" t="s">
        <v>429</v>
      </c>
      <c r="D17" s="21"/>
      <c r="E17" s="21" t="s">
        <v>14</v>
      </c>
      <c r="F17" s="21">
        <v>6</v>
      </c>
      <c r="G17" s="21" t="s">
        <v>23</v>
      </c>
      <c r="H17" s="21">
        <v>73</v>
      </c>
      <c r="I17" s="21" t="s">
        <v>49</v>
      </c>
      <c r="J17" s="21" t="s">
        <v>324</v>
      </c>
      <c r="K17" s="21" t="s">
        <v>65</v>
      </c>
      <c r="L17" s="21" t="s">
        <v>17</v>
      </c>
      <c r="M17" s="21" t="s">
        <v>59</v>
      </c>
      <c r="N17" s="21" t="s">
        <v>17</v>
      </c>
      <c r="O17" s="21">
        <v>78</v>
      </c>
      <c r="P17" s="21" t="s">
        <v>18</v>
      </c>
      <c r="Q17" s="21" t="s">
        <v>154</v>
      </c>
      <c r="R17" s="21" t="s">
        <v>18</v>
      </c>
      <c r="S17" s="21">
        <v>0</v>
      </c>
      <c r="T17" s="21" t="s">
        <v>29</v>
      </c>
      <c r="U17" s="21" t="s">
        <v>185</v>
      </c>
      <c r="V17" s="21" t="s">
        <v>60</v>
      </c>
      <c r="W17" s="21" t="s">
        <v>17</v>
      </c>
      <c r="X17" s="21" t="s">
        <v>17</v>
      </c>
      <c r="Y17" s="21" t="s">
        <v>12</v>
      </c>
      <c r="Z17" s="21" t="s">
        <v>12</v>
      </c>
      <c r="AA17" s="21" t="s">
        <v>34</v>
      </c>
      <c r="AB17" s="22"/>
    </row>
    <row r="18" spans="3:28" ht="29" thickBot="1" x14ac:dyDescent="0.55000000000000004">
      <c r="C18" s="20" t="s">
        <v>429</v>
      </c>
      <c r="D18" s="21"/>
      <c r="E18" s="21" t="s">
        <v>14</v>
      </c>
      <c r="F18" s="21">
        <v>7</v>
      </c>
      <c r="G18" s="21" t="s">
        <v>14</v>
      </c>
      <c r="H18" s="21">
        <v>61</v>
      </c>
      <c r="I18" s="21" t="s">
        <v>61</v>
      </c>
      <c r="J18" s="21" t="s">
        <v>357</v>
      </c>
      <c r="K18" s="21" t="s">
        <v>64</v>
      </c>
      <c r="L18" s="21" t="s">
        <v>17</v>
      </c>
      <c r="M18" s="21" t="s">
        <v>62</v>
      </c>
      <c r="N18" s="21" t="s">
        <v>17</v>
      </c>
      <c r="O18" s="21">
        <v>11</v>
      </c>
      <c r="P18" s="21" t="s">
        <v>18</v>
      </c>
      <c r="Q18" s="21" t="s">
        <v>10</v>
      </c>
      <c r="R18" s="21" t="s">
        <v>18</v>
      </c>
      <c r="S18" s="21">
        <v>0</v>
      </c>
      <c r="T18" s="21" t="s">
        <v>29</v>
      </c>
      <c r="U18" s="21" t="s">
        <v>181</v>
      </c>
      <c r="V18" s="21" t="s">
        <v>60</v>
      </c>
      <c r="W18" s="21" t="s">
        <v>17</v>
      </c>
      <c r="X18" s="21" t="s">
        <v>17</v>
      </c>
      <c r="Y18" s="21" t="s">
        <v>12</v>
      </c>
      <c r="Z18" s="21" t="s">
        <v>12</v>
      </c>
      <c r="AA18" s="21" t="s">
        <v>34</v>
      </c>
      <c r="AB18" s="22"/>
    </row>
    <row r="19" spans="3:28" ht="43.35" thickBot="1" x14ac:dyDescent="0.55000000000000004">
      <c r="C19" s="20" t="s">
        <v>429</v>
      </c>
      <c r="D19" s="21"/>
      <c r="E19" s="21" t="s">
        <v>14</v>
      </c>
      <c r="F19" s="21">
        <v>8</v>
      </c>
      <c r="G19" s="21" t="s">
        <v>14</v>
      </c>
      <c r="H19" s="21">
        <v>70</v>
      </c>
      <c r="I19" s="21" t="s">
        <v>61</v>
      </c>
      <c r="J19" s="21" t="s">
        <v>10</v>
      </c>
      <c r="K19" s="21" t="s">
        <v>65</v>
      </c>
      <c r="L19" s="21" t="s">
        <v>17</v>
      </c>
      <c r="M19" s="21" t="s">
        <v>57</v>
      </c>
      <c r="N19" s="21" t="s">
        <v>17</v>
      </c>
      <c r="O19" s="21" t="s">
        <v>17</v>
      </c>
      <c r="P19" s="21" t="s">
        <v>18</v>
      </c>
      <c r="Q19" s="21" t="s">
        <v>52</v>
      </c>
      <c r="R19" s="21" t="s">
        <v>18</v>
      </c>
      <c r="S19" s="21">
        <v>0</v>
      </c>
      <c r="T19" s="21" t="s">
        <v>29</v>
      </c>
      <c r="U19" s="21" t="s">
        <v>186</v>
      </c>
      <c r="V19" s="21" t="s">
        <v>63</v>
      </c>
      <c r="W19" s="21" t="s">
        <v>17</v>
      </c>
      <c r="X19" s="21" t="s">
        <v>17</v>
      </c>
      <c r="Y19" s="21" t="s">
        <v>232</v>
      </c>
      <c r="Z19" s="21" t="s">
        <v>351</v>
      </c>
      <c r="AA19" s="21" t="s">
        <v>239</v>
      </c>
      <c r="AB19" s="22" t="s">
        <v>450</v>
      </c>
    </row>
    <row r="20" spans="3:28" ht="29" thickBot="1" x14ac:dyDescent="0.55000000000000004">
      <c r="C20" s="20" t="s">
        <v>429</v>
      </c>
      <c r="D20" s="21"/>
      <c r="E20" s="21" t="s">
        <v>14</v>
      </c>
      <c r="F20" s="21">
        <v>9</v>
      </c>
      <c r="G20" s="21" t="s">
        <v>14</v>
      </c>
      <c r="H20" s="21">
        <v>78</v>
      </c>
      <c r="I20" s="21" t="s">
        <v>25</v>
      </c>
      <c r="J20" s="21" t="s">
        <v>10</v>
      </c>
      <c r="K20" s="21" t="s">
        <v>64</v>
      </c>
      <c r="L20" s="21" t="s">
        <v>17</v>
      </c>
      <c r="M20" s="21" t="s">
        <v>67</v>
      </c>
      <c r="N20" s="21" t="s">
        <v>17</v>
      </c>
      <c r="O20" s="21" t="s">
        <v>17</v>
      </c>
      <c r="P20" s="21" t="s">
        <v>18</v>
      </c>
      <c r="Q20" s="21" t="s">
        <v>10</v>
      </c>
      <c r="R20" s="21" t="s">
        <v>18</v>
      </c>
      <c r="S20" s="21">
        <v>0</v>
      </c>
      <c r="T20" s="21" t="s">
        <v>29</v>
      </c>
      <c r="U20" s="21" t="s">
        <v>187</v>
      </c>
      <c r="V20" s="21" t="s">
        <v>60</v>
      </c>
      <c r="W20" s="21" t="s">
        <v>17</v>
      </c>
      <c r="X20" s="21" t="s">
        <v>17</v>
      </c>
      <c r="Y20" s="21" t="s">
        <v>232</v>
      </c>
      <c r="Z20" s="21" t="s">
        <v>232</v>
      </c>
      <c r="AA20" s="21" t="s">
        <v>239</v>
      </c>
      <c r="AB20" s="22" t="s">
        <v>451</v>
      </c>
    </row>
    <row r="21" spans="3:28" ht="43.35" thickBot="1" x14ac:dyDescent="0.55000000000000004">
      <c r="C21" s="23" t="s">
        <v>430</v>
      </c>
      <c r="D21" s="24">
        <v>4</v>
      </c>
      <c r="E21" s="24" t="s">
        <v>14</v>
      </c>
      <c r="F21" s="24">
        <v>1</v>
      </c>
      <c r="G21" s="24" t="s">
        <v>23</v>
      </c>
      <c r="H21" s="24">
        <v>79</v>
      </c>
      <c r="I21" s="24" t="s">
        <v>61</v>
      </c>
      <c r="J21" s="24" t="s">
        <v>78</v>
      </c>
      <c r="K21" s="24" t="s">
        <v>65</v>
      </c>
      <c r="L21" s="24" t="s">
        <v>12</v>
      </c>
      <c r="M21" s="24" t="s">
        <v>74</v>
      </c>
      <c r="N21" s="24" t="s">
        <v>12</v>
      </c>
      <c r="O21" s="24" t="s">
        <v>341</v>
      </c>
      <c r="P21" s="24" t="s">
        <v>18</v>
      </c>
      <c r="Q21" s="24" t="s">
        <v>377</v>
      </c>
      <c r="R21" s="24" t="s">
        <v>18</v>
      </c>
      <c r="S21" s="24">
        <v>0</v>
      </c>
      <c r="T21" s="24" t="s">
        <v>14</v>
      </c>
      <c r="U21" s="24" t="s">
        <v>188</v>
      </c>
      <c r="V21" s="24" t="s">
        <v>10</v>
      </c>
      <c r="W21" s="24" t="s">
        <v>18</v>
      </c>
      <c r="X21" s="24" t="s">
        <v>10</v>
      </c>
      <c r="Y21" s="24" t="s">
        <v>12</v>
      </c>
      <c r="Z21" s="24" t="s">
        <v>12</v>
      </c>
      <c r="AA21" s="24" t="s">
        <v>34</v>
      </c>
      <c r="AB21" s="25" t="s">
        <v>348</v>
      </c>
    </row>
    <row r="22" spans="3:28" ht="30.7" thickBot="1" x14ac:dyDescent="0.55000000000000004">
      <c r="C22" s="23" t="s">
        <v>430</v>
      </c>
      <c r="D22" s="24"/>
      <c r="E22" s="24" t="s">
        <v>14</v>
      </c>
      <c r="F22" s="24">
        <v>2</v>
      </c>
      <c r="G22" s="24" t="s">
        <v>14</v>
      </c>
      <c r="H22" s="24">
        <v>72</v>
      </c>
      <c r="I22" s="24" t="s">
        <v>49</v>
      </c>
      <c r="J22" s="24" t="s">
        <v>304</v>
      </c>
      <c r="K22" s="24" t="s">
        <v>66</v>
      </c>
      <c r="L22" s="24" t="s">
        <v>12</v>
      </c>
      <c r="M22" s="24" t="s">
        <v>17</v>
      </c>
      <c r="N22" s="24" t="s">
        <v>12</v>
      </c>
      <c r="O22" s="26" t="s">
        <v>342</v>
      </c>
      <c r="P22" s="24" t="s">
        <v>18</v>
      </c>
      <c r="Q22" s="24" t="s">
        <v>143</v>
      </c>
      <c r="R22" s="24" t="s">
        <v>12</v>
      </c>
      <c r="S22" s="24">
        <v>1</v>
      </c>
      <c r="T22" s="24" t="s">
        <v>29</v>
      </c>
      <c r="U22" s="24" t="s">
        <v>189</v>
      </c>
      <c r="V22" s="24" t="s">
        <v>39</v>
      </c>
      <c r="W22" s="24" t="s">
        <v>18</v>
      </c>
      <c r="X22" s="24" t="s">
        <v>10</v>
      </c>
      <c r="Y22" s="24" t="s">
        <v>12</v>
      </c>
      <c r="Z22" s="24" t="s">
        <v>12</v>
      </c>
      <c r="AA22" s="24" t="s">
        <v>34</v>
      </c>
      <c r="AB22" s="27" t="s">
        <v>347</v>
      </c>
    </row>
    <row r="23" spans="3:28" ht="43.35" thickBot="1" x14ac:dyDescent="0.55000000000000004">
      <c r="C23" s="23" t="s">
        <v>430</v>
      </c>
      <c r="D23" s="24"/>
      <c r="E23" s="24" t="s">
        <v>14</v>
      </c>
      <c r="F23" s="24">
        <v>3</v>
      </c>
      <c r="G23" s="24" t="s">
        <v>14</v>
      </c>
      <c r="H23" s="24">
        <v>72</v>
      </c>
      <c r="I23" s="24" t="s">
        <v>208</v>
      </c>
      <c r="J23" s="24" t="s">
        <v>358</v>
      </c>
      <c r="K23" s="24" t="s">
        <v>66</v>
      </c>
      <c r="L23" s="24" t="s">
        <v>17</v>
      </c>
      <c r="M23" s="24" t="s">
        <v>38</v>
      </c>
      <c r="N23" s="24" t="s">
        <v>12</v>
      </c>
      <c r="O23" s="24" t="s">
        <v>343</v>
      </c>
      <c r="P23" s="24" t="s">
        <v>18</v>
      </c>
      <c r="Q23" s="24" t="s">
        <v>378</v>
      </c>
      <c r="R23" s="24" t="s">
        <v>18</v>
      </c>
      <c r="S23" s="24">
        <v>0</v>
      </c>
      <c r="T23" s="24" t="s">
        <v>14</v>
      </c>
      <c r="U23" s="24" t="s">
        <v>187</v>
      </c>
      <c r="V23" s="24" t="s">
        <v>10</v>
      </c>
      <c r="W23" s="24" t="s">
        <v>18</v>
      </c>
      <c r="X23" s="24" t="s">
        <v>10</v>
      </c>
      <c r="Y23" s="24" t="s">
        <v>12</v>
      </c>
      <c r="Z23" s="24" t="s">
        <v>12</v>
      </c>
      <c r="AA23" s="24" t="s">
        <v>29</v>
      </c>
      <c r="AB23" s="25" t="s">
        <v>344</v>
      </c>
    </row>
    <row r="24" spans="3:28" ht="72" thickBot="1" x14ac:dyDescent="0.55000000000000004">
      <c r="C24" s="23" t="s">
        <v>430</v>
      </c>
      <c r="D24" s="24"/>
      <c r="E24" s="24" t="s">
        <v>14</v>
      </c>
      <c r="F24" s="24">
        <v>4</v>
      </c>
      <c r="G24" s="24" t="s">
        <v>23</v>
      </c>
      <c r="H24" s="24">
        <v>60</v>
      </c>
      <c r="I24" s="24" t="s">
        <v>76</v>
      </c>
      <c r="J24" s="24" t="s">
        <v>359</v>
      </c>
      <c r="K24" s="24" t="s">
        <v>64</v>
      </c>
      <c r="L24" s="24" t="s">
        <v>17</v>
      </c>
      <c r="M24" s="24" t="s">
        <v>77</v>
      </c>
      <c r="N24" s="24" t="s">
        <v>12</v>
      </c>
      <c r="O24" s="24" t="s">
        <v>345</v>
      </c>
      <c r="P24" s="24" t="s">
        <v>18</v>
      </c>
      <c r="Q24" s="24" t="s">
        <v>379</v>
      </c>
      <c r="R24" s="24" t="s">
        <v>12</v>
      </c>
      <c r="S24" s="24">
        <v>1</v>
      </c>
      <c r="T24" s="24" t="s">
        <v>14</v>
      </c>
      <c r="U24" s="24" t="s">
        <v>188</v>
      </c>
      <c r="V24" s="24" t="s">
        <v>10</v>
      </c>
      <c r="W24" s="24" t="s">
        <v>18</v>
      </c>
      <c r="X24" s="24" t="s">
        <v>10</v>
      </c>
      <c r="Y24" s="24" t="s">
        <v>12</v>
      </c>
      <c r="Z24" s="24" t="s">
        <v>12</v>
      </c>
      <c r="AA24" s="24" t="s">
        <v>30</v>
      </c>
      <c r="AB24" s="25" t="s">
        <v>346</v>
      </c>
    </row>
    <row r="25" spans="3:28" ht="74" thickBot="1" x14ac:dyDescent="0.55000000000000004">
      <c r="C25" s="20" t="s">
        <v>431</v>
      </c>
      <c r="D25" s="21">
        <v>4</v>
      </c>
      <c r="E25" s="21" t="s">
        <v>14</v>
      </c>
      <c r="F25" s="21">
        <v>1</v>
      </c>
      <c r="G25" s="21" t="s">
        <v>14</v>
      </c>
      <c r="H25" s="21">
        <v>65</v>
      </c>
      <c r="I25" s="21" t="s">
        <v>81</v>
      </c>
      <c r="J25" s="21" t="s">
        <v>82</v>
      </c>
      <c r="K25" s="21" t="s">
        <v>65</v>
      </c>
      <c r="L25" s="21" t="s">
        <v>12</v>
      </c>
      <c r="M25" s="21" t="s">
        <v>17</v>
      </c>
      <c r="N25" s="21" t="s">
        <v>12</v>
      </c>
      <c r="O25" s="21">
        <v>13</v>
      </c>
      <c r="P25" s="21" t="s">
        <v>12</v>
      </c>
      <c r="Q25" s="21" t="s">
        <v>10</v>
      </c>
      <c r="R25" s="21" t="s">
        <v>18</v>
      </c>
      <c r="S25" s="21">
        <v>0</v>
      </c>
      <c r="T25" s="21" t="s">
        <v>29</v>
      </c>
      <c r="U25" s="21" t="s">
        <v>181</v>
      </c>
      <c r="V25" s="21" t="s">
        <v>39</v>
      </c>
      <c r="W25" s="21" t="s">
        <v>18</v>
      </c>
      <c r="X25" s="21" t="s">
        <v>10</v>
      </c>
      <c r="Y25" s="21" t="s">
        <v>12</v>
      </c>
      <c r="Z25" s="21" t="s">
        <v>88</v>
      </c>
      <c r="AA25" s="21" t="s">
        <v>34</v>
      </c>
      <c r="AB25" s="22" t="s">
        <v>335</v>
      </c>
    </row>
    <row r="26" spans="3:28" ht="29" thickBot="1" x14ac:dyDescent="0.55000000000000004">
      <c r="C26" s="20" t="s">
        <v>431</v>
      </c>
      <c r="D26" s="21"/>
      <c r="E26" s="21" t="s">
        <v>14</v>
      </c>
      <c r="F26" s="21">
        <v>2</v>
      </c>
      <c r="G26" s="21" t="s">
        <v>23</v>
      </c>
      <c r="H26" s="21">
        <v>81</v>
      </c>
      <c r="I26" s="21" t="s">
        <v>49</v>
      </c>
      <c r="J26" s="21" t="s">
        <v>83</v>
      </c>
      <c r="K26" s="21" t="s">
        <v>68</v>
      </c>
      <c r="L26" s="21" t="s">
        <v>12</v>
      </c>
      <c r="M26" s="21" t="s">
        <v>17</v>
      </c>
      <c r="N26" s="21" t="s">
        <v>12</v>
      </c>
      <c r="O26" s="21">
        <v>31</v>
      </c>
      <c r="P26" s="21" t="s">
        <v>12</v>
      </c>
      <c r="Q26" s="21" t="s">
        <v>10</v>
      </c>
      <c r="R26" s="21" t="s">
        <v>18</v>
      </c>
      <c r="S26" s="21">
        <v>0</v>
      </c>
      <c r="T26" s="21" t="s">
        <v>29</v>
      </c>
      <c r="U26" s="21" t="s">
        <v>181</v>
      </c>
      <c r="V26" s="21" t="s">
        <v>39</v>
      </c>
      <c r="W26" s="21" t="s">
        <v>18</v>
      </c>
      <c r="X26" s="21" t="s">
        <v>10</v>
      </c>
      <c r="Y26" s="21" t="s">
        <v>12</v>
      </c>
      <c r="Z26" s="21" t="s">
        <v>12</v>
      </c>
      <c r="AA26" s="21" t="s">
        <v>29</v>
      </c>
      <c r="AB26" s="22"/>
    </row>
    <row r="27" spans="3:28" ht="29" thickBot="1" x14ac:dyDescent="0.55000000000000004">
      <c r="C27" s="20" t="s">
        <v>431</v>
      </c>
      <c r="D27" s="21"/>
      <c r="E27" s="21" t="s">
        <v>14</v>
      </c>
      <c r="F27" s="21">
        <v>3</v>
      </c>
      <c r="G27" s="21" t="s">
        <v>14</v>
      </c>
      <c r="H27" s="21">
        <v>63</v>
      </c>
      <c r="I27" s="21" t="s">
        <v>25</v>
      </c>
      <c r="J27" s="21" t="s">
        <v>84</v>
      </c>
      <c r="K27" s="21" t="s">
        <v>65</v>
      </c>
      <c r="L27" s="21" t="s">
        <v>12</v>
      </c>
      <c r="M27" s="21" t="s">
        <v>17</v>
      </c>
      <c r="N27" s="21" t="s">
        <v>12</v>
      </c>
      <c r="O27" s="21">
        <v>29</v>
      </c>
      <c r="P27" s="21" t="s">
        <v>12</v>
      </c>
      <c r="Q27" s="21" t="s">
        <v>52</v>
      </c>
      <c r="R27" s="21" t="s">
        <v>18</v>
      </c>
      <c r="S27" s="21">
        <v>0</v>
      </c>
      <c r="T27" s="21" t="s">
        <v>29</v>
      </c>
      <c r="U27" s="21" t="s">
        <v>181</v>
      </c>
      <c r="V27" s="21" t="s">
        <v>39</v>
      </c>
      <c r="W27" s="21" t="s">
        <v>18</v>
      </c>
      <c r="X27" s="21" t="s">
        <v>10</v>
      </c>
      <c r="Y27" s="21" t="s">
        <v>12</v>
      </c>
      <c r="Z27" s="21" t="s">
        <v>12</v>
      </c>
      <c r="AA27" s="21" t="s">
        <v>31</v>
      </c>
      <c r="AB27" s="22"/>
    </row>
    <row r="28" spans="3:28" ht="29" thickBot="1" x14ac:dyDescent="0.55000000000000004">
      <c r="C28" s="20" t="s">
        <v>431</v>
      </c>
      <c r="D28" s="21"/>
      <c r="E28" s="21" t="s">
        <v>14</v>
      </c>
      <c r="F28" s="21">
        <v>4</v>
      </c>
      <c r="G28" s="21" t="s">
        <v>14</v>
      </c>
      <c r="H28" s="21">
        <v>66</v>
      </c>
      <c r="I28" s="21" t="s">
        <v>61</v>
      </c>
      <c r="J28" s="21" t="s">
        <v>56</v>
      </c>
      <c r="K28" s="21" t="s">
        <v>65</v>
      </c>
      <c r="L28" s="21" t="s">
        <v>12</v>
      </c>
      <c r="M28" s="21" t="s">
        <v>17</v>
      </c>
      <c r="N28" s="21" t="s">
        <v>12</v>
      </c>
      <c r="O28" s="21">
        <v>21</v>
      </c>
      <c r="P28" s="21" t="s">
        <v>12</v>
      </c>
      <c r="Q28" s="21" t="s">
        <v>52</v>
      </c>
      <c r="R28" s="21" t="s">
        <v>18</v>
      </c>
      <c r="S28" s="21">
        <v>0</v>
      </c>
      <c r="T28" s="21" t="s">
        <v>29</v>
      </c>
      <c r="U28" s="21" t="s">
        <v>181</v>
      </c>
      <c r="V28" s="21" t="s">
        <v>39</v>
      </c>
      <c r="W28" s="21" t="s">
        <v>18</v>
      </c>
      <c r="X28" s="21" t="s">
        <v>10</v>
      </c>
      <c r="Y28" s="21" t="s">
        <v>12</v>
      </c>
      <c r="Z28" s="21" t="s">
        <v>12</v>
      </c>
      <c r="AA28" s="21" t="s">
        <v>34</v>
      </c>
      <c r="AB28" s="22"/>
    </row>
    <row r="29" spans="3:28" ht="72" thickBot="1" x14ac:dyDescent="0.55000000000000004">
      <c r="C29" s="23" t="s">
        <v>432</v>
      </c>
      <c r="D29" s="24">
        <v>1</v>
      </c>
      <c r="E29" s="24" t="s">
        <v>14</v>
      </c>
      <c r="F29" s="24">
        <v>1</v>
      </c>
      <c r="G29" s="24" t="s">
        <v>14</v>
      </c>
      <c r="H29" s="24">
        <v>57</v>
      </c>
      <c r="I29" s="24" t="s">
        <v>94</v>
      </c>
      <c r="J29" s="24" t="s">
        <v>95</v>
      </c>
      <c r="K29" s="24" t="s">
        <v>17</v>
      </c>
      <c r="L29" s="24" t="s">
        <v>17</v>
      </c>
      <c r="M29" s="24" t="s">
        <v>96</v>
      </c>
      <c r="N29" s="24" t="s">
        <v>12</v>
      </c>
      <c r="O29" s="24" t="s">
        <v>405</v>
      </c>
      <c r="P29" s="24" t="s">
        <v>12</v>
      </c>
      <c r="Q29" s="24" t="s">
        <v>10</v>
      </c>
      <c r="R29" s="24" t="s">
        <v>12</v>
      </c>
      <c r="S29" s="24">
        <v>1</v>
      </c>
      <c r="T29" s="24" t="s">
        <v>29</v>
      </c>
      <c r="U29" s="24" t="s">
        <v>181</v>
      </c>
      <c r="V29" s="24" t="s">
        <v>143</v>
      </c>
      <c r="W29" s="24" t="s">
        <v>18</v>
      </c>
      <c r="X29" s="24" t="s">
        <v>10</v>
      </c>
      <c r="Y29" s="24" t="s">
        <v>12</v>
      </c>
      <c r="Z29" s="24" t="s">
        <v>12</v>
      </c>
      <c r="AA29" s="24" t="s">
        <v>31</v>
      </c>
      <c r="AB29" s="25" t="s">
        <v>409</v>
      </c>
    </row>
    <row r="30" spans="3:28" ht="72" thickBot="1" x14ac:dyDescent="0.55000000000000004">
      <c r="C30" s="20" t="s">
        <v>433</v>
      </c>
      <c r="D30" s="21">
        <v>2</v>
      </c>
      <c r="E30" s="21" t="s">
        <v>413</v>
      </c>
      <c r="F30" s="21">
        <v>1</v>
      </c>
      <c r="G30" s="21" t="s">
        <v>23</v>
      </c>
      <c r="H30" s="21">
        <v>25</v>
      </c>
      <c r="I30" s="21" t="s">
        <v>137</v>
      </c>
      <c r="J30" s="21" t="s">
        <v>403</v>
      </c>
      <c r="K30" s="21" t="s">
        <v>65</v>
      </c>
      <c r="L30" s="21" t="s">
        <v>18</v>
      </c>
      <c r="M30" s="21" t="s">
        <v>140</v>
      </c>
      <c r="N30" s="21" t="s">
        <v>12</v>
      </c>
      <c r="O30" s="21">
        <v>183</v>
      </c>
      <c r="P30" s="21" t="s">
        <v>351</v>
      </c>
      <c r="Q30" s="21" t="s">
        <v>10</v>
      </c>
      <c r="R30" s="21" t="s">
        <v>18</v>
      </c>
      <c r="S30" s="21">
        <v>0</v>
      </c>
      <c r="T30" s="21" t="s">
        <v>29</v>
      </c>
      <c r="U30" s="21" t="s">
        <v>181</v>
      </c>
      <c r="V30" s="21" t="s">
        <v>144</v>
      </c>
      <c r="W30" s="21" t="s">
        <v>18</v>
      </c>
      <c r="X30" s="21" t="s">
        <v>10</v>
      </c>
      <c r="Y30" s="21" t="s">
        <v>12</v>
      </c>
      <c r="Z30" s="21" t="s">
        <v>12</v>
      </c>
      <c r="AA30" s="21" t="s">
        <v>30</v>
      </c>
      <c r="AB30" s="22" t="s">
        <v>354</v>
      </c>
    </row>
    <row r="31" spans="3:28" ht="29" thickBot="1" x14ac:dyDescent="0.55000000000000004">
      <c r="C31" s="20" t="s">
        <v>433</v>
      </c>
      <c r="D31" s="21"/>
      <c r="E31" s="21" t="s">
        <v>14</v>
      </c>
      <c r="F31" s="21">
        <v>3</v>
      </c>
      <c r="G31" s="21" t="s">
        <v>14</v>
      </c>
      <c r="H31" s="21">
        <v>76</v>
      </c>
      <c r="I31" s="21" t="s">
        <v>61</v>
      </c>
      <c r="J31" s="21" t="s">
        <v>142</v>
      </c>
      <c r="K31" s="21" t="s">
        <v>64</v>
      </c>
      <c r="L31" s="21" t="s">
        <v>18</v>
      </c>
      <c r="M31" s="21" t="s">
        <v>140</v>
      </c>
      <c r="N31" s="21" t="s">
        <v>17</v>
      </c>
      <c r="O31" s="21">
        <v>242</v>
      </c>
      <c r="P31" s="21" t="s">
        <v>18</v>
      </c>
      <c r="Q31" s="21" t="s">
        <v>380</v>
      </c>
      <c r="R31" s="21" t="s">
        <v>12</v>
      </c>
      <c r="S31" s="21">
        <v>2</v>
      </c>
      <c r="T31" s="21" t="s">
        <v>29</v>
      </c>
      <c r="U31" s="21" t="s">
        <v>181</v>
      </c>
      <c r="V31" s="21" t="s">
        <v>39</v>
      </c>
      <c r="W31" s="21" t="s">
        <v>18</v>
      </c>
      <c r="X31" s="21" t="s">
        <v>10</v>
      </c>
      <c r="Y31" s="21" t="s">
        <v>12</v>
      </c>
      <c r="Z31" s="21" t="s">
        <v>12</v>
      </c>
      <c r="AA31" s="21" t="s">
        <v>29</v>
      </c>
      <c r="AB31" s="22"/>
    </row>
    <row r="32" spans="3:28" ht="29" thickBot="1" x14ac:dyDescent="0.55000000000000004">
      <c r="C32" s="23" t="s">
        <v>434</v>
      </c>
      <c r="D32" s="24">
        <v>1</v>
      </c>
      <c r="E32" s="24" t="s">
        <v>14</v>
      </c>
      <c r="F32" s="24">
        <v>1</v>
      </c>
      <c r="G32" s="24" t="s">
        <v>14</v>
      </c>
      <c r="H32" s="24">
        <v>40</v>
      </c>
      <c r="I32" s="24" t="s">
        <v>11</v>
      </c>
      <c r="J32" s="24" t="s">
        <v>149</v>
      </c>
      <c r="K32" s="24" t="s">
        <v>17</v>
      </c>
      <c r="L32" s="24" t="s">
        <v>12</v>
      </c>
      <c r="M32" s="24" t="s">
        <v>74</v>
      </c>
      <c r="N32" s="24" t="s">
        <v>12</v>
      </c>
      <c r="O32" s="24" t="s">
        <v>410</v>
      </c>
      <c r="P32" s="24" t="s">
        <v>12</v>
      </c>
      <c r="Q32" s="24" t="s">
        <v>381</v>
      </c>
      <c r="R32" s="24" t="s">
        <v>18</v>
      </c>
      <c r="S32" s="24">
        <v>0</v>
      </c>
      <c r="T32" s="24" t="s">
        <v>29</v>
      </c>
      <c r="U32" s="24" t="s">
        <v>190</v>
      </c>
      <c r="V32" s="24" t="s">
        <v>154</v>
      </c>
      <c r="W32" s="24" t="s">
        <v>12</v>
      </c>
      <c r="X32" s="24" t="s">
        <v>155</v>
      </c>
      <c r="Y32" s="24" t="s">
        <v>12</v>
      </c>
      <c r="Z32" s="24" t="s">
        <v>12</v>
      </c>
      <c r="AA32" s="24" t="s">
        <v>30</v>
      </c>
      <c r="AB32" s="25" t="s">
        <v>411</v>
      </c>
    </row>
    <row r="33" spans="3:28" ht="29" thickBot="1" x14ac:dyDescent="0.55000000000000004">
      <c r="C33" s="20" t="s">
        <v>435</v>
      </c>
      <c r="D33" s="21">
        <v>1</v>
      </c>
      <c r="E33" s="21" t="s">
        <v>413</v>
      </c>
      <c r="F33" s="21">
        <v>1</v>
      </c>
      <c r="G33" s="21" t="s">
        <v>23</v>
      </c>
      <c r="H33" s="21">
        <v>58</v>
      </c>
      <c r="I33" s="21" t="s">
        <v>159</v>
      </c>
      <c r="J33" s="21" t="s">
        <v>139</v>
      </c>
      <c r="K33" s="21" t="s">
        <v>64</v>
      </c>
      <c r="L33" s="21" t="s">
        <v>12</v>
      </c>
      <c r="M33" s="21" t="s">
        <v>17</v>
      </c>
      <c r="N33" s="21" t="s">
        <v>12</v>
      </c>
      <c r="O33" s="21" t="s">
        <v>17</v>
      </c>
      <c r="P33" s="21" t="s">
        <v>12</v>
      </c>
      <c r="Q33" s="21" t="s">
        <v>39</v>
      </c>
      <c r="R33" s="21" t="s">
        <v>18</v>
      </c>
      <c r="S33" s="21">
        <v>0</v>
      </c>
      <c r="T33" s="21" t="s">
        <v>29</v>
      </c>
      <c r="U33" s="21" t="s">
        <v>181</v>
      </c>
      <c r="V33" s="21" t="s">
        <v>52</v>
      </c>
      <c r="W33" s="21" t="s">
        <v>18</v>
      </c>
      <c r="X33" s="21" t="s">
        <v>10</v>
      </c>
      <c r="Y33" s="21" t="s">
        <v>12</v>
      </c>
      <c r="Z33" s="21" t="s">
        <v>12</v>
      </c>
      <c r="AA33" s="21" t="s">
        <v>31</v>
      </c>
      <c r="AB33" s="22"/>
    </row>
    <row r="34" spans="3:28" ht="29" thickBot="1" x14ac:dyDescent="0.55000000000000004">
      <c r="C34" s="23" t="s">
        <v>436</v>
      </c>
      <c r="D34" s="24">
        <v>1</v>
      </c>
      <c r="E34" s="24" t="s">
        <v>14</v>
      </c>
      <c r="F34" s="24">
        <v>1</v>
      </c>
      <c r="G34" s="24" t="s">
        <v>14</v>
      </c>
      <c r="H34" s="24">
        <v>68</v>
      </c>
      <c r="I34" s="24" t="s">
        <v>61</v>
      </c>
      <c r="J34" s="24" t="s">
        <v>165</v>
      </c>
      <c r="K34" s="24" t="s">
        <v>64</v>
      </c>
      <c r="L34" s="24" t="s">
        <v>12</v>
      </c>
      <c r="M34" s="24" t="s">
        <v>166</v>
      </c>
      <c r="N34" s="24" t="s">
        <v>12</v>
      </c>
      <c r="O34" s="24">
        <v>79</v>
      </c>
      <c r="P34" s="24" t="s">
        <v>12</v>
      </c>
      <c r="Q34" s="24" t="s">
        <v>382</v>
      </c>
      <c r="R34" s="24" t="s">
        <v>18</v>
      </c>
      <c r="S34" s="24">
        <v>0</v>
      </c>
      <c r="T34" s="24" t="s">
        <v>14</v>
      </c>
      <c r="U34" s="24" t="s">
        <v>191</v>
      </c>
      <c r="V34" s="24" t="s">
        <v>10</v>
      </c>
      <c r="W34" s="24" t="s">
        <v>12</v>
      </c>
      <c r="X34" s="24" t="s">
        <v>167</v>
      </c>
      <c r="Y34" s="24" t="s">
        <v>12</v>
      </c>
      <c r="Z34" s="24" t="s">
        <v>12</v>
      </c>
      <c r="AA34" s="24" t="s">
        <v>31</v>
      </c>
      <c r="AB34" s="25" t="s">
        <v>168</v>
      </c>
    </row>
    <row r="35" spans="3:28" ht="29" thickBot="1" x14ac:dyDescent="0.55000000000000004">
      <c r="C35" s="20" t="s">
        <v>437</v>
      </c>
      <c r="D35" s="21">
        <v>11</v>
      </c>
      <c r="E35" s="21" t="s">
        <v>14</v>
      </c>
      <c r="F35" s="21">
        <v>3</v>
      </c>
      <c r="G35" s="21" t="s">
        <v>23</v>
      </c>
      <c r="H35" s="21">
        <v>81</v>
      </c>
      <c r="I35" s="21" t="s">
        <v>61</v>
      </c>
      <c r="J35" s="21" t="s">
        <v>360</v>
      </c>
      <c r="K35" s="21" t="s">
        <v>65</v>
      </c>
      <c r="L35" s="21" t="s">
        <v>17</v>
      </c>
      <c r="M35" s="21" t="s">
        <v>74</v>
      </c>
      <c r="N35" s="21" t="s">
        <v>17</v>
      </c>
      <c r="O35" s="21">
        <v>104</v>
      </c>
      <c r="P35" s="21" t="s">
        <v>12</v>
      </c>
      <c r="Q35" s="21" t="s">
        <v>383</v>
      </c>
      <c r="R35" s="21" t="s">
        <v>12</v>
      </c>
      <c r="S35" s="21">
        <v>1</v>
      </c>
      <c r="T35" s="21" t="s">
        <v>29</v>
      </c>
      <c r="U35" s="21" t="s">
        <v>186</v>
      </c>
      <c r="V35" s="21" t="s">
        <v>171</v>
      </c>
      <c r="W35" s="21" t="s">
        <v>17</v>
      </c>
      <c r="X35" s="21" t="s">
        <v>17</v>
      </c>
      <c r="Y35" s="21" t="s">
        <v>12</v>
      </c>
      <c r="Z35" s="21" t="s">
        <v>12</v>
      </c>
      <c r="AA35" s="21" t="s">
        <v>34</v>
      </c>
      <c r="AB35" s="22"/>
    </row>
    <row r="36" spans="3:28" ht="29" thickBot="1" x14ac:dyDescent="0.55000000000000004">
      <c r="C36" s="20" t="s">
        <v>437</v>
      </c>
      <c r="D36" s="21"/>
      <c r="E36" s="21" t="s">
        <v>14</v>
      </c>
      <c r="F36" s="21">
        <v>6</v>
      </c>
      <c r="G36" s="21" t="s">
        <v>23</v>
      </c>
      <c r="H36" s="21">
        <v>79</v>
      </c>
      <c r="I36" s="21" t="s">
        <v>61</v>
      </c>
      <c r="J36" s="21" t="s">
        <v>361</v>
      </c>
      <c r="K36" s="21" t="s">
        <v>65</v>
      </c>
      <c r="L36" s="21" t="s">
        <v>17</v>
      </c>
      <c r="M36" s="21" t="s">
        <v>172</v>
      </c>
      <c r="N36" s="21" t="s">
        <v>17</v>
      </c>
      <c r="O36" s="21">
        <v>98</v>
      </c>
      <c r="P36" s="21" t="s">
        <v>18</v>
      </c>
      <c r="Q36" s="21" t="s">
        <v>383</v>
      </c>
      <c r="R36" s="21" t="s">
        <v>12</v>
      </c>
      <c r="S36" s="21">
        <v>1</v>
      </c>
      <c r="T36" s="21" t="s">
        <v>29</v>
      </c>
      <c r="U36" s="21" t="s">
        <v>186</v>
      </c>
      <c r="V36" s="21" t="s">
        <v>171</v>
      </c>
      <c r="W36" s="21" t="s">
        <v>17</v>
      </c>
      <c r="X36" s="21" t="s">
        <v>17</v>
      </c>
      <c r="Y36" s="21" t="s">
        <v>12</v>
      </c>
      <c r="Z36" s="21" t="s">
        <v>12</v>
      </c>
      <c r="AA36" s="21" t="s">
        <v>34</v>
      </c>
      <c r="AB36" s="22"/>
    </row>
    <row r="37" spans="3:28" ht="29" thickBot="1" x14ac:dyDescent="0.55000000000000004">
      <c r="C37" s="20" t="s">
        <v>437</v>
      </c>
      <c r="D37" s="21"/>
      <c r="E37" s="21" t="s">
        <v>14</v>
      </c>
      <c r="F37" s="21">
        <v>8</v>
      </c>
      <c r="G37" s="21" t="s">
        <v>23</v>
      </c>
      <c r="H37" s="21">
        <v>63</v>
      </c>
      <c r="I37" s="21" t="s">
        <v>173</v>
      </c>
      <c r="J37" s="21" t="s">
        <v>362</v>
      </c>
      <c r="K37" s="21" t="s">
        <v>65</v>
      </c>
      <c r="L37" s="21" t="s">
        <v>17</v>
      </c>
      <c r="M37" s="21" t="s">
        <v>177</v>
      </c>
      <c r="N37" s="21" t="s">
        <v>17</v>
      </c>
      <c r="O37" s="21">
        <v>41</v>
      </c>
      <c r="P37" s="21" t="s">
        <v>18</v>
      </c>
      <c r="Q37" s="21" t="s">
        <v>384</v>
      </c>
      <c r="R37" s="21" t="s">
        <v>18</v>
      </c>
      <c r="S37" s="21">
        <v>0</v>
      </c>
      <c r="T37" s="21" t="s">
        <v>14</v>
      </c>
      <c r="U37" s="21" t="s">
        <v>181</v>
      </c>
      <c r="V37" s="21" t="s">
        <v>10</v>
      </c>
      <c r="W37" s="21" t="s">
        <v>17</v>
      </c>
      <c r="X37" s="21" t="s">
        <v>17</v>
      </c>
      <c r="Y37" s="21" t="s">
        <v>12</v>
      </c>
      <c r="Z37" s="21" t="s">
        <v>12</v>
      </c>
      <c r="AA37" s="21" t="s">
        <v>34</v>
      </c>
      <c r="AB37" s="22"/>
    </row>
    <row r="38" spans="3:28" ht="29" thickBot="1" x14ac:dyDescent="0.55000000000000004">
      <c r="C38" s="20" t="s">
        <v>437</v>
      </c>
      <c r="D38" s="21"/>
      <c r="E38" s="21" t="s">
        <v>14</v>
      </c>
      <c r="F38" s="21">
        <v>12</v>
      </c>
      <c r="G38" s="21" t="s">
        <v>23</v>
      </c>
      <c r="H38" s="21">
        <v>80</v>
      </c>
      <c r="I38" s="21" t="s">
        <v>49</v>
      </c>
      <c r="J38" s="21" t="s">
        <v>363</v>
      </c>
      <c r="K38" s="21" t="s">
        <v>66</v>
      </c>
      <c r="L38" s="21" t="s">
        <v>17</v>
      </c>
      <c r="M38" s="21" t="s">
        <v>178</v>
      </c>
      <c r="N38" s="21" t="s">
        <v>17</v>
      </c>
      <c r="O38" s="21">
        <v>40</v>
      </c>
      <c r="P38" s="21" t="s">
        <v>18</v>
      </c>
      <c r="Q38" s="21" t="s">
        <v>385</v>
      </c>
      <c r="R38" s="21" t="s">
        <v>12</v>
      </c>
      <c r="S38" s="21">
        <v>1</v>
      </c>
      <c r="T38" s="21" t="s">
        <v>29</v>
      </c>
      <c r="U38" s="21" t="s">
        <v>181</v>
      </c>
      <c r="V38" s="21" t="s">
        <v>33</v>
      </c>
      <c r="W38" s="21" t="s">
        <v>17</v>
      </c>
      <c r="X38" s="21" t="s">
        <v>17</v>
      </c>
      <c r="Y38" s="21" t="s">
        <v>12</v>
      </c>
      <c r="Z38" s="21" t="s">
        <v>12</v>
      </c>
      <c r="AA38" s="21" t="s">
        <v>34</v>
      </c>
      <c r="AB38" s="22"/>
    </row>
    <row r="39" spans="3:28" ht="29" thickBot="1" x14ac:dyDescent="0.55000000000000004">
      <c r="C39" s="20" t="s">
        <v>437</v>
      </c>
      <c r="D39" s="21"/>
      <c r="E39" s="21" t="s">
        <v>14</v>
      </c>
      <c r="F39" s="21">
        <v>13</v>
      </c>
      <c r="G39" s="21" t="s">
        <v>14</v>
      </c>
      <c r="H39" s="21">
        <v>76</v>
      </c>
      <c r="I39" s="21" t="s">
        <v>61</v>
      </c>
      <c r="J39" s="21" t="s">
        <v>364</v>
      </c>
      <c r="K39" s="21" t="s">
        <v>65</v>
      </c>
      <c r="L39" s="21" t="s">
        <v>17</v>
      </c>
      <c r="M39" s="21" t="s">
        <v>179</v>
      </c>
      <c r="N39" s="21" t="s">
        <v>17</v>
      </c>
      <c r="O39" s="21">
        <v>27</v>
      </c>
      <c r="P39" s="21" t="s">
        <v>18</v>
      </c>
      <c r="Q39" s="21" t="s">
        <v>180</v>
      </c>
      <c r="R39" s="21" t="s">
        <v>18</v>
      </c>
      <c r="S39" s="21">
        <v>0</v>
      </c>
      <c r="T39" s="21" t="s">
        <v>29</v>
      </c>
      <c r="U39" s="21" t="s">
        <v>181</v>
      </c>
      <c r="V39" s="21" t="s">
        <v>33</v>
      </c>
      <c r="W39" s="21" t="s">
        <v>17</v>
      </c>
      <c r="X39" s="21" t="s">
        <v>17</v>
      </c>
      <c r="Y39" s="21" t="s">
        <v>12</v>
      </c>
      <c r="Z39" s="21" t="s">
        <v>12</v>
      </c>
      <c r="AA39" s="21" t="s">
        <v>34</v>
      </c>
      <c r="AB39" s="22"/>
    </row>
    <row r="40" spans="3:28" ht="29" thickBot="1" x14ac:dyDescent="0.55000000000000004">
      <c r="C40" s="20" t="s">
        <v>437</v>
      </c>
      <c r="D40" s="21"/>
      <c r="E40" s="21" t="s">
        <v>14</v>
      </c>
      <c r="F40" s="21">
        <v>17</v>
      </c>
      <c r="G40" s="21" t="s">
        <v>14</v>
      </c>
      <c r="H40" s="21">
        <v>54</v>
      </c>
      <c r="I40" s="21" t="s">
        <v>61</v>
      </c>
      <c r="J40" s="21" t="s">
        <v>365</v>
      </c>
      <c r="K40" s="21" t="s">
        <v>65</v>
      </c>
      <c r="L40" s="21" t="s">
        <v>17</v>
      </c>
      <c r="M40" s="21" t="s">
        <v>38</v>
      </c>
      <c r="N40" s="21" t="s">
        <v>17</v>
      </c>
      <c r="O40" s="21">
        <v>76</v>
      </c>
      <c r="P40" s="21" t="s">
        <v>12</v>
      </c>
      <c r="Q40" s="21" t="s">
        <v>386</v>
      </c>
      <c r="R40" s="21" t="s">
        <v>18</v>
      </c>
      <c r="S40" s="21">
        <v>0</v>
      </c>
      <c r="T40" s="21" t="s">
        <v>29</v>
      </c>
      <c r="U40" s="21" t="s">
        <v>181</v>
      </c>
      <c r="V40" s="21" t="s">
        <v>39</v>
      </c>
      <c r="W40" s="21" t="s">
        <v>17</v>
      </c>
      <c r="X40" s="21" t="s">
        <v>17</v>
      </c>
      <c r="Y40" s="21" t="s">
        <v>12</v>
      </c>
      <c r="Z40" s="21" t="s">
        <v>12</v>
      </c>
      <c r="AA40" s="21" t="s">
        <v>34</v>
      </c>
      <c r="AB40" s="22"/>
    </row>
    <row r="41" spans="3:28" ht="29" thickBot="1" x14ac:dyDescent="0.55000000000000004">
      <c r="C41" s="20" t="s">
        <v>437</v>
      </c>
      <c r="D41" s="21"/>
      <c r="E41" s="21" t="s">
        <v>14</v>
      </c>
      <c r="F41" s="21">
        <v>18</v>
      </c>
      <c r="G41" s="21" t="s">
        <v>14</v>
      </c>
      <c r="H41" s="21">
        <v>81</v>
      </c>
      <c r="I41" s="21" t="s">
        <v>61</v>
      </c>
      <c r="J41" s="21" t="s">
        <v>366</v>
      </c>
      <c r="K41" s="21" t="s">
        <v>65</v>
      </c>
      <c r="L41" s="21" t="s">
        <v>17</v>
      </c>
      <c r="M41" s="21" t="s">
        <v>178</v>
      </c>
      <c r="N41" s="21" t="s">
        <v>17</v>
      </c>
      <c r="O41" s="21">
        <v>92</v>
      </c>
      <c r="P41" s="21" t="s">
        <v>12</v>
      </c>
      <c r="Q41" s="21" t="s">
        <v>387</v>
      </c>
      <c r="R41" s="21" t="s">
        <v>12</v>
      </c>
      <c r="S41" s="21">
        <v>1</v>
      </c>
      <c r="T41" s="21" t="s">
        <v>29</v>
      </c>
      <c r="U41" s="21" t="s">
        <v>187</v>
      </c>
      <c r="V41" s="21" t="s">
        <v>205</v>
      </c>
      <c r="W41" s="21" t="s">
        <v>17</v>
      </c>
      <c r="X41" s="21" t="s">
        <v>17</v>
      </c>
      <c r="Y41" s="21" t="s">
        <v>12</v>
      </c>
      <c r="Z41" s="21" t="s">
        <v>12</v>
      </c>
      <c r="AA41" s="21" t="s">
        <v>34</v>
      </c>
      <c r="AB41" s="22"/>
    </row>
    <row r="42" spans="3:28" ht="72" thickBot="1" x14ac:dyDescent="0.55000000000000004">
      <c r="C42" s="20" t="s">
        <v>437</v>
      </c>
      <c r="D42" s="21"/>
      <c r="E42" s="21" t="s">
        <v>14</v>
      </c>
      <c r="F42" s="21">
        <v>26</v>
      </c>
      <c r="G42" s="21" t="s">
        <v>14</v>
      </c>
      <c r="H42" s="21">
        <v>78</v>
      </c>
      <c r="I42" s="21" t="s">
        <v>49</v>
      </c>
      <c r="J42" s="21" t="s">
        <v>367</v>
      </c>
      <c r="K42" s="21" t="s">
        <v>68</v>
      </c>
      <c r="L42" s="21" t="s">
        <v>17</v>
      </c>
      <c r="M42" s="21" t="s">
        <v>38</v>
      </c>
      <c r="N42" s="21" t="s">
        <v>17</v>
      </c>
      <c r="O42" s="21">
        <v>33</v>
      </c>
      <c r="P42" s="21" t="s">
        <v>12</v>
      </c>
      <c r="Q42" s="21" t="s">
        <v>388</v>
      </c>
      <c r="R42" s="21" t="s">
        <v>18</v>
      </c>
      <c r="S42" s="21" t="s">
        <v>206</v>
      </c>
      <c r="T42" s="21" t="s">
        <v>14</v>
      </c>
      <c r="U42" s="21" t="s">
        <v>181</v>
      </c>
      <c r="V42" s="21" t="s">
        <v>10</v>
      </c>
      <c r="W42" s="21" t="s">
        <v>17</v>
      </c>
      <c r="X42" s="21" t="s">
        <v>17</v>
      </c>
      <c r="Y42" s="21" t="s">
        <v>232</v>
      </c>
      <c r="Z42" s="21" t="s">
        <v>12</v>
      </c>
      <c r="AA42" s="21" t="s">
        <v>34</v>
      </c>
      <c r="AB42" s="22" t="s">
        <v>339</v>
      </c>
    </row>
    <row r="43" spans="3:28" ht="57.7" thickBot="1" x14ac:dyDescent="0.55000000000000004">
      <c r="C43" s="20" t="s">
        <v>437</v>
      </c>
      <c r="D43" s="21"/>
      <c r="E43" s="21" t="s">
        <v>14</v>
      </c>
      <c r="F43" s="21">
        <v>33</v>
      </c>
      <c r="G43" s="21" t="s">
        <v>14</v>
      </c>
      <c r="H43" s="21">
        <v>66</v>
      </c>
      <c r="I43" s="21" t="s">
        <v>208</v>
      </c>
      <c r="J43" s="21" t="s">
        <v>368</v>
      </c>
      <c r="K43" s="21" t="s">
        <v>68</v>
      </c>
      <c r="L43" s="21" t="s">
        <v>17</v>
      </c>
      <c r="M43" s="21" t="s">
        <v>207</v>
      </c>
      <c r="N43" s="21" t="s">
        <v>17</v>
      </c>
      <c r="O43" s="21">
        <v>57</v>
      </c>
      <c r="P43" s="21" t="s">
        <v>12</v>
      </c>
      <c r="Q43" s="21" t="s">
        <v>389</v>
      </c>
      <c r="R43" s="21" t="s">
        <v>12</v>
      </c>
      <c r="S43" s="21" t="s">
        <v>206</v>
      </c>
      <c r="T43" s="21" t="s">
        <v>29</v>
      </c>
      <c r="U43" s="21" t="s">
        <v>187</v>
      </c>
      <c r="V43" s="21" t="s">
        <v>205</v>
      </c>
      <c r="W43" s="21" t="s">
        <v>17</v>
      </c>
      <c r="X43" s="21" t="s">
        <v>17</v>
      </c>
      <c r="Y43" s="21" t="s">
        <v>232</v>
      </c>
      <c r="Z43" s="21" t="s">
        <v>12</v>
      </c>
      <c r="AA43" s="21" t="s">
        <v>34</v>
      </c>
      <c r="AB43" s="22" t="s">
        <v>340</v>
      </c>
    </row>
    <row r="44" spans="3:28" ht="29" thickBot="1" x14ac:dyDescent="0.55000000000000004">
      <c r="C44" s="20" t="s">
        <v>437</v>
      </c>
      <c r="D44" s="21"/>
      <c r="E44" s="21" t="s">
        <v>14</v>
      </c>
      <c r="F44" s="21">
        <v>38</v>
      </c>
      <c r="G44" s="21" t="s">
        <v>14</v>
      </c>
      <c r="H44" s="21">
        <v>54</v>
      </c>
      <c r="I44" s="21" t="s">
        <v>61</v>
      </c>
      <c r="J44" s="21" t="s">
        <v>360</v>
      </c>
      <c r="K44" s="21" t="s">
        <v>18</v>
      </c>
      <c r="L44" s="21" t="s">
        <v>17</v>
      </c>
      <c r="M44" s="21" t="s">
        <v>216</v>
      </c>
      <c r="N44" s="21" t="s">
        <v>17</v>
      </c>
      <c r="O44" s="21">
        <v>21</v>
      </c>
      <c r="P44" s="21" t="s">
        <v>18</v>
      </c>
      <c r="Q44" s="21" t="s">
        <v>390</v>
      </c>
      <c r="R44" s="21" t="s">
        <v>18</v>
      </c>
      <c r="S44" s="21">
        <v>0</v>
      </c>
      <c r="T44" s="21" t="s">
        <v>14</v>
      </c>
      <c r="U44" s="21" t="s">
        <v>181</v>
      </c>
      <c r="V44" s="21" t="s">
        <v>10</v>
      </c>
      <c r="W44" s="21" t="s">
        <v>17</v>
      </c>
      <c r="X44" s="21" t="s">
        <v>17</v>
      </c>
      <c r="Y44" s="21" t="s">
        <v>12</v>
      </c>
      <c r="Z44" s="21" t="s">
        <v>12</v>
      </c>
      <c r="AA44" s="21" t="s">
        <v>34</v>
      </c>
      <c r="AB44" s="22"/>
    </row>
    <row r="45" spans="3:28" ht="29" thickBot="1" x14ac:dyDescent="0.55000000000000004">
      <c r="C45" s="20" t="s">
        <v>437</v>
      </c>
      <c r="D45" s="21"/>
      <c r="E45" s="21" t="s">
        <v>14</v>
      </c>
      <c r="F45" s="21">
        <v>43</v>
      </c>
      <c r="G45" s="21" t="s">
        <v>23</v>
      </c>
      <c r="H45" s="21">
        <v>60</v>
      </c>
      <c r="I45" s="21" t="s">
        <v>61</v>
      </c>
      <c r="J45" s="21" t="s">
        <v>199</v>
      </c>
      <c r="K45" s="21" t="s">
        <v>18</v>
      </c>
      <c r="L45" s="21" t="s">
        <v>17</v>
      </c>
      <c r="M45" s="21" t="s">
        <v>217</v>
      </c>
      <c r="N45" s="21" t="s">
        <v>17</v>
      </c>
      <c r="O45" s="21">
        <v>29</v>
      </c>
      <c r="P45" s="21" t="s">
        <v>12</v>
      </c>
      <c r="Q45" s="21" t="s">
        <v>391</v>
      </c>
      <c r="R45" s="21" t="s">
        <v>12</v>
      </c>
      <c r="S45" s="21">
        <v>1</v>
      </c>
      <c r="T45" s="21" t="s">
        <v>14</v>
      </c>
      <c r="U45" s="21" t="s">
        <v>181</v>
      </c>
      <c r="V45" s="21" t="s">
        <v>10</v>
      </c>
      <c r="W45" s="21" t="s">
        <v>17</v>
      </c>
      <c r="X45" s="21" t="s">
        <v>17</v>
      </c>
      <c r="Y45" s="21" t="s">
        <v>12</v>
      </c>
      <c r="Z45" s="21" t="s">
        <v>12</v>
      </c>
      <c r="AA45" s="21" t="s">
        <v>34</v>
      </c>
      <c r="AB45" s="22"/>
    </row>
    <row r="46" spans="3:28" ht="29" thickBot="1" x14ac:dyDescent="0.55000000000000004">
      <c r="C46" s="23" t="s">
        <v>438</v>
      </c>
      <c r="D46" s="24">
        <v>1</v>
      </c>
      <c r="E46" s="24" t="s">
        <v>14</v>
      </c>
      <c r="F46" s="24" t="s">
        <v>223</v>
      </c>
      <c r="G46" s="24" t="s">
        <v>14</v>
      </c>
      <c r="H46" s="24">
        <v>55</v>
      </c>
      <c r="I46" s="24" t="s">
        <v>11</v>
      </c>
      <c r="J46" s="24" t="s">
        <v>224</v>
      </c>
      <c r="K46" s="24" t="s">
        <v>66</v>
      </c>
      <c r="L46" s="24" t="s">
        <v>18</v>
      </c>
      <c r="M46" s="24" t="s">
        <v>74</v>
      </c>
      <c r="N46" s="24" t="s">
        <v>17</v>
      </c>
      <c r="O46" s="24">
        <v>155</v>
      </c>
      <c r="P46" s="24" t="s">
        <v>18</v>
      </c>
      <c r="Q46" s="24" t="s">
        <v>228</v>
      </c>
      <c r="R46" s="24" t="s">
        <v>18</v>
      </c>
      <c r="S46" s="24">
        <v>0</v>
      </c>
      <c r="T46" s="24" t="s">
        <v>14</v>
      </c>
      <c r="U46" s="24" t="s">
        <v>229</v>
      </c>
      <c r="V46" s="24" t="s">
        <v>10</v>
      </c>
      <c r="W46" s="24" t="s">
        <v>18</v>
      </c>
      <c r="X46" s="24" t="s">
        <v>10</v>
      </c>
      <c r="Y46" s="24" t="s">
        <v>12</v>
      </c>
      <c r="Z46" s="24" t="s">
        <v>12</v>
      </c>
      <c r="AA46" s="24" t="s">
        <v>17</v>
      </c>
      <c r="AB46" s="25"/>
    </row>
    <row r="47" spans="3:28" ht="57.7" thickBot="1" x14ac:dyDescent="0.55000000000000004">
      <c r="C47" s="20" t="s">
        <v>439</v>
      </c>
      <c r="D47" s="21">
        <v>1</v>
      </c>
      <c r="E47" s="21" t="s">
        <v>14</v>
      </c>
      <c r="F47" s="21" t="s">
        <v>17</v>
      </c>
      <c r="G47" s="21" t="s">
        <v>14</v>
      </c>
      <c r="H47" s="21">
        <v>67</v>
      </c>
      <c r="I47" s="21" t="s">
        <v>25</v>
      </c>
      <c r="J47" s="21" t="s">
        <v>212</v>
      </c>
      <c r="K47" s="21" t="s">
        <v>64</v>
      </c>
      <c r="L47" s="21" t="s">
        <v>12</v>
      </c>
      <c r="M47" s="21" t="s">
        <v>178</v>
      </c>
      <c r="N47" s="21" t="s">
        <v>12</v>
      </c>
      <c r="O47" s="21">
        <v>215</v>
      </c>
      <c r="P47" s="21" t="s">
        <v>12</v>
      </c>
      <c r="Q47" s="21" t="s">
        <v>392</v>
      </c>
      <c r="R47" s="21" t="s">
        <v>12</v>
      </c>
      <c r="S47" s="21">
        <v>1</v>
      </c>
      <c r="T47" s="21" t="s">
        <v>29</v>
      </c>
      <c r="U47" s="21" t="s">
        <v>181</v>
      </c>
      <c r="V47" s="21" t="s">
        <v>39</v>
      </c>
      <c r="W47" s="21" t="s">
        <v>18</v>
      </c>
      <c r="X47" s="21" t="s">
        <v>10</v>
      </c>
      <c r="Y47" s="21" t="s">
        <v>338</v>
      </c>
      <c r="Z47" s="21" t="s">
        <v>338</v>
      </c>
      <c r="AA47" s="21" t="s">
        <v>452</v>
      </c>
      <c r="AB47" s="22" t="s">
        <v>337</v>
      </c>
    </row>
    <row r="48" spans="3:28" ht="43.35" thickBot="1" x14ac:dyDescent="0.55000000000000004">
      <c r="C48" s="23" t="s">
        <v>440</v>
      </c>
      <c r="D48" s="24">
        <v>12</v>
      </c>
      <c r="E48" s="24" t="s">
        <v>14</v>
      </c>
      <c r="F48" s="24" t="s">
        <v>236</v>
      </c>
      <c r="G48" s="24" t="s">
        <v>23</v>
      </c>
      <c r="H48" s="24">
        <v>50</v>
      </c>
      <c r="I48" s="24" t="s">
        <v>237</v>
      </c>
      <c r="J48" s="24" t="s">
        <v>121</v>
      </c>
      <c r="K48" s="24" t="s">
        <v>258</v>
      </c>
      <c r="L48" s="24" t="s">
        <v>12</v>
      </c>
      <c r="M48" s="24" t="s">
        <v>238</v>
      </c>
      <c r="N48" s="24" t="s">
        <v>12</v>
      </c>
      <c r="O48" s="24">
        <v>72</v>
      </c>
      <c r="P48" s="24" t="s">
        <v>12</v>
      </c>
      <c r="Q48" s="24" t="s">
        <v>393</v>
      </c>
      <c r="R48" s="24" t="s">
        <v>18</v>
      </c>
      <c r="S48" s="24">
        <v>0</v>
      </c>
      <c r="T48" s="24" t="s">
        <v>29</v>
      </c>
      <c r="U48" s="24" t="s">
        <v>181</v>
      </c>
      <c r="V48" s="24" t="s">
        <v>52</v>
      </c>
      <c r="W48" s="24" t="s">
        <v>351</v>
      </c>
      <c r="X48" s="24" t="s">
        <v>449</v>
      </c>
      <c r="Y48" s="24" t="s">
        <v>12</v>
      </c>
      <c r="Z48" s="24" t="s">
        <v>12</v>
      </c>
      <c r="AA48" s="24" t="s">
        <v>34</v>
      </c>
      <c r="AB48" s="25" t="s">
        <v>336</v>
      </c>
    </row>
    <row r="49" spans="3:28" ht="29" thickBot="1" x14ac:dyDescent="0.55000000000000004">
      <c r="C49" s="23" t="s">
        <v>440</v>
      </c>
      <c r="D49" s="24"/>
      <c r="E49" s="24" t="s">
        <v>413</v>
      </c>
      <c r="F49" s="24" t="s">
        <v>240</v>
      </c>
      <c r="G49" s="24" t="s">
        <v>23</v>
      </c>
      <c r="H49" s="24">
        <v>48</v>
      </c>
      <c r="I49" s="24" t="s">
        <v>241</v>
      </c>
      <c r="J49" s="24" t="s">
        <v>13</v>
      </c>
      <c r="K49" s="24" t="s">
        <v>64</v>
      </c>
      <c r="L49" s="24" t="s">
        <v>12</v>
      </c>
      <c r="M49" s="24" t="s">
        <v>17</v>
      </c>
      <c r="N49" s="24" t="s">
        <v>12</v>
      </c>
      <c r="O49" s="24">
        <v>76</v>
      </c>
      <c r="P49" s="24" t="s">
        <v>12</v>
      </c>
      <c r="Q49" s="24" t="s">
        <v>394</v>
      </c>
      <c r="R49" s="24" t="s">
        <v>18</v>
      </c>
      <c r="S49" s="24">
        <v>0</v>
      </c>
      <c r="T49" s="24" t="s">
        <v>29</v>
      </c>
      <c r="U49" s="24" t="s">
        <v>229</v>
      </c>
      <c r="V49" s="24" t="s">
        <v>273</v>
      </c>
      <c r="W49" s="24" t="s">
        <v>351</v>
      </c>
      <c r="X49" s="24" t="s">
        <v>449</v>
      </c>
      <c r="Y49" s="24" t="s">
        <v>12</v>
      </c>
      <c r="Z49" s="24" t="s">
        <v>12</v>
      </c>
      <c r="AA49" s="24" t="s">
        <v>34</v>
      </c>
      <c r="AB49" s="25"/>
    </row>
    <row r="50" spans="3:28" ht="29" thickBot="1" x14ac:dyDescent="0.55000000000000004">
      <c r="C50" s="23" t="s">
        <v>440</v>
      </c>
      <c r="D50" s="24"/>
      <c r="E50" s="24" t="s">
        <v>413</v>
      </c>
      <c r="F50" s="24" t="s">
        <v>242</v>
      </c>
      <c r="G50" s="24" t="s">
        <v>23</v>
      </c>
      <c r="H50" s="24">
        <v>48</v>
      </c>
      <c r="I50" s="24" t="s">
        <v>243</v>
      </c>
      <c r="J50" s="24" t="s">
        <v>13</v>
      </c>
      <c r="K50" s="24" t="s">
        <v>65</v>
      </c>
      <c r="L50" s="24" t="s">
        <v>12</v>
      </c>
      <c r="M50" s="24" t="s">
        <v>17</v>
      </c>
      <c r="N50" s="24" t="s">
        <v>12</v>
      </c>
      <c r="O50" s="24">
        <v>103</v>
      </c>
      <c r="P50" s="24" t="s">
        <v>12</v>
      </c>
      <c r="Q50" s="24" t="s">
        <v>10</v>
      </c>
      <c r="R50" s="24" t="s">
        <v>18</v>
      </c>
      <c r="S50" s="24">
        <v>0</v>
      </c>
      <c r="T50" s="24" t="s">
        <v>14</v>
      </c>
      <c r="U50" s="24" t="s">
        <v>181</v>
      </c>
      <c r="V50" s="24" t="s">
        <v>273</v>
      </c>
      <c r="W50" s="24" t="s">
        <v>351</v>
      </c>
      <c r="X50" s="24" t="s">
        <v>449</v>
      </c>
      <c r="Y50" s="24" t="s">
        <v>245</v>
      </c>
      <c r="Z50" s="24" t="s">
        <v>12</v>
      </c>
      <c r="AA50" s="24" t="s">
        <v>244</v>
      </c>
      <c r="AB50" s="25" t="s">
        <v>412</v>
      </c>
    </row>
    <row r="51" spans="3:28" ht="29" thickBot="1" x14ac:dyDescent="0.55000000000000004">
      <c r="C51" s="23" t="s">
        <v>440</v>
      </c>
      <c r="D51" s="24"/>
      <c r="E51" s="24" t="s">
        <v>14</v>
      </c>
      <c r="F51" s="24" t="s">
        <v>246</v>
      </c>
      <c r="G51" s="24" t="s">
        <v>23</v>
      </c>
      <c r="H51" s="24">
        <v>77</v>
      </c>
      <c r="I51" s="24" t="s">
        <v>247</v>
      </c>
      <c r="J51" s="24" t="s">
        <v>369</v>
      </c>
      <c r="K51" s="24" t="s">
        <v>68</v>
      </c>
      <c r="L51" s="24" t="s">
        <v>12</v>
      </c>
      <c r="M51" s="24" t="s">
        <v>57</v>
      </c>
      <c r="N51" s="24" t="s">
        <v>12</v>
      </c>
      <c r="O51" s="24">
        <v>76</v>
      </c>
      <c r="P51" s="24" t="s">
        <v>12</v>
      </c>
      <c r="Q51" s="24" t="s">
        <v>39</v>
      </c>
      <c r="R51" s="24" t="s">
        <v>18</v>
      </c>
      <c r="S51" s="24">
        <v>0</v>
      </c>
      <c r="T51" s="24" t="s">
        <v>29</v>
      </c>
      <c r="U51" s="24" t="s">
        <v>181</v>
      </c>
      <c r="V51" s="24" t="s">
        <v>154</v>
      </c>
      <c r="W51" s="24" t="s">
        <v>351</v>
      </c>
      <c r="X51" s="24" t="s">
        <v>449</v>
      </c>
      <c r="Y51" s="24" t="s">
        <v>245</v>
      </c>
      <c r="Z51" s="24" t="s">
        <v>12</v>
      </c>
      <c r="AA51" s="24" t="s">
        <v>244</v>
      </c>
      <c r="AB51" s="25"/>
    </row>
    <row r="52" spans="3:28" ht="29" thickBot="1" x14ac:dyDescent="0.55000000000000004">
      <c r="C52" s="23" t="s">
        <v>440</v>
      </c>
      <c r="D52" s="24"/>
      <c r="E52" s="24" t="s">
        <v>14</v>
      </c>
      <c r="F52" s="24" t="s">
        <v>248</v>
      </c>
      <c r="G52" s="24" t="s">
        <v>23</v>
      </c>
      <c r="H52" s="24">
        <v>77</v>
      </c>
      <c r="I52" s="24" t="s">
        <v>247</v>
      </c>
      <c r="J52" s="24" t="s">
        <v>121</v>
      </c>
      <c r="K52" s="24" t="s">
        <v>68</v>
      </c>
      <c r="L52" s="24" t="s">
        <v>18</v>
      </c>
      <c r="M52" s="24" t="s">
        <v>57</v>
      </c>
      <c r="N52" s="24" t="s">
        <v>12</v>
      </c>
      <c r="O52" s="24">
        <v>203</v>
      </c>
      <c r="P52" s="24" t="s">
        <v>18</v>
      </c>
      <c r="Q52" s="24" t="s">
        <v>10</v>
      </c>
      <c r="R52" s="24" t="s">
        <v>18</v>
      </c>
      <c r="S52" s="24">
        <v>0</v>
      </c>
      <c r="T52" s="24" t="s">
        <v>29</v>
      </c>
      <c r="U52" s="24" t="s">
        <v>181</v>
      </c>
      <c r="V52" s="24" t="s">
        <v>154</v>
      </c>
      <c r="W52" s="24" t="s">
        <v>351</v>
      </c>
      <c r="X52" s="24" t="s">
        <v>449</v>
      </c>
      <c r="Y52" s="24" t="s">
        <v>12</v>
      </c>
      <c r="Z52" s="24" t="s">
        <v>12</v>
      </c>
      <c r="AA52" s="24" t="s">
        <v>34</v>
      </c>
      <c r="AB52" s="25"/>
    </row>
    <row r="53" spans="3:28" ht="29" thickBot="1" x14ac:dyDescent="0.55000000000000004">
      <c r="C53" s="23" t="s">
        <v>440</v>
      </c>
      <c r="D53" s="24"/>
      <c r="E53" s="24" t="s">
        <v>14</v>
      </c>
      <c r="F53" s="24" t="s">
        <v>249</v>
      </c>
      <c r="G53" s="24" t="s">
        <v>23</v>
      </c>
      <c r="H53" s="24">
        <v>77</v>
      </c>
      <c r="I53" s="24" t="s">
        <v>247</v>
      </c>
      <c r="J53" s="24" t="s">
        <v>13</v>
      </c>
      <c r="K53" s="24" t="s">
        <v>64</v>
      </c>
      <c r="L53" s="24" t="s">
        <v>12</v>
      </c>
      <c r="M53" s="24" t="s">
        <v>250</v>
      </c>
      <c r="N53" s="24" t="s">
        <v>12</v>
      </c>
      <c r="O53" s="24">
        <v>101</v>
      </c>
      <c r="P53" s="24" t="s">
        <v>12</v>
      </c>
      <c r="Q53" s="24" t="s">
        <v>39</v>
      </c>
      <c r="R53" s="24" t="s">
        <v>18</v>
      </c>
      <c r="S53" s="24">
        <v>0</v>
      </c>
      <c r="T53" s="24" t="s">
        <v>29</v>
      </c>
      <c r="U53" s="24" t="s">
        <v>181</v>
      </c>
      <c r="V53" s="24" t="s">
        <v>401</v>
      </c>
      <c r="W53" s="24" t="s">
        <v>351</v>
      </c>
      <c r="X53" s="24" t="s">
        <v>449</v>
      </c>
      <c r="Y53" s="24" t="s">
        <v>12</v>
      </c>
      <c r="Z53" s="24" t="s">
        <v>12</v>
      </c>
      <c r="AA53" s="24" t="s">
        <v>34</v>
      </c>
      <c r="AB53" s="25"/>
    </row>
    <row r="54" spans="3:28" ht="29" thickBot="1" x14ac:dyDescent="0.55000000000000004">
      <c r="C54" s="23" t="s">
        <v>440</v>
      </c>
      <c r="D54" s="24"/>
      <c r="E54" s="24" t="s">
        <v>14</v>
      </c>
      <c r="F54" s="24" t="s">
        <v>251</v>
      </c>
      <c r="G54" s="24" t="s">
        <v>14</v>
      </c>
      <c r="H54" s="24">
        <v>55</v>
      </c>
      <c r="I54" s="24" t="s">
        <v>247</v>
      </c>
      <c r="J54" s="24" t="s">
        <v>121</v>
      </c>
      <c r="K54" s="24" t="s">
        <v>64</v>
      </c>
      <c r="L54" s="24" t="s">
        <v>12</v>
      </c>
      <c r="M54" s="24" t="s">
        <v>252</v>
      </c>
      <c r="N54" s="24" t="s">
        <v>12</v>
      </c>
      <c r="O54" s="24">
        <v>236</v>
      </c>
      <c r="P54" s="24" t="s">
        <v>18</v>
      </c>
      <c r="Q54" s="24" t="s">
        <v>10</v>
      </c>
      <c r="R54" s="24" t="s">
        <v>18</v>
      </c>
      <c r="S54" s="24">
        <v>0</v>
      </c>
      <c r="T54" s="24" t="s">
        <v>14</v>
      </c>
      <c r="U54" s="24" t="s">
        <v>181</v>
      </c>
      <c r="V54" s="24" t="s">
        <v>10</v>
      </c>
      <c r="W54" s="24" t="s">
        <v>351</v>
      </c>
      <c r="X54" s="24" t="s">
        <v>449</v>
      </c>
      <c r="Y54" s="24" t="s">
        <v>12</v>
      </c>
      <c r="Z54" s="24" t="s">
        <v>12</v>
      </c>
      <c r="AA54" s="24" t="s">
        <v>34</v>
      </c>
      <c r="AB54" s="25"/>
    </row>
    <row r="55" spans="3:28" ht="29" thickBot="1" x14ac:dyDescent="0.55000000000000004">
      <c r="C55" s="23" t="s">
        <v>440</v>
      </c>
      <c r="D55" s="24"/>
      <c r="E55" s="24" t="s">
        <v>14</v>
      </c>
      <c r="F55" s="24" t="s">
        <v>253</v>
      </c>
      <c r="G55" s="24" t="s">
        <v>14</v>
      </c>
      <c r="H55" s="24">
        <v>61</v>
      </c>
      <c r="I55" s="24" t="s">
        <v>247</v>
      </c>
      <c r="J55" s="24" t="s">
        <v>369</v>
      </c>
      <c r="K55" s="24" t="s">
        <v>64</v>
      </c>
      <c r="L55" s="24" t="s">
        <v>12</v>
      </c>
      <c r="M55" s="24" t="s">
        <v>177</v>
      </c>
      <c r="N55" s="24" t="s">
        <v>12</v>
      </c>
      <c r="O55" s="24">
        <v>137</v>
      </c>
      <c r="P55" s="24" t="s">
        <v>12</v>
      </c>
      <c r="Q55" s="24" t="s">
        <v>395</v>
      </c>
      <c r="R55" s="24" t="s">
        <v>12</v>
      </c>
      <c r="S55" s="24">
        <v>1</v>
      </c>
      <c r="T55" s="24" t="s">
        <v>29</v>
      </c>
      <c r="U55" s="24" t="s">
        <v>181</v>
      </c>
      <c r="V55" s="24" t="s">
        <v>39</v>
      </c>
      <c r="W55" s="24" t="s">
        <v>351</v>
      </c>
      <c r="X55" s="24" t="s">
        <v>449</v>
      </c>
      <c r="Y55" s="24" t="s">
        <v>12</v>
      </c>
      <c r="Z55" s="24" t="s">
        <v>12</v>
      </c>
      <c r="AA55" s="24" t="s">
        <v>34</v>
      </c>
      <c r="AB55" s="25"/>
    </row>
    <row r="56" spans="3:28" ht="43.35" thickBot="1" x14ac:dyDescent="0.55000000000000004">
      <c r="C56" s="23" t="s">
        <v>440</v>
      </c>
      <c r="D56" s="24"/>
      <c r="E56" s="24" t="s">
        <v>414</v>
      </c>
      <c r="F56" s="24" t="s">
        <v>254</v>
      </c>
      <c r="G56" s="24" t="s">
        <v>14</v>
      </c>
      <c r="H56" s="24">
        <v>74</v>
      </c>
      <c r="I56" s="24" t="s">
        <v>255</v>
      </c>
      <c r="J56" s="24" t="s">
        <v>369</v>
      </c>
      <c r="K56" s="24" t="s">
        <v>64</v>
      </c>
      <c r="L56" s="24" t="s">
        <v>12</v>
      </c>
      <c r="M56" s="24" t="s">
        <v>140</v>
      </c>
      <c r="N56" s="24" t="s">
        <v>12</v>
      </c>
      <c r="O56" s="24">
        <v>134</v>
      </c>
      <c r="P56" s="24" t="s">
        <v>12</v>
      </c>
      <c r="Q56" s="24" t="s">
        <v>396</v>
      </c>
      <c r="R56" s="24" t="s">
        <v>12</v>
      </c>
      <c r="S56" s="24">
        <v>0</v>
      </c>
      <c r="T56" s="24" t="s">
        <v>14</v>
      </c>
      <c r="U56" s="24" t="s">
        <v>190</v>
      </c>
      <c r="V56" s="24" t="s">
        <v>10</v>
      </c>
      <c r="W56" s="24" t="s">
        <v>351</v>
      </c>
      <c r="X56" s="24" t="s">
        <v>449</v>
      </c>
      <c r="Y56" s="24" t="s">
        <v>12</v>
      </c>
      <c r="Z56" s="24" t="s">
        <v>12</v>
      </c>
      <c r="AA56" s="24" t="s">
        <v>34</v>
      </c>
      <c r="AB56" s="25"/>
    </row>
    <row r="57" spans="3:28" ht="29" thickBot="1" x14ac:dyDescent="0.55000000000000004">
      <c r="C57" s="23" t="s">
        <v>440</v>
      </c>
      <c r="D57" s="24"/>
      <c r="E57" s="24" t="s">
        <v>14</v>
      </c>
      <c r="F57" s="24" t="s">
        <v>256</v>
      </c>
      <c r="G57" s="24" t="s">
        <v>23</v>
      </c>
      <c r="H57" s="24">
        <v>80</v>
      </c>
      <c r="I57" s="24" t="s">
        <v>247</v>
      </c>
      <c r="J57" s="24" t="s">
        <v>121</v>
      </c>
      <c r="K57" s="24" t="s">
        <v>64</v>
      </c>
      <c r="L57" s="24" t="s">
        <v>12</v>
      </c>
      <c r="M57" s="24" t="s">
        <v>454</v>
      </c>
      <c r="N57" s="24" t="s">
        <v>12</v>
      </c>
      <c r="O57" s="24">
        <v>138</v>
      </c>
      <c r="P57" s="24" t="s">
        <v>12</v>
      </c>
      <c r="Q57" s="24" t="s">
        <v>52</v>
      </c>
      <c r="R57" s="24" t="s">
        <v>18</v>
      </c>
      <c r="S57" s="24">
        <v>0</v>
      </c>
      <c r="T57" s="24" t="s">
        <v>14</v>
      </c>
      <c r="U57" s="24" t="s">
        <v>184</v>
      </c>
      <c r="V57" s="24" t="s">
        <v>10</v>
      </c>
      <c r="W57" s="24" t="s">
        <v>351</v>
      </c>
      <c r="X57" s="24" t="s">
        <v>449</v>
      </c>
      <c r="Y57" s="24" t="s">
        <v>12</v>
      </c>
      <c r="Z57" s="24" t="s">
        <v>12</v>
      </c>
      <c r="AA57" s="24" t="s">
        <v>34</v>
      </c>
      <c r="AB57" s="25"/>
    </row>
    <row r="58" spans="3:28" ht="29" thickBot="1" x14ac:dyDescent="0.55000000000000004">
      <c r="C58" s="23" t="s">
        <v>440</v>
      </c>
      <c r="D58" s="24"/>
      <c r="E58" s="24" t="s">
        <v>14</v>
      </c>
      <c r="F58" s="24" t="s">
        <v>257</v>
      </c>
      <c r="G58" s="24" t="s">
        <v>23</v>
      </c>
      <c r="H58" s="24">
        <v>68</v>
      </c>
      <c r="I58" s="24" t="s">
        <v>247</v>
      </c>
      <c r="J58" s="24" t="s">
        <v>10</v>
      </c>
      <c r="K58" s="24" t="s">
        <v>258</v>
      </c>
      <c r="L58" s="24" t="s">
        <v>12</v>
      </c>
      <c r="M58" s="24" t="s">
        <v>259</v>
      </c>
      <c r="N58" s="24" t="s">
        <v>12</v>
      </c>
      <c r="O58" s="24">
        <v>94</v>
      </c>
      <c r="P58" s="24" t="s">
        <v>12</v>
      </c>
      <c r="Q58" s="24" t="s">
        <v>52</v>
      </c>
      <c r="R58" s="24" t="s">
        <v>18</v>
      </c>
      <c r="S58" s="24">
        <v>0</v>
      </c>
      <c r="T58" s="24" t="s">
        <v>14</v>
      </c>
      <c r="U58" s="24" t="s">
        <v>181</v>
      </c>
      <c r="V58" s="24" t="s">
        <v>10</v>
      </c>
      <c r="W58" s="24" t="s">
        <v>351</v>
      </c>
      <c r="X58" s="24" t="s">
        <v>449</v>
      </c>
      <c r="Y58" s="24" t="s">
        <v>12</v>
      </c>
      <c r="Z58" s="24" t="s">
        <v>12</v>
      </c>
      <c r="AA58" s="24" t="s">
        <v>34</v>
      </c>
      <c r="AB58" s="25"/>
    </row>
    <row r="59" spans="3:28" ht="29" thickBot="1" x14ac:dyDescent="0.55000000000000004">
      <c r="C59" s="23" t="s">
        <v>440</v>
      </c>
      <c r="D59" s="24"/>
      <c r="E59" s="24" t="s">
        <v>14</v>
      </c>
      <c r="F59" s="24" t="s">
        <v>260</v>
      </c>
      <c r="G59" s="24" t="s">
        <v>14</v>
      </c>
      <c r="H59" s="24">
        <v>58</v>
      </c>
      <c r="I59" s="24" t="s">
        <v>247</v>
      </c>
      <c r="J59" s="24" t="s">
        <v>13</v>
      </c>
      <c r="K59" s="24" t="s">
        <v>17</v>
      </c>
      <c r="L59" s="24" t="s">
        <v>12</v>
      </c>
      <c r="M59" s="24" t="s">
        <v>17</v>
      </c>
      <c r="N59" s="24" t="s">
        <v>12</v>
      </c>
      <c r="O59" s="24">
        <v>31</v>
      </c>
      <c r="P59" s="24" t="s">
        <v>18</v>
      </c>
      <c r="Q59" s="24" t="s">
        <v>52</v>
      </c>
      <c r="R59" s="24" t="s">
        <v>18</v>
      </c>
      <c r="S59" s="24">
        <v>0</v>
      </c>
      <c r="T59" s="24" t="s">
        <v>14</v>
      </c>
      <c r="U59" s="24" t="s">
        <v>181</v>
      </c>
      <c r="V59" s="24" t="s">
        <v>10</v>
      </c>
      <c r="W59" s="24" t="s">
        <v>351</v>
      </c>
      <c r="X59" s="24" t="s">
        <v>449</v>
      </c>
      <c r="Y59" s="24" t="s">
        <v>232</v>
      </c>
      <c r="Z59" s="24" t="s">
        <v>232</v>
      </c>
      <c r="AA59" s="24" t="s">
        <v>239</v>
      </c>
      <c r="AB59" s="25" t="s">
        <v>261</v>
      </c>
    </row>
    <row r="60" spans="3:28" ht="29" thickBot="1" x14ac:dyDescent="0.55000000000000004">
      <c r="C60" s="20" t="s">
        <v>441</v>
      </c>
      <c r="D60" s="21">
        <v>1</v>
      </c>
      <c r="E60" s="21" t="s">
        <v>14</v>
      </c>
      <c r="F60" s="21" t="s">
        <v>17</v>
      </c>
      <c r="G60" s="21" t="s">
        <v>14</v>
      </c>
      <c r="H60" s="21">
        <v>64</v>
      </c>
      <c r="I60" s="21" t="s">
        <v>25</v>
      </c>
      <c r="J60" s="21" t="s">
        <v>266</v>
      </c>
      <c r="K60" s="21" t="s">
        <v>65</v>
      </c>
      <c r="L60" s="21" t="s">
        <v>12</v>
      </c>
      <c r="M60" s="21" t="s">
        <v>17</v>
      </c>
      <c r="N60" s="21" t="s">
        <v>12</v>
      </c>
      <c r="O60" s="21">
        <v>120</v>
      </c>
      <c r="P60" s="21" t="s">
        <v>12</v>
      </c>
      <c r="Q60" s="21" t="s">
        <v>397</v>
      </c>
      <c r="R60" s="21" t="s">
        <v>12</v>
      </c>
      <c r="S60" s="21">
        <v>1</v>
      </c>
      <c r="T60" s="21" t="s">
        <v>29</v>
      </c>
      <c r="U60" s="21" t="s">
        <v>189</v>
      </c>
      <c r="V60" s="21" t="s">
        <v>267</v>
      </c>
      <c r="W60" s="21" t="s">
        <v>18</v>
      </c>
      <c r="X60" s="21" t="s">
        <v>10</v>
      </c>
      <c r="Y60" s="21" t="s">
        <v>12</v>
      </c>
      <c r="Z60" s="21" t="s">
        <v>12</v>
      </c>
      <c r="AA60" s="21" t="s">
        <v>31</v>
      </c>
      <c r="AB60" s="22"/>
    </row>
    <row r="61" spans="3:28" ht="29" thickBot="1" x14ac:dyDescent="0.55000000000000004">
      <c r="C61" s="23" t="s">
        <v>442</v>
      </c>
      <c r="D61" s="24">
        <v>1</v>
      </c>
      <c r="E61" s="24" t="s">
        <v>414</v>
      </c>
      <c r="F61" s="24" t="s">
        <v>17</v>
      </c>
      <c r="G61" s="24" t="s">
        <v>14</v>
      </c>
      <c r="H61" s="24">
        <v>63</v>
      </c>
      <c r="I61" s="24" t="s">
        <v>272</v>
      </c>
      <c r="J61" s="24" t="s">
        <v>13</v>
      </c>
      <c r="K61" s="24" t="s">
        <v>65</v>
      </c>
      <c r="L61" s="24" t="s">
        <v>12</v>
      </c>
      <c r="M61" s="24" t="s">
        <v>17</v>
      </c>
      <c r="N61" s="24" t="s">
        <v>12</v>
      </c>
      <c r="O61" s="24" t="s">
        <v>17</v>
      </c>
      <c r="P61" s="24" t="s">
        <v>18</v>
      </c>
      <c r="Q61" s="24" t="s">
        <v>10</v>
      </c>
      <c r="R61" s="24" t="s">
        <v>12</v>
      </c>
      <c r="S61" s="24">
        <v>1</v>
      </c>
      <c r="T61" s="24" t="s">
        <v>14</v>
      </c>
      <c r="U61" s="24" t="s">
        <v>181</v>
      </c>
      <c r="V61" s="24" t="s">
        <v>273</v>
      </c>
      <c r="W61" s="24" t="s">
        <v>232</v>
      </c>
      <c r="X61" s="24" t="s">
        <v>275</v>
      </c>
      <c r="Y61" s="24" t="s">
        <v>12</v>
      </c>
      <c r="Z61" s="24" t="s">
        <v>12</v>
      </c>
      <c r="AA61" s="24" t="s">
        <v>31</v>
      </c>
      <c r="AB61" s="25" t="s">
        <v>276</v>
      </c>
    </row>
    <row r="62" spans="3:28" ht="29" thickBot="1" x14ac:dyDescent="0.55000000000000004">
      <c r="C62" s="20" t="s">
        <v>443</v>
      </c>
      <c r="D62" s="21">
        <v>1</v>
      </c>
      <c r="E62" s="21" t="s">
        <v>14</v>
      </c>
      <c r="F62" s="21" t="s">
        <v>17</v>
      </c>
      <c r="G62" s="21" t="s">
        <v>14</v>
      </c>
      <c r="H62" s="21">
        <v>80</v>
      </c>
      <c r="I62" s="21" t="s">
        <v>209</v>
      </c>
      <c r="J62" s="21" t="s">
        <v>280</v>
      </c>
      <c r="K62" s="21" t="s">
        <v>64</v>
      </c>
      <c r="L62" s="21" t="s">
        <v>12</v>
      </c>
      <c r="M62" s="21" t="s">
        <v>281</v>
      </c>
      <c r="N62" s="21" t="s">
        <v>12</v>
      </c>
      <c r="O62" s="21">
        <v>36</v>
      </c>
      <c r="P62" s="21" t="s">
        <v>12</v>
      </c>
      <c r="Q62" s="21" t="s">
        <v>10</v>
      </c>
      <c r="R62" s="21" t="s">
        <v>18</v>
      </c>
      <c r="S62" s="21">
        <v>0</v>
      </c>
      <c r="T62" s="21" t="s">
        <v>29</v>
      </c>
      <c r="U62" s="21" t="s">
        <v>190</v>
      </c>
      <c r="V62" s="21" t="s">
        <v>402</v>
      </c>
      <c r="W62" s="21" t="s">
        <v>18</v>
      </c>
      <c r="X62" s="21" t="s">
        <v>10</v>
      </c>
      <c r="Y62" s="21" t="s">
        <v>12</v>
      </c>
      <c r="Z62" s="21" t="s">
        <v>12</v>
      </c>
      <c r="AA62" s="21" t="s">
        <v>417</v>
      </c>
      <c r="AB62" s="22" t="s">
        <v>418</v>
      </c>
    </row>
    <row r="63" spans="3:28" ht="43.35" thickBot="1" x14ac:dyDescent="0.55000000000000004">
      <c r="C63" s="23" t="s">
        <v>444</v>
      </c>
      <c r="D63" s="24">
        <v>1</v>
      </c>
      <c r="E63" s="24" t="s">
        <v>14</v>
      </c>
      <c r="F63" s="24" t="s">
        <v>17</v>
      </c>
      <c r="G63" s="24" t="s">
        <v>14</v>
      </c>
      <c r="H63" s="24">
        <v>65</v>
      </c>
      <c r="I63" s="24" t="s">
        <v>284</v>
      </c>
      <c r="J63" s="24" t="s">
        <v>13</v>
      </c>
      <c r="K63" s="24" t="s">
        <v>66</v>
      </c>
      <c r="L63" s="24" t="s">
        <v>12</v>
      </c>
      <c r="M63" s="24" t="s">
        <v>285</v>
      </c>
      <c r="N63" s="24" t="s">
        <v>12</v>
      </c>
      <c r="O63" s="24">
        <v>216</v>
      </c>
      <c r="P63" s="24" t="s">
        <v>12</v>
      </c>
      <c r="Q63" s="24" t="s">
        <v>398</v>
      </c>
      <c r="R63" s="24" t="s">
        <v>12</v>
      </c>
      <c r="S63" s="24">
        <v>3</v>
      </c>
      <c r="T63" s="24" t="s">
        <v>29</v>
      </c>
      <c r="U63" s="24" t="s">
        <v>286</v>
      </c>
      <c r="V63" s="24" t="s">
        <v>287</v>
      </c>
      <c r="W63" s="24" t="s">
        <v>17</v>
      </c>
      <c r="X63" s="24" t="s">
        <v>17</v>
      </c>
      <c r="Y63" s="24" t="s">
        <v>18</v>
      </c>
      <c r="Z63" s="24" t="s">
        <v>18</v>
      </c>
      <c r="AA63" s="24" t="s">
        <v>17</v>
      </c>
      <c r="AB63" s="25" t="s">
        <v>288</v>
      </c>
    </row>
    <row r="64" spans="3:28" ht="29" thickBot="1" x14ac:dyDescent="0.55000000000000004">
      <c r="C64" s="20" t="s">
        <v>445</v>
      </c>
      <c r="D64" s="21">
        <v>1</v>
      </c>
      <c r="E64" s="21" t="s">
        <v>14</v>
      </c>
      <c r="F64" s="21" t="s">
        <v>17</v>
      </c>
      <c r="G64" s="21" t="s">
        <v>14</v>
      </c>
      <c r="H64" s="21">
        <v>72</v>
      </c>
      <c r="I64" s="21" t="s">
        <v>61</v>
      </c>
      <c r="J64" s="21" t="s">
        <v>370</v>
      </c>
      <c r="K64" s="21" t="s">
        <v>64</v>
      </c>
      <c r="L64" s="21" t="s">
        <v>12</v>
      </c>
      <c r="M64" s="21" t="s">
        <v>17</v>
      </c>
      <c r="N64" s="21" t="s">
        <v>12</v>
      </c>
      <c r="O64" s="21">
        <v>130</v>
      </c>
      <c r="P64" s="21" t="s">
        <v>12</v>
      </c>
      <c r="Q64" s="21" t="s">
        <v>399</v>
      </c>
      <c r="R64" s="21" t="s">
        <v>12</v>
      </c>
      <c r="S64" s="21">
        <v>1</v>
      </c>
      <c r="T64" s="21" t="s">
        <v>14</v>
      </c>
      <c r="U64" s="21" t="s">
        <v>293</v>
      </c>
      <c r="V64" s="21" t="s">
        <v>10</v>
      </c>
      <c r="W64" s="21" t="s">
        <v>18</v>
      </c>
      <c r="X64" s="21" t="s">
        <v>10</v>
      </c>
      <c r="Y64" s="21" t="s">
        <v>12</v>
      </c>
      <c r="Z64" s="21" t="s">
        <v>12</v>
      </c>
      <c r="AA64" s="21" t="s">
        <v>34</v>
      </c>
      <c r="AB64" s="22"/>
    </row>
    <row r="65" spans="3:28" ht="29" thickBot="1" x14ac:dyDescent="0.55000000000000004">
      <c r="C65" s="23" t="s">
        <v>446</v>
      </c>
      <c r="D65" s="24">
        <v>2</v>
      </c>
      <c r="E65" s="24" t="s">
        <v>14</v>
      </c>
      <c r="F65" s="24" t="s">
        <v>308</v>
      </c>
      <c r="G65" s="24" t="s">
        <v>14</v>
      </c>
      <c r="H65" s="24">
        <v>34</v>
      </c>
      <c r="I65" s="24" t="s">
        <v>11</v>
      </c>
      <c r="J65" s="24" t="s">
        <v>296</v>
      </c>
      <c r="K65" s="24" t="s">
        <v>65</v>
      </c>
      <c r="L65" s="24" t="s">
        <v>17</v>
      </c>
      <c r="M65" s="24" t="s">
        <v>74</v>
      </c>
      <c r="N65" s="24" t="s">
        <v>12</v>
      </c>
      <c r="O65" s="24">
        <v>156</v>
      </c>
      <c r="P65" s="24" t="s">
        <v>18</v>
      </c>
      <c r="Q65" s="24" t="s">
        <v>154</v>
      </c>
      <c r="R65" s="24" t="s">
        <v>18</v>
      </c>
      <c r="S65" s="24">
        <v>0</v>
      </c>
      <c r="T65" s="24" t="s">
        <v>14</v>
      </c>
      <c r="U65" s="24" t="s">
        <v>187</v>
      </c>
      <c r="V65" s="24" t="s">
        <v>10</v>
      </c>
      <c r="W65" s="24" t="s">
        <v>18</v>
      </c>
      <c r="X65" s="24" t="s">
        <v>10</v>
      </c>
      <c r="Y65" s="24" t="s">
        <v>12</v>
      </c>
      <c r="Z65" s="24" t="s">
        <v>12</v>
      </c>
      <c r="AA65" s="24" t="s">
        <v>34</v>
      </c>
      <c r="AB65" s="25"/>
    </row>
    <row r="66" spans="3:28" ht="29" thickBot="1" x14ac:dyDescent="0.55000000000000004">
      <c r="C66" s="23" t="s">
        <v>446</v>
      </c>
      <c r="D66" s="24"/>
      <c r="E66" s="24" t="s">
        <v>14</v>
      </c>
      <c r="F66" s="24" t="s">
        <v>309</v>
      </c>
      <c r="G66" s="24" t="s">
        <v>14</v>
      </c>
      <c r="H66" s="24">
        <v>55</v>
      </c>
      <c r="I66" s="24" t="s">
        <v>11</v>
      </c>
      <c r="J66" s="24" t="s">
        <v>224</v>
      </c>
      <c r="K66" s="24" t="s">
        <v>66</v>
      </c>
      <c r="L66" s="24" t="s">
        <v>17</v>
      </c>
      <c r="M66" s="24" t="s">
        <v>74</v>
      </c>
      <c r="N66" s="24" t="s">
        <v>12</v>
      </c>
      <c r="O66" s="24">
        <v>160</v>
      </c>
      <c r="P66" s="24" t="s">
        <v>18</v>
      </c>
      <c r="Q66" s="24" t="s">
        <v>228</v>
      </c>
      <c r="R66" s="24" t="s">
        <v>18</v>
      </c>
      <c r="S66" s="24">
        <v>1</v>
      </c>
      <c r="T66" s="24" t="s">
        <v>14</v>
      </c>
      <c r="U66" s="24" t="s">
        <v>229</v>
      </c>
      <c r="V66" s="24" t="s">
        <v>10</v>
      </c>
      <c r="W66" s="24" t="s">
        <v>18</v>
      </c>
      <c r="X66" s="24" t="s">
        <v>10</v>
      </c>
      <c r="Y66" s="24" t="s">
        <v>12</v>
      </c>
      <c r="Z66" s="24" t="s">
        <v>12</v>
      </c>
      <c r="AA66" s="24" t="s">
        <v>34</v>
      </c>
      <c r="AB66" s="25"/>
    </row>
    <row r="67" spans="3:28" ht="43.35" thickBot="1" x14ac:dyDescent="0.55000000000000004">
      <c r="C67" s="20" t="s">
        <v>447</v>
      </c>
      <c r="D67" s="21">
        <v>3</v>
      </c>
      <c r="E67" s="21" t="s">
        <v>14</v>
      </c>
      <c r="F67" s="21" t="s">
        <v>306</v>
      </c>
      <c r="G67" s="21" t="s">
        <v>17</v>
      </c>
      <c r="H67" s="21">
        <v>65</v>
      </c>
      <c r="I67" s="21" t="s">
        <v>49</v>
      </c>
      <c r="J67" s="21" t="s">
        <v>371</v>
      </c>
      <c r="K67" s="21" t="s">
        <v>317</v>
      </c>
      <c r="L67" s="21" t="s">
        <v>17</v>
      </c>
      <c r="M67" s="21" t="s">
        <v>17</v>
      </c>
      <c r="N67" s="21" t="s">
        <v>17</v>
      </c>
      <c r="O67" s="21">
        <v>96</v>
      </c>
      <c r="P67" s="21" t="s">
        <v>18</v>
      </c>
      <c r="Q67" s="21" t="s">
        <v>400</v>
      </c>
      <c r="R67" s="21" t="s">
        <v>12</v>
      </c>
      <c r="S67" s="21">
        <v>1</v>
      </c>
      <c r="T67" s="21" t="s">
        <v>29</v>
      </c>
      <c r="U67" s="21" t="s">
        <v>189</v>
      </c>
      <c r="V67" s="21" t="s">
        <v>39</v>
      </c>
      <c r="W67" s="21" t="s">
        <v>18</v>
      </c>
      <c r="X67" s="21" t="s">
        <v>10</v>
      </c>
      <c r="Y67" s="21" t="s">
        <v>12</v>
      </c>
      <c r="Z67" s="21" t="s">
        <v>232</v>
      </c>
      <c r="AA67" s="21" t="s">
        <v>34</v>
      </c>
      <c r="AB67" s="22" t="s">
        <v>310</v>
      </c>
    </row>
    <row r="68" spans="3:28" ht="29" thickBot="1" x14ac:dyDescent="0.55000000000000004">
      <c r="C68" s="20" t="s">
        <v>447</v>
      </c>
      <c r="D68" s="21"/>
      <c r="E68" s="21" t="s">
        <v>14</v>
      </c>
      <c r="F68" s="21" t="s">
        <v>307</v>
      </c>
      <c r="G68" s="21" t="s">
        <v>17</v>
      </c>
      <c r="H68" s="21">
        <v>73</v>
      </c>
      <c r="I68" s="21" t="s">
        <v>61</v>
      </c>
      <c r="J68" s="21" t="s">
        <v>121</v>
      </c>
      <c r="K68" s="21" t="s">
        <v>317</v>
      </c>
      <c r="L68" s="21" t="s">
        <v>17</v>
      </c>
      <c r="M68" s="21" t="s">
        <v>17</v>
      </c>
      <c r="N68" s="21" t="s">
        <v>17</v>
      </c>
      <c r="O68" s="21">
        <v>71</v>
      </c>
      <c r="P68" s="21" t="s">
        <v>18</v>
      </c>
      <c r="Q68" s="21" t="s">
        <v>400</v>
      </c>
      <c r="R68" s="21" t="s">
        <v>12</v>
      </c>
      <c r="S68" s="21">
        <v>1</v>
      </c>
      <c r="T68" s="21" t="s">
        <v>29</v>
      </c>
      <c r="U68" s="21" t="s">
        <v>181</v>
      </c>
      <c r="V68" s="21" t="s">
        <v>39</v>
      </c>
      <c r="W68" s="21" t="s">
        <v>18</v>
      </c>
      <c r="X68" s="21" t="s">
        <v>10</v>
      </c>
      <c r="Y68" s="21" t="s">
        <v>12</v>
      </c>
      <c r="Z68" s="21" t="s">
        <v>12</v>
      </c>
      <c r="AA68" s="21" t="s">
        <v>34</v>
      </c>
      <c r="AB68" s="22"/>
    </row>
    <row r="69" spans="3:28" ht="29" thickBot="1" x14ac:dyDescent="0.55000000000000004">
      <c r="C69" s="20" t="s">
        <v>447</v>
      </c>
      <c r="D69" s="21"/>
      <c r="E69" s="21" t="s">
        <v>14</v>
      </c>
      <c r="F69" s="21" t="s">
        <v>223</v>
      </c>
      <c r="G69" s="21" t="s">
        <v>17</v>
      </c>
      <c r="H69" s="21">
        <v>70</v>
      </c>
      <c r="I69" s="21" t="s">
        <v>173</v>
      </c>
      <c r="J69" s="21" t="s">
        <v>280</v>
      </c>
      <c r="K69" s="21" t="s">
        <v>317</v>
      </c>
      <c r="L69" s="21" t="s">
        <v>17</v>
      </c>
      <c r="M69" s="21" t="s">
        <v>17</v>
      </c>
      <c r="N69" s="21" t="s">
        <v>17</v>
      </c>
      <c r="O69" s="21">
        <v>93</v>
      </c>
      <c r="P69" s="21" t="s">
        <v>18</v>
      </c>
      <c r="Q69" s="21" t="s">
        <v>10</v>
      </c>
      <c r="R69" s="21" t="s">
        <v>18</v>
      </c>
      <c r="S69" s="21">
        <v>0</v>
      </c>
      <c r="T69" s="21" t="s">
        <v>14</v>
      </c>
      <c r="U69" s="21" t="s">
        <v>181</v>
      </c>
      <c r="V69" s="21" t="s">
        <v>10</v>
      </c>
      <c r="W69" s="21" t="s">
        <v>18</v>
      </c>
      <c r="X69" s="21" t="s">
        <v>10</v>
      </c>
      <c r="Y69" s="21" t="s">
        <v>12</v>
      </c>
      <c r="Z69" s="21" t="s">
        <v>12</v>
      </c>
      <c r="AA69" s="21" t="s">
        <v>34</v>
      </c>
      <c r="AB69" s="22"/>
    </row>
    <row r="70" spans="3:28" ht="43.35" thickBot="1" x14ac:dyDescent="0.55000000000000004">
      <c r="C70" s="23" t="s">
        <v>448</v>
      </c>
      <c r="D70" s="24">
        <v>1</v>
      </c>
      <c r="E70" s="24" t="s">
        <v>14</v>
      </c>
      <c r="F70" s="24" t="s">
        <v>17</v>
      </c>
      <c r="G70" s="24" t="s">
        <v>14</v>
      </c>
      <c r="H70" s="24">
        <v>73</v>
      </c>
      <c r="I70" s="24" t="s">
        <v>61</v>
      </c>
      <c r="J70" s="24" t="s">
        <v>372</v>
      </c>
      <c r="K70" s="24" t="s">
        <v>17</v>
      </c>
      <c r="L70" s="24" t="s">
        <v>12</v>
      </c>
      <c r="M70" s="24" t="s">
        <v>28</v>
      </c>
      <c r="N70" s="24" t="s">
        <v>12</v>
      </c>
      <c r="O70" s="24">
        <v>69</v>
      </c>
      <c r="P70" s="24" t="s">
        <v>12</v>
      </c>
      <c r="Q70" s="24" t="s">
        <v>143</v>
      </c>
      <c r="R70" s="24" t="s">
        <v>12</v>
      </c>
      <c r="S70" s="24">
        <v>1</v>
      </c>
      <c r="T70" s="24" t="s">
        <v>29</v>
      </c>
      <c r="U70" s="24" t="s">
        <v>181</v>
      </c>
      <c r="V70" s="24" t="s">
        <v>33</v>
      </c>
      <c r="W70" s="24" t="s">
        <v>18</v>
      </c>
      <c r="X70" s="24" t="s">
        <v>10</v>
      </c>
      <c r="Y70" s="24" t="s">
        <v>12</v>
      </c>
      <c r="Z70" s="24" t="s">
        <v>12</v>
      </c>
      <c r="AA70" s="24" t="s">
        <v>31</v>
      </c>
      <c r="AB70" s="25"/>
    </row>
    <row r="71" spans="3:28" ht="29" thickBot="1" x14ac:dyDescent="0.55000000000000004">
      <c r="C71" s="20" t="s">
        <v>457</v>
      </c>
      <c r="D71" s="28">
        <v>13</v>
      </c>
      <c r="E71" s="28" t="s">
        <v>14</v>
      </c>
      <c r="F71" s="28" t="s">
        <v>308</v>
      </c>
      <c r="G71" s="28" t="s">
        <v>14</v>
      </c>
      <c r="H71" s="28">
        <v>46</v>
      </c>
      <c r="I71" s="28" t="s">
        <v>61</v>
      </c>
      <c r="J71" s="28" t="s">
        <v>477</v>
      </c>
      <c r="K71" s="28" t="s">
        <v>458</v>
      </c>
      <c r="L71" s="28" t="s">
        <v>12</v>
      </c>
      <c r="M71" s="28" t="s">
        <v>17</v>
      </c>
      <c r="N71" s="28" t="s">
        <v>12</v>
      </c>
      <c r="O71" s="28">
        <v>144</v>
      </c>
      <c r="P71" s="28" t="s">
        <v>18</v>
      </c>
      <c r="Q71" s="28" t="s">
        <v>10</v>
      </c>
      <c r="R71" s="28" t="s">
        <v>12</v>
      </c>
      <c r="S71" s="28">
        <v>1</v>
      </c>
      <c r="T71" s="28" t="s">
        <v>29</v>
      </c>
      <c r="U71" s="28" t="s">
        <v>181</v>
      </c>
      <c r="V71" s="28" t="s">
        <v>39</v>
      </c>
      <c r="W71" s="28" t="s">
        <v>18</v>
      </c>
      <c r="X71" s="28" t="s">
        <v>10</v>
      </c>
      <c r="Y71" s="28" t="s">
        <v>12</v>
      </c>
      <c r="Z71" s="28" t="s">
        <v>12</v>
      </c>
      <c r="AA71" s="28" t="s">
        <v>31</v>
      </c>
      <c r="AB71" s="29"/>
    </row>
    <row r="72" spans="3:28" ht="29" thickBot="1" x14ac:dyDescent="0.55000000000000004">
      <c r="C72" s="20" t="s">
        <v>457</v>
      </c>
      <c r="D72" s="28"/>
      <c r="E72" s="28" t="s">
        <v>14</v>
      </c>
      <c r="F72" s="28" t="s">
        <v>309</v>
      </c>
      <c r="G72" s="28" t="s">
        <v>14</v>
      </c>
      <c r="H72" s="28">
        <v>58</v>
      </c>
      <c r="I72" s="28" t="s">
        <v>61</v>
      </c>
      <c r="J72" s="28" t="s">
        <v>460</v>
      </c>
      <c r="K72" s="28" t="s">
        <v>458</v>
      </c>
      <c r="L72" s="28" t="s">
        <v>12</v>
      </c>
      <c r="M72" s="28" t="s">
        <v>17</v>
      </c>
      <c r="N72" s="28" t="s">
        <v>12</v>
      </c>
      <c r="O72" s="28">
        <v>33</v>
      </c>
      <c r="P72" s="28" t="s">
        <v>18</v>
      </c>
      <c r="Q72" s="28" t="s">
        <v>10</v>
      </c>
      <c r="R72" s="28" t="s">
        <v>12</v>
      </c>
      <c r="S72" s="28">
        <v>1</v>
      </c>
      <c r="T72" s="28" t="s">
        <v>29</v>
      </c>
      <c r="U72" s="28" t="s">
        <v>181</v>
      </c>
      <c r="V72" s="28" t="s">
        <v>39</v>
      </c>
      <c r="W72" s="28" t="s">
        <v>18</v>
      </c>
      <c r="X72" s="28" t="s">
        <v>10</v>
      </c>
      <c r="Y72" s="28" t="s">
        <v>12</v>
      </c>
      <c r="Z72" s="28" t="s">
        <v>12</v>
      </c>
      <c r="AA72" s="28" t="s">
        <v>31</v>
      </c>
      <c r="AB72" s="29"/>
    </row>
    <row r="73" spans="3:28" ht="29" thickBot="1" x14ac:dyDescent="0.55000000000000004">
      <c r="C73" s="20" t="s">
        <v>457</v>
      </c>
      <c r="D73" s="28"/>
      <c r="E73" s="28" t="s">
        <v>14</v>
      </c>
      <c r="F73" s="28" t="s">
        <v>461</v>
      </c>
      <c r="G73" s="28" t="s">
        <v>23</v>
      </c>
      <c r="H73" s="28">
        <v>57</v>
      </c>
      <c r="I73" s="28" t="s">
        <v>61</v>
      </c>
      <c r="J73" s="28" t="s">
        <v>121</v>
      </c>
      <c r="K73" s="28" t="s">
        <v>458</v>
      </c>
      <c r="L73" s="28" t="s">
        <v>12</v>
      </c>
      <c r="M73" s="28" t="s">
        <v>17</v>
      </c>
      <c r="N73" s="28" t="s">
        <v>18</v>
      </c>
      <c r="O73" s="28">
        <v>45</v>
      </c>
      <c r="P73" s="28" t="s">
        <v>18</v>
      </c>
      <c r="Q73" s="28" t="s">
        <v>10</v>
      </c>
      <c r="R73" s="28" t="s">
        <v>12</v>
      </c>
      <c r="S73" s="28">
        <v>1</v>
      </c>
      <c r="T73" s="28" t="s">
        <v>29</v>
      </c>
      <c r="U73" s="28" t="s">
        <v>181</v>
      </c>
      <c r="V73" s="28" t="s">
        <v>39</v>
      </c>
      <c r="W73" s="28" t="s">
        <v>18</v>
      </c>
      <c r="X73" s="28" t="s">
        <v>10</v>
      </c>
      <c r="Y73" s="28" t="s">
        <v>12</v>
      </c>
      <c r="Z73" s="28" t="s">
        <v>12</v>
      </c>
      <c r="AA73" s="28" t="s">
        <v>34</v>
      </c>
      <c r="AB73" s="29"/>
    </row>
    <row r="74" spans="3:28" ht="29" thickBot="1" x14ac:dyDescent="0.55000000000000004">
      <c r="C74" s="20" t="s">
        <v>457</v>
      </c>
      <c r="D74" s="28"/>
      <c r="E74" s="28" t="s">
        <v>14</v>
      </c>
      <c r="F74" s="28" t="s">
        <v>306</v>
      </c>
      <c r="G74" s="28" t="s">
        <v>14</v>
      </c>
      <c r="H74" s="28">
        <v>54</v>
      </c>
      <c r="I74" s="28" t="s">
        <v>463</v>
      </c>
      <c r="J74" s="28" t="s">
        <v>280</v>
      </c>
      <c r="K74" s="28" t="s">
        <v>458</v>
      </c>
      <c r="L74" s="28" t="s">
        <v>12</v>
      </c>
      <c r="M74" s="28" t="s">
        <v>17</v>
      </c>
      <c r="N74" s="28" t="s">
        <v>12</v>
      </c>
      <c r="O74" s="28">
        <v>43</v>
      </c>
      <c r="P74" s="28" t="s">
        <v>18</v>
      </c>
      <c r="Q74" s="28" t="s">
        <v>10</v>
      </c>
      <c r="R74" s="28" t="s">
        <v>12</v>
      </c>
      <c r="S74" s="28">
        <v>1</v>
      </c>
      <c r="T74" s="28" t="s">
        <v>29</v>
      </c>
      <c r="U74" s="28" t="s">
        <v>475</v>
      </c>
      <c r="V74" s="28" t="s">
        <v>472</v>
      </c>
      <c r="W74" s="28" t="s">
        <v>18</v>
      </c>
      <c r="X74" s="28" t="s">
        <v>10</v>
      </c>
      <c r="Y74" s="28" t="s">
        <v>12</v>
      </c>
      <c r="Z74" s="28" t="s">
        <v>12</v>
      </c>
      <c r="AA74" s="28" t="s">
        <v>31</v>
      </c>
      <c r="AB74" s="29"/>
    </row>
    <row r="75" spans="3:28" ht="72" thickBot="1" x14ac:dyDescent="0.55000000000000004">
      <c r="C75" s="20" t="s">
        <v>457</v>
      </c>
      <c r="D75" s="28"/>
      <c r="E75" s="28" t="s">
        <v>14</v>
      </c>
      <c r="F75" s="28" t="s">
        <v>465</v>
      </c>
      <c r="G75" s="28" t="s">
        <v>14</v>
      </c>
      <c r="H75" s="28">
        <v>63</v>
      </c>
      <c r="I75" s="28" t="s">
        <v>61</v>
      </c>
      <c r="J75" s="28" t="s">
        <v>473</v>
      </c>
      <c r="K75" s="28" t="s">
        <v>458</v>
      </c>
      <c r="L75" s="28" t="s">
        <v>12</v>
      </c>
      <c r="M75" s="28" t="s">
        <v>17</v>
      </c>
      <c r="N75" s="28" t="s">
        <v>12</v>
      </c>
      <c r="O75" s="28">
        <v>42</v>
      </c>
      <c r="P75" s="28" t="s">
        <v>351</v>
      </c>
      <c r="Q75" s="28" t="s">
        <v>474</v>
      </c>
      <c r="R75" s="28" t="s">
        <v>18</v>
      </c>
      <c r="S75" s="28">
        <v>0</v>
      </c>
      <c r="T75" s="28" t="s">
        <v>29</v>
      </c>
      <c r="U75" s="28" t="s">
        <v>181</v>
      </c>
      <c r="V75" s="28" t="s">
        <v>39</v>
      </c>
      <c r="W75" s="28" t="s">
        <v>18</v>
      </c>
      <c r="X75" s="28" t="s">
        <v>10</v>
      </c>
      <c r="Y75" s="28" t="s">
        <v>12</v>
      </c>
      <c r="Z75" s="28" t="s">
        <v>12</v>
      </c>
      <c r="AA75" s="28" t="s">
        <v>31</v>
      </c>
      <c r="AB75" s="29" t="s">
        <v>354</v>
      </c>
    </row>
    <row r="76" spans="3:28" ht="72" thickBot="1" x14ac:dyDescent="0.55000000000000004">
      <c r="C76" s="20" t="s">
        <v>457</v>
      </c>
      <c r="D76" s="28"/>
      <c r="E76" s="28" t="s">
        <v>14</v>
      </c>
      <c r="F76" s="28" t="s">
        <v>466</v>
      </c>
      <c r="G76" s="28" t="s">
        <v>14</v>
      </c>
      <c r="H76" s="28">
        <v>35</v>
      </c>
      <c r="I76" s="28" t="s">
        <v>49</v>
      </c>
      <c r="J76" s="28" t="s">
        <v>476</v>
      </c>
      <c r="K76" s="28" t="s">
        <v>458</v>
      </c>
      <c r="L76" s="28" t="s">
        <v>12</v>
      </c>
      <c r="M76" s="28" t="s">
        <v>17</v>
      </c>
      <c r="N76" s="28" t="s">
        <v>18</v>
      </c>
      <c r="O76" s="28">
        <v>35</v>
      </c>
      <c r="P76" s="28" t="s">
        <v>351</v>
      </c>
      <c r="Q76" s="28" t="s">
        <v>10</v>
      </c>
      <c r="R76" s="28" t="s">
        <v>12</v>
      </c>
      <c r="S76" s="28">
        <v>1</v>
      </c>
      <c r="T76" s="28" t="s">
        <v>29</v>
      </c>
      <c r="U76" s="28" t="s">
        <v>478</v>
      </c>
      <c r="V76" s="28" t="s">
        <v>479</v>
      </c>
      <c r="W76" s="28" t="s">
        <v>18</v>
      </c>
      <c r="X76" s="28" t="s">
        <v>10</v>
      </c>
      <c r="Y76" s="28" t="s">
        <v>12</v>
      </c>
      <c r="Z76" s="28" t="s">
        <v>12</v>
      </c>
      <c r="AA76" s="28" t="s">
        <v>34</v>
      </c>
      <c r="AB76" s="29" t="s">
        <v>354</v>
      </c>
    </row>
    <row r="77" spans="3:28" ht="29" thickBot="1" x14ac:dyDescent="0.55000000000000004">
      <c r="C77" s="20" t="s">
        <v>457</v>
      </c>
      <c r="D77" s="28"/>
      <c r="E77" s="28" t="s">
        <v>14</v>
      </c>
      <c r="F77" s="28" t="s">
        <v>467</v>
      </c>
      <c r="G77" s="28" t="s">
        <v>14</v>
      </c>
      <c r="H77" s="28">
        <v>84</v>
      </c>
      <c r="I77" s="28" t="s">
        <v>208</v>
      </c>
      <c r="J77" s="28" t="s">
        <v>280</v>
      </c>
      <c r="K77" s="28" t="s">
        <v>458</v>
      </c>
      <c r="L77" s="28" t="s">
        <v>12</v>
      </c>
      <c r="M77" s="28" t="s">
        <v>17</v>
      </c>
      <c r="N77" s="28" t="s">
        <v>12</v>
      </c>
      <c r="O77" s="28">
        <v>48</v>
      </c>
      <c r="P77" s="28" t="s">
        <v>18</v>
      </c>
      <c r="Q77" s="28" t="s">
        <v>10</v>
      </c>
      <c r="R77" s="28" t="s">
        <v>18</v>
      </c>
      <c r="S77" s="28">
        <v>0</v>
      </c>
      <c r="T77" s="28" t="s">
        <v>29</v>
      </c>
      <c r="U77" s="28" t="s">
        <v>181</v>
      </c>
      <c r="V77" s="28" t="s">
        <v>480</v>
      </c>
      <c r="W77" s="28" t="s">
        <v>18</v>
      </c>
      <c r="X77" s="28" t="s">
        <v>10</v>
      </c>
      <c r="Y77" s="28" t="s">
        <v>12</v>
      </c>
      <c r="Z77" s="28" t="s">
        <v>12</v>
      </c>
      <c r="AA77" s="28" t="s">
        <v>31</v>
      </c>
      <c r="AB77" s="29" t="s">
        <v>462</v>
      </c>
    </row>
    <row r="78" spans="3:28" ht="29" thickBot="1" x14ac:dyDescent="0.55000000000000004">
      <c r="C78" s="20" t="s">
        <v>457</v>
      </c>
      <c r="D78" s="28"/>
      <c r="E78" s="28" t="s">
        <v>14</v>
      </c>
      <c r="F78" s="28" t="s">
        <v>307</v>
      </c>
      <c r="G78" s="28" t="s">
        <v>14</v>
      </c>
      <c r="H78" s="28">
        <v>69</v>
      </c>
      <c r="I78" s="28" t="s">
        <v>49</v>
      </c>
      <c r="J78" s="28" t="s">
        <v>481</v>
      </c>
      <c r="K78" s="28" t="s">
        <v>458</v>
      </c>
      <c r="L78" s="28" t="s">
        <v>12</v>
      </c>
      <c r="M78" s="28" t="s">
        <v>17</v>
      </c>
      <c r="N78" s="28" t="s">
        <v>12</v>
      </c>
      <c r="O78" s="28">
        <v>116</v>
      </c>
      <c r="P78" s="28" t="s">
        <v>18</v>
      </c>
      <c r="Q78" s="28" t="s">
        <v>154</v>
      </c>
      <c r="R78" s="28" t="s">
        <v>18</v>
      </c>
      <c r="S78" s="28">
        <v>0</v>
      </c>
      <c r="T78" s="28" t="s">
        <v>29</v>
      </c>
      <c r="U78" s="28" t="s">
        <v>181</v>
      </c>
      <c r="V78" s="28" t="s">
        <v>480</v>
      </c>
      <c r="W78" s="28" t="s">
        <v>18</v>
      </c>
      <c r="X78" s="28" t="s">
        <v>10</v>
      </c>
      <c r="Y78" s="28" t="s">
        <v>12</v>
      </c>
      <c r="Z78" s="28" t="s">
        <v>12</v>
      </c>
      <c r="AA78" s="28" t="s">
        <v>31</v>
      </c>
      <c r="AB78" s="29"/>
    </row>
    <row r="79" spans="3:28" ht="29" thickBot="1" x14ac:dyDescent="0.55000000000000004">
      <c r="C79" s="20" t="s">
        <v>457</v>
      </c>
      <c r="D79" s="28"/>
      <c r="E79" s="28" t="s">
        <v>14</v>
      </c>
      <c r="F79" s="28" t="s">
        <v>468</v>
      </c>
      <c r="G79" s="28" t="s">
        <v>14</v>
      </c>
      <c r="H79" s="28">
        <v>59</v>
      </c>
      <c r="I79" s="28" t="s">
        <v>49</v>
      </c>
      <c r="J79" s="28" t="s">
        <v>304</v>
      </c>
      <c r="K79" s="28" t="s">
        <v>458</v>
      </c>
      <c r="L79" s="28" t="s">
        <v>12</v>
      </c>
      <c r="M79" s="28" t="s">
        <v>17</v>
      </c>
      <c r="N79" s="28" t="s">
        <v>12</v>
      </c>
      <c r="O79" s="28">
        <v>46</v>
      </c>
      <c r="P79" s="28" t="s">
        <v>18</v>
      </c>
      <c r="Q79" s="28" t="s">
        <v>10</v>
      </c>
      <c r="R79" s="28" t="s">
        <v>12</v>
      </c>
      <c r="S79" s="28">
        <v>1</v>
      </c>
      <c r="T79" s="28" t="s">
        <v>29</v>
      </c>
      <c r="U79" s="28" t="s">
        <v>482</v>
      </c>
      <c r="V79" s="28" t="s">
        <v>483</v>
      </c>
      <c r="W79" s="28" t="s">
        <v>18</v>
      </c>
      <c r="X79" s="28" t="s">
        <v>10</v>
      </c>
      <c r="Y79" s="28" t="s">
        <v>12</v>
      </c>
      <c r="Z79" s="28" t="s">
        <v>12</v>
      </c>
      <c r="AA79" s="28" t="s">
        <v>31</v>
      </c>
      <c r="AB79" s="29" t="s">
        <v>462</v>
      </c>
    </row>
    <row r="80" spans="3:28" ht="29" thickBot="1" x14ac:dyDescent="0.55000000000000004">
      <c r="C80" s="20" t="s">
        <v>457</v>
      </c>
      <c r="D80" s="28"/>
      <c r="E80" s="28" t="s">
        <v>413</v>
      </c>
      <c r="F80" s="28" t="s">
        <v>223</v>
      </c>
      <c r="G80" s="28" t="s">
        <v>14</v>
      </c>
      <c r="H80" s="28">
        <v>56</v>
      </c>
      <c r="I80" s="28" t="s">
        <v>270</v>
      </c>
      <c r="J80" s="28" t="s">
        <v>464</v>
      </c>
      <c r="K80" s="28" t="s">
        <v>458</v>
      </c>
      <c r="L80" s="28" t="s">
        <v>12</v>
      </c>
      <c r="M80" s="28" t="s">
        <v>17</v>
      </c>
      <c r="N80" s="28" t="s">
        <v>12</v>
      </c>
      <c r="O80" s="28">
        <v>21</v>
      </c>
      <c r="P80" s="28" t="s">
        <v>18</v>
      </c>
      <c r="Q80" s="28" t="s">
        <v>10</v>
      </c>
      <c r="R80" s="28" t="s">
        <v>18</v>
      </c>
      <c r="S80" s="28">
        <v>0</v>
      </c>
      <c r="T80" s="28" t="s">
        <v>29</v>
      </c>
      <c r="U80" s="28" t="s">
        <v>181</v>
      </c>
      <c r="V80" s="28" t="s">
        <v>39</v>
      </c>
      <c r="W80" s="28" t="s">
        <v>18</v>
      </c>
      <c r="X80" s="28" t="s">
        <v>10</v>
      </c>
      <c r="Y80" s="28" t="s">
        <v>12</v>
      </c>
      <c r="Z80" s="28" t="s">
        <v>12</v>
      </c>
      <c r="AA80" s="28" t="s">
        <v>31</v>
      </c>
      <c r="AB80" s="29"/>
    </row>
    <row r="81" spans="3:28" ht="72" thickBot="1" x14ac:dyDescent="0.55000000000000004">
      <c r="C81" s="20" t="s">
        <v>457</v>
      </c>
      <c r="D81" s="28"/>
      <c r="E81" s="28" t="s">
        <v>14</v>
      </c>
      <c r="F81" s="28" t="s">
        <v>469</v>
      </c>
      <c r="G81" s="28" t="s">
        <v>23</v>
      </c>
      <c r="H81" s="28">
        <v>89</v>
      </c>
      <c r="I81" s="28" t="s">
        <v>49</v>
      </c>
      <c r="J81" s="28" t="s">
        <v>484</v>
      </c>
      <c r="K81" s="28" t="s">
        <v>458</v>
      </c>
      <c r="L81" s="28" t="s">
        <v>12</v>
      </c>
      <c r="M81" s="28" t="s">
        <v>17</v>
      </c>
      <c r="N81" s="28" t="s">
        <v>18</v>
      </c>
      <c r="O81" s="28">
        <v>42</v>
      </c>
      <c r="P81" s="28" t="s">
        <v>351</v>
      </c>
      <c r="Q81" s="28" t="s">
        <v>10</v>
      </c>
      <c r="R81" s="28" t="s">
        <v>18</v>
      </c>
      <c r="S81" s="28">
        <v>0</v>
      </c>
      <c r="T81" s="28" t="s">
        <v>29</v>
      </c>
      <c r="U81" s="28" t="s">
        <v>181</v>
      </c>
      <c r="V81" s="28" t="s">
        <v>39</v>
      </c>
      <c r="W81" s="28" t="s">
        <v>18</v>
      </c>
      <c r="X81" s="28" t="s">
        <v>10</v>
      </c>
      <c r="Y81" s="28" t="s">
        <v>12</v>
      </c>
      <c r="Z81" s="28" t="s">
        <v>12</v>
      </c>
      <c r="AA81" s="28" t="s">
        <v>34</v>
      </c>
      <c r="AB81" s="29" t="s">
        <v>354</v>
      </c>
    </row>
    <row r="82" spans="3:28" ht="29" thickBot="1" x14ac:dyDescent="0.55000000000000004">
      <c r="C82" s="20" t="s">
        <v>457</v>
      </c>
      <c r="D82" s="28"/>
      <c r="E82" s="28" t="s">
        <v>14</v>
      </c>
      <c r="F82" s="28" t="s">
        <v>470</v>
      </c>
      <c r="G82" s="28" t="s">
        <v>23</v>
      </c>
      <c r="H82" s="28">
        <v>71</v>
      </c>
      <c r="I82" s="28" t="s">
        <v>25</v>
      </c>
      <c r="J82" s="28" t="s">
        <v>10</v>
      </c>
      <c r="K82" s="28" t="s">
        <v>458</v>
      </c>
      <c r="L82" s="28" t="s">
        <v>12</v>
      </c>
      <c r="M82" s="28" t="s">
        <v>17</v>
      </c>
      <c r="N82" s="28" t="s">
        <v>18</v>
      </c>
      <c r="O82" s="28">
        <v>30</v>
      </c>
      <c r="P82" s="28" t="s">
        <v>18</v>
      </c>
      <c r="Q82" s="28" t="s">
        <v>10</v>
      </c>
      <c r="R82" s="28" t="s">
        <v>18</v>
      </c>
      <c r="S82" s="28">
        <v>0</v>
      </c>
      <c r="T82" s="28" t="s">
        <v>29</v>
      </c>
      <c r="U82" s="28" t="s">
        <v>181</v>
      </c>
      <c r="V82" s="28" t="s">
        <v>39</v>
      </c>
      <c r="W82" s="28" t="s">
        <v>18</v>
      </c>
      <c r="X82" s="28" t="s">
        <v>10</v>
      </c>
      <c r="Y82" s="28" t="s">
        <v>12</v>
      </c>
      <c r="Z82" s="28" t="s">
        <v>12</v>
      </c>
      <c r="AA82" s="28" t="s">
        <v>34</v>
      </c>
      <c r="AB82" s="29" t="s">
        <v>462</v>
      </c>
    </row>
    <row r="83" spans="3:28" ht="29" thickBot="1" x14ac:dyDescent="0.55000000000000004">
      <c r="C83" s="20" t="s">
        <v>457</v>
      </c>
      <c r="D83" s="28"/>
      <c r="E83" s="28" t="s">
        <v>14</v>
      </c>
      <c r="F83" s="28" t="s">
        <v>471</v>
      </c>
      <c r="G83" s="28" t="s">
        <v>14</v>
      </c>
      <c r="H83" s="28">
        <v>61</v>
      </c>
      <c r="I83" s="28" t="s">
        <v>49</v>
      </c>
      <c r="J83" s="28" t="s">
        <v>304</v>
      </c>
      <c r="K83" s="28" t="s">
        <v>458</v>
      </c>
      <c r="L83" s="28" t="s">
        <v>12</v>
      </c>
      <c r="M83" s="28" t="s">
        <v>17</v>
      </c>
      <c r="N83" s="28" t="s">
        <v>17</v>
      </c>
      <c r="O83" s="28">
        <v>35</v>
      </c>
      <c r="P83" s="28" t="s">
        <v>18</v>
      </c>
      <c r="Q83" s="28" t="s">
        <v>10</v>
      </c>
      <c r="R83" s="28" t="s">
        <v>18</v>
      </c>
      <c r="S83" s="28">
        <v>0</v>
      </c>
      <c r="T83" s="28" t="s">
        <v>29</v>
      </c>
      <c r="U83" s="28" t="s">
        <v>181</v>
      </c>
      <c r="V83" s="28" t="s">
        <v>39</v>
      </c>
      <c r="W83" s="28" t="s">
        <v>18</v>
      </c>
      <c r="X83" s="28" t="s">
        <v>10</v>
      </c>
      <c r="Y83" s="28" t="s">
        <v>12</v>
      </c>
      <c r="Z83" s="28" t="s">
        <v>12</v>
      </c>
      <c r="AA83" s="28" t="s">
        <v>34</v>
      </c>
      <c r="AB83" s="29" t="s">
        <v>462</v>
      </c>
    </row>
    <row r="84" spans="3:28" ht="29" thickBot="1" x14ac:dyDescent="0.55000000000000004">
      <c r="C84" s="32" t="s">
        <v>491</v>
      </c>
      <c r="D84" s="21"/>
      <c r="E84" s="21" t="s">
        <v>533</v>
      </c>
      <c r="F84" s="30" t="s">
        <v>492</v>
      </c>
      <c r="G84" s="30" t="s">
        <v>14</v>
      </c>
      <c r="H84" s="30">
        <v>60</v>
      </c>
      <c r="I84" s="30" t="s">
        <v>501</v>
      </c>
      <c r="J84" s="31" t="s">
        <v>502</v>
      </c>
      <c r="K84" s="30" t="s">
        <v>68</v>
      </c>
      <c r="L84" s="30" t="s">
        <v>12</v>
      </c>
      <c r="M84" s="30" t="s">
        <v>17</v>
      </c>
      <c r="N84" s="30" t="s">
        <v>17</v>
      </c>
      <c r="O84" s="33">
        <v>21</v>
      </c>
      <c r="P84" s="30" t="s">
        <v>10</v>
      </c>
      <c r="Q84" s="30" t="s">
        <v>503</v>
      </c>
      <c r="R84" s="30" t="s">
        <v>18</v>
      </c>
      <c r="S84" s="30">
        <v>0</v>
      </c>
      <c r="T84" s="30" t="s">
        <v>14</v>
      </c>
      <c r="U84" s="30" t="s">
        <v>531</v>
      </c>
      <c r="V84" s="30" t="s">
        <v>504</v>
      </c>
      <c r="W84" s="30" t="s">
        <v>18</v>
      </c>
      <c r="X84" s="30" t="s">
        <v>10</v>
      </c>
      <c r="Y84" s="30" t="s">
        <v>12</v>
      </c>
      <c r="Z84" s="30" t="s">
        <v>12</v>
      </c>
      <c r="AA84" s="30" t="s">
        <v>505</v>
      </c>
      <c r="AB84" s="22"/>
    </row>
    <row r="85" spans="3:28" ht="29" thickBot="1" x14ac:dyDescent="0.55000000000000004">
      <c r="C85" s="32" t="s">
        <v>491</v>
      </c>
      <c r="D85" s="21"/>
      <c r="E85" s="21" t="s">
        <v>413</v>
      </c>
      <c r="F85" s="30" t="s">
        <v>493</v>
      </c>
      <c r="G85" s="30" t="s">
        <v>14</v>
      </c>
      <c r="H85" s="30">
        <v>71</v>
      </c>
      <c r="I85" s="30" t="s">
        <v>506</v>
      </c>
      <c r="J85" s="31" t="s">
        <v>507</v>
      </c>
      <c r="K85" s="30" t="s">
        <v>64</v>
      </c>
      <c r="L85" s="30" t="s">
        <v>12</v>
      </c>
      <c r="M85" s="30" t="s">
        <v>17</v>
      </c>
      <c r="N85" s="30" t="s">
        <v>17</v>
      </c>
      <c r="O85" s="33">
        <v>14</v>
      </c>
      <c r="P85" s="30" t="s">
        <v>10</v>
      </c>
      <c r="Q85" s="30" t="s">
        <v>10</v>
      </c>
      <c r="R85" s="30" t="s">
        <v>18</v>
      </c>
      <c r="S85" s="30">
        <v>0</v>
      </c>
      <c r="T85" s="30" t="s">
        <v>14</v>
      </c>
      <c r="U85" s="30" t="s">
        <v>532</v>
      </c>
      <c r="V85" s="30" t="s">
        <v>508</v>
      </c>
      <c r="W85" s="30" t="s">
        <v>18</v>
      </c>
      <c r="X85" s="30" t="s">
        <v>10</v>
      </c>
      <c r="Y85" s="30" t="s">
        <v>12</v>
      </c>
      <c r="Z85" s="30" t="s">
        <v>12</v>
      </c>
      <c r="AA85" s="30" t="s">
        <v>505</v>
      </c>
      <c r="AB85" s="22"/>
    </row>
    <row r="86" spans="3:28" ht="29" thickBot="1" x14ac:dyDescent="0.55000000000000004">
      <c r="C86" s="32" t="s">
        <v>491</v>
      </c>
      <c r="D86" s="21"/>
      <c r="E86" s="21" t="s">
        <v>533</v>
      </c>
      <c r="F86" s="30" t="s">
        <v>494</v>
      </c>
      <c r="G86" s="30" t="s">
        <v>14</v>
      </c>
      <c r="H86" s="30">
        <v>71</v>
      </c>
      <c r="I86" s="30" t="s">
        <v>509</v>
      </c>
      <c r="J86" s="31" t="s">
        <v>510</v>
      </c>
      <c r="K86" s="30" t="s">
        <v>511</v>
      </c>
      <c r="L86" s="30" t="s">
        <v>12</v>
      </c>
      <c r="M86" s="30" t="s">
        <v>17</v>
      </c>
      <c r="N86" s="30" t="s">
        <v>12</v>
      </c>
      <c r="O86" s="33">
        <v>61</v>
      </c>
      <c r="P86" s="30" t="s">
        <v>10</v>
      </c>
      <c r="Q86" s="30" t="s">
        <v>503</v>
      </c>
      <c r="R86" s="30" t="s">
        <v>18</v>
      </c>
      <c r="S86" s="30">
        <v>0</v>
      </c>
      <c r="T86" s="30" t="s">
        <v>14</v>
      </c>
      <c r="U86" s="30" t="s">
        <v>531</v>
      </c>
      <c r="V86" s="30" t="s">
        <v>504</v>
      </c>
      <c r="W86" s="30" t="s">
        <v>18</v>
      </c>
      <c r="X86" s="30" t="s">
        <v>10</v>
      </c>
      <c r="Y86" s="30" t="s">
        <v>12</v>
      </c>
      <c r="Z86" s="30" t="s">
        <v>12</v>
      </c>
      <c r="AA86" s="30" t="s">
        <v>31</v>
      </c>
      <c r="AB86" s="22"/>
    </row>
    <row r="87" spans="3:28" ht="29" thickBot="1" x14ac:dyDescent="0.55000000000000004">
      <c r="C87" s="32" t="s">
        <v>491</v>
      </c>
      <c r="D87" s="21"/>
      <c r="E87" s="21" t="s">
        <v>14</v>
      </c>
      <c r="F87" s="30" t="s">
        <v>495</v>
      </c>
      <c r="G87" s="30" t="s">
        <v>14</v>
      </c>
      <c r="H87" s="30">
        <v>82</v>
      </c>
      <c r="I87" s="30" t="s">
        <v>109</v>
      </c>
      <c r="J87" s="31" t="s">
        <v>13</v>
      </c>
      <c r="K87" s="30" t="s">
        <v>512</v>
      </c>
      <c r="L87" s="30" t="s">
        <v>12</v>
      </c>
      <c r="M87" s="30" t="s">
        <v>17</v>
      </c>
      <c r="N87" s="30" t="s">
        <v>12</v>
      </c>
      <c r="O87" s="33">
        <v>44</v>
      </c>
      <c r="P87" s="30" t="s">
        <v>10</v>
      </c>
      <c r="Q87" s="30" t="s">
        <v>10</v>
      </c>
      <c r="R87" s="30" t="s">
        <v>18</v>
      </c>
      <c r="S87" s="30">
        <v>0</v>
      </c>
      <c r="T87" s="30" t="s">
        <v>29</v>
      </c>
      <c r="U87" s="30" t="s">
        <v>513</v>
      </c>
      <c r="V87" s="30" t="s">
        <v>514</v>
      </c>
      <c r="W87" s="30" t="s">
        <v>18</v>
      </c>
      <c r="X87" s="30" t="s">
        <v>10</v>
      </c>
      <c r="Y87" s="30" t="s">
        <v>12</v>
      </c>
      <c r="Z87" s="30" t="s">
        <v>12</v>
      </c>
      <c r="AA87" s="30" t="s">
        <v>34</v>
      </c>
      <c r="AB87" s="22"/>
    </row>
    <row r="88" spans="3:28" ht="29" thickBot="1" x14ac:dyDescent="0.55000000000000004">
      <c r="C88" s="32" t="s">
        <v>491</v>
      </c>
      <c r="D88" s="21"/>
      <c r="E88" s="21" t="s">
        <v>14</v>
      </c>
      <c r="F88" s="30" t="s">
        <v>496</v>
      </c>
      <c r="G88" s="30" t="s">
        <v>14</v>
      </c>
      <c r="H88" s="30">
        <v>70</v>
      </c>
      <c r="I88" s="30" t="s">
        <v>109</v>
      </c>
      <c r="J88" s="31" t="s">
        <v>13</v>
      </c>
      <c r="K88" s="30" t="s">
        <v>64</v>
      </c>
      <c r="L88" s="30" t="s">
        <v>12</v>
      </c>
      <c r="M88" s="30" t="s">
        <v>515</v>
      </c>
      <c r="N88" s="30" t="s">
        <v>12</v>
      </c>
      <c r="O88" s="33">
        <v>104</v>
      </c>
      <c r="P88" s="30" t="s">
        <v>86</v>
      </c>
      <c r="Q88" s="30" t="s">
        <v>516</v>
      </c>
      <c r="R88" s="30" t="s">
        <v>18</v>
      </c>
      <c r="S88" s="30">
        <v>0</v>
      </c>
      <c r="T88" s="30" t="s">
        <v>29</v>
      </c>
      <c r="U88" s="30">
        <v>21</v>
      </c>
      <c r="V88" s="30" t="s">
        <v>517</v>
      </c>
      <c r="W88" s="30" t="s">
        <v>18</v>
      </c>
      <c r="X88" s="30" t="s">
        <v>10</v>
      </c>
      <c r="Y88" s="30" t="s">
        <v>18</v>
      </c>
      <c r="Z88" s="30" t="s">
        <v>12</v>
      </c>
      <c r="AA88" s="30" t="s">
        <v>262</v>
      </c>
      <c r="AB88" s="22"/>
    </row>
    <row r="89" spans="3:28" ht="29" thickBot="1" x14ac:dyDescent="0.55000000000000004">
      <c r="C89" s="32" t="s">
        <v>491</v>
      </c>
      <c r="D89" s="21"/>
      <c r="E89" s="21" t="s">
        <v>14</v>
      </c>
      <c r="F89" s="30" t="s">
        <v>497</v>
      </c>
      <c r="G89" s="30" t="s">
        <v>23</v>
      </c>
      <c r="H89" s="30">
        <v>71</v>
      </c>
      <c r="I89" s="30" t="s">
        <v>26</v>
      </c>
      <c r="J89" s="31" t="s">
        <v>13</v>
      </c>
      <c r="K89" s="30" t="s">
        <v>68</v>
      </c>
      <c r="L89" s="30" t="s">
        <v>12</v>
      </c>
      <c r="M89" s="30" t="s">
        <v>35</v>
      </c>
      <c r="N89" s="30" t="s">
        <v>12</v>
      </c>
      <c r="O89" s="33">
        <v>61</v>
      </c>
      <c r="P89" s="30" t="s">
        <v>86</v>
      </c>
      <c r="Q89" s="30" t="s">
        <v>10</v>
      </c>
      <c r="R89" s="30" t="s">
        <v>18</v>
      </c>
      <c r="S89" s="30">
        <v>0</v>
      </c>
      <c r="T89" s="30" t="s">
        <v>29</v>
      </c>
      <c r="U89" s="30" t="s">
        <v>518</v>
      </c>
      <c r="V89" s="30" t="s">
        <v>519</v>
      </c>
      <c r="W89" s="30" t="s">
        <v>18</v>
      </c>
      <c r="X89" s="30" t="s">
        <v>10</v>
      </c>
      <c r="Y89" s="30" t="s">
        <v>12</v>
      </c>
      <c r="Z89" s="30" t="s">
        <v>12</v>
      </c>
      <c r="AA89" s="30" t="s">
        <v>520</v>
      </c>
      <c r="AB89" s="22"/>
    </row>
    <row r="90" spans="3:28" ht="29" thickBot="1" x14ac:dyDescent="0.55000000000000004">
      <c r="C90" s="32" t="s">
        <v>491</v>
      </c>
      <c r="D90" s="21"/>
      <c r="E90" s="21" t="s">
        <v>14</v>
      </c>
      <c r="F90" s="30" t="s">
        <v>498</v>
      </c>
      <c r="G90" s="30" t="s">
        <v>23</v>
      </c>
      <c r="H90" s="30">
        <v>43</v>
      </c>
      <c r="I90" s="30" t="s">
        <v>521</v>
      </c>
      <c r="J90" s="31" t="s">
        <v>13</v>
      </c>
      <c r="K90" s="30" t="s">
        <v>18</v>
      </c>
      <c r="L90" s="30" t="s">
        <v>12</v>
      </c>
      <c r="M90" s="30" t="s">
        <v>17</v>
      </c>
      <c r="N90" s="30" t="s">
        <v>12</v>
      </c>
      <c r="O90" s="33">
        <v>152</v>
      </c>
      <c r="P90" s="30" t="s">
        <v>86</v>
      </c>
      <c r="Q90" s="30" t="s">
        <v>10</v>
      </c>
      <c r="R90" s="30" t="s">
        <v>18</v>
      </c>
      <c r="S90" s="30">
        <v>0</v>
      </c>
      <c r="T90" s="30" t="s">
        <v>29</v>
      </c>
      <c r="U90" s="30" t="s">
        <v>522</v>
      </c>
      <c r="V90" s="30" t="s">
        <v>523</v>
      </c>
      <c r="W90" s="30" t="s">
        <v>18</v>
      </c>
      <c r="X90" s="30" t="s">
        <v>10</v>
      </c>
      <c r="Y90" s="30" t="s">
        <v>12</v>
      </c>
      <c r="Z90" s="30" t="s">
        <v>12</v>
      </c>
      <c r="AA90" s="30" t="s">
        <v>31</v>
      </c>
      <c r="AB90" s="22"/>
    </row>
    <row r="91" spans="3:28" ht="29" thickBot="1" x14ac:dyDescent="0.55000000000000004">
      <c r="C91" s="32" t="s">
        <v>491</v>
      </c>
      <c r="D91" s="21"/>
      <c r="E91" s="21" t="s">
        <v>535</v>
      </c>
      <c r="F91" s="30" t="s">
        <v>499</v>
      </c>
      <c r="G91" s="30" t="s">
        <v>14</v>
      </c>
      <c r="H91" s="30">
        <v>48</v>
      </c>
      <c r="I91" s="30" t="s">
        <v>524</v>
      </c>
      <c r="J91" s="31" t="s">
        <v>525</v>
      </c>
      <c r="K91" s="30" t="s">
        <v>526</v>
      </c>
      <c r="L91" s="30" t="s">
        <v>12</v>
      </c>
      <c r="M91" s="30" t="s">
        <v>140</v>
      </c>
      <c r="N91" s="30" t="s">
        <v>12</v>
      </c>
      <c r="O91" s="33">
        <v>213</v>
      </c>
      <c r="P91" s="30" t="s">
        <v>85</v>
      </c>
      <c r="Q91" s="30" t="s">
        <v>52</v>
      </c>
      <c r="R91" s="30" t="s">
        <v>18</v>
      </c>
      <c r="S91" s="30">
        <v>0</v>
      </c>
      <c r="T91" s="30" t="s">
        <v>14</v>
      </c>
      <c r="U91" s="30" t="s">
        <v>531</v>
      </c>
      <c r="V91" s="30" t="s">
        <v>10</v>
      </c>
      <c r="W91" s="30" t="s">
        <v>18</v>
      </c>
      <c r="X91" s="30" t="s">
        <v>10</v>
      </c>
      <c r="Y91" s="30" t="s">
        <v>18</v>
      </c>
      <c r="Z91" s="30" t="s">
        <v>12</v>
      </c>
      <c r="AA91" s="30" t="s">
        <v>262</v>
      </c>
      <c r="AB91" s="22"/>
    </row>
    <row r="92" spans="3:28" ht="29" thickBot="1" x14ac:dyDescent="0.55000000000000004">
      <c r="C92" s="32" t="s">
        <v>491</v>
      </c>
      <c r="D92" s="21"/>
      <c r="E92" s="21" t="s">
        <v>534</v>
      </c>
      <c r="F92" s="30" t="s">
        <v>500</v>
      </c>
      <c r="G92" s="30" t="s">
        <v>23</v>
      </c>
      <c r="H92" s="30">
        <v>67</v>
      </c>
      <c r="I92" s="30" t="s">
        <v>527</v>
      </c>
      <c r="J92" s="31" t="s">
        <v>510</v>
      </c>
      <c r="K92" s="30" t="s">
        <v>64</v>
      </c>
      <c r="L92" s="30" t="s">
        <v>12</v>
      </c>
      <c r="M92" s="30" t="s">
        <v>17</v>
      </c>
      <c r="N92" s="30" t="s">
        <v>12</v>
      </c>
      <c r="O92" s="33">
        <v>73</v>
      </c>
      <c r="P92" s="30" t="s">
        <v>10</v>
      </c>
      <c r="Q92" s="30" t="s">
        <v>10</v>
      </c>
      <c r="R92" s="30" t="s">
        <v>18</v>
      </c>
      <c r="S92" s="30">
        <v>0</v>
      </c>
      <c r="T92" s="30" t="s">
        <v>29</v>
      </c>
      <c r="U92" s="30" t="s">
        <v>538</v>
      </c>
      <c r="V92" s="30" t="s">
        <v>528</v>
      </c>
      <c r="W92" s="30" t="s">
        <v>12</v>
      </c>
      <c r="X92" s="30" t="s">
        <v>529</v>
      </c>
      <c r="Y92" s="30" t="s">
        <v>18</v>
      </c>
      <c r="Z92" s="30" t="s">
        <v>12</v>
      </c>
      <c r="AA92" s="30" t="s">
        <v>530</v>
      </c>
      <c r="AB92" s="22"/>
    </row>
    <row r="93" spans="3:28" ht="29" thickBot="1" x14ac:dyDescent="0.55000000000000004">
      <c r="C93" s="32" t="s">
        <v>539</v>
      </c>
      <c r="D93" s="21"/>
      <c r="E93" s="21" t="s">
        <v>14</v>
      </c>
      <c r="F93" s="21" t="s">
        <v>540</v>
      </c>
      <c r="G93" s="21" t="s">
        <v>14</v>
      </c>
      <c r="H93" s="21">
        <v>72</v>
      </c>
      <c r="I93" s="21" t="s">
        <v>101</v>
      </c>
      <c r="J93" s="21" t="s">
        <v>554</v>
      </c>
      <c r="K93" s="21" t="s">
        <v>66</v>
      </c>
      <c r="L93" s="21" t="s">
        <v>18</v>
      </c>
      <c r="M93" s="21" t="s">
        <v>17</v>
      </c>
      <c r="N93" s="21" t="s">
        <v>18</v>
      </c>
      <c r="O93" s="34">
        <v>53</v>
      </c>
      <c r="P93" s="21" t="s">
        <v>18</v>
      </c>
      <c r="Q93" s="21" t="s">
        <v>10</v>
      </c>
      <c r="R93" s="21" t="s">
        <v>18</v>
      </c>
      <c r="S93" s="21">
        <v>0</v>
      </c>
      <c r="T93" s="21" t="s">
        <v>14</v>
      </c>
      <c r="U93" s="21" t="s">
        <v>531</v>
      </c>
      <c r="V93" s="21" t="s">
        <v>10</v>
      </c>
      <c r="W93" s="21" t="s">
        <v>18</v>
      </c>
      <c r="X93" s="21" t="s">
        <v>10</v>
      </c>
      <c r="Y93" s="21" t="s">
        <v>12</v>
      </c>
      <c r="Z93" s="21" t="s">
        <v>12</v>
      </c>
      <c r="AA93" s="21" t="s">
        <v>297</v>
      </c>
      <c r="AB93" s="22"/>
    </row>
    <row r="94" spans="3:28" ht="29" thickBot="1" x14ac:dyDescent="0.55000000000000004">
      <c r="C94" s="32" t="s">
        <v>539</v>
      </c>
      <c r="D94" s="21"/>
      <c r="E94" s="21" t="s">
        <v>14</v>
      </c>
      <c r="F94" s="21" t="s">
        <v>541</v>
      </c>
      <c r="G94" s="21" t="s">
        <v>14</v>
      </c>
      <c r="H94" s="21">
        <v>29</v>
      </c>
      <c r="I94" s="21" t="s">
        <v>61</v>
      </c>
      <c r="J94" s="21" t="s">
        <v>13</v>
      </c>
      <c r="K94" s="21" t="s">
        <v>65</v>
      </c>
      <c r="L94" s="21" t="s">
        <v>18</v>
      </c>
      <c r="M94" s="21" t="s">
        <v>17</v>
      </c>
      <c r="N94" s="21" t="s">
        <v>18</v>
      </c>
      <c r="O94" s="34">
        <v>91</v>
      </c>
      <c r="P94" s="21" t="s">
        <v>18</v>
      </c>
      <c r="Q94" s="21" t="s">
        <v>10</v>
      </c>
      <c r="R94" s="21" t="s">
        <v>18</v>
      </c>
      <c r="S94" s="21">
        <v>0</v>
      </c>
      <c r="T94" s="21" t="s">
        <v>14</v>
      </c>
      <c r="U94" s="21" t="s">
        <v>531</v>
      </c>
      <c r="V94" s="21" t="s">
        <v>10</v>
      </c>
      <c r="W94" s="21" t="s">
        <v>18</v>
      </c>
      <c r="X94" s="21" t="s">
        <v>10</v>
      </c>
      <c r="Y94" s="21" t="s">
        <v>12</v>
      </c>
      <c r="Z94" s="21" t="s">
        <v>12</v>
      </c>
      <c r="AA94" s="21" t="s">
        <v>297</v>
      </c>
      <c r="AB94" s="22"/>
    </row>
    <row r="95" spans="3:28" ht="29" thickBot="1" x14ac:dyDescent="0.55000000000000004">
      <c r="C95" s="32" t="s">
        <v>539</v>
      </c>
      <c r="D95" s="21"/>
      <c r="E95" s="21" t="s">
        <v>14</v>
      </c>
      <c r="F95" s="21" t="s">
        <v>542</v>
      </c>
      <c r="G95" s="21" t="s">
        <v>14</v>
      </c>
      <c r="H95" s="21">
        <v>38</v>
      </c>
      <c r="I95" s="21" t="s">
        <v>61</v>
      </c>
      <c r="J95" s="21" t="s">
        <v>56</v>
      </c>
      <c r="K95" s="21" t="s">
        <v>65</v>
      </c>
      <c r="L95" s="21" t="s">
        <v>18</v>
      </c>
      <c r="M95" s="21" t="s">
        <v>17</v>
      </c>
      <c r="N95" s="21" t="s">
        <v>18</v>
      </c>
      <c r="O95" s="34">
        <v>62</v>
      </c>
      <c r="P95" s="21" t="s">
        <v>18</v>
      </c>
      <c r="Q95" s="21" t="s">
        <v>10</v>
      </c>
      <c r="R95" s="21" t="s">
        <v>18</v>
      </c>
      <c r="S95" s="21">
        <v>0</v>
      </c>
      <c r="T95" s="21" t="s">
        <v>14</v>
      </c>
      <c r="U95" s="21" t="s">
        <v>560</v>
      </c>
      <c r="V95" s="21" t="s">
        <v>10</v>
      </c>
      <c r="W95" s="21" t="s">
        <v>18</v>
      </c>
      <c r="X95" s="21" t="s">
        <v>10</v>
      </c>
      <c r="Y95" s="21" t="s">
        <v>12</v>
      </c>
      <c r="Z95" s="21" t="s">
        <v>12</v>
      </c>
      <c r="AA95" s="21" t="s">
        <v>297</v>
      </c>
      <c r="AB95" s="22"/>
    </row>
    <row r="96" spans="3:28" ht="29" thickBot="1" x14ac:dyDescent="0.55000000000000004">
      <c r="C96" s="32" t="s">
        <v>539</v>
      </c>
      <c r="D96" s="21"/>
      <c r="E96" s="21" t="s">
        <v>14</v>
      </c>
      <c r="F96" s="21">
        <v>19</v>
      </c>
      <c r="G96" s="21" t="s">
        <v>14</v>
      </c>
      <c r="H96" s="21">
        <v>46</v>
      </c>
      <c r="I96" s="21" t="s">
        <v>24</v>
      </c>
      <c r="J96" s="21" t="s">
        <v>555</v>
      </c>
      <c r="K96" s="21" t="s">
        <v>18</v>
      </c>
      <c r="L96" s="21" t="s">
        <v>18</v>
      </c>
      <c r="M96" s="21" t="s">
        <v>17</v>
      </c>
      <c r="N96" s="21" t="s">
        <v>12</v>
      </c>
      <c r="O96" s="34">
        <v>13</v>
      </c>
      <c r="P96" s="21" t="s">
        <v>12</v>
      </c>
      <c r="Q96" s="21" t="s">
        <v>10</v>
      </c>
      <c r="R96" s="21" t="s">
        <v>18</v>
      </c>
      <c r="S96" s="21">
        <v>0</v>
      </c>
      <c r="T96" s="21" t="s">
        <v>14</v>
      </c>
      <c r="U96" s="21" t="s">
        <v>560</v>
      </c>
      <c r="V96" s="21" t="s">
        <v>10</v>
      </c>
      <c r="W96" s="21" t="s">
        <v>18</v>
      </c>
      <c r="X96" s="21" t="s">
        <v>10</v>
      </c>
      <c r="Y96" s="21" t="s">
        <v>12</v>
      </c>
      <c r="Z96" s="21" t="s">
        <v>12</v>
      </c>
      <c r="AA96" s="21" t="s">
        <v>297</v>
      </c>
      <c r="AB96" s="22"/>
    </row>
    <row r="97" spans="3:28" ht="29" thickBot="1" x14ac:dyDescent="0.55000000000000004">
      <c r="C97" s="32" t="s">
        <v>539</v>
      </c>
      <c r="D97" s="21"/>
      <c r="E97" s="21" t="s">
        <v>14</v>
      </c>
      <c r="F97" s="21">
        <v>45</v>
      </c>
      <c r="G97" s="21" t="s">
        <v>14</v>
      </c>
      <c r="H97" s="21">
        <v>72</v>
      </c>
      <c r="I97" s="21" t="s">
        <v>24</v>
      </c>
      <c r="J97" s="21" t="s">
        <v>17</v>
      </c>
      <c r="K97" s="21" t="s">
        <v>64</v>
      </c>
      <c r="L97" s="21" t="s">
        <v>12</v>
      </c>
      <c r="M97" s="21" t="s">
        <v>17</v>
      </c>
      <c r="N97" s="21" t="s">
        <v>18</v>
      </c>
      <c r="O97" s="34">
        <v>25</v>
      </c>
      <c r="P97" s="21" t="s">
        <v>12</v>
      </c>
      <c r="Q97" s="21" t="s">
        <v>10</v>
      </c>
      <c r="R97" s="21" t="s">
        <v>18</v>
      </c>
      <c r="S97" s="21">
        <v>0</v>
      </c>
      <c r="T97" s="21" t="s">
        <v>14</v>
      </c>
      <c r="U97" s="21" t="s">
        <v>560</v>
      </c>
      <c r="V97" s="21" t="s">
        <v>10</v>
      </c>
      <c r="W97" s="21" t="s">
        <v>18</v>
      </c>
      <c r="X97" s="21" t="s">
        <v>10</v>
      </c>
      <c r="Y97" s="21" t="s">
        <v>17</v>
      </c>
      <c r="Z97" s="21" t="s">
        <v>12</v>
      </c>
      <c r="AA97" s="21" t="s">
        <v>17</v>
      </c>
      <c r="AB97" s="22"/>
    </row>
    <row r="98" spans="3:28" ht="29" thickBot="1" x14ac:dyDescent="0.55000000000000004">
      <c r="C98" s="32" t="s">
        <v>539</v>
      </c>
      <c r="D98" s="21"/>
      <c r="E98" s="21" t="s">
        <v>14</v>
      </c>
      <c r="F98" s="21" t="s">
        <v>543</v>
      </c>
      <c r="G98" s="21" t="s">
        <v>14</v>
      </c>
      <c r="H98" s="21">
        <v>59</v>
      </c>
      <c r="I98" s="21" t="s">
        <v>553</v>
      </c>
      <c r="J98" s="21" t="s">
        <v>556</v>
      </c>
      <c r="K98" s="21" t="s">
        <v>68</v>
      </c>
      <c r="L98" s="21" t="s">
        <v>18</v>
      </c>
      <c r="M98" s="21" t="s">
        <v>17</v>
      </c>
      <c r="N98" s="21" t="s">
        <v>12</v>
      </c>
      <c r="O98" s="34" t="s">
        <v>17</v>
      </c>
      <c r="P98" s="21" t="s">
        <v>18</v>
      </c>
      <c r="Q98" s="21" t="s">
        <v>10</v>
      </c>
      <c r="R98" s="21" t="s">
        <v>18</v>
      </c>
      <c r="S98" s="21">
        <v>0</v>
      </c>
      <c r="T98" s="21" t="s">
        <v>14</v>
      </c>
      <c r="U98" s="21" t="s">
        <v>560</v>
      </c>
      <c r="V98" s="21" t="s">
        <v>10</v>
      </c>
      <c r="W98" s="21" t="s">
        <v>18</v>
      </c>
      <c r="X98" s="21" t="s">
        <v>10</v>
      </c>
      <c r="Y98" s="21" t="s">
        <v>12</v>
      </c>
      <c r="Z98" s="21" t="s">
        <v>12</v>
      </c>
      <c r="AA98" s="21" t="s">
        <v>297</v>
      </c>
      <c r="AB98" s="22"/>
    </row>
    <row r="99" spans="3:28" ht="29" thickBot="1" x14ac:dyDescent="0.55000000000000004">
      <c r="C99" s="32" t="s">
        <v>539</v>
      </c>
      <c r="D99" s="21"/>
      <c r="E99" s="21" t="s">
        <v>14</v>
      </c>
      <c r="F99" s="21" t="s">
        <v>544</v>
      </c>
      <c r="G99" s="21" t="s">
        <v>14</v>
      </c>
      <c r="H99" s="21">
        <v>58</v>
      </c>
      <c r="I99" s="21" t="s">
        <v>61</v>
      </c>
      <c r="J99" s="21" t="s">
        <v>56</v>
      </c>
      <c r="K99" s="21" t="s">
        <v>64</v>
      </c>
      <c r="L99" s="21" t="s">
        <v>18</v>
      </c>
      <c r="M99" s="21" t="s">
        <v>17</v>
      </c>
      <c r="N99" s="21" t="s">
        <v>18</v>
      </c>
      <c r="O99" s="34">
        <v>25</v>
      </c>
      <c r="P99" s="21" t="s">
        <v>12</v>
      </c>
      <c r="Q99" s="21" t="s">
        <v>10</v>
      </c>
      <c r="R99" s="21" t="s">
        <v>18</v>
      </c>
      <c r="S99" s="21">
        <v>0</v>
      </c>
      <c r="T99" s="21" t="s">
        <v>14</v>
      </c>
      <c r="U99" s="21" t="s">
        <v>561</v>
      </c>
      <c r="V99" s="21" t="s">
        <v>10</v>
      </c>
      <c r="W99" s="21" t="s">
        <v>18</v>
      </c>
      <c r="X99" s="21" t="s">
        <v>10</v>
      </c>
      <c r="Y99" s="21" t="s">
        <v>12</v>
      </c>
      <c r="Z99" s="21" t="s">
        <v>12</v>
      </c>
      <c r="AA99" s="21" t="s">
        <v>297</v>
      </c>
      <c r="AB99" s="22"/>
    </row>
    <row r="100" spans="3:28" ht="29" thickBot="1" x14ac:dyDescent="0.55000000000000004">
      <c r="C100" s="32" t="s">
        <v>539</v>
      </c>
      <c r="D100" s="21"/>
      <c r="E100" s="21" t="s">
        <v>14</v>
      </c>
      <c r="F100" s="21" t="s">
        <v>545</v>
      </c>
      <c r="G100" s="21" t="s">
        <v>14</v>
      </c>
      <c r="H100" s="21">
        <v>66</v>
      </c>
      <c r="I100" s="21" t="s">
        <v>322</v>
      </c>
      <c r="J100" s="21" t="s">
        <v>557</v>
      </c>
      <c r="K100" s="21" t="s">
        <v>64</v>
      </c>
      <c r="L100" s="21" t="s">
        <v>18</v>
      </c>
      <c r="M100" s="21" t="s">
        <v>17</v>
      </c>
      <c r="N100" s="21" t="s">
        <v>18</v>
      </c>
      <c r="O100" s="34">
        <v>4</v>
      </c>
      <c r="P100" s="21" t="s">
        <v>18</v>
      </c>
      <c r="Q100" s="21" t="s">
        <v>10</v>
      </c>
      <c r="R100" s="21" t="s">
        <v>18</v>
      </c>
      <c r="S100" s="21">
        <v>0</v>
      </c>
      <c r="T100" s="21" t="s">
        <v>14</v>
      </c>
      <c r="U100" s="21" t="s">
        <v>531</v>
      </c>
      <c r="V100" s="21" t="s">
        <v>10</v>
      </c>
      <c r="W100" s="21" t="s">
        <v>18</v>
      </c>
      <c r="X100" s="21" t="s">
        <v>10</v>
      </c>
      <c r="Y100" s="21" t="s">
        <v>12</v>
      </c>
      <c r="Z100" s="21" t="s">
        <v>12</v>
      </c>
      <c r="AA100" s="21" t="s">
        <v>297</v>
      </c>
      <c r="AB100" s="22"/>
    </row>
    <row r="101" spans="3:28" ht="29" thickBot="1" x14ac:dyDescent="0.55000000000000004">
      <c r="C101" s="32" t="s">
        <v>539</v>
      </c>
      <c r="D101" s="21"/>
      <c r="E101" s="21" t="s">
        <v>14</v>
      </c>
      <c r="F101" s="21" t="s">
        <v>546</v>
      </c>
      <c r="G101" s="21" t="s">
        <v>23</v>
      </c>
      <c r="H101" s="21">
        <v>66</v>
      </c>
      <c r="I101" s="21" t="s">
        <v>24</v>
      </c>
      <c r="J101" s="21" t="s">
        <v>56</v>
      </c>
      <c r="K101" s="21" t="s">
        <v>64</v>
      </c>
      <c r="L101" s="21" t="s">
        <v>12</v>
      </c>
      <c r="M101" s="21" t="s">
        <v>17</v>
      </c>
      <c r="N101" s="21" t="s">
        <v>18</v>
      </c>
      <c r="O101" s="34">
        <v>33</v>
      </c>
      <c r="P101" s="21" t="s">
        <v>18</v>
      </c>
      <c r="Q101" s="21" t="s">
        <v>10</v>
      </c>
      <c r="R101" s="21" t="s">
        <v>18</v>
      </c>
      <c r="S101" s="21">
        <v>0</v>
      </c>
      <c r="T101" s="21" t="s">
        <v>14</v>
      </c>
      <c r="U101" s="21" t="s">
        <v>531</v>
      </c>
      <c r="V101" s="21" t="s">
        <v>10</v>
      </c>
      <c r="W101" s="21" t="s">
        <v>18</v>
      </c>
      <c r="X101" s="21" t="s">
        <v>10</v>
      </c>
      <c r="Y101" s="21" t="s">
        <v>12</v>
      </c>
      <c r="Z101" s="21" t="s">
        <v>12</v>
      </c>
      <c r="AA101" s="21" t="s">
        <v>297</v>
      </c>
      <c r="AB101" s="22"/>
    </row>
    <row r="102" spans="3:28" ht="29" thickBot="1" x14ac:dyDescent="0.55000000000000004">
      <c r="C102" s="32" t="s">
        <v>539</v>
      </c>
      <c r="D102" s="21"/>
      <c r="E102" s="21" t="s">
        <v>14</v>
      </c>
      <c r="F102" s="21" t="s">
        <v>547</v>
      </c>
      <c r="G102" s="21" t="s">
        <v>23</v>
      </c>
      <c r="H102" s="21">
        <v>69</v>
      </c>
      <c r="I102" s="21" t="s">
        <v>24</v>
      </c>
      <c r="J102" s="21" t="s">
        <v>280</v>
      </c>
      <c r="K102" s="21" t="s">
        <v>65</v>
      </c>
      <c r="L102" s="21" t="s">
        <v>18</v>
      </c>
      <c r="M102" s="21" t="s">
        <v>17</v>
      </c>
      <c r="N102" s="21" t="s">
        <v>18</v>
      </c>
      <c r="O102" s="34">
        <v>135</v>
      </c>
      <c r="P102" s="21" t="s">
        <v>18</v>
      </c>
      <c r="Q102" s="21" t="s">
        <v>10</v>
      </c>
      <c r="R102" s="21" t="s">
        <v>18</v>
      </c>
      <c r="S102" s="21">
        <v>0</v>
      </c>
      <c r="T102" s="21" t="s">
        <v>14</v>
      </c>
      <c r="U102" s="21" t="s">
        <v>531</v>
      </c>
      <c r="V102" s="21" t="s">
        <v>10</v>
      </c>
      <c r="W102" s="21" t="s">
        <v>18</v>
      </c>
      <c r="X102" s="21" t="s">
        <v>10</v>
      </c>
      <c r="Y102" s="21" t="s">
        <v>12</v>
      </c>
      <c r="Z102" s="21" t="s">
        <v>12</v>
      </c>
      <c r="AA102" s="21" t="s">
        <v>297</v>
      </c>
      <c r="AB102" s="22"/>
    </row>
    <row r="103" spans="3:28" ht="29" thickBot="1" x14ac:dyDescent="0.55000000000000004">
      <c r="C103" s="32" t="s">
        <v>539</v>
      </c>
      <c r="D103" s="21"/>
      <c r="E103" s="21" t="s">
        <v>14</v>
      </c>
      <c r="F103" s="21" t="s">
        <v>548</v>
      </c>
      <c r="G103" s="21" t="s">
        <v>14</v>
      </c>
      <c r="H103" s="21">
        <v>71</v>
      </c>
      <c r="I103" s="21" t="s">
        <v>94</v>
      </c>
      <c r="J103" s="21" t="s">
        <v>212</v>
      </c>
      <c r="K103" s="21" t="s">
        <v>65</v>
      </c>
      <c r="L103" s="21" t="s">
        <v>18</v>
      </c>
      <c r="M103" s="21" t="s">
        <v>17</v>
      </c>
      <c r="N103" s="21" t="s">
        <v>18</v>
      </c>
      <c r="O103" s="34">
        <v>7</v>
      </c>
      <c r="P103" s="21" t="s">
        <v>18</v>
      </c>
      <c r="Q103" s="21" t="s">
        <v>10</v>
      </c>
      <c r="R103" s="21" t="s">
        <v>18</v>
      </c>
      <c r="S103" s="21">
        <v>0</v>
      </c>
      <c r="T103" s="21" t="s">
        <v>14</v>
      </c>
      <c r="U103" s="21" t="s">
        <v>531</v>
      </c>
      <c r="V103" s="21" t="s">
        <v>10</v>
      </c>
      <c r="W103" s="21" t="s">
        <v>18</v>
      </c>
      <c r="X103" s="21" t="s">
        <v>10</v>
      </c>
      <c r="Y103" s="21" t="s">
        <v>12</v>
      </c>
      <c r="Z103" s="21" t="s">
        <v>18</v>
      </c>
      <c r="AA103" s="21" t="s">
        <v>297</v>
      </c>
      <c r="AB103" s="22"/>
    </row>
    <row r="104" spans="3:28" ht="29" thickBot="1" x14ac:dyDescent="0.55000000000000004">
      <c r="C104" s="32" t="s">
        <v>539</v>
      </c>
      <c r="D104" s="21"/>
      <c r="E104" s="21" t="s">
        <v>14</v>
      </c>
      <c r="F104" s="21" t="s">
        <v>549</v>
      </c>
      <c r="G104" s="21" t="s">
        <v>23</v>
      </c>
      <c r="H104" s="21">
        <v>39</v>
      </c>
      <c r="I104" s="21" t="s">
        <v>61</v>
      </c>
      <c r="J104" s="21" t="s">
        <v>56</v>
      </c>
      <c r="K104" s="21" t="s">
        <v>65</v>
      </c>
      <c r="L104" s="21" t="s">
        <v>18</v>
      </c>
      <c r="M104" s="21" t="s">
        <v>17</v>
      </c>
      <c r="N104" s="21" t="s">
        <v>18</v>
      </c>
      <c r="O104" s="34">
        <v>62</v>
      </c>
      <c r="P104" s="21" t="s">
        <v>18</v>
      </c>
      <c r="Q104" s="21" t="s">
        <v>10</v>
      </c>
      <c r="R104" s="21" t="s">
        <v>18</v>
      </c>
      <c r="S104" s="21">
        <v>0</v>
      </c>
      <c r="T104" s="21" t="s">
        <v>14</v>
      </c>
      <c r="U104" s="21" t="s">
        <v>531</v>
      </c>
      <c r="V104" s="21" t="s">
        <v>10</v>
      </c>
      <c r="W104" s="21" t="s">
        <v>18</v>
      </c>
      <c r="X104" s="21" t="s">
        <v>10</v>
      </c>
      <c r="Y104" s="21" t="s">
        <v>12</v>
      </c>
      <c r="Z104" s="21" t="s">
        <v>12</v>
      </c>
      <c r="AA104" s="21" t="s">
        <v>297</v>
      </c>
      <c r="AB104" s="22"/>
    </row>
    <row r="105" spans="3:28" ht="29" thickBot="1" x14ac:dyDescent="0.55000000000000004">
      <c r="C105" s="32" t="s">
        <v>539</v>
      </c>
      <c r="D105" s="21"/>
      <c r="E105" s="21" t="s">
        <v>14</v>
      </c>
      <c r="F105" s="21" t="s">
        <v>550</v>
      </c>
      <c r="G105" s="21" t="s">
        <v>23</v>
      </c>
      <c r="H105" s="21">
        <v>64</v>
      </c>
      <c r="I105" s="21" t="s">
        <v>322</v>
      </c>
      <c r="J105" s="21" t="s">
        <v>558</v>
      </c>
      <c r="K105" s="21" t="s">
        <v>18</v>
      </c>
      <c r="L105" s="21" t="s">
        <v>12</v>
      </c>
      <c r="M105" s="21" t="s">
        <v>17</v>
      </c>
      <c r="N105" s="21" t="s">
        <v>18</v>
      </c>
      <c r="O105" s="34" t="s">
        <v>17</v>
      </c>
      <c r="P105" s="21" t="s">
        <v>12</v>
      </c>
      <c r="Q105" s="21" t="s">
        <v>10</v>
      </c>
      <c r="R105" s="21" t="s">
        <v>18</v>
      </c>
      <c r="S105" s="21">
        <v>0</v>
      </c>
      <c r="T105" s="21" t="s">
        <v>14</v>
      </c>
      <c r="U105" s="21" t="s">
        <v>532</v>
      </c>
      <c r="V105" s="21" t="s">
        <v>10</v>
      </c>
      <c r="W105" s="21" t="s">
        <v>18</v>
      </c>
      <c r="X105" s="21" t="s">
        <v>10</v>
      </c>
      <c r="Y105" s="21" t="s">
        <v>12</v>
      </c>
      <c r="Z105" s="21" t="s">
        <v>12</v>
      </c>
      <c r="AA105" s="21" t="s">
        <v>297</v>
      </c>
      <c r="AB105" s="22"/>
    </row>
    <row r="106" spans="3:28" ht="29" thickBot="1" x14ac:dyDescent="0.55000000000000004">
      <c r="C106" s="32" t="s">
        <v>539</v>
      </c>
      <c r="D106" s="21"/>
      <c r="E106" s="21" t="s">
        <v>14</v>
      </c>
      <c r="F106" s="21">
        <v>20</v>
      </c>
      <c r="G106" s="21" t="s">
        <v>23</v>
      </c>
      <c r="H106" s="21">
        <v>78</v>
      </c>
      <c r="I106" s="21" t="s">
        <v>61</v>
      </c>
      <c r="J106" s="21" t="s">
        <v>460</v>
      </c>
      <c r="K106" s="21" t="s">
        <v>66</v>
      </c>
      <c r="L106" s="21" t="s">
        <v>12</v>
      </c>
      <c r="M106" s="21" t="s">
        <v>17</v>
      </c>
      <c r="N106" s="21" t="s">
        <v>12</v>
      </c>
      <c r="O106" s="34">
        <v>9</v>
      </c>
      <c r="P106" s="21" t="s">
        <v>12</v>
      </c>
      <c r="Q106" s="21" t="s">
        <v>10</v>
      </c>
      <c r="R106" s="21" t="s">
        <v>18</v>
      </c>
      <c r="S106" s="21">
        <v>0</v>
      </c>
      <c r="T106" s="21" t="s">
        <v>14</v>
      </c>
      <c r="U106" s="21" t="s">
        <v>537</v>
      </c>
      <c r="V106" s="21" t="s">
        <v>10</v>
      </c>
      <c r="W106" s="21" t="s">
        <v>18</v>
      </c>
      <c r="X106" s="21" t="s">
        <v>10</v>
      </c>
      <c r="Y106" s="21" t="s">
        <v>18</v>
      </c>
      <c r="Z106" s="21" t="s">
        <v>18</v>
      </c>
      <c r="AA106" s="21" t="s">
        <v>146</v>
      </c>
      <c r="AB106" s="22"/>
    </row>
    <row r="107" spans="3:28" ht="29" thickBot="1" x14ac:dyDescent="0.55000000000000004">
      <c r="C107" s="32" t="s">
        <v>539</v>
      </c>
      <c r="D107" s="21"/>
      <c r="E107" s="21" t="s">
        <v>14</v>
      </c>
      <c r="F107" s="21" t="s">
        <v>551</v>
      </c>
      <c r="G107" s="21" t="s">
        <v>14</v>
      </c>
      <c r="H107" s="21">
        <v>80</v>
      </c>
      <c r="I107" s="21" t="s">
        <v>322</v>
      </c>
      <c r="J107" s="21" t="s">
        <v>558</v>
      </c>
      <c r="K107" s="21" t="s">
        <v>65</v>
      </c>
      <c r="L107" s="21" t="s">
        <v>18</v>
      </c>
      <c r="M107" s="21" t="s">
        <v>17</v>
      </c>
      <c r="N107" s="21" t="s">
        <v>12</v>
      </c>
      <c r="O107" s="34" t="s">
        <v>17</v>
      </c>
      <c r="P107" s="21" t="s">
        <v>18</v>
      </c>
      <c r="Q107" s="21" t="s">
        <v>10</v>
      </c>
      <c r="R107" s="21" t="s">
        <v>18</v>
      </c>
      <c r="S107" s="21">
        <v>0</v>
      </c>
      <c r="T107" s="21" t="s">
        <v>14</v>
      </c>
      <c r="U107" s="21" t="s">
        <v>537</v>
      </c>
      <c r="V107" s="21" t="s">
        <v>10</v>
      </c>
      <c r="W107" s="21" t="s">
        <v>18</v>
      </c>
      <c r="X107" s="21" t="s">
        <v>10</v>
      </c>
      <c r="Y107" s="21" t="s">
        <v>12</v>
      </c>
      <c r="Z107" s="21" t="s">
        <v>12</v>
      </c>
      <c r="AA107" s="21" t="s">
        <v>297</v>
      </c>
      <c r="AB107" s="22"/>
    </row>
    <row r="108" spans="3:28" ht="29" thickBot="1" x14ac:dyDescent="0.55000000000000004">
      <c r="C108" s="32" t="s">
        <v>539</v>
      </c>
      <c r="D108" s="21"/>
      <c r="E108" s="21" t="s">
        <v>14</v>
      </c>
      <c r="F108" s="21" t="s">
        <v>552</v>
      </c>
      <c r="G108" s="21" t="s">
        <v>23</v>
      </c>
      <c r="H108" s="21">
        <v>59</v>
      </c>
      <c r="I108" s="21" t="s">
        <v>101</v>
      </c>
      <c r="J108" s="21" t="s">
        <v>559</v>
      </c>
      <c r="K108" s="21" t="s">
        <v>66</v>
      </c>
      <c r="L108" s="21" t="s">
        <v>12</v>
      </c>
      <c r="M108" s="21" t="s">
        <v>17</v>
      </c>
      <c r="N108" s="21" t="s">
        <v>12</v>
      </c>
      <c r="O108" s="34">
        <v>64</v>
      </c>
      <c r="P108" s="21" t="s">
        <v>12</v>
      </c>
      <c r="Q108" s="21" t="s">
        <v>10</v>
      </c>
      <c r="R108" s="21" t="s">
        <v>18</v>
      </c>
      <c r="S108" s="21">
        <v>0</v>
      </c>
      <c r="T108" s="21" t="s">
        <v>14</v>
      </c>
      <c r="U108" s="21" t="s">
        <v>562</v>
      </c>
      <c r="V108" s="21" t="s">
        <v>10</v>
      </c>
      <c r="W108" s="21" t="s">
        <v>18</v>
      </c>
      <c r="X108" s="21" t="s">
        <v>10</v>
      </c>
      <c r="Y108" s="21" t="s">
        <v>12</v>
      </c>
      <c r="Z108" s="21" t="s">
        <v>18</v>
      </c>
      <c r="AA108" s="21" t="s">
        <v>297</v>
      </c>
      <c r="AB108" s="22"/>
    </row>
    <row r="109" spans="3:28" x14ac:dyDescent="0.5">
      <c r="I109" s="3" t="s">
        <v>99</v>
      </c>
      <c r="J109" s="3" t="s">
        <v>100</v>
      </c>
    </row>
    <row r="110" spans="3:28" ht="28.7" x14ac:dyDescent="0.5">
      <c r="I110" s="11" t="s">
        <v>101</v>
      </c>
      <c r="J110" s="3" t="s">
        <v>102</v>
      </c>
    </row>
    <row r="111" spans="3:28" ht="28.7" x14ac:dyDescent="0.5">
      <c r="I111" s="11" t="s">
        <v>224</v>
      </c>
      <c r="J111" s="3" t="s">
        <v>225</v>
      </c>
    </row>
    <row r="112" spans="3:28" x14ac:dyDescent="0.5">
      <c r="I112" s="11" t="s">
        <v>226</v>
      </c>
      <c r="J112" s="3" t="s">
        <v>227</v>
      </c>
    </row>
    <row r="113" spans="9:10" x14ac:dyDescent="0.5">
      <c r="I113" s="11" t="s">
        <v>103</v>
      </c>
      <c r="J113" s="3" t="s">
        <v>104</v>
      </c>
    </row>
    <row r="114" spans="9:10" ht="28.7" x14ac:dyDescent="0.5">
      <c r="I114" s="11" t="s">
        <v>487</v>
      </c>
      <c r="J114" s="3" t="s">
        <v>488</v>
      </c>
    </row>
    <row r="115" spans="9:10" ht="28.7" x14ac:dyDescent="0.5">
      <c r="I115" s="11" t="s">
        <v>304</v>
      </c>
      <c r="J115" s="3" t="s">
        <v>305</v>
      </c>
    </row>
    <row r="116" spans="9:10" ht="28.7" x14ac:dyDescent="0.5">
      <c r="I116" s="11" t="s">
        <v>152</v>
      </c>
      <c r="J116" s="3" t="s">
        <v>153</v>
      </c>
    </row>
    <row r="117" spans="9:10" ht="28.7" x14ac:dyDescent="0.5">
      <c r="I117" s="11" t="s">
        <v>25</v>
      </c>
      <c r="J117" s="3" t="s">
        <v>105</v>
      </c>
    </row>
    <row r="118" spans="9:10" ht="57.35" x14ac:dyDescent="0.5">
      <c r="I118" s="11" t="s">
        <v>150</v>
      </c>
      <c r="J118" s="3" t="s">
        <v>151</v>
      </c>
    </row>
    <row r="119" spans="9:10" ht="28.7" x14ac:dyDescent="0.5">
      <c r="I119" s="11" t="s">
        <v>106</v>
      </c>
      <c r="J119" s="3" t="s">
        <v>107</v>
      </c>
    </row>
    <row r="120" spans="9:10" x14ac:dyDescent="0.5">
      <c r="I120" s="11" t="s">
        <v>175</v>
      </c>
      <c r="J120" s="3" t="s">
        <v>176</v>
      </c>
    </row>
    <row r="121" spans="9:10" ht="43" x14ac:dyDescent="0.5">
      <c r="I121" s="11" t="s">
        <v>486</v>
      </c>
      <c r="J121" s="3" t="s">
        <v>485</v>
      </c>
    </row>
    <row r="122" spans="9:10" ht="43" x14ac:dyDescent="0.5">
      <c r="I122" s="11" t="s">
        <v>195</v>
      </c>
      <c r="J122" s="3" t="s">
        <v>196</v>
      </c>
    </row>
    <row r="123" spans="9:10" x14ac:dyDescent="0.5">
      <c r="I123" s="11" t="s">
        <v>86</v>
      </c>
      <c r="J123" s="3" t="s">
        <v>108</v>
      </c>
    </row>
    <row r="124" spans="9:10" x14ac:dyDescent="0.5">
      <c r="I124" s="11" t="s">
        <v>214</v>
      </c>
      <c r="J124" s="3" t="s">
        <v>215</v>
      </c>
    </row>
    <row r="125" spans="9:10" ht="43" x14ac:dyDescent="0.5">
      <c r="I125" s="11" t="s">
        <v>84</v>
      </c>
      <c r="J125" s="3" t="s">
        <v>423</v>
      </c>
    </row>
    <row r="126" spans="9:10" x14ac:dyDescent="0.5">
      <c r="I126" s="11" t="s">
        <v>61</v>
      </c>
      <c r="J126" s="3" t="s">
        <v>109</v>
      </c>
    </row>
    <row r="127" spans="9:10" ht="28.7" x14ac:dyDescent="0.5">
      <c r="I127" s="11" t="s">
        <v>199</v>
      </c>
      <c r="J127" s="3" t="s">
        <v>200</v>
      </c>
    </row>
    <row r="128" spans="9:10" ht="28.7" x14ac:dyDescent="0.5">
      <c r="I128" s="11" t="s">
        <v>300</v>
      </c>
      <c r="J128" s="3" t="s">
        <v>301</v>
      </c>
    </row>
    <row r="129" spans="9:10" ht="28.7" x14ac:dyDescent="0.5">
      <c r="I129" s="11" t="s">
        <v>201</v>
      </c>
      <c r="J129" s="3" t="s">
        <v>202</v>
      </c>
    </row>
    <row r="130" spans="9:10" ht="28.7" x14ac:dyDescent="0.5">
      <c r="I130" s="11" t="s">
        <v>110</v>
      </c>
      <c r="J130" s="3" t="s">
        <v>111</v>
      </c>
    </row>
    <row r="131" spans="9:10" x14ac:dyDescent="0.5">
      <c r="I131" s="11" t="s">
        <v>212</v>
      </c>
      <c r="J131" s="3" t="s">
        <v>213</v>
      </c>
    </row>
    <row r="132" spans="9:10" ht="28.7" x14ac:dyDescent="0.5">
      <c r="I132" s="11" t="s">
        <v>273</v>
      </c>
      <c r="J132" s="3" t="s">
        <v>274</v>
      </c>
    </row>
    <row r="133" spans="9:10" ht="28.7" x14ac:dyDescent="0.5">
      <c r="I133" s="11" t="s">
        <v>173</v>
      </c>
      <c r="J133" s="3" t="s">
        <v>174</v>
      </c>
    </row>
    <row r="134" spans="9:10" ht="28.7" x14ac:dyDescent="0.5">
      <c r="I134" s="11" t="s">
        <v>94</v>
      </c>
      <c r="J134" s="3" t="s">
        <v>134</v>
      </c>
    </row>
    <row r="135" spans="9:10" ht="43" x14ac:dyDescent="0.5">
      <c r="I135" s="11" t="s">
        <v>81</v>
      </c>
      <c r="J135" s="3" t="s">
        <v>333</v>
      </c>
    </row>
    <row r="136" spans="9:10" x14ac:dyDescent="0.5">
      <c r="I136" s="11" t="s">
        <v>208</v>
      </c>
      <c r="J136" s="3" t="s">
        <v>26</v>
      </c>
    </row>
    <row r="137" spans="9:10" ht="28.7" x14ac:dyDescent="0.5">
      <c r="I137" s="11" t="s">
        <v>137</v>
      </c>
      <c r="J137" s="3" t="s">
        <v>138</v>
      </c>
    </row>
    <row r="138" spans="9:10" ht="57.35" x14ac:dyDescent="0.5">
      <c r="I138" s="11" t="s">
        <v>112</v>
      </c>
      <c r="J138" s="3" t="s">
        <v>113</v>
      </c>
    </row>
    <row r="139" spans="9:10" ht="57.35" x14ac:dyDescent="0.5">
      <c r="I139" s="11" t="s">
        <v>313</v>
      </c>
      <c r="J139" s="3" t="s">
        <v>314</v>
      </c>
    </row>
    <row r="140" spans="9:10" x14ac:dyDescent="0.5">
      <c r="I140" s="11" t="s">
        <v>322</v>
      </c>
      <c r="J140" s="3" t="s">
        <v>321</v>
      </c>
    </row>
    <row r="141" spans="9:10" x14ac:dyDescent="0.5">
      <c r="I141" s="11" t="s">
        <v>114</v>
      </c>
      <c r="J141" s="3" t="s">
        <v>115</v>
      </c>
    </row>
    <row r="142" spans="9:10" x14ac:dyDescent="0.5">
      <c r="I142" s="11" t="s">
        <v>98</v>
      </c>
      <c r="J142" s="3" t="s">
        <v>133</v>
      </c>
    </row>
    <row r="143" spans="9:10" x14ac:dyDescent="0.5">
      <c r="I143" s="11" t="s">
        <v>116</v>
      </c>
      <c r="J143" s="3" t="s">
        <v>117</v>
      </c>
    </row>
    <row r="144" spans="9:10" x14ac:dyDescent="0.5">
      <c r="I144" s="11" t="s">
        <v>270</v>
      </c>
      <c r="J144" s="3" t="s">
        <v>271</v>
      </c>
    </row>
    <row r="145" spans="9:10" x14ac:dyDescent="0.5">
      <c r="I145" s="11" t="s">
        <v>270</v>
      </c>
      <c r="J145" s="3" t="s">
        <v>271</v>
      </c>
    </row>
    <row r="146" spans="9:10" x14ac:dyDescent="0.5">
      <c r="I146" s="11" t="s">
        <v>17</v>
      </c>
      <c r="J146" s="3" t="s">
        <v>118</v>
      </c>
    </row>
    <row r="147" spans="9:10" ht="28.7" x14ac:dyDescent="0.5">
      <c r="I147" s="11" t="s">
        <v>24</v>
      </c>
      <c r="J147" s="3" t="s">
        <v>119</v>
      </c>
    </row>
    <row r="148" spans="9:10" x14ac:dyDescent="0.5">
      <c r="I148" s="11" t="s">
        <v>97</v>
      </c>
      <c r="J148" s="3" t="s">
        <v>120</v>
      </c>
    </row>
    <row r="149" spans="9:10" x14ac:dyDescent="0.5">
      <c r="I149" s="11" t="s">
        <v>121</v>
      </c>
      <c r="J149" s="3" t="s">
        <v>122</v>
      </c>
    </row>
    <row r="150" spans="9:10" x14ac:dyDescent="0.5">
      <c r="I150" s="11" t="s">
        <v>85</v>
      </c>
      <c r="J150" s="3" t="s">
        <v>123</v>
      </c>
    </row>
    <row r="151" spans="9:10" ht="43" x14ac:dyDescent="0.5">
      <c r="I151" s="11" t="s">
        <v>193</v>
      </c>
      <c r="J151" s="3" t="s">
        <v>194</v>
      </c>
    </row>
    <row r="152" spans="9:10" ht="57.35" x14ac:dyDescent="0.5">
      <c r="I152" s="11" t="s">
        <v>311</v>
      </c>
      <c r="J152" s="3" t="s">
        <v>312</v>
      </c>
    </row>
    <row r="153" spans="9:10" ht="28.7" x14ac:dyDescent="0.5">
      <c r="I153" s="11" t="s">
        <v>197</v>
      </c>
      <c r="J153" s="3" t="s">
        <v>198</v>
      </c>
    </row>
    <row r="154" spans="9:10" ht="43" x14ac:dyDescent="0.5">
      <c r="I154" s="11" t="s">
        <v>56</v>
      </c>
      <c r="J154" s="3" t="s">
        <v>192</v>
      </c>
    </row>
    <row r="155" spans="9:10" ht="100.35" x14ac:dyDescent="0.5">
      <c r="I155" s="11" t="s">
        <v>50</v>
      </c>
      <c r="J155" s="3" t="s">
        <v>426</v>
      </c>
    </row>
    <row r="156" spans="9:10" ht="43" x14ac:dyDescent="0.5">
      <c r="I156" s="11" t="s">
        <v>210</v>
      </c>
      <c r="J156" s="3" t="s">
        <v>211</v>
      </c>
    </row>
    <row r="157" spans="9:10" x14ac:dyDescent="0.5">
      <c r="I157" s="11" t="s">
        <v>124</v>
      </c>
      <c r="J157" s="3" t="s">
        <v>125</v>
      </c>
    </row>
    <row r="158" spans="9:10" ht="43" x14ac:dyDescent="0.5">
      <c r="I158" s="11" t="s">
        <v>292</v>
      </c>
      <c r="J158" s="3" t="s">
        <v>424</v>
      </c>
    </row>
    <row r="159" spans="9:10" ht="28.7" x14ac:dyDescent="0.5">
      <c r="I159" s="11" t="s">
        <v>203</v>
      </c>
      <c r="J159" s="3" t="s">
        <v>204</v>
      </c>
    </row>
    <row r="160" spans="9:10" ht="100.35" x14ac:dyDescent="0.5">
      <c r="I160" s="11" t="s">
        <v>302</v>
      </c>
      <c r="J160" s="3" t="s">
        <v>303</v>
      </c>
    </row>
    <row r="161" spans="9:10" x14ac:dyDescent="0.5">
      <c r="I161" s="11" t="s">
        <v>13</v>
      </c>
      <c r="J161" s="3" t="s">
        <v>126</v>
      </c>
    </row>
    <row r="162" spans="9:10" ht="28.7" x14ac:dyDescent="0.5">
      <c r="I162" s="11" t="s">
        <v>127</v>
      </c>
      <c r="J162" s="3" t="s">
        <v>128</v>
      </c>
    </row>
    <row r="163" spans="9:10" x14ac:dyDescent="0.5">
      <c r="I163" s="11" t="s">
        <v>129</v>
      </c>
      <c r="J163" s="3" t="s">
        <v>130</v>
      </c>
    </row>
    <row r="164" spans="9:10" ht="28.7" x14ac:dyDescent="0.5">
      <c r="I164" s="11" t="s">
        <v>131</v>
      </c>
      <c r="J164" s="3" t="s">
        <v>132</v>
      </c>
    </row>
    <row r="165" spans="9:10" x14ac:dyDescent="0.5">
      <c r="I165" s="11"/>
      <c r="J165" s="3"/>
    </row>
  </sheetData>
  <phoneticPr fontId="10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A4B2-953E-4D46-B161-0C7B999ADD61}">
  <dimension ref="B2:Y31"/>
  <sheetViews>
    <sheetView workbookViewId="0">
      <selection activeCell="Q22" sqref="Q22"/>
    </sheetView>
  </sheetViews>
  <sheetFormatPr defaultRowHeight="14.35" x14ac:dyDescent="0.5"/>
  <cols>
    <col min="2" max="2" width="11.5859375" customWidth="1"/>
    <col min="3" max="3" width="24.3515625" customWidth="1"/>
    <col min="4" max="4" width="14.46875" customWidth="1"/>
    <col min="5" max="5" width="13.3515625" customWidth="1"/>
    <col min="6" max="6" width="12.64453125" customWidth="1"/>
    <col min="7" max="7" width="14.64453125" customWidth="1"/>
    <col min="8" max="8" width="17.64453125" customWidth="1"/>
    <col min="9" max="9" width="21.8203125" customWidth="1"/>
    <col min="10" max="10" width="15.76171875" customWidth="1"/>
    <col min="11" max="11" width="14.9375" customWidth="1"/>
    <col min="12" max="12" width="18.52734375" customWidth="1"/>
    <col min="13" max="13" width="15.5859375" customWidth="1"/>
    <col min="14" max="14" width="17.76171875" customWidth="1"/>
    <col min="15" max="15" width="20.234375" customWidth="1"/>
    <col min="16" max="16" width="17.05859375" customWidth="1"/>
    <col min="17" max="17" width="14.8203125" customWidth="1"/>
    <col min="18" max="18" width="14.52734375" customWidth="1"/>
    <col min="19" max="19" width="15.29296875" customWidth="1"/>
    <col min="20" max="20" width="18.41015625" customWidth="1"/>
    <col min="21" max="21" width="16.64453125" customWidth="1"/>
    <col min="22" max="22" width="17.29296875" customWidth="1"/>
    <col min="23" max="23" width="18.1171875" customWidth="1"/>
    <col min="24" max="24" width="16.9375" customWidth="1"/>
    <col min="25" max="25" width="23.1171875" customWidth="1"/>
    <col min="26" max="26" width="14.703125" customWidth="1"/>
  </cols>
  <sheetData>
    <row r="2" spans="2:25" ht="57.7" thickBot="1" x14ac:dyDescent="0.55000000000000004">
      <c r="B2" s="6" t="s">
        <v>459</v>
      </c>
      <c r="C2" s="7" t="s">
        <v>536</v>
      </c>
      <c r="D2" s="7" t="s">
        <v>141</v>
      </c>
      <c r="E2" s="7" t="s">
        <v>32</v>
      </c>
      <c r="F2" s="7" t="s">
        <v>22</v>
      </c>
      <c r="G2" s="7" t="s">
        <v>4</v>
      </c>
      <c r="H2" s="7" t="s">
        <v>5</v>
      </c>
      <c r="I2" s="7" t="s">
        <v>318</v>
      </c>
      <c r="J2" s="7" t="s">
        <v>319</v>
      </c>
      <c r="K2" s="7" t="s">
        <v>16</v>
      </c>
      <c r="L2" s="7" t="s">
        <v>320</v>
      </c>
      <c r="M2" s="7" t="s">
        <v>327</v>
      </c>
      <c r="N2" s="7" t="s">
        <v>374</v>
      </c>
      <c r="O2" s="7" t="s">
        <v>334</v>
      </c>
      <c r="P2" s="7" t="s">
        <v>329</v>
      </c>
      <c r="Q2" s="7" t="s">
        <v>328</v>
      </c>
      <c r="R2" s="7" t="s">
        <v>75</v>
      </c>
      <c r="S2" s="7" t="s">
        <v>330</v>
      </c>
      <c r="T2" s="7" t="s">
        <v>331</v>
      </c>
      <c r="U2" s="7" t="s">
        <v>332</v>
      </c>
      <c r="V2" s="7" t="s">
        <v>15</v>
      </c>
      <c r="W2" s="7" t="s">
        <v>325</v>
      </c>
      <c r="X2" s="7" t="s">
        <v>326</v>
      </c>
      <c r="Y2" s="7" t="s">
        <v>43</v>
      </c>
    </row>
    <row r="3" spans="2:25" ht="72" thickBot="1" x14ac:dyDescent="0.55000000000000004">
      <c r="B3" s="20" t="s">
        <v>427</v>
      </c>
      <c r="C3" s="21" t="s">
        <v>14</v>
      </c>
      <c r="D3" s="21" t="s">
        <v>17</v>
      </c>
      <c r="E3" s="21" t="s">
        <v>14</v>
      </c>
      <c r="F3" s="21">
        <v>63</v>
      </c>
      <c r="G3" s="21" t="s">
        <v>11</v>
      </c>
      <c r="H3" s="21" t="s">
        <v>356</v>
      </c>
      <c r="I3" s="21" t="s">
        <v>65</v>
      </c>
      <c r="J3" s="21" t="s">
        <v>12</v>
      </c>
      <c r="K3" s="21" t="s">
        <v>17</v>
      </c>
      <c r="L3" s="21" t="s">
        <v>12</v>
      </c>
      <c r="M3" s="21">
        <v>167</v>
      </c>
      <c r="N3" s="21" t="s">
        <v>52</v>
      </c>
      <c r="O3" s="21" t="s">
        <v>12</v>
      </c>
      <c r="P3" s="21" t="s">
        <v>18</v>
      </c>
      <c r="Q3" s="21" t="s">
        <v>14</v>
      </c>
      <c r="R3" s="21">
        <v>0</v>
      </c>
      <c r="S3" s="21" t="s">
        <v>181</v>
      </c>
      <c r="T3" s="21" t="s">
        <v>10</v>
      </c>
      <c r="U3" s="21" t="s">
        <v>18</v>
      </c>
      <c r="V3" s="21" t="s">
        <v>10</v>
      </c>
      <c r="W3" s="21" t="s">
        <v>12</v>
      </c>
      <c r="X3" s="21" t="s">
        <v>12</v>
      </c>
      <c r="Y3" s="21" t="s">
        <v>31</v>
      </c>
    </row>
    <row r="4" spans="2:25" ht="43.35" thickBot="1" x14ac:dyDescent="0.55000000000000004">
      <c r="B4" s="23" t="s">
        <v>430</v>
      </c>
      <c r="C4" s="24" t="s">
        <v>14</v>
      </c>
      <c r="D4" s="24">
        <v>1</v>
      </c>
      <c r="E4" s="24" t="s">
        <v>23</v>
      </c>
      <c r="F4" s="24">
        <v>79</v>
      </c>
      <c r="G4" s="24" t="s">
        <v>61</v>
      </c>
      <c r="H4" s="24" t="s">
        <v>78</v>
      </c>
      <c r="I4" s="24" t="s">
        <v>65</v>
      </c>
      <c r="J4" s="24" t="s">
        <v>12</v>
      </c>
      <c r="K4" s="24" t="s">
        <v>74</v>
      </c>
      <c r="L4" s="24" t="s">
        <v>12</v>
      </c>
      <c r="M4" s="24">
        <v>244</v>
      </c>
      <c r="N4" s="24" t="s">
        <v>377</v>
      </c>
      <c r="O4" s="24" t="s">
        <v>18</v>
      </c>
      <c r="P4" s="24" t="s">
        <v>18</v>
      </c>
      <c r="Q4" s="24" t="s">
        <v>14</v>
      </c>
      <c r="R4" s="24">
        <v>0</v>
      </c>
      <c r="S4" s="24" t="s">
        <v>188</v>
      </c>
      <c r="T4" s="24" t="s">
        <v>10</v>
      </c>
      <c r="U4" s="24" t="s">
        <v>18</v>
      </c>
      <c r="V4" s="24" t="s">
        <v>10</v>
      </c>
      <c r="W4" s="24" t="s">
        <v>12</v>
      </c>
      <c r="X4" s="24" t="s">
        <v>12</v>
      </c>
      <c r="Y4" s="24" t="s">
        <v>34</v>
      </c>
    </row>
    <row r="5" spans="2:25" ht="43.35" thickBot="1" x14ac:dyDescent="0.55000000000000004">
      <c r="B5" s="23" t="s">
        <v>430</v>
      </c>
      <c r="C5" s="24" t="s">
        <v>14</v>
      </c>
      <c r="D5" s="24">
        <v>3</v>
      </c>
      <c r="E5" s="24" t="s">
        <v>14</v>
      </c>
      <c r="F5" s="24">
        <v>72</v>
      </c>
      <c r="G5" s="24" t="s">
        <v>208</v>
      </c>
      <c r="H5" s="24" t="s">
        <v>358</v>
      </c>
      <c r="I5" s="24" t="s">
        <v>66</v>
      </c>
      <c r="J5" s="24" t="s">
        <v>17</v>
      </c>
      <c r="K5" s="24" t="s">
        <v>38</v>
      </c>
      <c r="L5" s="24" t="s">
        <v>12</v>
      </c>
      <c r="M5" s="24">
        <v>91</v>
      </c>
      <c r="N5" s="24" t="s">
        <v>378</v>
      </c>
      <c r="O5" s="24" t="s">
        <v>18</v>
      </c>
      <c r="P5" s="24" t="s">
        <v>18</v>
      </c>
      <c r="Q5" s="24" t="s">
        <v>14</v>
      </c>
      <c r="R5" s="24">
        <v>0</v>
      </c>
      <c r="S5" s="24" t="s">
        <v>187</v>
      </c>
      <c r="T5" s="24" t="s">
        <v>10</v>
      </c>
      <c r="U5" s="24" t="s">
        <v>18</v>
      </c>
      <c r="V5" s="24" t="s">
        <v>10</v>
      </c>
      <c r="W5" s="24" t="s">
        <v>12</v>
      </c>
      <c r="X5" s="24" t="s">
        <v>12</v>
      </c>
      <c r="Y5" s="24" t="s">
        <v>29</v>
      </c>
    </row>
    <row r="6" spans="2:25" ht="86.35" thickBot="1" x14ac:dyDescent="0.55000000000000004">
      <c r="B6" s="23" t="s">
        <v>430</v>
      </c>
      <c r="C6" s="24" t="s">
        <v>14</v>
      </c>
      <c r="D6" s="24">
        <v>4</v>
      </c>
      <c r="E6" s="24" t="s">
        <v>23</v>
      </c>
      <c r="F6" s="24">
        <v>60</v>
      </c>
      <c r="G6" s="24" t="s">
        <v>76</v>
      </c>
      <c r="H6" s="24" t="s">
        <v>359</v>
      </c>
      <c r="I6" s="24" t="s">
        <v>64</v>
      </c>
      <c r="J6" s="24" t="s">
        <v>17</v>
      </c>
      <c r="K6" s="24" t="s">
        <v>77</v>
      </c>
      <c r="L6" s="24" t="s">
        <v>12</v>
      </c>
      <c r="M6" s="24">
        <v>61</v>
      </c>
      <c r="N6" s="24" t="s">
        <v>379</v>
      </c>
      <c r="O6" s="24" t="s">
        <v>18</v>
      </c>
      <c r="P6" s="24" t="s">
        <v>12</v>
      </c>
      <c r="Q6" s="24" t="s">
        <v>14</v>
      </c>
      <c r="R6" s="24">
        <v>1</v>
      </c>
      <c r="S6" s="24" t="s">
        <v>188</v>
      </c>
      <c r="T6" s="24" t="s">
        <v>10</v>
      </c>
      <c r="U6" s="24" t="s">
        <v>18</v>
      </c>
      <c r="V6" s="24" t="s">
        <v>10</v>
      </c>
      <c r="W6" s="24" t="s">
        <v>12</v>
      </c>
      <c r="X6" s="24" t="s">
        <v>12</v>
      </c>
      <c r="Y6" s="24" t="s">
        <v>30</v>
      </c>
    </row>
    <row r="7" spans="2:25" ht="29" thickBot="1" x14ac:dyDescent="0.55000000000000004">
      <c r="B7" s="23" t="s">
        <v>436</v>
      </c>
      <c r="C7" s="24" t="s">
        <v>14</v>
      </c>
      <c r="D7" s="24">
        <v>1</v>
      </c>
      <c r="E7" s="24" t="s">
        <v>14</v>
      </c>
      <c r="F7" s="24">
        <v>68</v>
      </c>
      <c r="G7" s="24" t="s">
        <v>61</v>
      </c>
      <c r="H7" s="24" t="s">
        <v>165</v>
      </c>
      <c r="I7" s="24" t="s">
        <v>64</v>
      </c>
      <c r="J7" s="24" t="s">
        <v>12</v>
      </c>
      <c r="K7" s="24" t="s">
        <v>166</v>
      </c>
      <c r="L7" s="24" t="s">
        <v>12</v>
      </c>
      <c r="M7" s="24">
        <v>79</v>
      </c>
      <c r="N7" s="24" t="s">
        <v>382</v>
      </c>
      <c r="O7" s="24" t="s">
        <v>12</v>
      </c>
      <c r="P7" s="24" t="s">
        <v>18</v>
      </c>
      <c r="Q7" s="24" t="s">
        <v>14</v>
      </c>
      <c r="R7" s="24">
        <v>0</v>
      </c>
      <c r="S7" s="24" t="s">
        <v>191</v>
      </c>
      <c r="T7" s="24" t="s">
        <v>10</v>
      </c>
      <c r="U7" s="24" t="s">
        <v>12</v>
      </c>
      <c r="V7" s="24" t="s">
        <v>167</v>
      </c>
      <c r="W7" s="24" t="s">
        <v>12</v>
      </c>
      <c r="X7" s="24" t="s">
        <v>12</v>
      </c>
      <c r="Y7" s="24" t="s">
        <v>31</v>
      </c>
    </row>
    <row r="8" spans="2:25" ht="29" thickBot="1" x14ac:dyDescent="0.55000000000000004">
      <c r="B8" s="20" t="s">
        <v>437</v>
      </c>
      <c r="C8" s="21" t="s">
        <v>14</v>
      </c>
      <c r="D8" s="21">
        <v>8</v>
      </c>
      <c r="E8" s="21" t="s">
        <v>23</v>
      </c>
      <c r="F8" s="21">
        <v>63</v>
      </c>
      <c r="G8" s="21" t="s">
        <v>173</v>
      </c>
      <c r="H8" s="21" t="s">
        <v>362</v>
      </c>
      <c r="I8" s="21" t="s">
        <v>65</v>
      </c>
      <c r="J8" s="21" t="s">
        <v>17</v>
      </c>
      <c r="K8" s="21" t="s">
        <v>177</v>
      </c>
      <c r="L8" s="21" t="s">
        <v>17</v>
      </c>
      <c r="M8" s="21">
        <v>41</v>
      </c>
      <c r="N8" s="21" t="s">
        <v>384</v>
      </c>
      <c r="O8" s="21" t="s">
        <v>18</v>
      </c>
      <c r="P8" s="21" t="s">
        <v>18</v>
      </c>
      <c r="Q8" s="21" t="s">
        <v>14</v>
      </c>
      <c r="R8" s="21">
        <v>0</v>
      </c>
      <c r="S8" s="21" t="s">
        <v>181</v>
      </c>
      <c r="T8" s="21" t="s">
        <v>10</v>
      </c>
      <c r="U8" s="21" t="s">
        <v>17</v>
      </c>
      <c r="V8" s="21" t="s">
        <v>17</v>
      </c>
      <c r="W8" s="21" t="s">
        <v>12</v>
      </c>
      <c r="X8" s="21" t="s">
        <v>12</v>
      </c>
      <c r="Y8" s="21" t="s">
        <v>34</v>
      </c>
    </row>
    <row r="9" spans="2:25" ht="43.35" thickBot="1" x14ac:dyDescent="0.55000000000000004">
      <c r="B9" s="20" t="s">
        <v>437</v>
      </c>
      <c r="C9" s="21" t="s">
        <v>14</v>
      </c>
      <c r="D9" s="21">
        <v>26</v>
      </c>
      <c r="E9" s="21" t="s">
        <v>14</v>
      </c>
      <c r="F9" s="21">
        <v>78</v>
      </c>
      <c r="G9" s="21" t="s">
        <v>49</v>
      </c>
      <c r="H9" s="21" t="s">
        <v>367</v>
      </c>
      <c r="I9" s="21" t="s">
        <v>68</v>
      </c>
      <c r="J9" s="21" t="s">
        <v>17</v>
      </c>
      <c r="K9" s="21" t="s">
        <v>38</v>
      </c>
      <c r="L9" s="21" t="s">
        <v>17</v>
      </c>
      <c r="M9" s="21">
        <v>33</v>
      </c>
      <c r="N9" s="21" t="s">
        <v>388</v>
      </c>
      <c r="O9" s="21" t="s">
        <v>12</v>
      </c>
      <c r="P9" s="21" t="s">
        <v>18</v>
      </c>
      <c r="Q9" s="21" t="s">
        <v>14</v>
      </c>
      <c r="R9" s="21" t="s">
        <v>206</v>
      </c>
      <c r="S9" s="21" t="s">
        <v>181</v>
      </c>
      <c r="T9" s="21" t="s">
        <v>10</v>
      </c>
      <c r="U9" s="21" t="s">
        <v>17</v>
      </c>
      <c r="V9" s="21" t="s">
        <v>17</v>
      </c>
      <c r="W9" s="21" t="s">
        <v>18</v>
      </c>
      <c r="X9" s="21" t="s">
        <v>12</v>
      </c>
      <c r="Y9" s="21" t="s">
        <v>34</v>
      </c>
    </row>
    <row r="10" spans="2:25" ht="29" thickBot="1" x14ac:dyDescent="0.55000000000000004">
      <c r="B10" s="20" t="s">
        <v>437</v>
      </c>
      <c r="C10" s="21" t="s">
        <v>14</v>
      </c>
      <c r="D10" s="21">
        <v>38</v>
      </c>
      <c r="E10" s="21" t="s">
        <v>14</v>
      </c>
      <c r="F10" s="21">
        <v>54</v>
      </c>
      <c r="G10" s="21" t="s">
        <v>61</v>
      </c>
      <c r="H10" s="21" t="s">
        <v>360</v>
      </c>
      <c r="I10" s="21" t="s">
        <v>18</v>
      </c>
      <c r="J10" s="21" t="s">
        <v>17</v>
      </c>
      <c r="K10" s="21" t="s">
        <v>216</v>
      </c>
      <c r="L10" s="21" t="s">
        <v>17</v>
      </c>
      <c r="M10" s="21">
        <v>21</v>
      </c>
      <c r="N10" s="21" t="s">
        <v>390</v>
      </c>
      <c r="O10" s="21" t="s">
        <v>18</v>
      </c>
      <c r="P10" s="21" t="s">
        <v>18</v>
      </c>
      <c r="Q10" s="21" t="s">
        <v>14</v>
      </c>
      <c r="R10" s="21">
        <v>0</v>
      </c>
      <c r="S10" s="21" t="s">
        <v>181</v>
      </c>
      <c r="T10" s="21" t="s">
        <v>10</v>
      </c>
      <c r="U10" s="21" t="s">
        <v>17</v>
      </c>
      <c r="V10" s="21" t="s">
        <v>17</v>
      </c>
      <c r="W10" s="21" t="s">
        <v>12</v>
      </c>
      <c r="X10" s="21" t="s">
        <v>12</v>
      </c>
      <c r="Y10" s="21" t="s">
        <v>34</v>
      </c>
    </row>
    <row r="11" spans="2:25" ht="29" thickBot="1" x14ac:dyDescent="0.55000000000000004">
      <c r="B11" s="20" t="s">
        <v>437</v>
      </c>
      <c r="C11" s="21" t="s">
        <v>14</v>
      </c>
      <c r="D11" s="21">
        <v>43</v>
      </c>
      <c r="E11" s="21" t="s">
        <v>23</v>
      </c>
      <c r="F11" s="21">
        <v>60</v>
      </c>
      <c r="G11" s="21" t="s">
        <v>61</v>
      </c>
      <c r="H11" s="21" t="s">
        <v>199</v>
      </c>
      <c r="I11" s="21" t="s">
        <v>18</v>
      </c>
      <c r="J11" s="21" t="s">
        <v>17</v>
      </c>
      <c r="K11" s="21" t="s">
        <v>217</v>
      </c>
      <c r="L11" s="21" t="s">
        <v>17</v>
      </c>
      <c r="M11" s="21">
        <v>29</v>
      </c>
      <c r="N11" s="21" t="s">
        <v>391</v>
      </c>
      <c r="O11" s="21" t="s">
        <v>12</v>
      </c>
      <c r="P11" s="21" t="s">
        <v>12</v>
      </c>
      <c r="Q11" s="21" t="s">
        <v>14</v>
      </c>
      <c r="R11" s="21">
        <v>1</v>
      </c>
      <c r="S11" s="21" t="s">
        <v>181</v>
      </c>
      <c r="T11" s="21" t="s">
        <v>10</v>
      </c>
      <c r="U11" s="21" t="s">
        <v>17</v>
      </c>
      <c r="V11" s="21" t="s">
        <v>17</v>
      </c>
      <c r="W11" s="21" t="s">
        <v>12</v>
      </c>
      <c r="X11" s="21" t="s">
        <v>12</v>
      </c>
      <c r="Y11" s="21" t="s">
        <v>34</v>
      </c>
    </row>
    <row r="12" spans="2:25" ht="29" thickBot="1" x14ac:dyDescent="0.55000000000000004">
      <c r="B12" s="23" t="s">
        <v>438</v>
      </c>
      <c r="C12" s="24" t="s">
        <v>14</v>
      </c>
      <c r="D12" s="24" t="s">
        <v>223</v>
      </c>
      <c r="E12" s="24" t="s">
        <v>14</v>
      </c>
      <c r="F12" s="24">
        <v>55</v>
      </c>
      <c r="G12" s="24" t="s">
        <v>11</v>
      </c>
      <c r="H12" s="24" t="s">
        <v>224</v>
      </c>
      <c r="I12" s="24" t="s">
        <v>66</v>
      </c>
      <c r="J12" s="24" t="s">
        <v>18</v>
      </c>
      <c r="K12" s="24" t="s">
        <v>74</v>
      </c>
      <c r="L12" s="24" t="s">
        <v>17</v>
      </c>
      <c r="M12" s="24">
        <v>155</v>
      </c>
      <c r="N12" s="24" t="s">
        <v>228</v>
      </c>
      <c r="O12" s="24" t="s">
        <v>18</v>
      </c>
      <c r="P12" s="24" t="s">
        <v>18</v>
      </c>
      <c r="Q12" s="24" t="s">
        <v>14</v>
      </c>
      <c r="R12" s="24">
        <v>0</v>
      </c>
      <c r="S12" s="24" t="s">
        <v>229</v>
      </c>
      <c r="T12" s="24" t="s">
        <v>10</v>
      </c>
      <c r="U12" s="24" t="s">
        <v>18</v>
      </c>
      <c r="V12" s="24" t="s">
        <v>10</v>
      </c>
      <c r="W12" s="24" t="s">
        <v>12</v>
      </c>
      <c r="X12" s="24" t="s">
        <v>12</v>
      </c>
      <c r="Y12" s="24" t="s">
        <v>17</v>
      </c>
    </row>
    <row r="13" spans="2:25" ht="29" thickBot="1" x14ac:dyDescent="0.55000000000000004">
      <c r="B13" s="23" t="s">
        <v>440</v>
      </c>
      <c r="C13" s="24" t="s">
        <v>14</v>
      </c>
      <c r="D13" s="24" t="s">
        <v>251</v>
      </c>
      <c r="E13" s="24" t="s">
        <v>14</v>
      </c>
      <c r="F13" s="24">
        <v>55</v>
      </c>
      <c r="G13" s="24" t="s">
        <v>247</v>
      </c>
      <c r="H13" s="24" t="s">
        <v>121</v>
      </c>
      <c r="I13" s="24" t="s">
        <v>64</v>
      </c>
      <c r="J13" s="24" t="s">
        <v>12</v>
      </c>
      <c r="K13" s="24" t="s">
        <v>252</v>
      </c>
      <c r="L13" s="24" t="s">
        <v>12</v>
      </c>
      <c r="M13" s="24">
        <v>236</v>
      </c>
      <c r="N13" s="24" t="s">
        <v>10</v>
      </c>
      <c r="O13" s="24" t="s">
        <v>18</v>
      </c>
      <c r="P13" s="24" t="s">
        <v>18</v>
      </c>
      <c r="Q13" s="24" t="s">
        <v>14</v>
      </c>
      <c r="R13" s="24">
        <v>0</v>
      </c>
      <c r="S13" s="24" t="s">
        <v>181</v>
      </c>
      <c r="T13" s="24" t="s">
        <v>10</v>
      </c>
      <c r="U13" s="24" t="s">
        <v>12</v>
      </c>
      <c r="V13" s="24" t="s">
        <v>563</v>
      </c>
      <c r="W13" s="24" t="s">
        <v>12</v>
      </c>
      <c r="X13" s="24" t="s">
        <v>12</v>
      </c>
      <c r="Y13" s="24" t="s">
        <v>34</v>
      </c>
    </row>
    <row r="14" spans="2:25" ht="57.7" thickBot="1" x14ac:dyDescent="0.55000000000000004">
      <c r="B14" s="23" t="s">
        <v>440</v>
      </c>
      <c r="C14" s="24" t="s">
        <v>414</v>
      </c>
      <c r="D14" s="24" t="s">
        <v>254</v>
      </c>
      <c r="E14" s="24" t="s">
        <v>14</v>
      </c>
      <c r="F14" s="24">
        <v>74</v>
      </c>
      <c r="G14" s="24" t="s">
        <v>255</v>
      </c>
      <c r="H14" s="24" t="s">
        <v>369</v>
      </c>
      <c r="I14" s="24" t="s">
        <v>64</v>
      </c>
      <c r="J14" s="24" t="s">
        <v>12</v>
      </c>
      <c r="K14" s="24" t="s">
        <v>140</v>
      </c>
      <c r="L14" s="24" t="s">
        <v>12</v>
      </c>
      <c r="M14" s="24">
        <v>134</v>
      </c>
      <c r="N14" s="24" t="s">
        <v>396</v>
      </c>
      <c r="O14" s="24" t="s">
        <v>12</v>
      </c>
      <c r="P14" s="24" t="s">
        <v>12</v>
      </c>
      <c r="Q14" s="24" t="s">
        <v>14</v>
      </c>
      <c r="R14" s="24">
        <v>0</v>
      </c>
      <c r="S14" s="24" t="s">
        <v>190</v>
      </c>
      <c r="T14" s="24" t="s">
        <v>10</v>
      </c>
      <c r="U14" s="24" t="s">
        <v>12</v>
      </c>
      <c r="V14" s="24" t="s">
        <v>563</v>
      </c>
      <c r="W14" s="24" t="s">
        <v>12</v>
      </c>
      <c r="X14" s="24" t="s">
        <v>12</v>
      </c>
      <c r="Y14" s="24" t="s">
        <v>34</v>
      </c>
    </row>
    <row r="15" spans="2:25" ht="29" thickBot="1" x14ac:dyDescent="0.55000000000000004">
      <c r="B15" s="23" t="s">
        <v>440</v>
      </c>
      <c r="C15" s="24" t="s">
        <v>14</v>
      </c>
      <c r="D15" s="24" t="s">
        <v>256</v>
      </c>
      <c r="E15" s="24" t="s">
        <v>23</v>
      </c>
      <c r="F15" s="24">
        <v>80</v>
      </c>
      <c r="G15" s="24" t="s">
        <v>247</v>
      </c>
      <c r="H15" s="24" t="s">
        <v>121</v>
      </c>
      <c r="I15" s="24" t="s">
        <v>64</v>
      </c>
      <c r="J15" s="24" t="s">
        <v>12</v>
      </c>
      <c r="K15" s="24" t="s">
        <v>454</v>
      </c>
      <c r="L15" s="24" t="s">
        <v>12</v>
      </c>
      <c r="M15" s="24">
        <v>138</v>
      </c>
      <c r="N15" s="24" t="s">
        <v>52</v>
      </c>
      <c r="O15" s="24" t="s">
        <v>12</v>
      </c>
      <c r="P15" s="24" t="s">
        <v>18</v>
      </c>
      <c r="Q15" s="24" t="s">
        <v>14</v>
      </c>
      <c r="R15" s="24">
        <v>0</v>
      </c>
      <c r="S15" s="24" t="s">
        <v>184</v>
      </c>
      <c r="T15" s="24" t="s">
        <v>10</v>
      </c>
      <c r="U15" s="24" t="s">
        <v>12</v>
      </c>
      <c r="V15" s="24" t="s">
        <v>563</v>
      </c>
      <c r="W15" s="24" t="s">
        <v>12</v>
      </c>
      <c r="X15" s="24" t="s">
        <v>12</v>
      </c>
      <c r="Y15" s="24" t="s">
        <v>34</v>
      </c>
    </row>
    <row r="16" spans="2:25" ht="29" thickBot="1" x14ac:dyDescent="0.55000000000000004">
      <c r="B16" s="23" t="s">
        <v>440</v>
      </c>
      <c r="C16" s="24" t="s">
        <v>14</v>
      </c>
      <c r="D16" s="24" t="s">
        <v>257</v>
      </c>
      <c r="E16" s="24" t="s">
        <v>23</v>
      </c>
      <c r="F16" s="24">
        <v>68</v>
      </c>
      <c r="G16" s="24" t="s">
        <v>247</v>
      </c>
      <c r="H16" s="24" t="s">
        <v>10</v>
      </c>
      <c r="I16" s="24" t="s">
        <v>258</v>
      </c>
      <c r="J16" s="24" t="s">
        <v>12</v>
      </c>
      <c r="K16" s="24" t="s">
        <v>259</v>
      </c>
      <c r="L16" s="24" t="s">
        <v>12</v>
      </c>
      <c r="M16" s="24">
        <v>94</v>
      </c>
      <c r="N16" s="24" t="s">
        <v>52</v>
      </c>
      <c r="O16" s="24" t="s">
        <v>12</v>
      </c>
      <c r="P16" s="24" t="s">
        <v>18</v>
      </c>
      <c r="Q16" s="24" t="s">
        <v>14</v>
      </c>
      <c r="R16" s="24">
        <v>0</v>
      </c>
      <c r="S16" s="24" t="s">
        <v>181</v>
      </c>
      <c r="T16" s="24" t="s">
        <v>10</v>
      </c>
      <c r="U16" s="24" t="s">
        <v>12</v>
      </c>
      <c r="V16" s="24" t="s">
        <v>563</v>
      </c>
      <c r="W16" s="24" t="s">
        <v>12</v>
      </c>
      <c r="X16" s="24" t="s">
        <v>12</v>
      </c>
      <c r="Y16" s="24" t="s">
        <v>34</v>
      </c>
    </row>
    <row r="17" spans="2:25" ht="29" thickBot="1" x14ac:dyDescent="0.55000000000000004">
      <c r="B17" s="23" t="s">
        <v>440</v>
      </c>
      <c r="C17" s="24" t="s">
        <v>14</v>
      </c>
      <c r="D17" s="24" t="s">
        <v>260</v>
      </c>
      <c r="E17" s="24" t="s">
        <v>14</v>
      </c>
      <c r="F17" s="24">
        <v>58</v>
      </c>
      <c r="G17" s="24" t="s">
        <v>247</v>
      </c>
      <c r="H17" s="24" t="s">
        <v>13</v>
      </c>
      <c r="I17" s="24" t="s">
        <v>17</v>
      </c>
      <c r="J17" s="24" t="s">
        <v>12</v>
      </c>
      <c r="K17" s="24" t="s">
        <v>17</v>
      </c>
      <c r="L17" s="24" t="s">
        <v>12</v>
      </c>
      <c r="M17" s="24">
        <v>31</v>
      </c>
      <c r="N17" s="24" t="s">
        <v>52</v>
      </c>
      <c r="O17" s="24" t="s">
        <v>18</v>
      </c>
      <c r="P17" s="24" t="s">
        <v>18</v>
      </c>
      <c r="Q17" s="24" t="s">
        <v>14</v>
      </c>
      <c r="R17" s="24">
        <v>0</v>
      </c>
      <c r="S17" s="24" t="s">
        <v>181</v>
      </c>
      <c r="T17" s="24" t="s">
        <v>10</v>
      </c>
      <c r="U17" s="24" t="s">
        <v>12</v>
      </c>
      <c r="V17" s="24" t="s">
        <v>563</v>
      </c>
      <c r="W17" s="24" t="s">
        <v>18</v>
      </c>
      <c r="X17" s="24" t="s">
        <v>18</v>
      </c>
      <c r="Y17" s="24" t="s">
        <v>17</v>
      </c>
    </row>
    <row r="18" spans="2:25" ht="29" thickBot="1" x14ac:dyDescent="0.55000000000000004">
      <c r="B18" s="20" t="s">
        <v>445</v>
      </c>
      <c r="C18" s="21" t="s">
        <v>14</v>
      </c>
      <c r="D18" s="21" t="s">
        <v>17</v>
      </c>
      <c r="E18" s="21" t="s">
        <v>14</v>
      </c>
      <c r="F18" s="21">
        <v>72</v>
      </c>
      <c r="G18" s="21" t="s">
        <v>61</v>
      </c>
      <c r="H18" s="21" t="s">
        <v>370</v>
      </c>
      <c r="I18" s="21" t="s">
        <v>64</v>
      </c>
      <c r="J18" s="21" t="s">
        <v>12</v>
      </c>
      <c r="K18" s="21" t="s">
        <v>17</v>
      </c>
      <c r="L18" s="21" t="s">
        <v>12</v>
      </c>
      <c r="M18" s="21">
        <v>130</v>
      </c>
      <c r="N18" s="21" t="s">
        <v>399</v>
      </c>
      <c r="O18" s="21" t="s">
        <v>12</v>
      </c>
      <c r="P18" s="21" t="s">
        <v>12</v>
      </c>
      <c r="Q18" s="21" t="s">
        <v>14</v>
      </c>
      <c r="R18" s="21">
        <v>1</v>
      </c>
      <c r="S18" s="21" t="s">
        <v>293</v>
      </c>
      <c r="T18" s="21" t="s">
        <v>10</v>
      </c>
      <c r="U18" s="21" t="s">
        <v>18</v>
      </c>
      <c r="V18" s="21" t="s">
        <v>10</v>
      </c>
      <c r="W18" s="21" t="s">
        <v>12</v>
      </c>
      <c r="X18" s="21" t="s">
        <v>12</v>
      </c>
      <c r="Y18" s="21" t="s">
        <v>34</v>
      </c>
    </row>
    <row r="19" spans="2:25" ht="29" thickBot="1" x14ac:dyDescent="0.55000000000000004">
      <c r="B19" s="23" t="s">
        <v>446</v>
      </c>
      <c r="C19" s="24" t="s">
        <v>14</v>
      </c>
      <c r="D19" s="24" t="s">
        <v>308</v>
      </c>
      <c r="E19" s="24" t="s">
        <v>14</v>
      </c>
      <c r="F19" s="24">
        <v>34</v>
      </c>
      <c r="G19" s="24" t="s">
        <v>11</v>
      </c>
      <c r="H19" s="24" t="s">
        <v>296</v>
      </c>
      <c r="I19" s="24" t="s">
        <v>65</v>
      </c>
      <c r="J19" s="24" t="s">
        <v>17</v>
      </c>
      <c r="K19" s="24" t="s">
        <v>74</v>
      </c>
      <c r="L19" s="24" t="s">
        <v>12</v>
      </c>
      <c r="M19" s="24">
        <v>156</v>
      </c>
      <c r="N19" s="24" t="s">
        <v>154</v>
      </c>
      <c r="O19" s="24" t="s">
        <v>18</v>
      </c>
      <c r="P19" s="24" t="s">
        <v>18</v>
      </c>
      <c r="Q19" s="24" t="s">
        <v>14</v>
      </c>
      <c r="R19" s="24">
        <v>0</v>
      </c>
      <c r="S19" s="24" t="s">
        <v>187</v>
      </c>
      <c r="T19" s="24" t="s">
        <v>10</v>
      </c>
      <c r="U19" s="24" t="s">
        <v>18</v>
      </c>
      <c r="V19" s="24" t="s">
        <v>10</v>
      </c>
      <c r="W19" s="24" t="s">
        <v>12</v>
      </c>
      <c r="X19" s="24" t="s">
        <v>12</v>
      </c>
      <c r="Y19" s="24" t="s">
        <v>34</v>
      </c>
    </row>
    <row r="20" spans="2:25" ht="29" thickBot="1" x14ac:dyDescent="0.55000000000000004">
      <c r="B20" s="23" t="s">
        <v>446</v>
      </c>
      <c r="C20" s="24" t="s">
        <v>14</v>
      </c>
      <c r="D20" s="24" t="s">
        <v>309</v>
      </c>
      <c r="E20" s="24" t="s">
        <v>14</v>
      </c>
      <c r="F20" s="24">
        <v>55</v>
      </c>
      <c r="G20" s="24" t="s">
        <v>11</v>
      </c>
      <c r="H20" s="24" t="s">
        <v>224</v>
      </c>
      <c r="I20" s="24" t="s">
        <v>66</v>
      </c>
      <c r="J20" s="24" t="s">
        <v>17</v>
      </c>
      <c r="K20" s="24" t="s">
        <v>74</v>
      </c>
      <c r="L20" s="24" t="s">
        <v>12</v>
      </c>
      <c r="M20" s="24">
        <v>160</v>
      </c>
      <c r="N20" s="24" t="s">
        <v>228</v>
      </c>
      <c r="O20" s="24" t="s">
        <v>18</v>
      </c>
      <c r="P20" s="24" t="s">
        <v>18</v>
      </c>
      <c r="Q20" s="24" t="s">
        <v>14</v>
      </c>
      <c r="R20" s="24">
        <v>1</v>
      </c>
      <c r="S20" s="24" t="s">
        <v>229</v>
      </c>
      <c r="T20" s="24" t="s">
        <v>10</v>
      </c>
      <c r="U20" s="24" t="s">
        <v>18</v>
      </c>
      <c r="V20" s="24" t="s">
        <v>10</v>
      </c>
      <c r="W20" s="24" t="s">
        <v>12</v>
      </c>
      <c r="X20" s="24" t="s">
        <v>12</v>
      </c>
      <c r="Y20" s="24" t="s">
        <v>34</v>
      </c>
    </row>
    <row r="21" spans="2:25" ht="29" thickBot="1" x14ac:dyDescent="0.55000000000000004">
      <c r="B21" s="20" t="s">
        <v>447</v>
      </c>
      <c r="C21" s="21" t="s">
        <v>14</v>
      </c>
      <c r="D21" s="21" t="s">
        <v>223</v>
      </c>
      <c r="E21" s="21" t="s">
        <v>17</v>
      </c>
      <c r="F21" s="21">
        <v>70</v>
      </c>
      <c r="G21" s="21" t="s">
        <v>173</v>
      </c>
      <c r="H21" s="21" t="s">
        <v>280</v>
      </c>
      <c r="I21" s="21" t="s">
        <v>317</v>
      </c>
      <c r="J21" s="21" t="s">
        <v>17</v>
      </c>
      <c r="K21" s="21" t="s">
        <v>17</v>
      </c>
      <c r="L21" s="21" t="s">
        <v>17</v>
      </c>
      <c r="M21" s="21">
        <v>93</v>
      </c>
      <c r="N21" s="21" t="s">
        <v>10</v>
      </c>
      <c r="O21" s="21" t="s">
        <v>18</v>
      </c>
      <c r="P21" s="21" t="s">
        <v>18</v>
      </c>
      <c r="Q21" s="21" t="s">
        <v>14</v>
      </c>
      <c r="R21" s="21">
        <v>0</v>
      </c>
      <c r="S21" s="21" t="s">
        <v>181</v>
      </c>
      <c r="T21" s="21" t="s">
        <v>10</v>
      </c>
      <c r="U21" s="21" t="s">
        <v>18</v>
      </c>
      <c r="V21" s="21" t="s">
        <v>10</v>
      </c>
      <c r="W21" s="21" t="s">
        <v>12</v>
      </c>
      <c r="X21" s="21" t="s">
        <v>12</v>
      </c>
      <c r="Y21" s="21" t="s">
        <v>34</v>
      </c>
    </row>
    <row r="22" spans="2:25" ht="43.35" thickBot="1" x14ac:dyDescent="0.55000000000000004">
      <c r="B22" s="32" t="s">
        <v>491</v>
      </c>
      <c r="C22" s="21" t="s">
        <v>535</v>
      </c>
      <c r="D22" s="35" t="s">
        <v>499</v>
      </c>
      <c r="E22" s="35" t="s">
        <v>14</v>
      </c>
      <c r="F22" s="35">
        <v>48</v>
      </c>
      <c r="G22" s="35" t="s">
        <v>524</v>
      </c>
      <c r="H22" s="36" t="s">
        <v>525</v>
      </c>
      <c r="I22" s="35" t="s">
        <v>526</v>
      </c>
      <c r="J22" s="35" t="s">
        <v>12</v>
      </c>
      <c r="K22" s="35" t="s">
        <v>140</v>
      </c>
      <c r="L22" s="35" t="s">
        <v>12</v>
      </c>
      <c r="M22" s="33">
        <v>213</v>
      </c>
      <c r="N22" s="35" t="s">
        <v>52</v>
      </c>
      <c r="O22" s="35" t="s">
        <v>12</v>
      </c>
      <c r="P22" s="35" t="s">
        <v>18</v>
      </c>
      <c r="Q22" s="35" t="s">
        <v>14</v>
      </c>
      <c r="R22" s="35">
        <v>0</v>
      </c>
      <c r="S22" s="35" t="s">
        <v>531</v>
      </c>
      <c r="T22" s="35" t="s">
        <v>10</v>
      </c>
      <c r="U22" s="35" t="s">
        <v>18</v>
      </c>
      <c r="V22" s="35" t="s">
        <v>10</v>
      </c>
      <c r="W22" s="35" t="s">
        <v>18</v>
      </c>
      <c r="X22" s="35" t="s">
        <v>12</v>
      </c>
      <c r="Y22" s="35" t="s">
        <v>262</v>
      </c>
    </row>
    <row r="23" spans="2:25" ht="29" thickBot="1" x14ac:dyDescent="0.55000000000000004">
      <c r="B23" s="32" t="s">
        <v>539</v>
      </c>
      <c r="C23" s="21" t="s">
        <v>14</v>
      </c>
      <c r="D23" s="21" t="s">
        <v>540</v>
      </c>
      <c r="E23" s="21" t="s">
        <v>14</v>
      </c>
      <c r="F23" s="21">
        <v>72</v>
      </c>
      <c r="G23" s="21" t="s">
        <v>101</v>
      </c>
      <c r="H23" s="21" t="s">
        <v>554</v>
      </c>
      <c r="I23" s="21" t="s">
        <v>66</v>
      </c>
      <c r="J23" s="21" t="s">
        <v>18</v>
      </c>
      <c r="K23" s="21" t="s">
        <v>17</v>
      </c>
      <c r="L23" s="21" t="s">
        <v>18</v>
      </c>
      <c r="M23" s="34">
        <v>53</v>
      </c>
      <c r="N23" s="21" t="s">
        <v>10</v>
      </c>
      <c r="O23" s="21" t="s">
        <v>18</v>
      </c>
      <c r="P23" s="21" t="s">
        <v>18</v>
      </c>
      <c r="Q23" s="21" t="s">
        <v>14</v>
      </c>
      <c r="R23" s="21">
        <v>0</v>
      </c>
      <c r="S23" s="21" t="s">
        <v>531</v>
      </c>
      <c r="T23" s="21" t="s">
        <v>10</v>
      </c>
      <c r="U23" s="21" t="s">
        <v>18</v>
      </c>
      <c r="V23" s="21" t="s">
        <v>10</v>
      </c>
      <c r="W23" s="21" t="s">
        <v>12</v>
      </c>
      <c r="X23" s="21" t="s">
        <v>12</v>
      </c>
      <c r="Y23" s="21" t="s">
        <v>297</v>
      </c>
    </row>
    <row r="24" spans="2:25" ht="29" thickBot="1" x14ac:dyDescent="0.55000000000000004">
      <c r="B24" s="32" t="s">
        <v>539</v>
      </c>
      <c r="C24" s="21" t="s">
        <v>14</v>
      </c>
      <c r="D24" s="21" t="s">
        <v>541</v>
      </c>
      <c r="E24" s="21" t="s">
        <v>14</v>
      </c>
      <c r="F24" s="21">
        <v>29</v>
      </c>
      <c r="G24" s="21" t="s">
        <v>61</v>
      </c>
      <c r="H24" s="21" t="s">
        <v>13</v>
      </c>
      <c r="I24" s="21" t="s">
        <v>65</v>
      </c>
      <c r="J24" s="21" t="s">
        <v>18</v>
      </c>
      <c r="K24" s="21" t="s">
        <v>17</v>
      </c>
      <c r="L24" s="21" t="s">
        <v>18</v>
      </c>
      <c r="M24" s="34">
        <v>91</v>
      </c>
      <c r="N24" s="21" t="s">
        <v>10</v>
      </c>
      <c r="O24" s="21" t="s">
        <v>18</v>
      </c>
      <c r="P24" s="21" t="s">
        <v>18</v>
      </c>
      <c r="Q24" s="21" t="s">
        <v>14</v>
      </c>
      <c r="R24" s="21">
        <v>0</v>
      </c>
      <c r="S24" s="21" t="s">
        <v>531</v>
      </c>
      <c r="T24" s="21" t="s">
        <v>10</v>
      </c>
      <c r="U24" s="21" t="s">
        <v>18</v>
      </c>
      <c r="V24" s="21" t="s">
        <v>10</v>
      </c>
      <c r="W24" s="21" t="s">
        <v>12</v>
      </c>
      <c r="X24" s="21" t="s">
        <v>12</v>
      </c>
      <c r="Y24" s="21" t="s">
        <v>297</v>
      </c>
    </row>
    <row r="25" spans="2:25" ht="29" thickBot="1" x14ac:dyDescent="0.55000000000000004">
      <c r="B25" s="32" t="s">
        <v>539</v>
      </c>
      <c r="C25" s="21" t="s">
        <v>14</v>
      </c>
      <c r="D25" s="21" t="s">
        <v>542</v>
      </c>
      <c r="E25" s="21" t="s">
        <v>14</v>
      </c>
      <c r="F25" s="21">
        <v>38</v>
      </c>
      <c r="G25" s="21" t="s">
        <v>61</v>
      </c>
      <c r="H25" s="21" t="s">
        <v>56</v>
      </c>
      <c r="I25" s="21" t="s">
        <v>65</v>
      </c>
      <c r="J25" s="21" t="s">
        <v>18</v>
      </c>
      <c r="K25" s="21" t="s">
        <v>17</v>
      </c>
      <c r="L25" s="21" t="s">
        <v>18</v>
      </c>
      <c r="M25" s="34">
        <v>62</v>
      </c>
      <c r="N25" s="21" t="s">
        <v>10</v>
      </c>
      <c r="O25" s="21" t="s">
        <v>18</v>
      </c>
      <c r="P25" s="21" t="s">
        <v>18</v>
      </c>
      <c r="Q25" s="21" t="s">
        <v>14</v>
      </c>
      <c r="R25" s="21">
        <v>0</v>
      </c>
      <c r="S25" s="21" t="s">
        <v>560</v>
      </c>
      <c r="T25" s="21" t="s">
        <v>10</v>
      </c>
      <c r="U25" s="21" t="s">
        <v>18</v>
      </c>
      <c r="V25" s="21" t="s">
        <v>10</v>
      </c>
      <c r="W25" s="21" t="s">
        <v>12</v>
      </c>
      <c r="X25" s="21" t="s">
        <v>12</v>
      </c>
      <c r="Y25" s="21" t="s">
        <v>297</v>
      </c>
    </row>
    <row r="26" spans="2:25" ht="29" thickBot="1" x14ac:dyDescent="0.55000000000000004">
      <c r="B26" s="32" t="s">
        <v>539</v>
      </c>
      <c r="C26" s="21" t="s">
        <v>14</v>
      </c>
      <c r="D26" s="21">
        <v>45</v>
      </c>
      <c r="E26" s="21" t="s">
        <v>14</v>
      </c>
      <c r="F26" s="21">
        <v>72</v>
      </c>
      <c r="G26" s="21" t="s">
        <v>24</v>
      </c>
      <c r="H26" s="21" t="s">
        <v>17</v>
      </c>
      <c r="I26" s="21" t="s">
        <v>64</v>
      </c>
      <c r="J26" s="21" t="s">
        <v>12</v>
      </c>
      <c r="K26" s="21" t="s">
        <v>17</v>
      </c>
      <c r="L26" s="21" t="s">
        <v>18</v>
      </c>
      <c r="M26" s="34">
        <v>25</v>
      </c>
      <c r="N26" s="21" t="s">
        <v>10</v>
      </c>
      <c r="O26" s="21" t="s">
        <v>12</v>
      </c>
      <c r="P26" s="21" t="s">
        <v>18</v>
      </c>
      <c r="Q26" s="21" t="s">
        <v>14</v>
      </c>
      <c r="R26" s="21">
        <v>0</v>
      </c>
      <c r="S26" s="21" t="s">
        <v>560</v>
      </c>
      <c r="T26" s="21" t="s">
        <v>10</v>
      </c>
      <c r="U26" s="21" t="s">
        <v>18</v>
      </c>
      <c r="V26" s="21" t="s">
        <v>10</v>
      </c>
      <c r="W26" s="21" t="s">
        <v>17</v>
      </c>
      <c r="X26" s="21" t="s">
        <v>12</v>
      </c>
      <c r="Y26" s="21" t="s">
        <v>17</v>
      </c>
    </row>
    <row r="27" spans="2:25" ht="29" thickBot="1" x14ac:dyDescent="0.55000000000000004">
      <c r="B27" s="32" t="s">
        <v>539</v>
      </c>
      <c r="C27" s="21" t="s">
        <v>14</v>
      </c>
      <c r="D27" s="21" t="s">
        <v>544</v>
      </c>
      <c r="E27" s="21" t="s">
        <v>14</v>
      </c>
      <c r="F27" s="21">
        <v>58</v>
      </c>
      <c r="G27" s="21" t="s">
        <v>61</v>
      </c>
      <c r="H27" s="21" t="s">
        <v>56</v>
      </c>
      <c r="I27" s="21" t="s">
        <v>64</v>
      </c>
      <c r="J27" s="21" t="s">
        <v>18</v>
      </c>
      <c r="K27" s="21" t="s">
        <v>17</v>
      </c>
      <c r="L27" s="21" t="s">
        <v>18</v>
      </c>
      <c r="M27" s="34">
        <v>25</v>
      </c>
      <c r="N27" s="21" t="s">
        <v>10</v>
      </c>
      <c r="O27" s="21" t="s">
        <v>12</v>
      </c>
      <c r="P27" s="21" t="s">
        <v>18</v>
      </c>
      <c r="Q27" s="21" t="s">
        <v>14</v>
      </c>
      <c r="R27" s="21">
        <v>0</v>
      </c>
      <c r="S27" s="21" t="s">
        <v>561</v>
      </c>
      <c r="T27" s="21" t="s">
        <v>10</v>
      </c>
      <c r="U27" s="21" t="s">
        <v>18</v>
      </c>
      <c r="V27" s="21" t="s">
        <v>10</v>
      </c>
      <c r="W27" s="21" t="s">
        <v>12</v>
      </c>
      <c r="X27" s="21" t="s">
        <v>12</v>
      </c>
      <c r="Y27" s="21" t="s">
        <v>297</v>
      </c>
    </row>
    <row r="28" spans="2:25" ht="29" thickBot="1" x14ac:dyDescent="0.55000000000000004">
      <c r="B28" s="32" t="s">
        <v>539</v>
      </c>
      <c r="C28" s="21" t="s">
        <v>14</v>
      </c>
      <c r="D28" s="21" t="s">
        <v>546</v>
      </c>
      <c r="E28" s="21" t="s">
        <v>23</v>
      </c>
      <c r="F28" s="21">
        <v>66</v>
      </c>
      <c r="G28" s="21" t="s">
        <v>24</v>
      </c>
      <c r="H28" s="21" t="s">
        <v>56</v>
      </c>
      <c r="I28" s="21" t="s">
        <v>64</v>
      </c>
      <c r="J28" s="21" t="s">
        <v>12</v>
      </c>
      <c r="K28" s="21" t="s">
        <v>17</v>
      </c>
      <c r="L28" s="21" t="s">
        <v>18</v>
      </c>
      <c r="M28" s="34">
        <v>33</v>
      </c>
      <c r="N28" s="21" t="s">
        <v>10</v>
      </c>
      <c r="O28" s="21" t="s">
        <v>18</v>
      </c>
      <c r="P28" s="21" t="s">
        <v>18</v>
      </c>
      <c r="Q28" s="21" t="s">
        <v>14</v>
      </c>
      <c r="R28" s="21">
        <v>0</v>
      </c>
      <c r="S28" s="21" t="s">
        <v>531</v>
      </c>
      <c r="T28" s="21" t="s">
        <v>10</v>
      </c>
      <c r="U28" s="21" t="s">
        <v>18</v>
      </c>
      <c r="V28" s="21" t="s">
        <v>10</v>
      </c>
      <c r="W28" s="21" t="s">
        <v>12</v>
      </c>
      <c r="X28" s="21" t="s">
        <v>12</v>
      </c>
      <c r="Y28" s="21" t="s">
        <v>297</v>
      </c>
    </row>
    <row r="29" spans="2:25" ht="29" thickBot="1" x14ac:dyDescent="0.55000000000000004">
      <c r="B29" s="32" t="s">
        <v>539</v>
      </c>
      <c r="C29" s="21" t="s">
        <v>14</v>
      </c>
      <c r="D29" s="21" t="s">
        <v>547</v>
      </c>
      <c r="E29" s="21" t="s">
        <v>23</v>
      </c>
      <c r="F29" s="21">
        <v>69</v>
      </c>
      <c r="G29" s="21" t="s">
        <v>24</v>
      </c>
      <c r="H29" s="21" t="s">
        <v>280</v>
      </c>
      <c r="I29" s="21" t="s">
        <v>65</v>
      </c>
      <c r="J29" s="21" t="s">
        <v>18</v>
      </c>
      <c r="K29" s="21" t="s">
        <v>17</v>
      </c>
      <c r="L29" s="21" t="s">
        <v>18</v>
      </c>
      <c r="M29" s="34">
        <v>135</v>
      </c>
      <c r="N29" s="21" t="s">
        <v>10</v>
      </c>
      <c r="O29" s="21" t="s">
        <v>18</v>
      </c>
      <c r="P29" s="21" t="s">
        <v>18</v>
      </c>
      <c r="Q29" s="21" t="s">
        <v>14</v>
      </c>
      <c r="R29" s="21">
        <v>0</v>
      </c>
      <c r="S29" s="21" t="s">
        <v>531</v>
      </c>
      <c r="T29" s="21" t="s">
        <v>10</v>
      </c>
      <c r="U29" s="21" t="s">
        <v>18</v>
      </c>
      <c r="V29" s="21" t="s">
        <v>10</v>
      </c>
      <c r="W29" s="21" t="s">
        <v>12</v>
      </c>
      <c r="X29" s="21" t="s">
        <v>12</v>
      </c>
      <c r="Y29" s="21" t="s">
        <v>297</v>
      </c>
    </row>
    <row r="30" spans="2:25" ht="29" thickBot="1" x14ac:dyDescent="0.55000000000000004">
      <c r="B30" s="32" t="s">
        <v>539</v>
      </c>
      <c r="C30" s="21" t="s">
        <v>14</v>
      </c>
      <c r="D30" s="21" t="s">
        <v>549</v>
      </c>
      <c r="E30" s="21" t="s">
        <v>23</v>
      </c>
      <c r="F30" s="21">
        <v>39</v>
      </c>
      <c r="G30" s="21" t="s">
        <v>61</v>
      </c>
      <c r="H30" s="21" t="s">
        <v>56</v>
      </c>
      <c r="I30" s="21" t="s">
        <v>65</v>
      </c>
      <c r="J30" s="21" t="s">
        <v>18</v>
      </c>
      <c r="K30" s="21" t="s">
        <v>17</v>
      </c>
      <c r="L30" s="21" t="s">
        <v>18</v>
      </c>
      <c r="M30" s="34">
        <v>62</v>
      </c>
      <c r="N30" s="21" t="s">
        <v>10</v>
      </c>
      <c r="O30" s="21" t="s">
        <v>18</v>
      </c>
      <c r="P30" s="21" t="s">
        <v>18</v>
      </c>
      <c r="Q30" s="21" t="s">
        <v>14</v>
      </c>
      <c r="R30" s="21">
        <v>0</v>
      </c>
      <c r="S30" s="21" t="s">
        <v>531</v>
      </c>
      <c r="T30" s="21" t="s">
        <v>10</v>
      </c>
      <c r="U30" s="21" t="s">
        <v>18</v>
      </c>
      <c r="V30" s="21" t="s">
        <v>10</v>
      </c>
      <c r="W30" s="21" t="s">
        <v>12</v>
      </c>
      <c r="X30" s="21" t="s">
        <v>12</v>
      </c>
      <c r="Y30" s="21" t="s">
        <v>297</v>
      </c>
    </row>
    <row r="31" spans="2:25" ht="29" thickBot="1" x14ac:dyDescent="0.55000000000000004">
      <c r="B31" s="32" t="s">
        <v>539</v>
      </c>
      <c r="C31" s="21" t="s">
        <v>14</v>
      </c>
      <c r="D31" s="21" t="s">
        <v>552</v>
      </c>
      <c r="E31" s="21" t="s">
        <v>23</v>
      </c>
      <c r="F31" s="21">
        <v>59</v>
      </c>
      <c r="G31" s="21" t="s">
        <v>101</v>
      </c>
      <c r="H31" s="21" t="s">
        <v>559</v>
      </c>
      <c r="I31" s="21" t="s">
        <v>66</v>
      </c>
      <c r="J31" s="21" t="s">
        <v>12</v>
      </c>
      <c r="K31" s="21" t="s">
        <v>17</v>
      </c>
      <c r="L31" s="21" t="s">
        <v>12</v>
      </c>
      <c r="M31" s="34">
        <v>64</v>
      </c>
      <c r="N31" s="21" t="s">
        <v>10</v>
      </c>
      <c r="O31" s="21" t="s">
        <v>12</v>
      </c>
      <c r="P31" s="21" t="s">
        <v>18</v>
      </c>
      <c r="Q31" s="21" t="s">
        <v>14</v>
      </c>
      <c r="R31" s="21">
        <v>0</v>
      </c>
      <c r="S31" s="21" t="s">
        <v>562</v>
      </c>
      <c r="T31" s="21" t="s">
        <v>10</v>
      </c>
      <c r="U31" s="21" t="s">
        <v>18</v>
      </c>
      <c r="V31" s="21" t="s">
        <v>10</v>
      </c>
      <c r="W31" s="21" t="s">
        <v>12</v>
      </c>
      <c r="X31" s="21" t="s">
        <v>18</v>
      </c>
      <c r="Y31" s="21" t="s">
        <v>297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E97A-DC08-42AB-ABF8-B697F9AE5300}">
  <dimension ref="B2:Y58"/>
  <sheetViews>
    <sheetView topLeftCell="M1" zoomScaleNormal="100" workbookViewId="0">
      <selection activeCell="O9" sqref="O9"/>
    </sheetView>
  </sheetViews>
  <sheetFormatPr defaultRowHeight="14.35" x14ac:dyDescent="0.5"/>
  <cols>
    <col min="2" max="2" width="13.3515625" customWidth="1"/>
    <col min="3" max="3" width="24.46875" customWidth="1"/>
    <col min="4" max="4" width="30.234375" customWidth="1"/>
    <col min="5" max="5" width="17.41015625" customWidth="1"/>
    <col min="7" max="7" width="15.703125" customWidth="1"/>
    <col min="8" max="8" width="16.05859375" customWidth="1"/>
    <col min="9" max="9" width="27.46875" customWidth="1"/>
    <col min="10" max="10" width="23.87890625" customWidth="1"/>
    <col min="11" max="11" width="20.234375" customWidth="1"/>
    <col min="12" max="12" width="24.87890625" customWidth="1"/>
    <col min="13" max="13" width="26.64453125" customWidth="1"/>
    <col min="14" max="20" width="30.234375" customWidth="1"/>
    <col min="21" max="21" width="27.5859375" customWidth="1"/>
    <col min="22" max="22" width="20.1171875" customWidth="1"/>
    <col min="23" max="23" width="30.234375" customWidth="1"/>
    <col min="24" max="24" width="25.9375" customWidth="1"/>
    <col min="25" max="25" width="30.234375" customWidth="1"/>
  </cols>
  <sheetData>
    <row r="2" spans="2:25" ht="43.35" thickBot="1" x14ac:dyDescent="0.55000000000000004">
      <c r="B2" s="7" t="s">
        <v>459</v>
      </c>
      <c r="C2" s="7" t="s">
        <v>536</v>
      </c>
      <c r="D2" s="7" t="s">
        <v>141</v>
      </c>
      <c r="E2" s="7" t="s">
        <v>32</v>
      </c>
      <c r="F2" s="7" t="s">
        <v>22</v>
      </c>
      <c r="G2" s="7" t="s">
        <v>4</v>
      </c>
      <c r="H2" s="7" t="s">
        <v>5</v>
      </c>
      <c r="I2" s="7" t="s">
        <v>318</v>
      </c>
      <c r="J2" s="7" t="s">
        <v>319</v>
      </c>
      <c r="K2" s="7" t="s">
        <v>16</v>
      </c>
      <c r="L2" s="7" t="s">
        <v>320</v>
      </c>
      <c r="M2" s="7" t="s">
        <v>327</v>
      </c>
      <c r="N2" s="7" t="s">
        <v>374</v>
      </c>
      <c r="O2" s="7" t="s">
        <v>334</v>
      </c>
      <c r="P2" s="7" t="s">
        <v>329</v>
      </c>
      <c r="Q2" s="7" t="s">
        <v>328</v>
      </c>
      <c r="R2" s="7" t="s">
        <v>75</v>
      </c>
      <c r="S2" s="7" t="s">
        <v>330</v>
      </c>
      <c r="T2" s="7" t="s">
        <v>331</v>
      </c>
      <c r="U2" s="7" t="s">
        <v>332</v>
      </c>
      <c r="V2" s="7" t="s">
        <v>15</v>
      </c>
      <c r="W2" s="7" t="s">
        <v>325</v>
      </c>
      <c r="X2" s="7" t="s">
        <v>326</v>
      </c>
      <c r="Y2" s="7" t="s">
        <v>43</v>
      </c>
    </row>
    <row r="3" spans="2:25" ht="29" thickBot="1" x14ac:dyDescent="0.55000000000000004">
      <c r="B3" s="37" t="s">
        <v>428</v>
      </c>
      <c r="C3" s="24" t="s">
        <v>14</v>
      </c>
      <c r="D3" s="24">
        <v>1</v>
      </c>
      <c r="E3" s="24" t="s">
        <v>14</v>
      </c>
      <c r="F3" s="24">
        <v>73</v>
      </c>
      <c r="G3" s="24" t="s">
        <v>61</v>
      </c>
      <c r="H3" s="24" t="s">
        <v>27</v>
      </c>
      <c r="I3" s="24" t="s">
        <v>64</v>
      </c>
      <c r="J3" s="24" t="s">
        <v>17</v>
      </c>
      <c r="K3" s="24" t="s">
        <v>28</v>
      </c>
      <c r="L3" s="24" t="s">
        <v>12</v>
      </c>
      <c r="M3" s="24">
        <v>64</v>
      </c>
      <c r="N3" s="24" t="s">
        <v>143</v>
      </c>
      <c r="O3" s="24" t="s">
        <v>18</v>
      </c>
      <c r="P3" s="24" t="s">
        <v>12</v>
      </c>
      <c r="Q3" s="24" t="s">
        <v>29</v>
      </c>
      <c r="R3" s="24">
        <v>1</v>
      </c>
      <c r="S3" s="24" t="s">
        <v>181</v>
      </c>
      <c r="T3" s="24" t="s">
        <v>33</v>
      </c>
      <c r="U3" s="24" t="s">
        <v>18</v>
      </c>
      <c r="V3" s="24" t="s">
        <v>10</v>
      </c>
      <c r="W3" s="24" t="s">
        <v>12</v>
      </c>
      <c r="X3" s="24" t="s">
        <v>12</v>
      </c>
      <c r="Y3" s="24" t="s">
        <v>31</v>
      </c>
    </row>
    <row r="4" spans="2:25" ht="29" thickBot="1" x14ac:dyDescent="0.55000000000000004">
      <c r="B4" s="37" t="s">
        <v>428</v>
      </c>
      <c r="C4" s="24" t="s">
        <v>14</v>
      </c>
      <c r="D4" s="24">
        <v>2</v>
      </c>
      <c r="E4" s="24" t="s">
        <v>23</v>
      </c>
      <c r="F4" s="24">
        <v>55</v>
      </c>
      <c r="G4" s="24" t="s">
        <v>24</v>
      </c>
      <c r="H4" s="24" t="s">
        <v>13</v>
      </c>
      <c r="I4" s="24" t="s">
        <v>65</v>
      </c>
      <c r="J4" s="24" t="s">
        <v>17</v>
      </c>
      <c r="K4" s="24" t="s">
        <v>17</v>
      </c>
      <c r="L4" s="24" t="s">
        <v>12</v>
      </c>
      <c r="M4" s="24">
        <v>218</v>
      </c>
      <c r="N4" s="24" t="s">
        <v>10</v>
      </c>
      <c r="O4" s="24" t="s">
        <v>18</v>
      </c>
      <c r="P4" s="24" t="s">
        <v>12</v>
      </c>
      <c r="Q4" s="24" t="s">
        <v>29</v>
      </c>
      <c r="R4" s="24">
        <v>1</v>
      </c>
      <c r="S4" s="24" t="s">
        <v>181</v>
      </c>
      <c r="T4" s="24" t="s">
        <v>33</v>
      </c>
      <c r="U4" s="24" t="s">
        <v>18</v>
      </c>
      <c r="V4" s="24" t="s">
        <v>10</v>
      </c>
      <c r="W4" s="24" t="s">
        <v>12</v>
      </c>
      <c r="X4" s="24" t="s">
        <v>12</v>
      </c>
      <c r="Y4" s="24" t="s">
        <v>31</v>
      </c>
    </row>
    <row r="5" spans="2:25" ht="29" thickBot="1" x14ac:dyDescent="0.55000000000000004">
      <c r="B5" s="37" t="s">
        <v>428</v>
      </c>
      <c r="C5" s="24" t="s">
        <v>14</v>
      </c>
      <c r="D5" s="24">
        <v>3</v>
      </c>
      <c r="E5" s="24" t="s">
        <v>14</v>
      </c>
      <c r="F5" s="24">
        <v>66</v>
      </c>
      <c r="G5" s="24" t="s">
        <v>208</v>
      </c>
      <c r="H5" s="24" t="s">
        <v>323</v>
      </c>
      <c r="I5" s="24" t="s">
        <v>65</v>
      </c>
      <c r="J5" s="24" t="s">
        <v>17</v>
      </c>
      <c r="K5" s="24" t="s">
        <v>17</v>
      </c>
      <c r="L5" s="24" t="s">
        <v>18</v>
      </c>
      <c r="M5" s="24">
        <v>26</v>
      </c>
      <c r="N5" s="24" t="s">
        <v>373</v>
      </c>
      <c r="O5" s="24" t="s">
        <v>18</v>
      </c>
      <c r="P5" s="24" t="s">
        <v>18</v>
      </c>
      <c r="Q5" s="24" t="s">
        <v>29</v>
      </c>
      <c r="R5" s="24">
        <v>0</v>
      </c>
      <c r="S5" s="24" t="s">
        <v>181</v>
      </c>
      <c r="T5" s="24" t="s">
        <v>33</v>
      </c>
      <c r="U5" s="24" t="s">
        <v>18</v>
      </c>
      <c r="V5" s="24" t="s">
        <v>10</v>
      </c>
      <c r="W5" s="24" t="s">
        <v>12</v>
      </c>
      <c r="X5" s="24" t="s">
        <v>12</v>
      </c>
      <c r="Y5" s="24" t="s">
        <v>34</v>
      </c>
    </row>
    <row r="6" spans="2:25" ht="29" thickBot="1" x14ac:dyDescent="0.55000000000000004">
      <c r="B6" s="37" t="s">
        <v>428</v>
      </c>
      <c r="C6" s="24" t="s">
        <v>14</v>
      </c>
      <c r="D6" s="24">
        <v>5</v>
      </c>
      <c r="E6" s="24" t="s">
        <v>14</v>
      </c>
      <c r="F6" s="24">
        <v>76</v>
      </c>
      <c r="G6" s="24" t="s">
        <v>61</v>
      </c>
      <c r="H6" s="24" t="s">
        <v>13</v>
      </c>
      <c r="I6" s="24" t="s">
        <v>68</v>
      </c>
      <c r="J6" s="24" t="s">
        <v>17</v>
      </c>
      <c r="K6" s="24" t="s">
        <v>35</v>
      </c>
      <c r="L6" s="24" t="s">
        <v>12</v>
      </c>
      <c r="M6" s="24">
        <v>20</v>
      </c>
      <c r="N6" s="24" t="s">
        <v>36</v>
      </c>
      <c r="O6" s="24" t="s">
        <v>18</v>
      </c>
      <c r="P6" s="24" t="s">
        <v>18</v>
      </c>
      <c r="Q6" s="24" t="s">
        <v>29</v>
      </c>
      <c r="R6" s="24">
        <v>0</v>
      </c>
      <c r="S6" s="24" t="s">
        <v>181</v>
      </c>
      <c r="T6" s="24" t="s">
        <v>145</v>
      </c>
      <c r="U6" s="24" t="s">
        <v>18</v>
      </c>
      <c r="V6" s="24" t="s">
        <v>10</v>
      </c>
      <c r="W6" s="24" t="s">
        <v>12</v>
      </c>
      <c r="X6" s="24" t="s">
        <v>12</v>
      </c>
      <c r="Y6" s="24" t="s">
        <v>31</v>
      </c>
    </row>
    <row r="7" spans="2:25" ht="29" thickBot="1" x14ac:dyDescent="0.55000000000000004">
      <c r="B7" s="37" t="s">
        <v>428</v>
      </c>
      <c r="C7" s="24" t="s">
        <v>14</v>
      </c>
      <c r="D7" s="24">
        <v>6</v>
      </c>
      <c r="E7" s="24" t="s">
        <v>14</v>
      </c>
      <c r="F7" s="24">
        <v>61</v>
      </c>
      <c r="G7" s="24" t="s">
        <v>24</v>
      </c>
      <c r="H7" s="24" t="s">
        <v>13</v>
      </c>
      <c r="I7" s="24" t="s">
        <v>64</v>
      </c>
      <c r="J7" s="24" t="s">
        <v>17</v>
      </c>
      <c r="K7" s="24" t="s">
        <v>37</v>
      </c>
      <c r="L7" s="24" t="s">
        <v>12</v>
      </c>
      <c r="M7" s="24">
        <v>102</v>
      </c>
      <c r="N7" s="24" t="s">
        <v>10</v>
      </c>
      <c r="O7" s="24" t="s">
        <v>18</v>
      </c>
      <c r="P7" s="24" t="s">
        <v>12</v>
      </c>
      <c r="Q7" s="24" t="s">
        <v>29</v>
      </c>
      <c r="R7" s="24">
        <v>1</v>
      </c>
      <c r="S7" s="24" t="s">
        <v>181</v>
      </c>
      <c r="T7" s="24" t="s">
        <v>33</v>
      </c>
      <c r="U7" s="24" t="s">
        <v>18</v>
      </c>
      <c r="V7" s="24" t="s">
        <v>10</v>
      </c>
      <c r="W7" s="24" t="s">
        <v>12</v>
      </c>
      <c r="X7" s="24" t="s">
        <v>12</v>
      </c>
      <c r="Y7" s="24" t="s">
        <v>31</v>
      </c>
    </row>
    <row r="8" spans="2:25" ht="29" thickBot="1" x14ac:dyDescent="0.55000000000000004">
      <c r="B8" s="37" t="s">
        <v>428</v>
      </c>
      <c r="C8" s="24" t="s">
        <v>14</v>
      </c>
      <c r="D8" s="24">
        <v>7</v>
      </c>
      <c r="E8" s="24" t="s">
        <v>23</v>
      </c>
      <c r="F8" s="24">
        <v>66</v>
      </c>
      <c r="G8" s="24" t="s">
        <v>61</v>
      </c>
      <c r="H8" s="24" t="s">
        <v>10</v>
      </c>
      <c r="I8" s="24" t="s">
        <v>65</v>
      </c>
      <c r="J8" s="24" t="s">
        <v>17</v>
      </c>
      <c r="K8" s="24" t="s">
        <v>38</v>
      </c>
      <c r="L8" s="24" t="s">
        <v>12</v>
      </c>
      <c r="M8" s="24">
        <v>169</v>
      </c>
      <c r="N8" s="24" t="s">
        <v>143</v>
      </c>
      <c r="O8" s="24" t="s">
        <v>18</v>
      </c>
      <c r="P8" s="24" t="s">
        <v>18</v>
      </c>
      <c r="Q8" s="24" t="s">
        <v>29</v>
      </c>
      <c r="R8" s="24">
        <v>0</v>
      </c>
      <c r="S8" s="24" t="s">
        <v>182</v>
      </c>
      <c r="T8" s="24" t="s">
        <v>40</v>
      </c>
      <c r="U8" s="24" t="s">
        <v>12</v>
      </c>
      <c r="V8" s="24" t="s">
        <v>46</v>
      </c>
      <c r="W8" s="24" t="s">
        <v>12</v>
      </c>
      <c r="X8" s="24" t="s">
        <v>12</v>
      </c>
      <c r="Y8" s="24" t="s">
        <v>31</v>
      </c>
    </row>
    <row r="9" spans="2:25" ht="29" thickBot="1" x14ac:dyDescent="0.55000000000000004">
      <c r="B9" s="37" t="s">
        <v>428</v>
      </c>
      <c r="C9" s="24" t="s">
        <v>14</v>
      </c>
      <c r="D9" s="24">
        <v>8</v>
      </c>
      <c r="E9" s="24" t="s">
        <v>14</v>
      </c>
      <c r="F9" s="24">
        <v>68</v>
      </c>
      <c r="G9" s="24" t="s">
        <v>101</v>
      </c>
      <c r="H9" s="24" t="s">
        <v>425</v>
      </c>
      <c r="I9" s="24" t="s">
        <v>68</v>
      </c>
      <c r="J9" s="24" t="s">
        <v>17</v>
      </c>
      <c r="K9" s="24" t="s">
        <v>42</v>
      </c>
      <c r="L9" s="24" t="s">
        <v>12</v>
      </c>
      <c r="M9" s="24">
        <v>38</v>
      </c>
      <c r="N9" s="24" t="s">
        <v>375</v>
      </c>
      <c r="O9" s="24" t="s">
        <v>12</v>
      </c>
      <c r="P9" s="24" t="s">
        <v>18</v>
      </c>
      <c r="Q9" s="24" t="s">
        <v>29</v>
      </c>
      <c r="R9" s="24">
        <v>0</v>
      </c>
      <c r="S9" s="24" t="s">
        <v>181</v>
      </c>
      <c r="T9" s="24" t="s">
        <v>39</v>
      </c>
      <c r="U9" s="24" t="s">
        <v>18</v>
      </c>
      <c r="V9" s="24" t="s">
        <v>10</v>
      </c>
      <c r="W9" s="24" t="s">
        <v>12</v>
      </c>
      <c r="X9" s="24" t="s">
        <v>12</v>
      </c>
      <c r="Y9" s="24" t="s">
        <v>30</v>
      </c>
    </row>
    <row r="10" spans="2:25" ht="29" thickBot="1" x14ac:dyDescent="0.55000000000000004">
      <c r="B10" s="37" t="s">
        <v>428</v>
      </c>
      <c r="C10" s="24" t="s">
        <v>14</v>
      </c>
      <c r="D10" s="24">
        <v>9</v>
      </c>
      <c r="E10" s="24" t="s">
        <v>23</v>
      </c>
      <c r="F10" s="24">
        <v>71</v>
      </c>
      <c r="G10" s="24" t="s">
        <v>209</v>
      </c>
      <c r="H10" s="24" t="s">
        <v>353</v>
      </c>
      <c r="I10" s="24" t="s">
        <v>65</v>
      </c>
      <c r="J10" s="24" t="s">
        <v>17</v>
      </c>
      <c r="K10" s="24" t="s">
        <v>44</v>
      </c>
      <c r="L10" s="24" t="s">
        <v>12</v>
      </c>
      <c r="M10" s="24">
        <v>272</v>
      </c>
      <c r="N10" s="24" t="s">
        <v>376</v>
      </c>
      <c r="O10" s="24" t="s">
        <v>12</v>
      </c>
      <c r="P10" s="24" t="s">
        <v>12</v>
      </c>
      <c r="Q10" s="24" t="s">
        <v>29</v>
      </c>
      <c r="R10" s="24">
        <v>1</v>
      </c>
      <c r="S10" s="24" t="s">
        <v>181</v>
      </c>
      <c r="T10" s="24" t="s">
        <v>145</v>
      </c>
      <c r="U10" s="24" t="s">
        <v>12</v>
      </c>
      <c r="V10" s="24" t="s">
        <v>45</v>
      </c>
      <c r="W10" s="24" t="s">
        <v>12</v>
      </c>
      <c r="X10" s="24" t="s">
        <v>18</v>
      </c>
      <c r="Y10" s="24" t="s">
        <v>31</v>
      </c>
    </row>
    <row r="11" spans="2:25" ht="29" thickBot="1" x14ac:dyDescent="0.55000000000000004">
      <c r="B11" s="38" t="s">
        <v>429</v>
      </c>
      <c r="C11" s="21" t="s">
        <v>14</v>
      </c>
      <c r="D11" s="21">
        <v>3</v>
      </c>
      <c r="E11" s="21" t="s">
        <v>23</v>
      </c>
      <c r="F11" s="21">
        <v>76</v>
      </c>
      <c r="G11" s="21" t="s">
        <v>49</v>
      </c>
      <c r="H11" s="21" t="s">
        <v>50</v>
      </c>
      <c r="I11" s="21" t="s">
        <v>64</v>
      </c>
      <c r="J11" s="21" t="s">
        <v>17</v>
      </c>
      <c r="K11" s="21" t="s">
        <v>51</v>
      </c>
      <c r="L11" s="21" t="s">
        <v>17</v>
      </c>
      <c r="M11" s="21">
        <v>24</v>
      </c>
      <c r="N11" s="21" t="s">
        <v>10</v>
      </c>
      <c r="O11" s="21" t="s">
        <v>18</v>
      </c>
      <c r="P11" s="21" t="s">
        <v>18</v>
      </c>
      <c r="Q11" s="21" t="s">
        <v>29</v>
      </c>
      <c r="R11" s="21">
        <v>0</v>
      </c>
      <c r="S11" s="21" t="s">
        <v>183</v>
      </c>
      <c r="T11" s="21" t="s">
        <v>52</v>
      </c>
      <c r="U11" s="21" t="s">
        <v>17</v>
      </c>
      <c r="V11" s="21" t="s">
        <v>17</v>
      </c>
      <c r="W11" s="21" t="s">
        <v>12</v>
      </c>
      <c r="X11" s="21" t="s">
        <v>12</v>
      </c>
      <c r="Y11" s="21" t="s">
        <v>34</v>
      </c>
    </row>
    <row r="12" spans="2:25" ht="29" thickBot="1" x14ac:dyDescent="0.55000000000000004">
      <c r="B12" s="38" t="s">
        <v>429</v>
      </c>
      <c r="C12" s="21" t="s">
        <v>14</v>
      </c>
      <c r="D12" s="21">
        <v>4</v>
      </c>
      <c r="E12" s="21" t="s">
        <v>14</v>
      </c>
      <c r="F12" s="21">
        <v>85</v>
      </c>
      <c r="G12" s="21" t="s">
        <v>25</v>
      </c>
      <c r="H12" s="21" t="s">
        <v>350</v>
      </c>
      <c r="I12" s="21" t="s">
        <v>66</v>
      </c>
      <c r="J12" s="21" t="s">
        <v>17</v>
      </c>
      <c r="K12" s="21" t="s">
        <v>53</v>
      </c>
      <c r="L12" s="21" t="s">
        <v>17</v>
      </c>
      <c r="M12" s="21">
        <v>27</v>
      </c>
      <c r="N12" s="21" t="s">
        <v>10</v>
      </c>
      <c r="O12" s="21" t="s">
        <v>12</v>
      </c>
      <c r="P12" s="21" t="s">
        <v>18</v>
      </c>
      <c r="Q12" s="21" t="s">
        <v>29</v>
      </c>
      <c r="R12" s="21">
        <v>0</v>
      </c>
      <c r="S12" s="21" t="s">
        <v>184</v>
      </c>
      <c r="T12" s="21" t="s">
        <v>54</v>
      </c>
      <c r="U12" s="21" t="s">
        <v>17</v>
      </c>
      <c r="V12" s="21" t="s">
        <v>17</v>
      </c>
      <c r="W12" s="21" t="s">
        <v>12</v>
      </c>
      <c r="X12" s="21" t="s">
        <v>12</v>
      </c>
      <c r="Y12" s="21" t="s">
        <v>34</v>
      </c>
    </row>
    <row r="13" spans="2:25" ht="29" thickBot="1" x14ac:dyDescent="0.55000000000000004">
      <c r="B13" s="38" t="s">
        <v>429</v>
      </c>
      <c r="C13" s="21" t="s">
        <v>14</v>
      </c>
      <c r="D13" s="21">
        <v>6</v>
      </c>
      <c r="E13" s="21" t="s">
        <v>23</v>
      </c>
      <c r="F13" s="21">
        <v>73</v>
      </c>
      <c r="G13" s="21" t="s">
        <v>49</v>
      </c>
      <c r="H13" s="21" t="s">
        <v>324</v>
      </c>
      <c r="I13" s="21" t="s">
        <v>65</v>
      </c>
      <c r="J13" s="21" t="s">
        <v>17</v>
      </c>
      <c r="K13" s="21" t="s">
        <v>59</v>
      </c>
      <c r="L13" s="21" t="s">
        <v>17</v>
      </c>
      <c r="M13" s="21">
        <v>78</v>
      </c>
      <c r="N13" s="21" t="s">
        <v>154</v>
      </c>
      <c r="O13" s="21" t="s">
        <v>18</v>
      </c>
      <c r="P13" s="21" t="s">
        <v>18</v>
      </c>
      <c r="Q13" s="21" t="s">
        <v>29</v>
      </c>
      <c r="R13" s="21">
        <v>0</v>
      </c>
      <c r="S13" s="21" t="s">
        <v>185</v>
      </c>
      <c r="T13" s="21" t="s">
        <v>60</v>
      </c>
      <c r="U13" s="21" t="s">
        <v>17</v>
      </c>
      <c r="V13" s="21" t="s">
        <v>17</v>
      </c>
      <c r="W13" s="21" t="s">
        <v>12</v>
      </c>
      <c r="X13" s="21" t="s">
        <v>12</v>
      </c>
      <c r="Y13" s="21" t="s">
        <v>34</v>
      </c>
    </row>
    <row r="14" spans="2:25" ht="29" thickBot="1" x14ac:dyDescent="0.55000000000000004">
      <c r="B14" s="37" t="s">
        <v>430</v>
      </c>
      <c r="C14" s="24" t="s">
        <v>14</v>
      </c>
      <c r="D14" s="24">
        <v>2</v>
      </c>
      <c r="E14" s="24" t="s">
        <v>14</v>
      </c>
      <c r="F14" s="24">
        <v>72</v>
      </c>
      <c r="G14" s="24" t="s">
        <v>49</v>
      </c>
      <c r="H14" s="24" t="s">
        <v>304</v>
      </c>
      <c r="I14" s="24" t="s">
        <v>66</v>
      </c>
      <c r="J14" s="24" t="s">
        <v>12</v>
      </c>
      <c r="K14" s="24" t="s">
        <v>17</v>
      </c>
      <c r="L14" s="24" t="s">
        <v>12</v>
      </c>
      <c r="M14" s="26">
        <v>46</v>
      </c>
      <c r="N14" s="24" t="s">
        <v>143</v>
      </c>
      <c r="O14" s="24" t="s">
        <v>18</v>
      </c>
      <c r="P14" s="24" t="s">
        <v>12</v>
      </c>
      <c r="Q14" s="24" t="s">
        <v>29</v>
      </c>
      <c r="R14" s="24">
        <v>1</v>
      </c>
      <c r="S14" s="24" t="s">
        <v>189</v>
      </c>
      <c r="T14" s="24" t="s">
        <v>39</v>
      </c>
      <c r="U14" s="24" t="s">
        <v>18</v>
      </c>
      <c r="V14" s="24" t="s">
        <v>10</v>
      </c>
      <c r="W14" s="24" t="s">
        <v>12</v>
      </c>
      <c r="X14" s="24" t="s">
        <v>12</v>
      </c>
      <c r="Y14" s="24" t="s">
        <v>34</v>
      </c>
    </row>
    <row r="15" spans="2:25" ht="29" thickBot="1" x14ac:dyDescent="0.55000000000000004">
      <c r="B15" s="38" t="s">
        <v>431</v>
      </c>
      <c r="C15" s="21" t="s">
        <v>14</v>
      </c>
      <c r="D15" s="21">
        <v>2</v>
      </c>
      <c r="E15" s="21" t="s">
        <v>23</v>
      </c>
      <c r="F15" s="21">
        <v>81</v>
      </c>
      <c r="G15" s="21" t="s">
        <v>49</v>
      </c>
      <c r="H15" s="21" t="s">
        <v>83</v>
      </c>
      <c r="I15" s="21" t="s">
        <v>68</v>
      </c>
      <c r="J15" s="21" t="s">
        <v>12</v>
      </c>
      <c r="K15" s="21" t="s">
        <v>17</v>
      </c>
      <c r="L15" s="21" t="s">
        <v>12</v>
      </c>
      <c r="M15" s="21">
        <v>31</v>
      </c>
      <c r="N15" s="21" t="s">
        <v>10</v>
      </c>
      <c r="O15" s="21" t="s">
        <v>12</v>
      </c>
      <c r="P15" s="21" t="s">
        <v>18</v>
      </c>
      <c r="Q15" s="21" t="s">
        <v>29</v>
      </c>
      <c r="R15" s="21">
        <v>0</v>
      </c>
      <c r="S15" s="21" t="s">
        <v>181</v>
      </c>
      <c r="T15" s="21" t="s">
        <v>39</v>
      </c>
      <c r="U15" s="21" t="s">
        <v>18</v>
      </c>
      <c r="V15" s="21" t="s">
        <v>10</v>
      </c>
      <c r="W15" s="21" t="s">
        <v>12</v>
      </c>
      <c r="X15" s="21" t="s">
        <v>12</v>
      </c>
      <c r="Y15" s="21" t="s">
        <v>29</v>
      </c>
    </row>
    <row r="16" spans="2:25" ht="29" thickBot="1" x14ac:dyDescent="0.55000000000000004">
      <c r="B16" s="38" t="s">
        <v>431</v>
      </c>
      <c r="C16" s="21" t="s">
        <v>14</v>
      </c>
      <c r="D16" s="21">
        <v>3</v>
      </c>
      <c r="E16" s="21" t="s">
        <v>14</v>
      </c>
      <c r="F16" s="21">
        <v>63</v>
      </c>
      <c r="G16" s="21" t="s">
        <v>25</v>
      </c>
      <c r="H16" s="21" t="s">
        <v>84</v>
      </c>
      <c r="I16" s="21" t="s">
        <v>65</v>
      </c>
      <c r="J16" s="21" t="s">
        <v>12</v>
      </c>
      <c r="K16" s="21" t="s">
        <v>17</v>
      </c>
      <c r="L16" s="21" t="s">
        <v>12</v>
      </c>
      <c r="M16" s="21">
        <v>29</v>
      </c>
      <c r="N16" s="21" t="s">
        <v>52</v>
      </c>
      <c r="O16" s="21" t="s">
        <v>12</v>
      </c>
      <c r="P16" s="21" t="s">
        <v>18</v>
      </c>
      <c r="Q16" s="21" t="s">
        <v>29</v>
      </c>
      <c r="R16" s="21">
        <v>0</v>
      </c>
      <c r="S16" s="21" t="s">
        <v>181</v>
      </c>
      <c r="T16" s="21" t="s">
        <v>39</v>
      </c>
      <c r="U16" s="21" t="s">
        <v>18</v>
      </c>
      <c r="V16" s="21" t="s">
        <v>10</v>
      </c>
      <c r="W16" s="21" t="s">
        <v>12</v>
      </c>
      <c r="X16" s="21" t="s">
        <v>12</v>
      </c>
      <c r="Y16" s="21" t="s">
        <v>31</v>
      </c>
    </row>
    <row r="17" spans="2:25" ht="29" thickBot="1" x14ac:dyDescent="0.55000000000000004">
      <c r="B17" s="38" t="s">
        <v>431</v>
      </c>
      <c r="C17" s="21" t="s">
        <v>14</v>
      </c>
      <c r="D17" s="21">
        <v>4</v>
      </c>
      <c r="E17" s="21" t="s">
        <v>14</v>
      </c>
      <c r="F17" s="21">
        <v>66</v>
      </c>
      <c r="G17" s="21" t="s">
        <v>61</v>
      </c>
      <c r="H17" s="21" t="s">
        <v>56</v>
      </c>
      <c r="I17" s="21" t="s">
        <v>65</v>
      </c>
      <c r="J17" s="21" t="s">
        <v>12</v>
      </c>
      <c r="K17" s="21" t="s">
        <v>17</v>
      </c>
      <c r="L17" s="21" t="s">
        <v>12</v>
      </c>
      <c r="M17" s="21">
        <v>21</v>
      </c>
      <c r="N17" s="21" t="s">
        <v>52</v>
      </c>
      <c r="O17" s="21" t="s">
        <v>12</v>
      </c>
      <c r="P17" s="21" t="s">
        <v>18</v>
      </c>
      <c r="Q17" s="21" t="s">
        <v>29</v>
      </c>
      <c r="R17" s="21">
        <v>0</v>
      </c>
      <c r="S17" s="21" t="s">
        <v>181</v>
      </c>
      <c r="T17" s="21" t="s">
        <v>39</v>
      </c>
      <c r="U17" s="21" t="s">
        <v>18</v>
      </c>
      <c r="V17" s="21" t="s">
        <v>10</v>
      </c>
      <c r="W17" s="21" t="s">
        <v>12</v>
      </c>
      <c r="X17" s="21" t="s">
        <v>12</v>
      </c>
      <c r="Y17" s="21" t="s">
        <v>34</v>
      </c>
    </row>
    <row r="18" spans="2:25" ht="29" thickBot="1" x14ac:dyDescent="0.55000000000000004">
      <c r="B18" s="37" t="s">
        <v>432</v>
      </c>
      <c r="C18" s="24" t="s">
        <v>14</v>
      </c>
      <c r="D18" s="24">
        <v>1</v>
      </c>
      <c r="E18" s="24" t="s">
        <v>14</v>
      </c>
      <c r="F18" s="24">
        <v>57</v>
      </c>
      <c r="G18" s="24" t="s">
        <v>94</v>
      </c>
      <c r="H18" s="24" t="s">
        <v>95</v>
      </c>
      <c r="I18" s="24" t="s">
        <v>17</v>
      </c>
      <c r="J18" s="24" t="s">
        <v>17</v>
      </c>
      <c r="K18" s="24" t="s">
        <v>96</v>
      </c>
      <c r="L18" s="24" t="s">
        <v>12</v>
      </c>
      <c r="M18" s="24">
        <v>122</v>
      </c>
      <c r="N18" s="24" t="s">
        <v>10</v>
      </c>
      <c r="O18" s="24" t="s">
        <v>12</v>
      </c>
      <c r="P18" s="24" t="s">
        <v>12</v>
      </c>
      <c r="Q18" s="24" t="s">
        <v>29</v>
      </c>
      <c r="R18" s="24">
        <v>1</v>
      </c>
      <c r="S18" s="24" t="s">
        <v>181</v>
      </c>
      <c r="T18" s="24" t="s">
        <v>143</v>
      </c>
      <c r="U18" s="24" t="s">
        <v>18</v>
      </c>
      <c r="V18" s="24" t="s">
        <v>10</v>
      </c>
      <c r="W18" s="24" t="s">
        <v>12</v>
      </c>
      <c r="X18" s="24" t="s">
        <v>12</v>
      </c>
      <c r="Y18" s="24" t="s">
        <v>31</v>
      </c>
    </row>
    <row r="19" spans="2:25" ht="29" thickBot="1" x14ac:dyDescent="0.55000000000000004">
      <c r="B19" s="38" t="s">
        <v>433</v>
      </c>
      <c r="C19" s="21" t="s">
        <v>413</v>
      </c>
      <c r="D19" s="21">
        <v>1</v>
      </c>
      <c r="E19" s="21" t="s">
        <v>23</v>
      </c>
      <c r="F19" s="21">
        <v>25</v>
      </c>
      <c r="G19" s="21" t="s">
        <v>137</v>
      </c>
      <c r="H19" s="21" t="s">
        <v>403</v>
      </c>
      <c r="I19" s="21" t="s">
        <v>65</v>
      </c>
      <c r="J19" s="21" t="s">
        <v>18</v>
      </c>
      <c r="K19" s="21" t="s">
        <v>140</v>
      </c>
      <c r="L19" s="21" t="s">
        <v>12</v>
      </c>
      <c r="M19" s="21">
        <v>183</v>
      </c>
      <c r="N19" s="21" t="s">
        <v>10</v>
      </c>
      <c r="O19" s="21" t="s">
        <v>12</v>
      </c>
      <c r="P19" s="21" t="s">
        <v>18</v>
      </c>
      <c r="Q19" s="21" t="s">
        <v>29</v>
      </c>
      <c r="R19" s="21">
        <v>0</v>
      </c>
      <c r="S19" s="21" t="s">
        <v>181</v>
      </c>
      <c r="T19" s="21" t="s">
        <v>144</v>
      </c>
      <c r="U19" s="21" t="s">
        <v>18</v>
      </c>
      <c r="V19" s="21" t="s">
        <v>10</v>
      </c>
      <c r="W19" s="21" t="s">
        <v>12</v>
      </c>
      <c r="X19" s="21" t="s">
        <v>12</v>
      </c>
      <c r="Y19" s="21" t="s">
        <v>30</v>
      </c>
    </row>
    <row r="20" spans="2:25" ht="29" thickBot="1" x14ac:dyDescent="0.55000000000000004">
      <c r="B20" s="38" t="s">
        <v>433</v>
      </c>
      <c r="C20" s="21" t="s">
        <v>14</v>
      </c>
      <c r="D20" s="21">
        <v>3</v>
      </c>
      <c r="E20" s="21" t="s">
        <v>14</v>
      </c>
      <c r="F20" s="21">
        <v>76</v>
      </c>
      <c r="G20" s="21" t="s">
        <v>61</v>
      </c>
      <c r="H20" s="21" t="s">
        <v>142</v>
      </c>
      <c r="I20" s="21" t="s">
        <v>64</v>
      </c>
      <c r="J20" s="21" t="s">
        <v>18</v>
      </c>
      <c r="K20" s="21" t="s">
        <v>140</v>
      </c>
      <c r="L20" s="21" t="s">
        <v>17</v>
      </c>
      <c r="M20" s="21">
        <v>242</v>
      </c>
      <c r="N20" s="21" t="s">
        <v>380</v>
      </c>
      <c r="O20" s="21" t="s">
        <v>18</v>
      </c>
      <c r="P20" s="21" t="s">
        <v>12</v>
      </c>
      <c r="Q20" s="21" t="s">
        <v>29</v>
      </c>
      <c r="R20" s="21">
        <v>2</v>
      </c>
      <c r="S20" s="21" t="s">
        <v>181</v>
      </c>
      <c r="T20" s="21" t="s">
        <v>39</v>
      </c>
      <c r="U20" s="21" t="s">
        <v>18</v>
      </c>
      <c r="V20" s="21" t="s">
        <v>10</v>
      </c>
      <c r="W20" s="21" t="s">
        <v>12</v>
      </c>
      <c r="X20" s="21" t="s">
        <v>12</v>
      </c>
      <c r="Y20" s="21" t="s">
        <v>29</v>
      </c>
    </row>
    <row r="21" spans="2:25" ht="29" thickBot="1" x14ac:dyDescent="0.55000000000000004">
      <c r="B21" s="37" t="s">
        <v>434</v>
      </c>
      <c r="C21" s="24" t="s">
        <v>14</v>
      </c>
      <c r="D21" s="24">
        <v>1</v>
      </c>
      <c r="E21" s="24" t="s">
        <v>14</v>
      </c>
      <c r="F21" s="24">
        <v>40</v>
      </c>
      <c r="G21" s="24" t="s">
        <v>11</v>
      </c>
      <c r="H21" s="24" t="s">
        <v>149</v>
      </c>
      <c r="I21" s="24" t="s">
        <v>17</v>
      </c>
      <c r="J21" s="24" t="s">
        <v>12</v>
      </c>
      <c r="K21" s="24" t="s">
        <v>74</v>
      </c>
      <c r="L21" s="24" t="s">
        <v>12</v>
      </c>
      <c r="M21" s="24">
        <v>152</v>
      </c>
      <c r="N21" s="24" t="s">
        <v>381</v>
      </c>
      <c r="O21" s="24" t="s">
        <v>12</v>
      </c>
      <c r="P21" s="24" t="s">
        <v>18</v>
      </c>
      <c r="Q21" s="24" t="s">
        <v>29</v>
      </c>
      <c r="R21" s="24">
        <v>0</v>
      </c>
      <c r="S21" s="24" t="s">
        <v>190</v>
      </c>
      <c r="T21" s="24" t="s">
        <v>154</v>
      </c>
      <c r="U21" s="24" t="s">
        <v>12</v>
      </c>
      <c r="V21" s="24" t="s">
        <v>155</v>
      </c>
      <c r="W21" s="24" t="s">
        <v>12</v>
      </c>
      <c r="X21" s="24" t="s">
        <v>12</v>
      </c>
      <c r="Y21" s="24" t="s">
        <v>30</v>
      </c>
    </row>
    <row r="22" spans="2:25" ht="29" thickBot="1" x14ac:dyDescent="0.55000000000000004">
      <c r="B22" s="38" t="s">
        <v>437</v>
      </c>
      <c r="C22" s="21" t="s">
        <v>14</v>
      </c>
      <c r="D22" s="21">
        <v>3</v>
      </c>
      <c r="E22" s="21" t="s">
        <v>23</v>
      </c>
      <c r="F22" s="21">
        <v>81</v>
      </c>
      <c r="G22" s="21" t="s">
        <v>61</v>
      </c>
      <c r="H22" s="21" t="s">
        <v>360</v>
      </c>
      <c r="I22" s="21" t="s">
        <v>65</v>
      </c>
      <c r="J22" s="21" t="s">
        <v>17</v>
      </c>
      <c r="K22" s="21" t="s">
        <v>74</v>
      </c>
      <c r="L22" s="21" t="s">
        <v>17</v>
      </c>
      <c r="M22" s="21">
        <v>104</v>
      </c>
      <c r="N22" s="21" t="s">
        <v>383</v>
      </c>
      <c r="O22" s="21" t="s">
        <v>12</v>
      </c>
      <c r="P22" s="21" t="s">
        <v>12</v>
      </c>
      <c r="Q22" s="21" t="s">
        <v>29</v>
      </c>
      <c r="R22" s="21">
        <v>1</v>
      </c>
      <c r="S22" s="21" t="s">
        <v>186</v>
      </c>
      <c r="T22" s="21" t="s">
        <v>171</v>
      </c>
      <c r="U22" s="21" t="s">
        <v>17</v>
      </c>
      <c r="V22" s="21" t="s">
        <v>17</v>
      </c>
      <c r="W22" s="21" t="s">
        <v>12</v>
      </c>
      <c r="X22" s="21" t="s">
        <v>12</v>
      </c>
      <c r="Y22" s="21" t="s">
        <v>34</v>
      </c>
    </row>
    <row r="23" spans="2:25" ht="29" thickBot="1" x14ac:dyDescent="0.55000000000000004">
      <c r="B23" s="38" t="s">
        <v>437</v>
      </c>
      <c r="C23" s="21" t="s">
        <v>14</v>
      </c>
      <c r="D23" s="21">
        <v>6</v>
      </c>
      <c r="E23" s="21" t="s">
        <v>23</v>
      </c>
      <c r="F23" s="21">
        <v>79</v>
      </c>
      <c r="G23" s="21" t="s">
        <v>61</v>
      </c>
      <c r="H23" s="21" t="s">
        <v>361</v>
      </c>
      <c r="I23" s="21" t="s">
        <v>65</v>
      </c>
      <c r="J23" s="21" t="s">
        <v>17</v>
      </c>
      <c r="K23" s="21" t="s">
        <v>172</v>
      </c>
      <c r="L23" s="21" t="s">
        <v>17</v>
      </c>
      <c r="M23" s="21">
        <v>98</v>
      </c>
      <c r="N23" s="21" t="s">
        <v>383</v>
      </c>
      <c r="O23" s="21" t="s">
        <v>18</v>
      </c>
      <c r="P23" s="21" t="s">
        <v>12</v>
      </c>
      <c r="Q23" s="21" t="s">
        <v>29</v>
      </c>
      <c r="R23" s="21">
        <v>1</v>
      </c>
      <c r="S23" s="21" t="s">
        <v>186</v>
      </c>
      <c r="T23" s="21" t="s">
        <v>171</v>
      </c>
      <c r="U23" s="21" t="s">
        <v>17</v>
      </c>
      <c r="V23" s="21" t="s">
        <v>17</v>
      </c>
      <c r="W23" s="21" t="s">
        <v>12</v>
      </c>
      <c r="X23" s="21" t="s">
        <v>12</v>
      </c>
      <c r="Y23" s="21" t="s">
        <v>34</v>
      </c>
    </row>
    <row r="24" spans="2:25" ht="29" thickBot="1" x14ac:dyDescent="0.55000000000000004">
      <c r="B24" s="38" t="s">
        <v>437</v>
      </c>
      <c r="C24" s="21" t="s">
        <v>14</v>
      </c>
      <c r="D24" s="21">
        <v>12</v>
      </c>
      <c r="E24" s="21" t="s">
        <v>23</v>
      </c>
      <c r="F24" s="21">
        <v>80</v>
      </c>
      <c r="G24" s="21" t="s">
        <v>49</v>
      </c>
      <c r="H24" s="21" t="s">
        <v>363</v>
      </c>
      <c r="I24" s="21" t="s">
        <v>66</v>
      </c>
      <c r="J24" s="21" t="s">
        <v>17</v>
      </c>
      <c r="K24" s="21" t="s">
        <v>178</v>
      </c>
      <c r="L24" s="21" t="s">
        <v>17</v>
      </c>
      <c r="M24" s="21">
        <v>40</v>
      </c>
      <c r="N24" s="21" t="s">
        <v>385</v>
      </c>
      <c r="O24" s="21" t="s">
        <v>18</v>
      </c>
      <c r="P24" s="21" t="s">
        <v>12</v>
      </c>
      <c r="Q24" s="21" t="s">
        <v>29</v>
      </c>
      <c r="R24" s="21">
        <v>1</v>
      </c>
      <c r="S24" s="21" t="s">
        <v>181</v>
      </c>
      <c r="T24" s="21" t="s">
        <v>33</v>
      </c>
      <c r="U24" s="21" t="s">
        <v>17</v>
      </c>
      <c r="V24" s="21" t="s">
        <v>17</v>
      </c>
      <c r="W24" s="21" t="s">
        <v>12</v>
      </c>
      <c r="X24" s="21" t="s">
        <v>12</v>
      </c>
      <c r="Y24" s="21" t="s">
        <v>34</v>
      </c>
    </row>
    <row r="25" spans="2:25" ht="29" thickBot="1" x14ac:dyDescent="0.55000000000000004">
      <c r="B25" s="38" t="s">
        <v>437</v>
      </c>
      <c r="C25" s="21" t="s">
        <v>14</v>
      </c>
      <c r="D25" s="21">
        <v>13</v>
      </c>
      <c r="E25" s="21" t="s">
        <v>14</v>
      </c>
      <c r="F25" s="21">
        <v>76</v>
      </c>
      <c r="G25" s="21" t="s">
        <v>61</v>
      </c>
      <c r="H25" s="21" t="s">
        <v>364</v>
      </c>
      <c r="I25" s="21" t="s">
        <v>65</v>
      </c>
      <c r="J25" s="21" t="s">
        <v>17</v>
      </c>
      <c r="K25" s="21" t="s">
        <v>179</v>
      </c>
      <c r="L25" s="21" t="s">
        <v>17</v>
      </c>
      <c r="M25" s="21">
        <v>27</v>
      </c>
      <c r="N25" s="21" t="s">
        <v>180</v>
      </c>
      <c r="O25" s="21" t="s">
        <v>18</v>
      </c>
      <c r="P25" s="21" t="s">
        <v>18</v>
      </c>
      <c r="Q25" s="21" t="s">
        <v>29</v>
      </c>
      <c r="R25" s="21">
        <v>0</v>
      </c>
      <c r="S25" s="21" t="s">
        <v>181</v>
      </c>
      <c r="T25" s="21" t="s">
        <v>33</v>
      </c>
      <c r="U25" s="21" t="s">
        <v>17</v>
      </c>
      <c r="V25" s="21" t="s">
        <v>17</v>
      </c>
      <c r="W25" s="21" t="s">
        <v>12</v>
      </c>
      <c r="X25" s="21" t="s">
        <v>12</v>
      </c>
      <c r="Y25" s="21" t="s">
        <v>34</v>
      </c>
    </row>
    <row r="26" spans="2:25" ht="29" thickBot="1" x14ac:dyDescent="0.55000000000000004">
      <c r="B26" s="38" t="s">
        <v>437</v>
      </c>
      <c r="C26" s="21" t="s">
        <v>14</v>
      </c>
      <c r="D26" s="21">
        <v>17</v>
      </c>
      <c r="E26" s="21" t="s">
        <v>14</v>
      </c>
      <c r="F26" s="21">
        <v>54</v>
      </c>
      <c r="G26" s="21" t="s">
        <v>61</v>
      </c>
      <c r="H26" s="21" t="s">
        <v>365</v>
      </c>
      <c r="I26" s="21" t="s">
        <v>65</v>
      </c>
      <c r="J26" s="21" t="s">
        <v>17</v>
      </c>
      <c r="K26" s="21" t="s">
        <v>38</v>
      </c>
      <c r="L26" s="21" t="s">
        <v>17</v>
      </c>
      <c r="M26" s="21">
        <v>76</v>
      </c>
      <c r="N26" s="21" t="s">
        <v>386</v>
      </c>
      <c r="O26" s="21" t="s">
        <v>12</v>
      </c>
      <c r="P26" s="21" t="s">
        <v>18</v>
      </c>
      <c r="Q26" s="21" t="s">
        <v>29</v>
      </c>
      <c r="R26" s="21">
        <v>0</v>
      </c>
      <c r="S26" s="21" t="s">
        <v>181</v>
      </c>
      <c r="T26" s="21" t="s">
        <v>39</v>
      </c>
      <c r="U26" s="21" t="s">
        <v>17</v>
      </c>
      <c r="V26" s="21" t="s">
        <v>17</v>
      </c>
      <c r="W26" s="21" t="s">
        <v>12</v>
      </c>
      <c r="X26" s="21" t="s">
        <v>12</v>
      </c>
      <c r="Y26" s="21" t="s">
        <v>34</v>
      </c>
    </row>
    <row r="27" spans="2:25" ht="29" thickBot="1" x14ac:dyDescent="0.55000000000000004">
      <c r="B27" s="38" t="s">
        <v>437</v>
      </c>
      <c r="C27" s="21" t="s">
        <v>14</v>
      </c>
      <c r="D27" s="21">
        <v>18</v>
      </c>
      <c r="E27" s="21" t="s">
        <v>14</v>
      </c>
      <c r="F27" s="21">
        <v>81</v>
      </c>
      <c r="G27" s="21" t="s">
        <v>61</v>
      </c>
      <c r="H27" s="21" t="s">
        <v>366</v>
      </c>
      <c r="I27" s="21" t="s">
        <v>65</v>
      </c>
      <c r="J27" s="21" t="s">
        <v>17</v>
      </c>
      <c r="K27" s="21" t="s">
        <v>178</v>
      </c>
      <c r="L27" s="21" t="s">
        <v>17</v>
      </c>
      <c r="M27" s="21">
        <v>92</v>
      </c>
      <c r="N27" s="21" t="s">
        <v>387</v>
      </c>
      <c r="O27" s="21" t="s">
        <v>12</v>
      </c>
      <c r="P27" s="21" t="s">
        <v>12</v>
      </c>
      <c r="Q27" s="21" t="s">
        <v>29</v>
      </c>
      <c r="R27" s="21">
        <v>1</v>
      </c>
      <c r="S27" s="21" t="s">
        <v>187</v>
      </c>
      <c r="T27" s="21" t="s">
        <v>205</v>
      </c>
      <c r="U27" s="21" t="s">
        <v>17</v>
      </c>
      <c r="V27" s="21" t="s">
        <v>17</v>
      </c>
      <c r="W27" s="21" t="s">
        <v>12</v>
      </c>
      <c r="X27" s="21" t="s">
        <v>12</v>
      </c>
      <c r="Y27" s="21" t="s">
        <v>34</v>
      </c>
    </row>
    <row r="28" spans="2:25" ht="43.35" thickBot="1" x14ac:dyDescent="0.55000000000000004">
      <c r="B28" s="38" t="s">
        <v>437</v>
      </c>
      <c r="C28" s="21" t="s">
        <v>14</v>
      </c>
      <c r="D28" s="21">
        <v>33</v>
      </c>
      <c r="E28" s="21" t="s">
        <v>14</v>
      </c>
      <c r="F28" s="21">
        <v>66</v>
      </c>
      <c r="G28" s="21" t="s">
        <v>208</v>
      </c>
      <c r="H28" s="21" t="s">
        <v>368</v>
      </c>
      <c r="I28" s="21" t="s">
        <v>68</v>
      </c>
      <c r="J28" s="21" t="s">
        <v>17</v>
      </c>
      <c r="K28" s="21" t="s">
        <v>207</v>
      </c>
      <c r="L28" s="21" t="s">
        <v>17</v>
      </c>
      <c r="M28" s="21">
        <v>57</v>
      </c>
      <c r="N28" s="21" t="s">
        <v>389</v>
      </c>
      <c r="O28" s="21" t="s">
        <v>12</v>
      </c>
      <c r="P28" s="21" t="s">
        <v>12</v>
      </c>
      <c r="Q28" s="21" t="s">
        <v>29</v>
      </c>
      <c r="R28" s="21">
        <v>1</v>
      </c>
      <c r="S28" s="21" t="s">
        <v>187</v>
      </c>
      <c r="T28" s="21" t="s">
        <v>205</v>
      </c>
      <c r="U28" s="21" t="s">
        <v>17</v>
      </c>
      <c r="V28" s="21" t="s">
        <v>17</v>
      </c>
      <c r="W28" s="21" t="s">
        <v>18</v>
      </c>
      <c r="X28" s="21" t="s">
        <v>12</v>
      </c>
      <c r="Y28" s="21" t="s">
        <v>34</v>
      </c>
    </row>
    <row r="29" spans="2:25" ht="29" thickBot="1" x14ac:dyDescent="0.55000000000000004">
      <c r="B29" s="38" t="s">
        <v>439</v>
      </c>
      <c r="C29" s="21" t="s">
        <v>14</v>
      </c>
      <c r="D29" s="21" t="s">
        <v>17</v>
      </c>
      <c r="E29" s="21" t="s">
        <v>14</v>
      </c>
      <c r="F29" s="21">
        <v>67</v>
      </c>
      <c r="G29" s="21" t="s">
        <v>25</v>
      </c>
      <c r="H29" s="21" t="s">
        <v>212</v>
      </c>
      <c r="I29" s="21" t="s">
        <v>64</v>
      </c>
      <c r="J29" s="21" t="s">
        <v>12</v>
      </c>
      <c r="K29" s="21" t="s">
        <v>178</v>
      </c>
      <c r="L29" s="21" t="s">
        <v>12</v>
      </c>
      <c r="M29" s="21">
        <v>215</v>
      </c>
      <c r="N29" s="21" t="s">
        <v>392</v>
      </c>
      <c r="O29" s="21" t="s">
        <v>12</v>
      </c>
      <c r="P29" s="21" t="s">
        <v>12</v>
      </c>
      <c r="Q29" s="21" t="s">
        <v>29</v>
      </c>
      <c r="R29" s="21">
        <v>1</v>
      </c>
      <c r="S29" s="21" t="s">
        <v>181</v>
      </c>
      <c r="T29" s="21" t="s">
        <v>39</v>
      </c>
      <c r="U29" s="21" t="s">
        <v>18</v>
      </c>
      <c r="V29" s="21" t="s">
        <v>10</v>
      </c>
      <c r="W29" s="21" t="s">
        <v>18</v>
      </c>
      <c r="X29" s="21" t="s">
        <v>18</v>
      </c>
      <c r="Y29" s="21" t="s">
        <v>17</v>
      </c>
    </row>
    <row r="30" spans="2:25" ht="29" thickBot="1" x14ac:dyDescent="0.55000000000000004">
      <c r="B30" s="37" t="s">
        <v>440</v>
      </c>
      <c r="C30" s="24" t="s">
        <v>14</v>
      </c>
      <c r="D30" s="24" t="s">
        <v>236</v>
      </c>
      <c r="E30" s="24" t="s">
        <v>23</v>
      </c>
      <c r="F30" s="24">
        <v>50</v>
      </c>
      <c r="G30" s="24" t="s">
        <v>237</v>
      </c>
      <c r="H30" s="24" t="s">
        <v>121</v>
      </c>
      <c r="I30" s="24" t="s">
        <v>258</v>
      </c>
      <c r="J30" s="24" t="s">
        <v>12</v>
      </c>
      <c r="K30" s="24" t="s">
        <v>238</v>
      </c>
      <c r="L30" s="24" t="s">
        <v>12</v>
      </c>
      <c r="M30" s="24">
        <v>72</v>
      </c>
      <c r="N30" s="24" t="s">
        <v>393</v>
      </c>
      <c r="O30" s="24" t="s">
        <v>12</v>
      </c>
      <c r="P30" s="24" t="s">
        <v>18</v>
      </c>
      <c r="Q30" s="24" t="s">
        <v>29</v>
      </c>
      <c r="R30" s="24">
        <v>0</v>
      </c>
      <c r="S30" s="24" t="s">
        <v>181</v>
      </c>
      <c r="T30" s="24" t="s">
        <v>52</v>
      </c>
      <c r="U30" s="24" t="s">
        <v>12</v>
      </c>
      <c r="V30" s="24" t="s">
        <v>563</v>
      </c>
      <c r="W30" s="24" t="s">
        <v>12</v>
      </c>
      <c r="X30" s="24" t="s">
        <v>12</v>
      </c>
      <c r="Y30" s="24" t="s">
        <v>34</v>
      </c>
    </row>
    <row r="31" spans="2:25" ht="29" thickBot="1" x14ac:dyDescent="0.55000000000000004">
      <c r="B31" s="37" t="s">
        <v>440</v>
      </c>
      <c r="C31" s="24" t="s">
        <v>413</v>
      </c>
      <c r="D31" s="24" t="s">
        <v>240</v>
      </c>
      <c r="E31" s="24" t="s">
        <v>23</v>
      </c>
      <c r="F31" s="24">
        <v>48</v>
      </c>
      <c r="G31" s="24" t="s">
        <v>241</v>
      </c>
      <c r="H31" s="24" t="s">
        <v>13</v>
      </c>
      <c r="I31" s="24" t="s">
        <v>64</v>
      </c>
      <c r="J31" s="24" t="s">
        <v>12</v>
      </c>
      <c r="K31" s="24" t="s">
        <v>17</v>
      </c>
      <c r="L31" s="24" t="s">
        <v>12</v>
      </c>
      <c r="M31" s="24">
        <v>76</v>
      </c>
      <c r="N31" s="24" t="s">
        <v>394</v>
      </c>
      <c r="O31" s="24" t="s">
        <v>12</v>
      </c>
      <c r="P31" s="24" t="s">
        <v>18</v>
      </c>
      <c r="Q31" s="24" t="s">
        <v>29</v>
      </c>
      <c r="R31" s="24">
        <v>0</v>
      </c>
      <c r="S31" s="24" t="s">
        <v>229</v>
      </c>
      <c r="T31" s="24" t="s">
        <v>273</v>
      </c>
      <c r="U31" s="24" t="s">
        <v>12</v>
      </c>
      <c r="V31" s="24" t="s">
        <v>563</v>
      </c>
      <c r="W31" s="24" t="s">
        <v>12</v>
      </c>
      <c r="X31" s="24" t="s">
        <v>12</v>
      </c>
      <c r="Y31" s="24" t="s">
        <v>34</v>
      </c>
    </row>
    <row r="32" spans="2:25" ht="29" thickBot="1" x14ac:dyDescent="0.55000000000000004">
      <c r="B32" s="37" t="s">
        <v>440</v>
      </c>
      <c r="C32" s="24" t="s">
        <v>14</v>
      </c>
      <c r="D32" s="24" t="s">
        <v>248</v>
      </c>
      <c r="E32" s="24" t="s">
        <v>23</v>
      </c>
      <c r="F32" s="24">
        <v>77</v>
      </c>
      <c r="G32" s="24" t="s">
        <v>247</v>
      </c>
      <c r="H32" s="24" t="s">
        <v>121</v>
      </c>
      <c r="I32" s="24" t="s">
        <v>68</v>
      </c>
      <c r="J32" s="24" t="s">
        <v>18</v>
      </c>
      <c r="K32" s="24" t="s">
        <v>57</v>
      </c>
      <c r="L32" s="24" t="s">
        <v>12</v>
      </c>
      <c r="M32" s="24">
        <v>203</v>
      </c>
      <c r="N32" s="24" t="s">
        <v>10</v>
      </c>
      <c r="O32" s="24" t="s">
        <v>18</v>
      </c>
      <c r="P32" s="24" t="s">
        <v>18</v>
      </c>
      <c r="Q32" s="24" t="s">
        <v>29</v>
      </c>
      <c r="R32" s="24">
        <v>0</v>
      </c>
      <c r="S32" s="24" t="s">
        <v>181</v>
      </c>
      <c r="T32" s="24" t="s">
        <v>154</v>
      </c>
      <c r="U32" s="24" t="s">
        <v>12</v>
      </c>
      <c r="V32" s="24" t="s">
        <v>563</v>
      </c>
      <c r="W32" s="24" t="s">
        <v>12</v>
      </c>
      <c r="X32" s="24" t="s">
        <v>12</v>
      </c>
      <c r="Y32" s="24" t="s">
        <v>34</v>
      </c>
    </row>
    <row r="33" spans="2:25" ht="29" thickBot="1" x14ac:dyDescent="0.55000000000000004">
      <c r="B33" s="37" t="s">
        <v>440</v>
      </c>
      <c r="C33" s="24" t="s">
        <v>14</v>
      </c>
      <c r="D33" s="24" t="s">
        <v>249</v>
      </c>
      <c r="E33" s="24" t="s">
        <v>23</v>
      </c>
      <c r="F33" s="24">
        <v>77</v>
      </c>
      <c r="G33" s="24" t="s">
        <v>247</v>
      </c>
      <c r="H33" s="24" t="s">
        <v>13</v>
      </c>
      <c r="I33" s="24" t="s">
        <v>64</v>
      </c>
      <c r="J33" s="24" t="s">
        <v>12</v>
      </c>
      <c r="K33" s="24" t="s">
        <v>250</v>
      </c>
      <c r="L33" s="24" t="s">
        <v>12</v>
      </c>
      <c r="M33" s="24">
        <v>101</v>
      </c>
      <c r="N33" s="24" t="s">
        <v>39</v>
      </c>
      <c r="O33" s="24" t="s">
        <v>12</v>
      </c>
      <c r="P33" s="24" t="s">
        <v>18</v>
      </c>
      <c r="Q33" s="24" t="s">
        <v>29</v>
      </c>
      <c r="R33" s="24">
        <v>0</v>
      </c>
      <c r="S33" s="24" t="s">
        <v>181</v>
      </c>
      <c r="T33" s="24" t="s">
        <v>401</v>
      </c>
      <c r="U33" s="24" t="s">
        <v>12</v>
      </c>
      <c r="V33" s="24" t="s">
        <v>563</v>
      </c>
      <c r="W33" s="24" t="s">
        <v>12</v>
      </c>
      <c r="X33" s="24" t="s">
        <v>12</v>
      </c>
      <c r="Y33" s="24" t="s">
        <v>34</v>
      </c>
    </row>
    <row r="34" spans="2:25" ht="29" thickBot="1" x14ac:dyDescent="0.55000000000000004">
      <c r="B34" s="37" t="s">
        <v>440</v>
      </c>
      <c r="C34" s="24" t="s">
        <v>14</v>
      </c>
      <c r="D34" s="24" t="s">
        <v>253</v>
      </c>
      <c r="E34" s="24" t="s">
        <v>14</v>
      </c>
      <c r="F34" s="24">
        <v>61</v>
      </c>
      <c r="G34" s="24" t="s">
        <v>247</v>
      </c>
      <c r="H34" s="24" t="s">
        <v>369</v>
      </c>
      <c r="I34" s="24" t="s">
        <v>64</v>
      </c>
      <c r="J34" s="24" t="s">
        <v>12</v>
      </c>
      <c r="K34" s="24" t="s">
        <v>177</v>
      </c>
      <c r="L34" s="24" t="s">
        <v>12</v>
      </c>
      <c r="M34" s="24">
        <v>137</v>
      </c>
      <c r="N34" s="24" t="s">
        <v>395</v>
      </c>
      <c r="O34" s="24" t="s">
        <v>12</v>
      </c>
      <c r="P34" s="24" t="s">
        <v>12</v>
      </c>
      <c r="Q34" s="24" t="s">
        <v>29</v>
      </c>
      <c r="R34" s="24">
        <v>1</v>
      </c>
      <c r="S34" s="24" t="s">
        <v>181</v>
      </c>
      <c r="T34" s="24" t="s">
        <v>39</v>
      </c>
      <c r="U34" s="24" t="s">
        <v>12</v>
      </c>
      <c r="V34" s="24" t="s">
        <v>563</v>
      </c>
      <c r="W34" s="24" t="s">
        <v>12</v>
      </c>
      <c r="X34" s="24" t="s">
        <v>12</v>
      </c>
      <c r="Y34" s="24" t="s">
        <v>34</v>
      </c>
    </row>
    <row r="35" spans="2:25" ht="29" thickBot="1" x14ac:dyDescent="0.55000000000000004">
      <c r="B35" s="38" t="s">
        <v>441</v>
      </c>
      <c r="C35" s="21" t="s">
        <v>14</v>
      </c>
      <c r="D35" s="21" t="s">
        <v>17</v>
      </c>
      <c r="E35" s="21" t="s">
        <v>14</v>
      </c>
      <c r="F35" s="21">
        <v>64</v>
      </c>
      <c r="G35" s="21" t="s">
        <v>25</v>
      </c>
      <c r="H35" s="21" t="s">
        <v>266</v>
      </c>
      <c r="I35" s="21" t="s">
        <v>65</v>
      </c>
      <c r="J35" s="21" t="s">
        <v>12</v>
      </c>
      <c r="K35" s="21" t="s">
        <v>17</v>
      </c>
      <c r="L35" s="21" t="s">
        <v>12</v>
      </c>
      <c r="M35" s="21">
        <v>120</v>
      </c>
      <c r="N35" s="21" t="s">
        <v>397</v>
      </c>
      <c r="O35" s="21" t="s">
        <v>12</v>
      </c>
      <c r="P35" s="21" t="s">
        <v>12</v>
      </c>
      <c r="Q35" s="21" t="s">
        <v>29</v>
      </c>
      <c r="R35" s="21">
        <v>1</v>
      </c>
      <c r="S35" s="21" t="s">
        <v>189</v>
      </c>
      <c r="T35" s="21" t="s">
        <v>267</v>
      </c>
      <c r="U35" s="21" t="s">
        <v>18</v>
      </c>
      <c r="V35" s="21" t="s">
        <v>10</v>
      </c>
      <c r="W35" s="21" t="s">
        <v>12</v>
      </c>
      <c r="X35" s="21" t="s">
        <v>12</v>
      </c>
      <c r="Y35" s="21" t="s">
        <v>31</v>
      </c>
    </row>
    <row r="36" spans="2:25" ht="29" thickBot="1" x14ac:dyDescent="0.55000000000000004">
      <c r="B36" s="38" t="s">
        <v>443</v>
      </c>
      <c r="C36" s="21" t="s">
        <v>14</v>
      </c>
      <c r="D36" s="21" t="s">
        <v>17</v>
      </c>
      <c r="E36" s="21" t="s">
        <v>14</v>
      </c>
      <c r="F36" s="21">
        <v>80</v>
      </c>
      <c r="G36" s="21" t="s">
        <v>209</v>
      </c>
      <c r="H36" s="21" t="s">
        <v>280</v>
      </c>
      <c r="I36" s="21" t="s">
        <v>64</v>
      </c>
      <c r="J36" s="21" t="s">
        <v>12</v>
      </c>
      <c r="K36" s="21" t="s">
        <v>281</v>
      </c>
      <c r="L36" s="21" t="s">
        <v>12</v>
      </c>
      <c r="M36" s="21">
        <v>36</v>
      </c>
      <c r="N36" s="21" t="s">
        <v>10</v>
      </c>
      <c r="O36" s="21" t="s">
        <v>12</v>
      </c>
      <c r="P36" s="21" t="s">
        <v>18</v>
      </c>
      <c r="Q36" s="21" t="s">
        <v>29</v>
      </c>
      <c r="R36" s="21">
        <v>0</v>
      </c>
      <c r="S36" s="21" t="s">
        <v>190</v>
      </c>
      <c r="T36" s="21" t="s">
        <v>402</v>
      </c>
      <c r="U36" s="21" t="s">
        <v>18</v>
      </c>
      <c r="V36" s="21" t="s">
        <v>10</v>
      </c>
      <c r="W36" s="21" t="s">
        <v>12</v>
      </c>
      <c r="X36" s="21" t="s">
        <v>12</v>
      </c>
      <c r="Y36" s="21" t="s">
        <v>417</v>
      </c>
    </row>
    <row r="37" spans="2:25" ht="29" thickBot="1" x14ac:dyDescent="0.55000000000000004">
      <c r="B37" s="37" t="s">
        <v>444</v>
      </c>
      <c r="C37" s="24" t="s">
        <v>14</v>
      </c>
      <c r="D37" s="24" t="s">
        <v>17</v>
      </c>
      <c r="E37" s="24" t="s">
        <v>14</v>
      </c>
      <c r="F37" s="24">
        <v>65</v>
      </c>
      <c r="G37" s="24" t="s">
        <v>284</v>
      </c>
      <c r="H37" s="24" t="s">
        <v>13</v>
      </c>
      <c r="I37" s="24" t="s">
        <v>66</v>
      </c>
      <c r="J37" s="24" t="s">
        <v>12</v>
      </c>
      <c r="K37" s="24" t="s">
        <v>285</v>
      </c>
      <c r="L37" s="24" t="s">
        <v>12</v>
      </c>
      <c r="M37" s="24">
        <v>216</v>
      </c>
      <c r="N37" s="24" t="s">
        <v>398</v>
      </c>
      <c r="O37" s="24" t="s">
        <v>12</v>
      </c>
      <c r="P37" s="24" t="s">
        <v>12</v>
      </c>
      <c r="Q37" s="24" t="s">
        <v>29</v>
      </c>
      <c r="R37" s="24">
        <v>3</v>
      </c>
      <c r="S37" s="24" t="s">
        <v>286</v>
      </c>
      <c r="T37" s="24" t="s">
        <v>287</v>
      </c>
      <c r="U37" s="24" t="s">
        <v>17</v>
      </c>
      <c r="V37" s="24" t="s">
        <v>17</v>
      </c>
      <c r="W37" s="24" t="s">
        <v>18</v>
      </c>
      <c r="X37" s="24" t="s">
        <v>18</v>
      </c>
      <c r="Y37" s="24" t="s">
        <v>17</v>
      </c>
    </row>
    <row r="38" spans="2:25" ht="57.7" thickBot="1" x14ac:dyDescent="0.55000000000000004">
      <c r="B38" s="38" t="s">
        <v>447</v>
      </c>
      <c r="C38" s="21" t="s">
        <v>14</v>
      </c>
      <c r="D38" s="21" t="s">
        <v>306</v>
      </c>
      <c r="E38" s="21" t="s">
        <v>17</v>
      </c>
      <c r="F38" s="21">
        <v>65</v>
      </c>
      <c r="G38" s="21" t="s">
        <v>49</v>
      </c>
      <c r="H38" s="21" t="s">
        <v>371</v>
      </c>
      <c r="I38" s="21" t="s">
        <v>317</v>
      </c>
      <c r="J38" s="21" t="s">
        <v>17</v>
      </c>
      <c r="K38" s="21" t="s">
        <v>17</v>
      </c>
      <c r="L38" s="21" t="s">
        <v>17</v>
      </c>
      <c r="M38" s="21">
        <v>96</v>
      </c>
      <c r="N38" s="21" t="s">
        <v>400</v>
      </c>
      <c r="O38" s="21" t="s">
        <v>18</v>
      </c>
      <c r="P38" s="21" t="s">
        <v>12</v>
      </c>
      <c r="Q38" s="21" t="s">
        <v>29</v>
      </c>
      <c r="R38" s="21">
        <v>1</v>
      </c>
      <c r="S38" s="21" t="s">
        <v>189</v>
      </c>
      <c r="T38" s="21" t="s">
        <v>39</v>
      </c>
      <c r="U38" s="21" t="s">
        <v>18</v>
      </c>
      <c r="V38" s="21" t="s">
        <v>10</v>
      </c>
      <c r="W38" s="21" t="s">
        <v>12</v>
      </c>
      <c r="X38" s="21" t="s">
        <v>18</v>
      </c>
      <c r="Y38" s="21" t="s">
        <v>34</v>
      </c>
    </row>
    <row r="39" spans="2:25" ht="29" thickBot="1" x14ac:dyDescent="0.55000000000000004">
      <c r="B39" s="38" t="s">
        <v>447</v>
      </c>
      <c r="C39" s="21" t="s">
        <v>14</v>
      </c>
      <c r="D39" s="21" t="s">
        <v>307</v>
      </c>
      <c r="E39" s="21" t="s">
        <v>17</v>
      </c>
      <c r="F39" s="21">
        <v>73</v>
      </c>
      <c r="G39" s="21" t="s">
        <v>61</v>
      </c>
      <c r="H39" s="21" t="s">
        <v>121</v>
      </c>
      <c r="I39" s="21" t="s">
        <v>317</v>
      </c>
      <c r="J39" s="21" t="s">
        <v>17</v>
      </c>
      <c r="K39" s="21" t="s">
        <v>17</v>
      </c>
      <c r="L39" s="21" t="s">
        <v>17</v>
      </c>
      <c r="M39" s="21">
        <v>71</v>
      </c>
      <c r="N39" s="21" t="s">
        <v>400</v>
      </c>
      <c r="O39" s="21" t="s">
        <v>18</v>
      </c>
      <c r="P39" s="21" t="s">
        <v>12</v>
      </c>
      <c r="Q39" s="21" t="s">
        <v>29</v>
      </c>
      <c r="R39" s="21">
        <v>1</v>
      </c>
      <c r="S39" s="21" t="s">
        <v>181</v>
      </c>
      <c r="T39" s="21" t="s">
        <v>39</v>
      </c>
      <c r="U39" s="21" t="s">
        <v>18</v>
      </c>
      <c r="V39" s="21" t="s">
        <v>10</v>
      </c>
      <c r="W39" s="21" t="s">
        <v>12</v>
      </c>
      <c r="X39" s="21" t="s">
        <v>12</v>
      </c>
      <c r="Y39" s="21" t="s">
        <v>34</v>
      </c>
    </row>
    <row r="40" spans="2:25" ht="43.35" thickBot="1" x14ac:dyDescent="0.55000000000000004">
      <c r="B40" s="37" t="s">
        <v>448</v>
      </c>
      <c r="C40" s="24" t="s">
        <v>14</v>
      </c>
      <c r="D40" s="24" t="s">
        <v>17</v>
      </c>
      <c r="E40" s="24" t="s">
        <v>14</v>
      </c>
      <c r="F40" s="24">
        <v>73</v>
      </c>
      <c r="G40" s="24" t="s">
        <v>61</v>
      </c>
      <c r="H40" s="24" t="s">
        <v>372</v>
      </c>
      <c r="I40" s="24" t="s">
        <v>17</v>
      </c>
      <c r="J40" s="24" t="s">
        <v>12</v>
      </c>
      <c r="K40" s="24" t="s">
        <v>28</v>
      </c>
      <c r="L40" s="24" t="s">
        <v>12</v>
      </c>
      <c r="M40" s="24">
        <v>69</v>
      </c>
      <c r="N40" s="24" t="s">
        <v>143</v>
      </c>
      <c r="O40" s="24" t="s">
        <v>12</v>
      </c>
      <c r="P40" s="24" t="s">
        <v>12</v>
      </c>
      <c r="Q40" s="24" t="s">
        <v>29</v>
      </c>
      <c r="R40" s="24">
        <v>1</v>
      </c>
      <c r="S40" s="24" t="s">
        <v>181</v>
      </c>
      <c r="T40" s="24" t="s">
        <v>33</v>
      </c>
      <c r="U40" s="24" t="s">
        <v>18</v>
      </c>
      <c r="V40" s="24" t="s">
        <v>10</v>
      </c>
      <c r="W40" s="24" t="s">
        <v>12</v>
      </c>
      <c r="X40" s="24" t="s">
        <v>12</v>
      </c>
      <c r="Y40" s="24" t="s">
        <v>31</v>
      </c>
    </row>
    <row r="41" spans="2:25" ht="29" thickBot="1" x14ac:dyDescent="0.55000000000000004">
      <c r="B41" s="38" t="s">
        <v>457</v>
      </c>
      <c r="C41" s="28" t="s">
        <v>14</v>
      </c>
      <c r="D41" s="28" t="s">
        <v>308</v>
      </c>
      <c r="E41" s="28" t="s">
        <v>14</v>
      </c>
      <c r="F41" s="28">
        <v>46</v>
      </c>
      <c r="G41" s="28" t="s">
        <v>61</v>
      </c>
      <c r="H41" s="28" t="s">
        <v>477</v>
      </c>
      <c r="I41" s="28" t="s">
        <v>458</v>
      </c>
      <c r="J41" s="28" t="s">
        <v>12</v>
      </c>
      <c r="K41" s="28" t="s">
        <v>17</v>
      </c>
      <c r="L41" s="28" t="s">
        <v>12</v>
      </c>
      <c r="M41" s="28">
        <v>144</v>
      </c>
      <c r="N41" s="28" t="s">
        <v>10</v>
      </c>
      <c r="O41" s="28" t="s">
        <v>18</v>
      </c>
      <c r="P41" s="28" t="s">
        <v>12</v>
      </c>
      <c r="Q41" s="28" t="s">
        <v>29</v>
      </c>
      <c r="R41" s="28">
        <v>1</v>
      </c>
      <c r="S41" s="28" t="s">
        <v>181</v>
      </c>
      <c r="T41" s="28" t="s">
        <v>39</v>
      </c>
      <c r="U41" s="28" t="s">
        <v>18</v>
      </c>
      <c r="V41" s="28" t="s">
        <v>10</v>
      </c>
      <c r="W41" s="28" t="s">
        <v>12</v>
      </c>
      <c r="X41" s="28" t="s">
        <v>12</v>
      </c>
      <c r="Y41" s="28" t="s">
        <v>31</v>
      </c>
    </row>
    <row r="42" spans="2:25" ht="29" thickBot="1" x14ac:dyDescent="0.55000000000000004">
      <c r="B42" s="38" t="s">
        <v>457</v>
      </c>
      <c r="C42" s="28" t="s">
        <v>14</v>
      </c>
      <c r="D42" s="28" t="s">
        <v>309</v>
      </c>
      <c r="E42" s="28" t="s">
        <v>14</v>
      </c>
      <c r="F42" s="28">
        <v>58</v>
      </c>
      <c r="G42" s="28" t="s">
        <v>61</v>
      </c>
      <c r="H42" s="28" t="s">
        <v>460</v>
      </c>
      <c r="I42" s="28" t="s">
        <v>458</v>
      </c>
      <c r="J42" s="28" t="s">
        <v>12</v>
      </c>
      <c r="K42" s="28" t="s">
        <v>17</v>
      </c>
      <c r="L42" s="28" t="s">
        <v>12</v>
      </c>
      <c r="M42" s="28">
        <v>33</v>
      </c>
      <c r="N42" s="28" t="s">
        <v>10</v>
      </c>
      <c r="O42" s="28" t="s">
        <v>18</v>
      </c>
      <c r="P42" s="28" t="s">
        <v>12</v>
      </c>
      <c r="Q42" s="28" t="s">
        <v>29</v>
      </c>
      <c r="R42" s="28">
        <v>1</v>
      </c>
      <c r="S42" s="28" t="s">
        <v>181</v>
      </c>
      <c r="T42" s="28" t="s">
        <v>39</v>
      </c>
      <c r="U42" s="28" t="s">
        <v>18</v>
      </c>
      <c r="V42" s="28" t="s">
        <v>10</v>
      </c>
      <c r="W42" s="28" t="s">
        <v>12</v>
      </c>
      <c r="X42" s="28" t="s">
        <v>12</v>
      </c>
      <c r="Y42" s="28" t="s">
        <v>31</v>
      </c>
    </row>
    <row r="43" spans="2:25" ht="29" thickBot="1" x14ac:dyDescent="0.55000000000000004">
      <c r="B43" s="38" t="s">
        <v>457</v>
      </c>
      <c r="C43" s="28" t="s">
        <v>14</v>
      </c>
      <c r="D43" s="28" t="s">
        <v>461</v>
      </c>
      <c r="E43" s="28" t="s">
        <v>23</v>
      </c>
      <c r="F43" s="28">
        <v>57</v>
      </c>
      <c r="G43" s="28" t="s">
        <v>61</v>
      </c>
      <c r="H43" s="28" t="s">
        <v>121</v>
      </c>
      <c r="I43" s="28" t="s">
        <v>458</v>
      </c>
      <c r="J43" s="28" t="s">
        <v>12</v>
      </c>
      <c r="K43" s="28" t="s">
        <v>17</v>
      </c>
      <c r="L43" s="28" t="s">
        <v>18</v>
      </c>
      <c r="M43" s="28">
        <v>45</v>
      </c>
      <c r="N43" s="28" t="s">
        <v>10</v>
      </c>
      <c r="O43" s="28" t="s">
        <v>18</v>
      </c>
      <c r="P43" s="28" t="s">
        <v>12</v>
      </c>
      <c r="Q43" s="28" t="s">
        <v>29</v>
      </c>
      <c r="R43" s="28">
        <v>1</v>
      </c>
      <c r="S43" s="28" t="s">
        <v>181</v>
      </c>
      <c r="T43" s="28" t="s">
        <v>39</v>
      </c>
      <c r="U43" s="28" t="s">
        <v>18</v>
      </c>
      <c r="V43" s="28" t="s">
        <v>10</v>
      </c>
      <c r="W43" s="28" t="s">
        <v>12</v>
      </c>
      <c r="X43" s="28" t="s">
        <v>12</v>
      </c>
      <c r="Y43" s="28" t="s">
        <v>34</v>
      </c>
    </row>
    <row r="44" spans="2:25" ht="29" thickBot="1" x14ac:dyDescent="0.55000000000000004">
      <c r="B44" s="38" t="s">
        <v>457</v>
      </c>
      <c r="C44" s="28" t="s">
        <v>14</v>
      </c>
      <c r="D44" s="28" t="s">
        <v>306</v>
      </c>
      <c r="E44" s="28" t="s">
        <v>14</v>
      </c>
      <c r="F44" s="28">
        <v>54</v>
      </c>
      <c r="G44" s="28" t="s">
        <v>463</v>
      </c>
      <c r="H44" s="28" t="s">
        <v>280</v>
      </c>
      <c r="I44" s="28" t="s">
        <v>458</v>
      </c>
      <c r="J44" s="28" t="s">
        <v>12</v>
      </c>
      <c r="K44" s="28" t="s">
        <v>17</v>
      </c>
      <c r="L44" s="28" t="s">
        <v>12</v>
      </c>
      <c r="M44" s="28">
        <v>43</v>
      </c>
      <c r="N44" s="28" t="s">
        <v>10</v>
      </c>
      <c r="O44" s="28" t="s">
        <v>18</v>
      </c>
      <c r="P44" s="28" t="s">
        <v>12</v>
      </c>
      <c r="Q44" s="28" t="s">
        <v>29</v>
      </c>
      <c r="R44" s="28">
        <v>1</v>
      </c>
      <c r="S44" s="28" t="s">
        <v>475</v>
      </c>
      <c r="T44" s="28" t="s">
        <v>472</v>
      </c>
      <c r="U44" s="28" t="s">
        <v>18</v>
      </c>
      <c r="V44" s="28" t="s">
        <v>10</v>
      </c>
      <c r="W44" s="28" t="s">
        <v>12</v>
      </c>
      <c r="X44" s="28" t="s">
        <v>12</v>
      </c>
      <c r="Y44" s="28" t="s">
        <v>31</v>
      </c>
    </row>
    <row r="45" spans="2:25" ht="29" thickBot="1" x14ac:dyDescent="0.55000000000000004">
      <c r="B45" s="38" t="s">
        <v>457</v>
      </c>
      <c r="C45" s="28" t="s">
        <v>14</v>
      </c>
      <c r="D45" s="28" t="s">
        <v>465</v>
      </c>
      <c r="E45" s="28" t="s">
        <v>14</v>
      </c>
      <c r="F45" s="28">
        <v>63</v>
      </c>
      <c r="G45" s="28" t="s">
        <v>61</v>
      </c>
      <c r="H45" s="28" t="s">
        <v>473</v>
      </c>
      <c r="I45" s="28" t="s">
        <v>458</v>
      </c>
      <c r="J45" s="28" t="s">
        <v>12</v>
      </c>
      <c r="K45" s="28" t="s">
        <v>17</v>
      </c>
      <c r="L45" s="28" t="s">
        <v>12</v>
      </c>
      <c r="M45" s="28">
        <v>42</v>
      </c>
      <c r="N45" s="28" t="s">
        <v>474</v>
      </c>
      <c r="O45" s="28" t="s">
        <v>12</v>
      </c>
      <c r="P45" s="28" t="s">
        <v>18</v>
      </c>
      <c r="Q45" s="28" t="s">
        <v>29</v>
      </c>
      <c r="R45" s="28">
        <v>0</v>
      </c>
      <c r="S45" s="28" t="s">
        <v>181</v>
      </c>
      <c r="T45" s="28" t="s">
        <v>39</v>
      </c>
      <c r="U45" s="28" t="s">
        <v>18</v>
      </c>
      <c r="V45" s="28" t="s">
        <v>10</v>
      </c>
      <c r="W45" s="28" t="s">
        <v>12</v>
      </c>
      <c r="X45" s="28" t="s">
        <v>12</v>
      </c>
      <c r="Y45" s="28" t="s">
        <v>31</v>
      </c>
    </row>
    <row r="46" spans="2:25" ht="29" thickBot="1" x14ac:dyDescent="0.55000000000000004">
      <c r="B46" s="38" t="s">
        <v>457</v>
      </c>
      <c r="C46" s="28" t="s">
        <v>14</v>
      </c>
      <c r="D46" s="28" t="s">
        <v>466</v>
      </c>
      <c r="E46" s="28" t="s">
        <v>14</v>
      </c>
      <c r="F46" s="28">
        <v>35</v>
      </c>
      <c r="G46" s="28" t="s">
        <v>49</v>
      </c>
      <c r="H46" s="28" t="s">
        <v>476</v>
      </c>
      <c r="I46" s="28" t="s">
        <v>458</v>
      </c>
      <c r="J46" s="28" t="s">
        <v>12</v>
      </c>
      <c r="K46" s="28" t="s">
        <v>17</v>
      </c>
      <c r="L46" s="28" t="s">
        <v>18</v>
      </c>
      <c r="M46" s="28">
        <v>35</v>
      </c>
      <c r="N46" s="28" t="s">
        <v>10</v>
      </c>
      <c r="O46" s="28" t="s">
        <v>12</v>
      </c>
      <c r="P46" s="28" t="s">
        <v>12</v>
      </c>
      <c r="Q46" s="28" t="s">
        <v>29</v>
      </c>
      <c r="R46" s="28">
        <v>1</v>
      </c>
      <c r="S46" s="28" t="s">
        <v>478</v>
      </c>
      <c r="T46" s="28" t="s">
        <v>479</v>
      </c>
      <c r="U46" s="28" t="s">
        <v>18</v>
      </c>
      <c r="V46" s="28" t="s">
        <v>10</v>
      </c>
      <c r="W46" s="28" t="s">
        <v>12</v>
      </c>
      <c r="X46" s="28" t="s">
        <v>12</v>
      </c>
      <c r="Y46" s="28" t="s">
        <v>34</v>
      </c>
    </row>
    <row r="47" spans="2:25" ht="29" thickBot="1" x14ac:dyDescent="0.55000000000000004">
      <c r="B47" s="38" t="s">
        <v>457</v>
      </c>
      <c r="C47" s="28" t="s">
        <v>14</v>
      </c>
      <c r="D47" s="28" t="s">
        <v>467</v>
      </c>
      <c r="E47" s="28" t="s">
        <v>14</v>
      </c>
      <c r="F47" s="28">
        <v>84</v>
      </c>
      <c r="G47" s="28" t="s">
        <v>208</v>
      </c>
      <c r="H47" s="28" t="s">
        <v>280</v>
      </c>
      <c r="I47" s="28" t="s">
        <v>458</v>
      </c>
      <c r="J47" s="28" t="s">
        <v>12</v>
      </c>
      <c r="K47" s="28" t="s">
        <v>17</v>
      </c>
      <c r="L47" s="28" t="s">
        <v>12</v>
      </c>
      <c r="M47" s="28">
        <v>48</v>
      </c>
      <c r="N47" s="28" t="s">
        <v>10</v>
      </c>
      <c r="O47" s="28" t="s">
        <v>18</v>
      </c>
      <c r="P47" s="28" t="s">
        <v>18</v>
      </c>
      <c r="Q47" s="28" t="s">
        <v>29</v>
      </c>
      <c r="R47" s="28">
        <v>0</v>
      </c>
      <c r="S47" s="28" t="s">
        <v>181</v>
      </c>
      <c r="T47" s="28" t="s">
        <v>480</v>
      </c>
      <c r="U47" s="28" t="s">
        <v>18</v>
      </c>
      <c r="V47" s="28" t="s">
        <v>10</v>
      </c>
      <c r="W47" s="28" t="s">
        <v>12</v>
      </c>
      <c r="X47" s="28" t="s">
        <v>12</v>
      </c>
      <c r="Y47" s="28" t="s">
        <v>31</v>
      </c>
    </row>
    <row r="48" spans="2:25" ht="29" thickBot="1" x14ac:dyDescent="0.55000000000000004">
      <c r="B48" s="38" t="s">
        <v>457</v>
      </c>
      <c r="C48" s="28" t="s">
        <v>14</v>
      </c>
      <c r="D48" s="28" t="s">
        <v>307</v>
      </c>
      <c r="E48" s="28" t="s">
        <v>14</v>
      </c>
      <c r="F48" s="28">
        <v>69</v>
      </c>
      <c r="G48" s="28" t="s">
        <v>49</v>
      </c>
      <c r="H48" s="28" t="s">
        <v>481</v>
      </c>
      <c r="I48" s="28" t="s">
        <v>458</v>
      </c>
      <c r="J48" s="28" t="s">
        <v>12</v>
      </c>
      <c r="K48" s="28" t="s">
        <v>17</v>
      </c>
      <c r="L48" s="28" t="s">
        <v>12</v>
      </c>
      <c r="M48" s="28">
        <v>116</v>
      </c>
      <c r="N48" s="28" t="s">
        <v>154</v>
      </c>
      <c r="O48" s="28" t="s">
        <v>18</v>
      </c>
      <c r="P48" s="28" t="s">
        <v>18</v>
      </c>
      <c r="Q48" s="28" t="s">
        <v>29</v>
      </c>
      <c r="R48" s="28">
        <v>0</v>
      </c>
      <c r="S48" s="28" t="s">
        <v>181</v>
      </c>
      <c r="T48" s="28" t="s">
        <v>480</v>
      </c>
      <c r="U48" s="28" t="s">
        <v>18</v>
      </c>
      <c r="V48" s="28" t="s">
        <v>10</v>
      </c>
      <c r="W48" s="28" t="s">
        <v>12</v>
      </c>
      <c r="X48" s="28" t="s">
        <v>12</v>
      </c>
      <c r="Y48" s="28" t="s">
        <v>31</v>
      </c>
    </row>
    <row r="49" spans="2:25" ht="29" thickBot="1" x14ac:dyDescent="0.55000000000000004">
      <c r="B49" s="38" t="s">
        <v>457</v>
      </c>
      <c r="C49" s="28" t="s">
        <v>14</v>
      </c>
      <c r="D49" s="28" t="s">
        <v>468</v>
      </c>
      <c r="E49" s="28" t="s">
        <v>14</v>
      </c>
      <c r="F49" s="28">
        <v>59</v>
      </c>
      <c r="G49" s="28" t="s">
        <v>49</v>
      </c>
      <c r="H49" s="28" t="s">
        <v>304</v>
      </c>
      <c r="I49" s="28" t="s">
        <v>458</v>
      </c>
      <c r="J49" s="28" t="s">
        <v>12</v>
      </c>
      <c r="K49" s="28" t="s">
        <v>17</v>
      </c>
      <c r="L49" s="28" t="s">
        <v>12</v>
      </c>
      <c r="M49" s="28">
        <v>46</v>
      </c>
      <c r="N49" s="28" t="s">
        <v>10</v>
      </c>
      <c r="O49" s="28" t="s">
        <v>18</v>
      </c>
      <c r="P49" s="28" t="s">
        <v>12</v>
      </c>
      <c r="Q49" s="28" t="s">
        <v>29</v>
      </c>
      <c r="R49" s="28">
        <v>1</v>
      </c>
      <c r="S49" s="28" t="s">
        <v>482</v>
      </c>
      <c r="T49" s="28" t="s">
        <v>483</v>
      </c>
      <c r="U49" s="28" t="s">
        <v>18</v>
      </c>
      <c r="V49" s="28" t="s">
        <v>10</v>
      </c>
      <c r="W49" s="28" t="s">
        <v>12</v>
      </c>
      <c r="X49" s="28" t="s">
        <v>12</v>
      </c>
      <c r="Y49" s="28" t="s">
        <v>31</v>
      </c>
    </row>
    <row r="50" spans="2:25" ht="29" thickBot="1" x14ac:dyDescent="0.55000000000000004">
      <c r="B50" s="38" t="s">
        <v>457</v>
      </c>
      <c r="C50" s="28" t="s">
        <v>413</v>
      </c>
      <c r="D50" s="28" t="s">
        <v>223</v>
      </c>
      <c r="E50" s="28" t="s">
        <v>14</v>
      </c>
      <c r="F50" s="28">
        <v>56</v>
      </c>
      <c r="G50" s="28" t="s">
        <v>270</v>
      </c>
      <c r="H50" s="28" t="s">
        <v>464</v>
      </c>
      <c r="I50" s="28" t="s">
        <v>458</v>
      </c>
      <c r="J50" s="28" t="s">
        <v>12</v>
      </c>
      <c r="K50" s="28" t="s">
        <v>17</v>
      </c>
      <c r="L50" s="28" t="s">
        <v>12</v>
      </c>
      <c r="M50" s="28">
        <v>21</v>
      </c>
      <c r="N50" s="28" t="s">
        <v>10</v>
      </c>
      <c r="O50" s="28" t="s">
        <v>18</v>
      </c>
      <c r="P50" s="28" t="s">
        <v>18</v>
      </c>
      <c r="Q50" s="28" t="s">
        <v>29</v>
      </c>
      <c r="R50" s="28">
        <v>0</v>
      </c>
      <c r="S50" s="28" t="s">
        <v>181</v>
      </c>
      <c r="T50" s="28" t="s">
        <v>39</v>
      </c>
      <c r="U50" s="28" t="s">
        <v>18</v>
      </c>
      <c r="V50" s="28" t="s">
        <v>10</v>
      </c>
      <c r="W50" s="28" t="s">
        <v>12</v>
      </c>
      <c r="X50" s="28" t="s">
        <v>12</v>
      </c>
      <c r="Y50" s="28" t="s">
        <v>31</v>
      </c>
    </row>
    <row r="51" spans="2:25" ht="29" thickBot="1" x14ac:dyDescent="0.55000000000000004">
      <c r="B51" s="38" t="s">
        <v>457</v>
      </c>
      <c r="C51" s="28" t="s">
        <v>14</v>
      </c>
      <c r="D51" s="28" t="s">
        <v>469</v>
      </c>
      <c r="E51" s="28" t="s">
        <v>23</v>
      </c>
      <c r="F51" s="28">
        <v>89</v>
      </c>
      <c r="G51" s="28" t="s">
        <v>49</v>
      </c>
      <c r="H51" s="28" t="s">
        <v>484</v>
      </c>
      <c r="I51" s="28" t="s">
        <v>458</v>
      </c>
      <c r="J51" s="28" t="s">
        <v>12</v>
      </c>
      <c r="K51" s="28" t="s">
        <v>17</v>
      </c>
      <c r="L51" s="28" t="s">
        <v>18</v>
      </c>
      <c r="M51" s="28">
        <v>42</v>
      </c>
      <c r="N51" s="28" t="s">
        <v>10</v>
      </c>
      <c r="O51" s="28" t="s">
        <v>12</v>
      </c>
      <c r="P51" s="28" t="s">
        <v>18</v>
      </c>
      <c r="Q51" s="28" t="s">
        <v>29</v>
      </c>
      <c r="R51" s="28">
        <v>0</v>
      </c>
      <c r="S51" s="28" t="s">
        <v>181</v>
      </c>
      <c r="T51" s="28" t="s">
        <v>39</v>
      </c>
      <c r="U51" s="28" t="s">
        <v>18</v>
      </c>
      <c r="V51" s="28" t="s">
        <v>10</v>
      </c>
      <c r="W51" s="28" t="s">
        <v>12</v>
      </c>
      <c r="X51" s="28" t="s">
        <v>12</v>
      </c>
      <c r="Y51" s="28" t="s">
        <v>34</v>
      </c>
    </row>
    <row r="52" spans="2:25" ht="29" thickBot="1" x14ac:dyDescent="0.55000000000000004">
      <c r="B52" s="38" t="s">
        <v>457</v>
      </c>
      <c r="C52" s="28" t="s">
        <v>14</v>
      </c>
      <c r="D52" s="28" t="s">
        <v>470</v>
      </c>
      <c r="E52" s="28" t="s">
        <v>23</v>
      </c>
      <c r="F52" s="28">
        <v>71</v>
      </c>
      <c r="G52" s="28" t="s">
        <v>25</v>
      </c>
      <c r="H52" s="28" t="s">
        <v>10</v>
      </c>
      <c r="I52" s="28" t="s">
        <v>458</v>
      </c>
      <c r="J52" s="28" t="s">
        <v>12</v>
      </c>
      <c r="K52" s="28" t="s">
        <v>17</v>
      </c>
      <c r="L52" s="28" t="s">
        <v>18</v>
      </c>
      <c r="M52" s="28">
        <v>30</v>
      </c>
      <c r="N52" s="28" t="s">
        <v>10</v>
      </c>
      <c r="O52" s="28" t="s">
        <v>18</v>
      </c>
      <c r="P52" s="28" t="s">
        <v>18</v>
      </c>
      <c r="Q52" s="28" t="s">
        <v>29</v>
      </c>
      <c r="R52" s="28">
        <v>0</v>
      </c>
      <c r="S52" s="28" t="s">
        <v>181</v>
      </c>
      <c r="T52" s="28" t="s">
        <v>39</v>
      </c>
      <c r="U52" s="28" t="s">
        <v>18</v>
      </c>
      <c r="V52" s="28" t="s">
        <v>10</v>
      </c>
      <c r="W52" s="28" t="s">
        <v>12</v>
      </c>
      <c r="X52" s="28" t="s">
        <v>12</v>
      </c>
      <c r="Y52" s="28" t="s">
        <v>34</v>
      </c>
    </row>
    <row r="53" spans="2:25" ht="29" thickBot="1" x14ac:dyDescent="0.55000000000000004">
      <c r="B53" s="38" t="s">
        <v>457</v>
      </c>
      <c r="C53" s="28" t="s">
        <v>14</v>
      </c>
      <c r="D53" s="28" t="s">
        <v>471</v>
      </c>
      <c r="E53" s="28" t="s">
        <v>14</v>
      </c>
      <c r="F53" s="28">
        <v>61</v>
      </c>
      <c r="G53" s="28" t="s">
        <v>49</v>
      </c>
      <c r="H53" s="28" t="s">
        <v>304</v>
      </c>
      <c r="I53" s="28" t="s">
        <v>458</v>
      </c>
      <c r="J53" s="28" t="s">
        <v>12</v>
      </c>
      <c r="K53" s="28" t="s">
        <v>17</v>
      </c>
      <c r="L53" s="28" t="s">
        <v>17</v>
      </c>
      <c r="M53" s="28">
        <v>35</v>
      </c>
      <c r="N53" s="28" t="s">
        <v>10</v>
      </c>
      <c r="O53" s="28" t="s">
        <v>18</v>
      </c>
      <c r="P53" s="28" t="s">
        <v>18</v>
      </c>
      <c r="Q53" s="28" t="s">
        <v>29</v>
      </c>
      <c r="R53" s="28">
        <v>0</v>
      </c>
      <c r="S53" s="28" t="s">
        <v>181</v>
      </c>
      <c r="T53" s="28" t="s">
        <v>39</v>
      </c>
      <c r="U53" s="28" t="s">
        <v>18</v>
      </c>
      <c r="V53" s="28" t="s">
        <v>10</v>
      </c>
      <c r="W53" s="28" t="s">
        <v>12</v>
      </c>
      <c r="X53" s="28" t="s">
        <v>12</v>
      </c>
      <c r="Y53" s="28" t="s">
        <v>34</v>
      </c>
    </row>
    <row r="54" spans="2:25" ht="29" thickBot="1" x14ac:dyDescent="0.55000000000000004">
      <c r="B54" s="39" t="s">
        <v>491</v>
      </c>
      <c r="C54" s="21" t="s">
        <v>14</v>
      </c>
      <c r="D54" s="35" t="s">
        <v>495</v>
      </c>
      <c r="E54" s="35" t="s">
        <v>14</v>
      </c>
      <c r="F54" s="35">
        <v>82</v>
      </c>
      <c r="G54" s="35" t="s">
        <v>109</v>
      </c>
      <c r="H54" s="36" t="s">
        <v>13</v>
      </c>
      <c r="I54" s="35" t="s">
        <v>512</v>
      </c>
      <c r="J54" s="35" t="s">
        <v>12</v>
      </c>
      <c r="K54" s="35" t="s">
        <v>17</v>
      </c>
      <c r="L54" s="35" t="s">
        <v>12</v>
      </c>
      <c r="M54" s="33">
        <v>44</v>
      </c>
      <c r="N54" s="35" t="s">
        <v>10</v>
      </c>
      <c r="O54" s="35" t="s">
        <v>10</v>
      </c>
      <c r="P54" s="35" t="s">
        <v>18</v>
      </c>
      <c r="Q54" s="35" t="s">
        <v>29</v>
      </c>
      <c r="R54" s="35">
        <v>0</v>
      </c>
      <c r="S54" s="35" t="s">
        <v>513</v>
      </c>
      <c r="T54" s="35" t="s">
        <v>514</v>
      </c>
      <c r="U54" s="35" t="s">
        <v>18</v>
      </c>
      <c r="V54" s="35" t="s">
        <v>10</v>
      </c>
      <c r="W54" s="35" t="s">
        <v>12</v>
      </c>
      <c r="X54" s="35" t="s">
        <v>12</v>
      </c>
      <c r="Y54" s="35" t="s">
        <v>34</v>
      </c>
    </row>
    <row r="55" spans="2:25" ht="29" thickBot="1" x14ac:dyDescent="0.55000000000000004">
      <c r="B55" s="39" t="s">
        <v>491</v>
      </c>
      <c r="C55" s="21" t="s">
        <v>14</v>
      </c>
      <c r="D55" s="35" t="s">
        <v>496</v>
      </c>
      <c r="E55" s="35" t="s">
        <v>14</v>
      </c>
      <c r="F55" s="35">
        <v>70</v>
      </c>
      <c r="G55" s="35" t="s">
        <v>109</v>
      </c>
      <c r="H55" s="36" t="s">
        <v>13</v>
      </c>
      <c r="I55" s="35" t="s">
        <v>64</v>
      </c>
      <c r="J55" s="35" t="s">
        <v>12</v>
      </c>
      <c r="K55" s="35" t="s">
        <v>515</v>
      </c>
      <c r="L55" s="35" t="s">
        <v>12</v>
      </c>
      <c r="M55" s="33">
        <v>104</v>
      </c>
      <c r="N55" s="35" t="s">
        <v>516</v>
      </c>
      <c r="O55" s="35" t="s">
        <v>86</v>
      </c>
      <c r="P55" s="35" t="s">
        <v>18</v>
      </c>
      <c r="Q55" s="35" t="s">
        <v>29</v>
      </c>
      <c r="R55" s="35">
        <v>0</v>
      </c>
      <c r="S55" s="35">
        <v>21</v>
      </c>
      <c r="T55" s="35" t="s">
        <v>517</v>
      </c>
      <c r="U55" s="35" t="s">
        <v>18</v>
      </c>
      <c r="V55" s="35" t="s">
        <v>10</v>
      </c>
      <c r="W55" s="35" t="s">
        <v>18</v>
      </c>
      <c r="X55" s="35" t="s">
        <v>12</v>
      </c>
      <c r="Y55" s="35" t="s">
        <v>262</v>
      </c>
    </row>
    <row r="56" spans="2:25" ht="29" thickBot="1" x14ac:dyDescent="0.55000000000000004">
      <c r="B56" s="39" t="s">
        <v>491</v>
      </c>
      <c r="C56" s="21" t="s">
        <v>14</v>
      </c>
      <c r="D56" s="35" t="s">
        <v>497</v>
      </c>
      <c r="E56" s="35" t="s">
        <v>23</v>
      </c>
      <c r="F56" s="35">
        <v>71</v>
      </c>
      <c r="G56" s="35" t="s">
        <v>26</v>
      </c>
      <c r="H56" s="36" t="s">
        <v>13</v>
      </c>
      <c r="I56" s="35" t="s">
        <v>68</v>
      </c>
      <c r="J56" s="35" t="s">
        <v>12</v>
      </c>
      <c r="K56" s="35" t="s">
        <v>35</v>
      </c>
      <c r="L56" s="35" t="s">
        <v>12</v>
      </c>
      <c r="M56" s="33">
        <v>61</v>
      </c>
      <c r="N56" s="35" t="s">
        <v>10</v>
      </c>
      <c r="O56" s="35" t="s">
        <v>86</v>
      </c>
      <c r="P56" s="35" t="s">
        <v>18</v>
      </c>
      <c r="Q56" s="35" t="s">
        <v>29</v>
      </c>
      <c r="R56" s="35">
        <v>0</v>
      </c>
      <c r="S56" s="35" t="s">
        <v>518</v>
      </c>
      <c r="T56" s="35" t="s">
        <v>519</v>
      </c>
      <c r="U56" s="35" t="s">
        <v>18</v>
      </c>
      <c r="V56" s="35" t="s">
        <v>10</v>
      </c>
      <c r="W56" s="35" t="s">
        <v>12</v>
      </c>
      <c r="X56" s="35" t="s">
        <v>12</v>
      </c>
      <c r="Y56" s="35" t="s">
        <v>520</v>
      </c>
    </row>
    <row r="57" spans="2:25" ht="72" thickBot="1" x14ac:dyDescent="0.55000000000000004">
      <c r="B57" s="39" t="s">
        <v>491</v>
      </c>
      <c r="C57" s="21" t="s">
        <v>14</v>
      </c>
      <c r="D57" s="40" t="s">
        <v>498</v>
      </c>
      <c r="E57" s="40" t="s">
        <v>23</v>
      </c>
      <c r="F57" s="40">
        <v>43</v>
      </c>
      <c r="G57" s="40" t="s">
        <v>521</v>
      </c>
      <c r="H57" s="40" t="s">
        <v>13</v>
      </c>
      <c r="I57" s="40" t="s">
        <v>18</v>
      </c>
      <c r="J57" s="40" t="s">
        <v>12</v>
      </c>
      <c r="K57" s="40" t="s">
        <v>17</v>
      </c>
      <c r="L57" s="40" t="s">
        <v>12</v>
      </c>
      <c r="M57" s="33">
        <v>152</v>
      </c>
      <c r="N57" s="40" t="s">
        <v>10</v>
      </c>
      <c r="O57" s="40" t="s">
        <v>86</v>
      </c>
      <c r="P57" s="40" t="s">
        <v>18</v>
      </c>
      <c r="Q57" s="40" t="s">
        <v>29</v>
      </c>
      <c r="R57" s="40">
        <v>0</v>
      </c>
      <c r="S57" s="40" t="s">
        <v>522</v>
      </c>
      <c r="T57" s="40" t="s">
        <v>523</v>
      </c>
      <c r="U57" s="40" t="s">
        <v>18</v>
      </c>
      <c r="V57" s="40" t="s">
        <v>10</v>
      </c>
      <c r="W57" s="40" t="s">
        <v>12</v>
      </c>
      <c r="X57" s="40" t="s">
        <v>12</v>
      </c>
      <c r="Y57" s="40" t="s">
        <v>31</v>
      </c>
    </row>
    <row r="58" spans="2:25" ht="29" thickBot="1" x14ac:dyDescent="0.55000000000000004">
      <c r="B58" s="39" t="s">
        <v>491</v>
      </c>
      <c r="C58" s="21" t="s">
        <v>534</v>
      </c>
      <c r="D58" s="35" t="s">
        <v>500</v>
      </c>
      <c r="E58" s="35" t="s">
        <v>23</v>
      </c>
      <c r="F58" s="35">
        <v>67</v>
      </c>
      <c r="G58" s="35" t="s">
        <v>527</v>
      </c>
      <c r="H58" s="36" t="s">
        <v>510</v>
      </c>
      <c r="I58" s="35" t="s">
        <v>64</v>
      </c>
      <c r="J58" s="35" t="s">
        <v>12</v>
      </c>
      <c r="K58" s="35" t="s">
        <v>17</v>
      </c>
      <c r="L58" s="35" t="s">
        <v>12</v>
      </c>
      <c r="M58" s="33">
        <v>73</v>
      </c>
      <c r="N58" s="35" t="s">
        <v>10</v>
      </c>
      <c r="O58" s="35" t="s">
        <v>10</v>
      </c>
      <c r="P58" s="35" t="s">
        <v>18</v>
      </c>
      <c r="Q58" s="35" t="s">
        <v>29</v>
      </c>
      <c r="R58" s="35">
        <v>0</v>
      </c>
      <c r="S58" s="35" t="s">
        <v>538</v>
      </c>
      <c r="T58" s="35" t="s">
        <v>528</v>
      </c>
      <c r="U58" s="35" t="s">
        <v>12</v>
      </c>
      <c r="V58" s="35" t="s">
        <v>529</v>
      </c>
      <c r="W58" s="35" t="s">
        <v>18</v>
      </c>
      <c r="X58" s="35" t="s">
        <v>12</v>
      </c>
      <c r="Y58" s="35" t="s">
        <v>530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F A A B Q S w M E F A A C A A g A Y 1 5 c W h Z v q f 6 m A A A A 9 w A A A B I A H A B D b 2 5 m a W c v U G F j a 2 F n Z S 5 4 b W w g o h g A K K A U A A A A A A A A A A A A A A A A A A A A A A A A A A A A h Y 8 x D o I w G I W v Q r r T U h g E 8 l M G F g d J T E y M a 1 M q N E I x t F j u 5 u C R v I I Y R d 0 c 3 / e + 4 b 3 7 9 Q b 5 1 L X e R Q 5 G 9 T p D F A f I k 1 r 0 l d J 1 h k Z 7 9 G O U M 9 h y c e K 1 9 G Z Z m 3 Q y V Y Y a a 8 8 p I c 4 5 7 C L c D z U J g 4 C S Q 7 n Z i U Z 2 H H 1 k 9 V / 2 l T a W a y E R g / 1 r D A s x j R J M 4 1 W C A y A L h V L p r x H O g 5 / t D 4 R i b O 0 4 S F Z J v 1 g D W S K Q 9 w n 2 A F B L A w Q U A A I A C A B j X l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5 c W v H r W Y i 0 A g A A l w Y A A B M A H A B G b 3 J t d W x h c y 9 T Z W N 0 a W 9 u M S 5 t I K I Y A C i g F A A A A A A A A A A A A A A A A A A A A A A A A A A A A I 1 U T W 8 a M R C 9 R + I / j O g F p A 1 R o r a q G q E q h V b N o V V a a C 6 Q g 7 G H x Z L X Q z 3 2 J t s o / 7 2 z f D S E p a h c w J 6 Z 9 9 4 8 Z s y o o y U P o / X 3 + W X r p H X C C x X Q w I 3 i X 8 l 6 C 3 1 w G F s n I J 8 R p a B R b g Z c 9 o a k U 4 E + d j 5 b h 7 0 B + S g H 7 r Q H 7 6 c / G Q N P r w L y Y j q k e + 9 I G Z 5 u E X u 6 5 H Y 3 m w z R 2 c J G D P 1 2 1 s 5 g Q C 4 V n v s X 7 z L 4 5 D U Z 6 / P + + c W b i w y + J 4 o 4 i p X D / v P P 3 j f y e N f N 1 t J e t W 8 C F R I z 8 A W V E f 6 2 6 B y r m S R u I p v 7 z r q L D C a b + y v n R l o 5 F b g f Q 9 q F H C y U z w V x X C 3 x G W 4 c l O c 5 h W K t u A 5 y 5 w B / 9 v j Y n t v A E V S K C w r Q q V C F r r Q a p Q Q i P s S n D B 7 b S x V t b R 3 c 2 7 g A u U V v B O b b 1 9 v T A B N / J w X X P r 5 9 3 a u Z V h U f F Y t 3 H s F Y R v k N m g Q / w k S I y B Z F 8 j Z W D R 4 o l L O 5 V 1 5 X B z A 5 J l M B L 1 H b u d W g B f Z s o w y u h + B T M c P Q w G R 8 g I n g Y h M Q 5 l g H 7 h o 1 K s f G 3 W y v o 3 8 n x A U G t W x 2 V y q t r V e r e Z 5 U y H A G n u 6 g Y 4 i R u / C h U b A g X t o o l v x u F D W T R 1 c / R q c D u j 2 9 g B w 9 1 c F m x 4 M x u O R z 0 K u x 4 f 9 G D L h 0 V m 9 U G F V x 0 7 N l w N J S Y l A + 2 t I G 5 c C E l L P 0 J / l d Y Z l I o + L s A b t 9 B b l L m r S M i N X E s n F k D a Q 6 / b j G e s i B 5 l v P 5 Z 8 m T 5 K t q Z h t v D 4 w S T X h X 7 3 r K Y 4 B V a w f i 3 2 + x h A q b 1 Q w Y F J Y + 7 F f r 2 V 5 u f b W N z u N F G t f x J B a 9 N 4 i 7 U j Y Y D Q B N M m 7 I 0 + S m L x j 9 L b 7 f a s P A N S t K 1 P K 9 i N g u V r q o w a v T q L 1 R U 0 j S + j N d j 4 o R Z G I w E l r Z J 4 n d 5 y B U y h t K V 1 s C 4 9 m 7 z C d P R s m 7 / i S v M i b a F l B i b s M x B p y l K 8 P d d X 2 d M j V o o b h F 4 G n b u v E + o M P 7 e U f U E s B A i 0 A F A A C A A g A Y 1 5 c W h Z v q f 6 m A A A A 9 w A A A B I A A A A A A A A A A A A A A A A A A A A A A E N v b m Z p Z y 9 Q Y W N r Y W d l L n h t b F B L A Q I t A B Q A A g A I A G N e X F o P y u m r p A A A A O k A A A A T A A A A A A A A A A A A A A A A A P I A A A B b Q 2 9 u d G V u d F 9 U e X B l c 1 0 u e G 1 s U E s B A i 0 A F A A C A A g A Y 1 5 c W v H r W Y i 0 A g A A l w Y A A B M A A A A A A A A A A A A A A A A A 4 w E A A E Z v c m 1 1 b G F z L 1 N l Y 3 R p b 2 4 x L m 1 Q S w U G A A A A A A M A A w D C A A A A 5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8 A A A A A A A B o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z c X V p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D Q w Z G I 4 N S 1 k N z A x L T Q 0 Y j k t Y j Q 1 Y y 0 1 Y W N k M z M 0 Z T F k M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T A 6 N T A 6 N T A u N z A 0 N T I z N V o i I C 8 + P E V u d H J 5 I F R 5 c G U 9 I k Z p b G x D b 2 x 1 b W 5 U e X B l c y I g V m F s d W U 9 I n N C Z 0 1 H Q X d Z R E J n W U d C Z 1 l H Q X d Z R 0 J n W U R B d 1 l H Q m d Z R 0 J n W U d C Z z 0 9 I i A v P j x F b n R y e S B U e X B l P S J G a W x s Q 2 9 s d W 1 u T m F t Z X M i I F Z h b H V l P S J z W y Z x d W 9 0 O 2 Z p c n N 0 I G F 1 d G h v c i A o e W V h c i k m c X V v d D s s J n F 1 b 3 Q 7 c G F 0 a W V u d H M g d 2 l 0 a C B l e H R l b m R l Z C B O T V Y t c i B b b l 0 m c X V v d D s s J n F 1 b 3 Q 7 Q m F z Z W x p b m U g Z G l z Z W F z Z S B j b 2 h v c n Q g W 2 F 1 d G 9 p b W 1 1 b m l 0 e S Z x d W 9 0 O y w m c X V v d D s g b W F s a W d u Y W 5 j e V 0 m c X V v d D s s J n F 1 b 3 Q 7 c 3 R 1 Z H k g c 3 B l Y 2 l m a W M g Y 2 F z Z S 9 w Y X R p Z W 5 0 I E l E I G 5 1 b W J l c i Z x d W 9 0 O y w m c X V v d D t z Z X g g W 2 1 h b G U m c X V v d D s s J n F 1 b 3 Q 7 I G Z l b W F s Z V 0 m c X V v d D s s J n F 1 b 3 Q 7 Y W d l J n F 1 b 3 Q 7 L C Z x d W 9 0 O 2 J h c 2 V s a W 5 l I G R p c 2 V h c 2 U m c X V v d D s s J n F 1 b 3 Q 7 Y m F z Z W x p b m U g d G h l c m F w e S Z x d W 9 0 O y w m c X V v d D t 2 Y W N j a W 5 h d G l v b i B b e W V z I C 8 g b m 9 d I C h k b 3 N l c y k g P y Z x d W 9 0 O y w m c X V v d D t o b 3 N w a X R h b G l 6 Y X R p b 2 4 g W 3 l l c y A v I G 5 v X S A / J n F 1 b 3 Q 7 L C Z x d W 9 0 O 1 N B U l M t Q 2 9 W L T I g Z 2 V u b 3 R 5 c G U m c X V v d D s s J n F 1 b 3 Q 7 Q 1 Q g b H V u Z y B j a G F u Z 2 V z I F t 5 Z X M g L y B u b 1 0 g P y Z x d W 9 0 O y w m c X V v d D t T Q V J T L U N v V i 0 y I H J l c G x p Y 2 F 0 a W 9 u I F t k Y X l z X S Z x d W 9 0 O y w m c X V v d D t w c m V 2 a W 9 1 c y B h b n R p d m l y Y W w g Z H J 1 Z 3 M g K G R h e X M p I C 8 g W 2 R v c 2 F n Z V 0 m c X V v d D s s J n F 1 b 3 Q 7 Y W 5 5 I G d s d W N v Y 2 9 y d G l j b 3 N 0 Z X J v a W Q g d X N h Z 2 U g W 3 l l c y A v I G 5 v X S A / J n F 1 b 3 Q 7 L C Z x d W 9 0 O 2 Z v c m 0 g b 2 Y g d G h l c m F w e S B b b W 9 u b y A v I G N v b W J p b m F 0 a W 9 u X S Z x d W 9 0 O y w m c X V v d D t h b n k g c H J l d m l v d X M g T k 1 W L X I g d H J l Y X R t Z W 5 0 I F t 5 Z X M g L y B u b 1 0 g P y Z x d W 9 0 O y w m c X V v d D t z d G F u Z G F y Z C B k d X J h d G l v b i B O T V Y t c i B 0 c m V h d G 1 l b n Q g Y 2 9 1 c n N l c y B b b l 0 m c X V v d D s s J n F 1 b 3 Q 7 d G 9 0 Y W w g Z G F 5 c y B v Z i B l e H R l b m R l Z C B O T V Y t c i B 0 c m V h d G 1 l b n Q g W 2 N v d X J z Z X N d J n F 1 b 3 Q 7 L C Z x d W 9 0 O 2 N v b m N v b W l 0 Y W 5 0 I G F u d G l 2 a X J h b C B 0 a G V y Y X B 5 I C h k Y X l z K S A v I F t k b 3 N h Z 2 V z X S Z x d W 9 0 O y w m c X V v d D t h b n k g Y W R 2 Z X J z Z S B l d m V u d H M g W 3 l l c y A v I G 5 v X S A / J n F 1 b 3 Q 7 L C Z x d W 9 0 O 3 R 5 c G U g b 2 Y g Y W R 2 Z X J z Z S B l d m V u d C Z x d W 9 0 O y w m c X V v d D t l c m F k a W N h d G l v b i B v d X R j b 2 1 l I H N 1 Y 2 N l c 3 N m d W w g W 3 l l c y A v I G 5 v X S A / J n F 1 b 3 Q 7 L C Z x d W 9 0 O 3 N 1 c n Z p d m F s I G 9 1 d G N v b W U g W 3 l l c y A v I G 5 v X S A / J n F 1 b 3 Q 7 L C Z x d W 9 0 O 2 V y Y W R p Y 2 F 0 a W 9 u L 3 R y Z W F 0 b W V u d C B y Z X N w b 2 5 z Z S B b Y 2 x p b m l j Y W w s I H Z p c m 9 s b 2 d p Y 2 F s L C B y Y W R p b 2 x v Z 2 l j Y W x d J n F 1 b 3 Q 7 L C Z x d W 9 0 O 2 N v b W 1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F 1 a W 5 p L 0 F 1 d G 9 S Z W 1 v d m V k Q 2 9 s d W 1 u c z E u e 2 Z p c n N 0 I G F 1 d G h v c i A o e W V h c i k s M H 0 m c X V v d D s s J n F 1 b 3 Q 7 U 2 V j d G l v b j E v U G F z c X V p b m k v Q X V 0 b 1 J l b W 9 2 Z W R D b 2 x 1 b W 5 z M S 5 7 c G F 0 a W V u d H M g d 2 l 0 a C B l e H R l b m R l Z C B O T V Y t c i B b b l 0 s M X 0 m c X V v d D s s J n F 1 b 3 Q 7 U 2 V j d G l v b j E v U G F z c X V p b m k v Q X V 0 b 1 J l b W 9 2 Z W R D b 2 x 1 b W 5 z M S 5 7 Q m F z Z W x p b m U g Z G l z Z W F z Z S B j b 2 h v c n Q g W 2 F 1 d G 9 p b W 1 1 b m l 0 e S w y f S Z x d W 9 0 O y w m c X V v d D t T Z W N 0 a W 9 u M S 9 Q Y X N x d W l u a S 9 B d X R v U m V t b 3 Z l Z E N v b H V t b n M x L n s g b W F s a W d u Y W 5 j e V 0 s M 3 0 m c X V v d D s s J n F 1 b 3 Q 7 U 2 V j d G l v b j E v U G F z c X V p b m k v Q X V 0 b 1 J l b W 9 2 Z W R D b 2 x 1 b W 5 z M S 5 7 c 3 R 1 Z H k g c 3 B l Y 2 l m a W M g Y 2 F z Z S 9 w Y X R p Z W 5 0 I E l E I G 5 1 b W J l c i w 0 f S Z x d W 9 0 O y w m c X V v d D t T Z W N 0 a W 9 u M S 9 Q Y X N x d W l u a S 9 B d X R v U m V t b 3 Z l Z E N v b H V t b n M x L n t z Z X g g W 2 1 h b G U s N X 0 m c X V v d D s s J n F 1 b 3 Q 7 U 2 V j d G l v b j E v U G F z c X V p b m k v Q X V 0 b 1 J l b W 9 2 Z W R D b 2 x 1 b W 5 z M S 5 7 I G Z l b W F s Z V 0 s N n 0 m c X V v d D s s J n F 1 b 3 Q 7 U 2 V j d G l v b j E v U G F z c X V p b m k v Q X V 0 b 1 J l b W 9 2 Z W R D b 2 x 1 b W 5 z M S 5 7 Y W d l L D d 9 J n F 1 b 3 Q 7 L C Z x d W 9 0 O 1 N l Y 3 R p b 2 4 x L 1 B h c 3 F 1 a W 5 p L 0 F 1 d G 9 S Z W 1 v d m V k Q 2 9 s d W 1 u c z E u e 2 J h c 2 V s a W 5 l I G R p c 2 V h c 2 U s O H 0 m c X V v d D s s J n F 1 b 3 Q 7 U 2 V j d G l v b j E v U G F z c X V p b m k v Q X V 0 b 1 J l b W 9 2 Z W R D b 2 x 1 b W 5 z M S 5 7 Y m F z Z W x p b m U g d G h l c m F w e S w 5 f S Z x d W 9 0 O y w m c X V v d D t T Z W N 0 a W 9 u M S 9 Q Y X N x d W l u a S 9 B d X R v U m V t b 3 Z l Z E N v b H V t b n M x L n t 2 Y W N j a W 5 h d G l v b i B b e W V z I C 8 g b m 9 d I C h k b 3 N l c y k g P y w x M H 0 m c X V v d D s s J n F 1 b 3 Q 7 U 2 V j d G l v b j E v U G F z c X V p b m k v Q X V 0 b 1 J l b W 9 2 Z W R D b 2 x 1 b W 5 z M S 5 7 a G 9 z c G l 0 Y W x p e m F 0 a W 9 u I F t 5 Z X M g L y B u b 1 0 g P y w x M X 0 m c X V v d D s s J n F 1 b 3 Q 7 U 2 V j d G l v b j E v U G F z c X V p b m k v Q X V 0 b 1 J l b W 9 2 Z W R D b 2 x 1 b W 5 z M S 5 7 U 0 F S U y 1 D b 1 Y t M i B n Z W 5 v d H l w Z S w x M n 0 m c X V v d D s s J n F 1 b 3 Q 7 U 2 V j d G l v b j E v U G F z c X V p b m k v Q X V 0 b 1 J l b W 9 2 Z W R D b 2 x 1 b W 5 z M S 5 7 Q 1 Q g b H V u Z y B j a G F u Z 2 V z I F t 5 Z X M g L y B u b 1 0 g P y w x M 3 0 m c X V v d D s s J n F 1 b 3 Q 7 U 2 V j d G l v b j E v U G F z c X V p b m k v Q X V 0 b 1 J l b W 9 2 Z W R D b 2 x 1 b W 5 z M S 5 7 U 0 F S U y 1 D b 1 Y t M i B y Z X B s a W N h d G l v b i B b Z G F 5 c 1 0 s M T R 9 J n F 1 b 3 Q 7 L C Z x d W 9 0 O 1 N l Y 3 R p b 2 4 x L 1 B h c 3 F 1 a W 5 p L 0 F 1 d G 9 S Z W 1 v d m V k Q 2 9 s d W 1 u c z E u e 3 B y Z X Z p b 3 V z I G F u d G l 2 a X J h b C B k c n V n c y A o Z G F 5 c y k g L y B b Z G 9 z Y W d l X S w x N X 0 m c X V v d D s s J n F 1 b 3 Q 7 U 2 V j d G l v b j E v U G F z c X V p b m k v Q X V 0 b 1 J l b W 9 2 Z W R D b 2 x 1 b W 5 z M S 5 7 Y W 5 5 I G d s d W N v Y 2 9 y d G l j b 3 N 0 Z X J v a W Q g d X N h Z 2 U g W 3 l l c y A v I G 5 v X S A / L D E 2 f S Z x d W 9 0 O y w m c X V v d D t T Z W N 0 a W 9 u M S 9 Q Y X N x d W l u a S 9 B d X R v U m V t b 3 Z l Z E N v b H V t b n M x L n t m b 3 J t I G 9 m I H R o Z X J h c H k g W 2 1 v b m 8 g L y B j b 2 1 i a W 5 h d G l v b l 0 s M T d 9 J n F 1 b 3 Q 7 L C Z x d W 9 0 O 1 N l Y 3 R p b 2 4 x L 1 B h c 3 F 1 a W 5 p L 0 F 1 d G 9 S Z W 1 v d m V k Q 2 9 s d W 1 u c z E u e 2 F u e S B w c m V 2 a W 9 1 c y B O T V Y t c i B 0 c m V h d G 1 l b n Q g W 3 l l c y A v I G 5 v X S A / L D E 4 f S Z x d W 9 0 O y w m c X V v d D t T Z W N 0 a W 9 u M S 9 Q Y X N x d W l u a S 9 B d X R v U m V t b 3 Z l Z E N v b H V t b n M x L n t z d G F u Z G F y Z C B k d X J h d G l v b i B O T V Y t c i B 0 c m V h d G 1 l b n Q g Y 2 9 1 c n N l c y B b b l 0 s M T l 9 J n F 1 b 3 Q 7 L C Z x d W 9 0 O 1 N l Y 3 R p b 2 4 x L 1 B h c 3 F 1 a W 5 p L 0 F 1 d G 9 S Z W 1 v d m V k Q 2 9 s d W 1 u c z E u e 3 R v d G F s I G R h e X M g b 2 Y g Z X h 0 Z W 5 k Z W Q g T k 1 W L X I g d H J l Y X R t Z W 5 0 I F t j b 3 V y c 2 V z X S w y M H 0 m c X V v d D s s J n F 1 b 3 Q 7 U 2 V j d G l v b j E v U G F z c X V p b m k v Q X V 0 b 1 J l b W 9 2 Z W R D b 2 x 1 b W 5 z M S 5 7 Y 2 9 u Y 2 9 t a X R h b n Q g Y W 5 0 a X Z p c m F s I H R o Z X J h c H k g K G R h e X M p I C 8 g W 2 R v c 2 F n Z X N d L D I x f S Z x d W 9 0 O y w m c X V v d D t T Z W N 0 a W 9 u M S 9 Q Y X N x d W l u a S 9 B d X R v U m V t b 3 Z l Z E N v b H V t b n M x L n t h b n k g Y W R 2 Z X J z Z S B l d m V u d H M g W 3 l l c y A v I G 5 v X S A / L D I y f S Z x d W 9 0 O y w m c X V v d D t T Z W N 0 a W 9 u M S 9 Q Y X N x d W l u a S 9 B d X R v U m V t b 3 Z l Z E N v b H V t b n M x L n t 0 e X B l I G 9 m I G F k d m V y c 2 U g Z X Z l b n Q s M j N 9 J n F 1 b 3 Q 7 L C Z x d W 9 0 O 1 N l Y 3 R p b 2 4 x L 1 B h c 3 F 1 a W 5 p L 0 F 1 d G 9 S Z W 1 v d m V k Q 2 9 s d W 1 u c z E u e 2 V y Y W R p Y 2 F 0 a W 9 u I G 9 1 d G N v b W U g c 3 V j Y 2 V z c 2 Z 1 b C B b e W V z I C 8 g b m 9 d I D 8 s M j R 9 J n F 1 b 3 Q 7 L C Z x d W 9 0 O 1 N l Y 3 R p b 2 4 x L 1 B h c 3 F 1 a W 5 p L 0 F 1 d G 9 S Z W 1 v d m V k Q 2 9 s d W 1 u c z E u e 3 N 1 c n Z p d m F s I G 9 1 d G N v b W U g W 3 l l c y A v I G 5 v X S A / L D I 1 f S Z x d W 9 0 O y w m c X V v d D t T Z W N 0 a W 9 u M S 9 Q Y X N x d W l u a S 9 B d X R v U m V t b 3 Z l Z E N v b H V t b n M x L n t l c m F k a W N h d G l v b i 9 0 c m V h d G 1 l b n Q g c m V z c G 9 u c 2 U g W 2 N s a W 5 p Y 2 F s L C B 2 a X J v b G 9 n a W N h b C w g c m F k a W 9 s b 2 d p Y 2 F s X S w y N n 0 m c X V v d D s s J n F 1 b 3 Q 7 U 2 V j d G l v b j E v U G F z c X V p b m k v Q X V 0 b 1 J l b W 9 2 Z W R D b 2 x 1 b W 5 z M S 5 7 Y 2 9 t b W V u d H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Y X N x d W l u a S 9 B d X R v U m V t b 3 Z l Z E N v b H V t b n M x L n t m a X J z d C B h d X R o b 3 I g K H l l Y X I p L D B 9 J n F 1 b 3 Q 7 L C Z x d W 9 0 O 1 N l Y 3 R p b 2 4 x L 1 B h c 3 F 1 a W 5 p L 0 F 1 d G 9 S Z W 1 v d m V k Q 2 9 s d W 1 u c z E u e 3 B h d G l l b n R z I H d p d G g g Z X h 0 Z W 5 k Z W Q g T k 1 W L X I g W 2 5 d L D F 9 J n F 1 b 3 Q 7 L C Z x d W 9 0 O 1 N l Y 3 R p b 2 4 x L 1 B h c 3 F 1 a W 5 p L 0 F 1 d G 9 S Z W 1 v d m V k Q 2 9 s d W 1 u c z E u e 0 J h c 2 V s a W 5 l I G R p c 2 V h c 2 U g Y 2 9 o b 3 J 0 I F t h d X R v a W 1 t d W 5 p d H k s M n 0 m c X V v d D s s J n F 1 b 3 Q 7 U 2 V j d G l v b j E v U G F z c X V p b m k v Q X V 0 b 1 J l b W 9 2 Z W R D b 2 x 1 b W 5 z M S 5 7 I G 1 h b G l n b m F u Y 3 l d L D N 9 J n F 1 b 3 Q 7 L C Z x d W 9 0 O 1 N l Y 3 R p b 2 4 x L 1 B h c 3 F 1 a W 5 p L 0 F 1 d G 9 S Z W 1 v d m V k Q 2 9 s d W 1 u c z E u e 3 N 0 d W R 5 I H N w Z W N p Z m l j I G N h c 2 U v c G F 0 a W V u d C B J R C B u d W 1 i Z X I s N H 0 m c X V v d D s s J n F 1 b 3 Q 7 U 2 V j d G l v b j E v U G F z c X V p b m k v Q X V 0 b 1 J l b W 9 2 Z W R D b 2 x 1 b W 5 z M S 5 7 c 2 V 4 I F t t Y W x l L D V 9 J n F 1 b 3 Q 7 L C Z x d W 9 0 O 1 N l Y 3 R p b 2 4 x L 1 B h c 3 F 1 a W 5 p L 0 F 1 d G 9 S Z W 1 v d m V k Q 2 9 s d W 1 u c z E u e y B m Z W 1 h b G V d L D Z 9 J n F 1 b 3 Q 7 L C Z x d W 9 0 O 1 N l Y 3 R p b 2 4 x L 1 B h c 3 F 1 a W 5 p L 0 F 1 d G 9 S Z W 1 v d m V k Q 2 9 s d W 1 u c z E u e 2 F n Z S w 3 f S Z x d W 9 0 O y w m c X V v d D t T Z W N 0 a W 9 u M S 9 Q Y X N x d W l u a S 9 B d X R v U m V t b 3 Z l Z E N v b H V t b n M x L n t i Y X N l b G l u Z S B k a X N l Y X N l L D h 9 J n F 1 b 3 Q 7 L C Z x d W 9 0 O 1 N l Y 3 R p b 2 4 x L 1 B h c 3 F 1 a W 5 p L 0 F 1 d G 9 S Z W 1 v d m V k Q 2 9 s d W 1 u c z E u e 2 J h c 2 V s a W 5 l I H R o Z X J h c H k s O X 0 m c X V v d D s s J n F 1 b 3 Q 7 U 2 V j d G l v b j E v U G F z c X V p b m k v Q X V 0 b 1 J l b W 9 2 Z W R D b 2 x 1 b W 5 z M S 5 7 d m F j Y 2 l u Y X R p b 2 4 g W 3 l l c y A v I G 5 v X S A o Z G 9 z Z X M p I D 8 s M T B 9 J n F 1 b 3 Q 7 L C Z x d W 9 0 O 1 N l Y 3 R p b 2 4 x L 1 B h c 3 F 1 a W 5 p L 0 F 1 d G 9 S Z W 1 v d m V k Q 2 9 s d W 1 u c z E u e 2 h v c 3 B p d G F s a X p h d G l v b i B b e W V z I C 8 g b m 9 d I D 8 s M T F 9 J n F 1 b 3 Q 7 L C Z x d W 9 0 O 1 N l Y 3 R p b 2 4 x L 1 B h c 3 F 1 a W 5 p L 0 F 1 d G 9 S Z W 1 v d m V k Q 2 9 s d W 1 u c z E u e 1 N B U l M t Q 2 9 W L T I g Z 2 V u b 3 R 5 c G U s M T J 9 J n F 1 b 3 Q 7 L C Z x d W 9 0 O 1 N l Y 3 R p b 2 4 x L 1 B h c 3 F 1 a W 5 p L 0 F 1 d G 9 S Z W 1 v d m V k Q 2 9 s d W 1 u c z E u e 0 N U I G x 1 b m c g Y 2 h h b m d l c y B b e W V z I C 8 g b m 9 d I D 8 s M T N 9 J n F 1 b 3 Q 7 L C Z x d W 9 0 O 1 N l Y 3 R p b 2 4 x L 1 B h c 3 F 1 a W 5 p L 0 F 1 d G 9 S Z W 1 v d m V k Q 2 9 s d W 1 u c z E u e 1 N B U l M t Q 2 9 W L T I g c m V w b G l j Y X R p b 2 4 g W 2 R h e X N d L D E 0 f S Z x d W 9 0 O y w m c X V v d D t T Z W N 0 a W 9 u M S 9 Q Y X N x d W l u a S 9 B d X R v U m V t b 3 Z l Z E N v b H V t b n M x L n t w c m V 2 a W 9 1 c y B h b n R p d m l y Y W w g Z H J 1 Z 3 M g K G R h e X M p I C 8 g W 2 R v c 2 F n Z V 0 s M T V 9 J n F 1 b 3 Q 7 L C Z x d W 9 0 O 1 N l Y 3 R p b 2 4 x L 1 B h c 3 F 1 a W 5 p L 0 F 1 d G 9 S Z W 1 v d m V k Q 2 9 s d W 1 u c z E u e 2 F u e S B n b H V j b 2 N v c n R p Y 2 9 z d G V y b 2 l k I H V z Y W d l I F t 5 Z X M g L y B u b 1 0 g P y w x N n 0 m c X V v d D s s J n F 1 b 3 Q 7 U 2 V j d G l v b j E v U G F z c X V p b m k v Q X V 0 b 1 J l b W 9 2 Z W R D b 2 x 1 b W 5 z M S 5 7 Z m 9 y b S B v Z i B 0 a G V y Y X B 5 I F t t b 2 5 v I C 8 g Y 2 9 t Y m l u Y X R p b 2 5 d L D E 3 f S Z x d W 9 0 O y w m c X V v d D t T Z W N 0 a W 9 u M S 9 Q Y X N x d W l u a S 9 B d X R v U m V t b 3 Z l Z E N v b H V t b n M x L n t h b n k g c H J l d m l v d X M g T k 1 W L X I g d H J l Y X R t Z W 5 0 I F t 5 Z X M g L y B u b 1 0 g P y w x O H 0 m c X V v d D s s J n F 1 b 3 Q 7 U 2 V j d G l v b j E v U G F z c X V p b m k v Q X V 0 b 1 J l b W 9 2 Z W R D b 2 x 1 b W 5 z M S 5 7 c 3 R h b m R h c m Q g Z H V y Y X R p b 2 4 g T k 1 W L X I g d H J l Y X R t Z W 5 0 I G N v d X J z Z X M g W 2 5 d L D E 5 f S Z x d W 9 0 O y w m c X V v d D t T Z W N 0 a W 9 u M S 9 Q Y X N x d W l u a S 9 B d X R v U m V t b 3 Z l Z E N v b H V t b n M x L n t 0 b 3 R h b C B k Y X l z I G 9 m I G V 4 d G V u Z G V k I E 5 N V i 1 y I H R y Z W F 0 b W V u d C B b Y 2 9 1 c n N l c 1 0 s M j B 9 J n F 1 b 3 Q 7 L C Z x d W 9 0 O 1 N l Y 3 R p b 2 4 x L 1 B h c 3 F 1 a W 5 p L 0 F 1 d G 9 S Z W 1 v d m V k Q 2 9 s d W 1 u c z E u e 2 N v b m N v b W l 0 Y W 5 0 I G F u d G l 2 a X J h b C B 0 a G V y Y X B 5 I C h k Y X l z K S A v I F t k b 3 N h Z 2 V z X S w y M X 0 m c X V v d D s s J n F 1 b 3 Q 7 U 2 V j d G l v b j E v U G F z c X V p b m k v Q X V 0 b 1 J l b W 9 2 Z W R D b 2 x 1 b W 5 z M S 5 7 Y W 5 5 I G F k d m V y c 2 U g Z X Z l b n R z I F t 5 Z X M g L y B u b 1 0 g P y w y M n 0 m c X V v d D s s J n F 1 b 3 Q 7 U 2 V j d G l v b j E v U G F z c X V p b m k v Q X V 0 b 1 J l b W 9 2 Z W R D b 2 x 1 b W 5 z M S 5 7 d H l w Z S B v Z i B h Z H Z l c n N l I G V 2 Z W 5 0 L D I z f S Z x d W 9 0 O y w m c X V v d D t T Z W N 0 a W 9 u M S 9 Q Y X N x d W l u a S 9 B d X R v U m V t b 3 Z l Z E N v b H V t b n M x L n t l c m F k a W N h d G l v b i B v d X R j b 2 1 l I H N 1 Y 2 N l c 3 N m d W w g W 3 l l c y A v I G 5 v X S A / L D I 0 f S Z x d W 9 0 O y w m c X V v d D t T Z W N 0 a W 9 u M S 9 Q Y X N x d W l u a S 9 B d X R v U m V t b 3 Z l Z E N v b H V t b n M x L n t z d X J 2 a X Z h b C B v d X R j b 2 1 l I F t 5 Z X M g L y B u b 1 0 g P y w y N X 0 m c X V v d D s s J n F 1 b 3 Q 7 U 2 V j d G l v b j E v U G F z c X V p b m k v Q X V 0 b 1 J l b W 9 2 Z W R D b 2 x 1 b W 5 z M S 5 7 Z X J h Z G l j Y X R p b 2 4 v d H J l Y X R t Z W 5 0 I H J l c 3 B v b n N l I F t j b G l u a W N h b C w g d m l y b 2 x v Z 2 l j Y W w s I H J h Z G l v b G 9 n a W N h b F 0 s M j Z 9 J n F 1 b 3 Q 7 L C Z x d W 9 0 O 1 N l Y 3 R p b 2 4 x L 1 B h c 3 F 1 a W 5 p L 0 F 1 d G 9 S Z W 1 v d m V k Q 2 9 s d W 1 u c z E u e 2 N v b W 1 l b n R z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X V p b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X V p b m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X V p b m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p t S q x T G 0 2 3 n 4 5 Z d P D t j g A A A A A C A A A A A A A Q Z g A A A A E A A C A A A A C C M D R E o 8 l x f W O y N Y Q K b v m d 5 N e K C 9 S 4 3 S o C B x 6 d O 5 M Q 2 g A A A A A O g A A A A A I A A C A A A A D m / E n 6 t Q G 4 K m g L F z w j t F L n K Z G C J 7 Q S e i X c L + l + Z F C F T l A A A A B 6 O k 3 O J j I X n q k S s r y U z P V D U w N E R P l Z D t I y F n k q 0 L c S 2 n g t Y E a 3 I Q 3 / g Y i T 3 9 7 c k j z 8 X f G i b W 3 5 D K p d W 4 O D A N 4 G U D T G k 3 n n u b g r x Q p E F n w S Q U A A A A A I B 5 f T H N M z p p C / H X g d 5 W 4 g y g L I 8 a D r i j d 2 A w o x D R F 3 q 7 0 d 3 A M 2 F k u t P / X V t h j S e W k U i M K 5 1 E Y J o a y O E 4 T + t Y Y Z < / D a t a M a s h u p > 
</file>

<file path=customXml/itemProps1.xml><?xml version="1.0" encoding="utf-8"?>
<ds:datastoreItem xmlns:ds="http://schemas.openxmlformats.org/officeDocument/2006/customXml" ds:itemID="{E1B7A55A-7015-4FC4-9492-97E7280AEF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Included studies</vt:lpstr>
      <vt:lpstr>POI, n=104</vt:lpstr>
      <vt:lpstr>sPOI mono, n=29</vt:lpstr>
      <vt:lpstr>sPOI combo, n=56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Aresh</dc:creator>
  <cp:lastModifiedBy>Farokhnia Aresh</cp:lastModifiedBy>
  <cp:lastPrinted>2025-02-12T16:48:46Z</cp:lastPrinted>
  <dcterms:created xsi:type="dcterms:W3CDTF">2015-06-05T18:19:34Z</dcterms:created>
  <dcterms:modified xsi:type="dcterms:W3CDTF">2025-07-11T14:59:20Z</dcterms:modified>
</cp:coreProperties>
</file>