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562EA0CA-208F-4CFF-A377-B3F6E7AF07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5" i="1"/>
  <c r="D54" i="1"/>
  <c r="D52" i="1"/>
  <c r="D51" i="1"/>
  <c r="D50" i="1"/>
  <c r="D49" i="1"/>
  <c r="D48" i="1"/>
  <c r="D47" i="1"/>
  <c r="D46" i="1"/>
  <c r="D45" i="1"/>
  <c r="D44" i="1"/>
  <c r="D43" i="1"/>
  <c r="D42" i="1"/>
  <c r="D41" i="1"/>
  <c r="F45" i="1" s="1"/>
  <c r="F55" i="1" l="1"/>
  <c r="F50" i="1"/>
  <c r="D36" i="1"/>
  <c r="D37" i="1"/>
  <c r="D38" i="1"/>
  <c r="D39" i="1"/>
  <c r="D40" i="1"/>
  <c r="F40" i="1" l="1"/>
  <c r="F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F15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20" i="1" l="1"/>
  <c r="F35" i="1"/>
  <c r="F30" i="1"/>
  <c r="F25" i="1"/>
  <c r="H6" i="1"/>
  <c r="H7" i="1" s="1"/>
</calcChain>
</file>

<file path=xl/sharedStrings.xml><?xml version="1.0" encoding="utf-8"?>
<sst xmlns="http://schemas.openxmlformats.org/spreadsheetml/2006/main" count="67" uniqueCount="56">
  <si>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</si>
  <si>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</si>
  <si>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</si>
  <si>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</si>
  <si>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</si>
  <si>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</si>
  <si>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</si>
  <si>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</si>
  <si>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</si>
  <si>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</si>
  <si>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</si>
  <si>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</si>
  <si>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</si>
  <si>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</si>
  <si>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</si>
  <si>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</si>
  <si>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</si>
  <si>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</si>
  <si>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</si>
  <si>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</si>
  <si>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</si>
  <si>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</si>
  <si>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</si>
  <si>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</si>
  <si>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</si>
  <si>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</si>
  <si>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</si>
  <si>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</si>
  <si>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</si>
  <si>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</si>
  <si>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</si>
  <si>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</si>
  <si>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</si>
  <si>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</si>
  <si>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</si>
  <si>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</si>
  <si>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</si>
  <si>
    <t>Style changes across the board; realm selection changes + styling</t>
  </si>
  <si>
    <t>Honestly, wasted a few hours on (almost) meaningless styling. At least it looks okay.</t>
  </si>
  <si>
    <t>Creating SQFLite implementation for character storage + CRUD methods + routing from existing pages</t>
  </si>
  <si>
    <t>Database modifications, adding fields and modifying form. Form styling</t>
  </si>
  <si>
    <t>Fixing character list and adding resources</t>
  </si>
  <si>
    <t>Filtered CharacterList, form editing to limit class, faction and realm selection</t>
  </si>
  <si>
    <t xml:space="preserve">Mostly spent time cleaning up the code. A lot of early code was a mess in terms of widgets/widget wrapping </t>
  </si>
  <si>
    <t>Rewrote each unique class widgets, fixed some errors with fetching assets that broke the build</t>
  </si>
  <si>
    <t>Had to fix some mistakes for the R&amp;D course work</t>
  </si>
  <si>
    <t>Changes to CharacterList cards, tried some dropdownfield library. Characters now display info according to faction</t>
  </si>
  <si>
    <t>Replanning what to do with the class widgets to make the information more relevant. Will display spec info and covenant info also</t>
  </si>
  <si>
    <t>Rewriting the API call/JSON part of the code as what I currently had did not work out as I want it to - not finished yet</t>
  </si>
  <si>
    <t>Finished rewriting Raider.IO API call / mapped response to ListView</t>
  </si>
  <si>
    <t>Rewrote a big chunk of the class widgets. No longer showing classes from character list as it seems unnecessary, rather more info</t>
  </si>
  <si>
    <t>Changed database and remolled the code accordingly. More details about characters now.</t>
  </si>
  <si>
    <t>Restyling character search page, testing with a few test widgets</t>
  </si>
  <si>
    <t>Rearranging the main widgets since some parts remain unfinished until after the project is done</t>
  </si>
  <si>
    <t>Lots of changes, changing up links to match new Shadowlands data, looking more into Blizzard API after updates</t>
  </si>
  <si>
    <t>Finalizing project for review; styling changes, different navigation (filtered out the classes) and consistency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</si>
</sst>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C29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F978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  <xf numFmtId="14" fontId="0" fillId="16" borderId="2" xfId="0" applyNumberFormat="1" applyFill="1" applyBorder="1"/>
    <xf numFmtId="0" fontId="0" fillId="16" borderId="8" xfId="0" applyFill="1" applyBorder="1"/>
    <xf numFmtId="1" fontId="0" fillId="16" borderId="3" xfId="0" applyNumberFormat="1" applyFill="1" applyBorder="1"/>
    <xf numFmtId="14" fontId="0" fillId="16" borderId="4" xfId="0" applyNumberFormat="1" applyFill="1" applyBorder="1"/>
    <xf numFmtId="0" fontId="0" fillId="16" borderId="11" xfId="0" applyFill="1" applyBorder="1"/>
    <xf numFmtId="1" fontId="0" fillId="16" borderId="5" xfId="0" applyNumberFormat="1" applyFill="1" applyBorder="1"/>
    <xf numFmtId="14" fontId="0" fillId="16" borderId="6" xfId="0" applyNumberFormat="1" applyFill="1" applyBorder="1"/>
    <xf numFmtId="0" fontId="0" fillId="16" borderId="12" xfId="0" applyFill="1" applyBorder="1"/>
    <xf numFmtId="1" fontId="0" fillId="16" borderId="7" xfId="0" applyNumberFormat="1" applyFill="1" applyBorder="1"/>
    <xf numFmtId="14" fontId="0" fillId="17" borderId="2" xfId="0" applyNumberFormat="1" applyFill="1" applyBorder="1"/>
    <xf numFmtId="0" fontId="0" fillId="17" borderId="8" xfId="0" applyFill="1" applyBorder="1"/>
    <xf numFmtId="1" fontId="0" fillId="17" borderId="3" xfId="0" applyNumberFormat="1" applyFill="1" applyBorder="1"/>
    <xf numFmtId="14" fontId="0" fillId="17" borderId="4" xfId="0" applyNumberFormat="1" applyFill="1" applyBorder="1"/>
    <xf numFmtId="0" fontId="0" fillId="17" borderId="11" xfId="0" applyFill="1" applyBorder="1"/>
    <xf numFmtId="1" fontId="0" fillId="17" borderId="5" xfId="0" applyNumberFormat="1" applyFill="1" applyBorder="1"/>
    <xf numFmtId="0" fontId="0" fillId="17" borderId="12" xfId="0" applyFill="1" applyBorder="1"/>
    <xf numFmtId="1" fontId="0" fillId="17" borderId="7" xfId="0" applyNumberFormat="1" applyFill="1" applyBorder="1"/>
    <xf numFmtId="0" fontId="0" fillId="10" borderId="8" xfId="0" applyFill="1" applyBorder="1"/>
    <xf numFmtId="1" fontId="0" fillId="10" borderId="3" xfId="0" applyNumberFormat="1" applyFill="1" applyBorder="1"/>
    <xf numFmtId="0" fontId="0" fillId="10" borderId="11" xfId="0" applyFill="1" applyBorder="1"/>
    <xf numFmtId="1" fontId="0" fillId="10" borderId="5" xfId="0" applyNumberFormat="1" applyFill="1" applyBorder="1"/>
    <xf numFmtId="0" fontId="0" fillId="10" borderId="12" xfId="0" applyFill="1" applyBorder="1"/>
    <xf numFmtId="1" fontId="0" fillId="10" borderId="7" xfId="0" applyNumberFormat="1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14" fontId="0" fillId="10" borderId="8" xfId="0" applyNumberFormat="1" applyFill="1" applyBorder="1"/>
    <xf numFmtId="14" fontId="0" fillId="10" borderId="11" xfId="0" applyNumberFormat="1" applyFill="1" applyBorder="1"/>
    <xf numFmtId="14" fontId="0" fillId="10" borderId="12" xfId="0" applyNumberFormat="1" applyFill="1" applyBorder="1"/>
    <xf numFmtId="14" fontId="0" fillId="18" borderId="8" xfId="0" applyNumberFormat="1" applyFill="1" applyBorder="1"/>
    <xf numFmtId="0" fontId="0" fillId="18" borderId="3" xfId="0" applyFill="1" applyBorder="1"/>
    <xf numFmtId="0" fontId="0" fillId="18" borderId="8" xfId="0" applyFill="1" applyBorder="1"/>
    <xf numFmtId="1" fontId="0" fillId="18" borderId="3" xfId="0" applyNumberFormat="1" applyFill="1" applyBorder="1"/>
    <xf numFmtId="14" fontId="0" fillId="18" borderId="11" xfId="0" applyNumberFormat="1" applyFill="1" applyBorder="1"/>
    <xf numFmtId="0" fontId="0" fillId="18" borderId="5" xfId="0" applyFill="1" applyBorder="1"/>
    <xf numFmtId="0" fontId="0" fillId="18" borderId="11" xfId="0" applyFill="1" applyBorder="1"/>
    <xf numFmtId="1" fontId="0" fillId="18" borderId="5" xfId="0" applyNumberFormat="1" applyFill="1" applyBorder="1"/>
    <xf numFmtId="14" fontId="0" fillId="18" borderId="12" xfId="0" applyNumberFormat="1" applyFill="1" applyBorder="1"/>
    <xf numFmtId="0" fontId="0" fillId="18" borderId="7" xfId="0" applyFill="1" applyBorder="1"/>
    <xf numFmtId="0" fontId="0" fillId="18" borderId="12" xfId="0" applyFill="1" applyBorder="1"/>
    <xf numFmtId="1" fontId="0" fillId="18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9782"/>
      <color rgb="FF93EFEB"/>
      <color rgb="FFF88A8A"/>
      <color rgb="FFC6C292"/>
      <color rgb="FF8695DE"/>
      <color rgb="FFA5D9E3"/>
      <color rgb="FFD788F0"/>
      <color rgb="FFBADE8E"/>
      <color rgb="FFE27870"/>
      <color rgb="FFE2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E38" sqref="E38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1" t="s">
        <v>15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7">
        <v>12</v>
      </c>
      <c r="C4" s="37">
        <v>13</v>
      </c>
      <c r="D4" s="25">
        <f t="shared" ref="D4:D40" si="0">C4-B4</f>
        <v>1</v>
      </c>
      <c r="E4" s="17" t="s">
        <v>10</v>
      </c>
      <c r="F4" t="s">
        <v>33</v>
      </c>
    </row>
    <row r="5" spans="1:8" x14ac:dyDescent="0.25">
      <c r="A5" s="18">
        <v>44113</v>
      </c>
      <c r="B5" s="38"/>
      <c r="C5" s="38"/>
      <c r="D5" s="26">
        <f t="shared" si="0"/>
        <v>0</v>
      </c>
      <c r="E5" s="19" t="s">
        <v>28</v>
      </c>
      <c r="F5" s="92">
        <f>SUM(D3:D5)</f>
        <v>2</v>
      </c>
      <c r="G5" s="85" t="s">
        <v>8</v>
      </c>
      <c r="H5" s="86">
        <v>200</v>
      </c>
    </row>
    <row r="6" spans="1:8" x14ac:dyDescent="0.25">
      <c r="A6" s="8">
        <v>44116</v>
      </c>
      <c r="B6" s="39">
        <v>8</v>
      </c>
      <c r="C6" s="39">
        <v>16</v>
      </c>
      <c r="D6" s="27">
        <f t="shared" si="0"/>
        <v>8</v>
      </c>
      <c r="E6" s="9" t="s">
        <v>11</v>
      </c>
      <c r="G6" s="87" t="s">
        <v>7</v>
      </c>
      <c r="H6" s="88">
        <f>SUM(D3:D68)</f>
        <v>201</v>
      </c>
    </row>
    <row r="7" spans="1:8" x14ac:dyDescent="0.25">
      <c r="A7" s="10">
        <v>44117</v>
      </c>
      <c r="B7" s="40">
        <v>10</v>
      </c>
      <c r="C7" s="40">
        <v>16</v>
      </c>
      <c r="D7" s="28">
        <f t="shared" si="0"/>
        <v>6</v>
      </c>
      <c r="E7" s="11" t="s">
        <v>13</v>
      </c>
      <c r="G7" s="89" t="s">
        <v>6</v>
      </c>
      <c r="H7" s="90">
        <f>H5-H6</f>
        <v>-1</v>
      </c>
    </row>
    <row r="8" spans="1:8" x14ac:dyDescent="0.25">
      <c r="A8" s="10">
        <v>44118</v>
      </c>
      <c r="B8" s="40">
        <v>10</v>
      </c>
      <c r="C8" s="40">
        <v>16</v>
      </c>
      <c r="D8" s="28">
        <f t="shared" si="0"/>
        <v>6</v>
      </c>
      <c r="E8" s="11" t="s">
        <v>12</v>
      </c>
    </row>
    <row r="9" spans="1:8" x14ac:dyDescent="0.25">
      <c r="A9" s="10">
        <v>44119</v>
      </c>
      <c r="B9" s="40">
        <v>10</v>
      </c>
      <c r="C9" s="40">
        <v>16</v>
      </c>
      <c r="D9" s="28">
        <f t="shared" si="0"/>
        <v>6</v>
      </c>
      <c r="E9" s="11" t="s">
        <v>14</v>
      </c>
      <c r="F9" t="s">
        <v>33</v>
      </c>
    </row>
    <row r="10" spans="1:8" x14ac:dyDescent="0.25">
      <c r="A10" s="12">
        <v>44120</v>
      </c>
      <c r="B10" s="41">
        <v>10</v>
      </c>
      <c r="C10" s="41">
        <v>14</v>
      </c>
      <c r="D10" s="29">
        <f t="shared" si="0"/>
        <v>4</v>
      </c>
      <c r="E10" s="13" t="s">
        <v>16</v>
      </c>
      <c r="F10" s="92">
        <f>SUM(D6:D10)</f>
        <v>30</v>
      </c>
    </row>
    <row r="11" spans="1:8" x14ac:dyDescent="0.25">
      <c r="A11" s="2">
        <v>44123</v>
      </c>
      <c r="B11" s="42">
        <v>11</v>
      </c>
      <c r="C11" s="42">
        <v>16</v>
      </c>
      <c r="D11" s="30">
        <f t="shared" si="0"/>
        <v>5</v>
      </c>
      <c r="E11" s="3" t="s">
        <v>17</v>
      </c>
    </row>
    <row r="12" spans="1:8" x14ac:dyDescent="0.25">
      <c r="A12" s="4">
        <v>44124</v>
      </c>
      <c r="B12" s="43">
        <v>11</v>
      </c>
      <c r="C12" s="43">
        <v>15</v>
      </c>
      <c r="D12" s="31">
        <f t="shared" si="0"/>
        <v>4</v>
      </c>
      <c r="E12" s="5" t="s">
        <v>19</v>
      </c>
    </row>
    <row r="13" spans="1:8" x14ac:dyDescent="0.25">
      <c r="A13" s="4">
        <v>44125</v>
      </c>
      <c r="B13" s="43">
        <v>11</v>
      </c>
      <c r="C13" s="43">
        <v>13</v>
      </c>
      <c r="D13" s="31">
        <f t="shared" si="0"/>
        <v>2</v>
      </c>
      <c r="E13" s="5" t="s">
        <v>18</v>
      </c>
    </row>
    <row r="14" spans="1:8" x14ac:dyDescent="0.25">
      <c r="A14" s="4">
        <v>44126</v>
      </c>
      <c r="B14" s="43">
        <v>10</v>
      </c>
      <c r="C14" s="43">
        <v>15</v>
      </c>
      <c r="D14" s="31">
        <f t="shared" si="0"/>
        <v>5</v>
      </c>
      <c r="E14" s="5" t="s">
        <v>20</v>
      </c>
      <c r="F14" t="s">
        <v>33</v>
      </c>
    </row>
    <row r="15" spans="1:8" x14ac:dyDescent="0.25">
      <c r="A15" s="6">
        <v>44127</v>
      </c>
      <c r="B15" s="44">
        <v>10</v>
      </c>
      <c r="C15" s="44">
        <v>13</v>
      </c>
      <c r="D15" s="32">
        <f t="shared" si="0"/>
        <v>3</v>
      </c>
      <c r="E15" s="7" t="s">
        <v>21</v>
      </c>
      <c r="F15" s="92">
        <f>SUM(D11:D15)</f>
        <v>19</v>
      </c>
    </row>
    <row r="16" spans="1:8" x14ac:dyDescent="0.25">
      <c r="A16" s="49">
        <v>44130</v>
      </c>
      <c r="B16" s="50">
        <v>9</v>
      </c>
      <c r="C16" s="50">
        <v>15</v>
      </c>
      <c r="D16" s="51">
        <f t="shared" si="0"/>
        <v>6</v>
      </c>
      <c r="E16" s="52" t="s">
        <v>22</v>
      </c>
    </row>
    <row r="17" spans="1:6" x14ac:dyDescent="0.25">
      <c r="A17" s="53">
        <v>44131</v>
      </c>
      <c r="B17" s="45">
        <v>10</v>
      </c>
      <c r="C17" s="45">
        <v>15</v>
      </c>
      <c r="D17" s="33">
        <f t="shared" si="0"/>
        <v>5</v>
      </c>
      <c r="E17" s="54" t="s">
        <v>23</v>
      </c>
    </row>
    <row r="18" spans="1:6" x14ac:dyDescent="0.25">
      <c r="A18" s="53">
        <v>44132</v>
      </c>
      <c r="B18" s="45">
        <v>9</v>
      </c>
      <c r="C18" s="45">
        <v>14</v>
      </c>
      <c r="D18" s="33">
        <f t="shared" si="0"/>
        <v>5</v>
      </c>
      <c r="E18" s="54" t="s">
        <v>25</v>
      </c>
    </row>
    <row r="19" spans="1:6" x14ac:dyDescent="0.25">
      <c r="A19" s="53">
        <v>44133</v>
      </c>
      <c r="B19" s="45">
        <v>11</v>
      </c>
      <c r="C19" s="45">
        <v>13</v>
      </c>
      <c r="D19" s="33">
        <f t="shared" si="0"/>
        <v>2</v>
      </c>
      <c r="E19" s="54" t="s">
        <v>24</v>
      </c>
      <c r="F19" t="s">
        <v>33</v>
      </c>
    </row>
    <row r="20" spans="1:6" x14ac:dyDescent="0.25">
      <c r="A20" s="55">
        <v>44134</v>
      </c>
      <c r="B20" s="56">
        <v>8</v>
      </c>
      <c r="C20" s="56">
        <v>11</v>
      </c>
      <c r="D20" s="57">
        <f t="shared" si="0"/>
        <v>3</v>
      </c>
      <c r="E20" s="58" t="s">
        <v>26</v>
      </c>
      <c r="F20" s="92">
        <f>SUM(D16:D20)</f>
        <v>21</v>
      </c>
    </row>
    <row r="21" spans="1:6" x14ac:dyDescent="0.25">
      <c r="A21" s="59">
        <v>44137</v>
      </c>
      <c r="B21" s="60">
        <v>9</v>
      </c>
      <c r="C21" s="60">
        <v>15</v>
      </c>
      <c r="D21" s="61">
        <f t="shared" si="0"/>
        <v>6</v>
      </c>
      <c r="E21" s="62" t="s">
        <v>27</v>
      </c>
    </row>
    <row r="22" spans="1:6" x14ac:dyDescent="0.25">
      <c r="A22" s="63">
        <v>44138</v>
      </c>
      <c r="B22" s="46"/>
      <c r="C22" s="46"/>
      <c r="D22" s="34">
        <f t="shared" si="0"/>
        <v>0</v>
      </c>
      <c r="E22" s="64" t="s">
        <v>28</v>
      </c>
    </row>
    <row r="23" spans="1:6" x14ac:dyDescent="0.25">
      <c r="A23" s="63">
        <v>44139</v>
      </c>
      <c r="B23" s="46"/>
      <c r="C23" s="46"/>
      <c r="D23" s="34">
        <f t="shared" si="0"/>
        <v>0</v>
      </c>
      <c r="E23" s="64" t="s">
        <v>29</v>
      </c>
    </row>
    <row r="24" spans="1:6" x14ac:dyDescent="0.25">
      <c r="A24" s="63">
        <v>44140</v>
      </c>
      <c r="B24" s="46">
        <v>12</v>
      </c>
      <c r="C24" s="46">
        <v>16</v>
      </c>
      <c r="D24" s="34">
        <f t="shared" si="0"/>
        <v>4</v>
      </c>
      <c r="E24" s="64" t="s">
        <v>34</v>
      </c>
      <c r="F24" t="s">
        <v>33</v>
      </c>
    </row>
    <row r="25" spans="1:6" x14ac:dyDescent="0.25">
      <c r="A25" s="65">
        <v>44141</v>
      </c>
      <c r="B25" s="66">
        <v>10</v>
      </c>
      <c r="C25" s="66">
        <v>14</v>
      </c>
      <c r="D25" s="67">
        <f t="shared" si="0"/>
        <v>4</v>
      </c>
      <c r="E25" s="68" t="s">
        <v>30</v>
      </c>
      <c r="F25" s="92">
        <f>SUM(D21:D25)</f>
        <v>14</v>
      </c>
    </row>
    <row r="26" spans="1:6" x14ac:dyDescent="0.25">
      <c r="A26" s="69">
        <v>44144</v>
      </c>
      <c r="B26" s="70">
        <v>9</v>
      </c>
      <c r="C26" s="70">
        <v>16</v>
      </c>
      <c r="D26" s="71">
        <f t="shared" si="0"/>
        <v>7</v>
      </c>
      <c r="E26" s="72" t="s">
        <v>31</v>
      </c>
    </row>
    <row r="27" spans="1:6" x14ac:dyDescent="0.25">
      <c r="A27" s="73">
        <v>44145</v>
      </c>
      <c r="B27" s="47">
        <v>9</v>
      </c>
      <c r="C27" s="47">
        <v>16</v>
      </c>
      <c r="D27" s="35">
        <f t="shared" si="0"/>
        <v>7</v>
      </c>
      <c r="E27" s="74" t="s">
        <v>32</v>
      </c>
    </row>
    <row r="28" spans="1:6" x14ac:dyDescent="0.25">
      <c r="A28" s="73">
        <v>44146</v>
      </c>
      <c r="B28" s="47">
        <v>10</v>
      </c>
      <c r="C28" s="47">
        <v>15</v>
      </c>
      <c r="D28" s="35">
        <f t="shared" si="0"/>
        <v>5</v>
      </c>
      <c r="E28" s="74" t="s">
        <v>35</v>
      </c>
    </row>
    <row r="29" spans="1:6" x14ac:dyDescent="0.25">
      <c r="A29" s="73">
        <v>44147</v>
      </c>
      <c r="B29" s="47"/>
      <c r="C29" s="47"/>
      <c r="D29" s="35">
        <f t="shared" si="0"/>
        <v>0</v>
      </c>
      <c r="E29" s="74" t="s">
        <v>36</v>
      </c>
      <c r="F29" t="s">
        <v>33</v>
      </c>
    </row>
    <row r="30" spans="1:6" x14ac:dyDescent="0.25">
      <c r="A30" s="75">
        <v>44148</v>
      </c>
      <c r="B30" s="76">
        <v>12</v>
      </c>
      <c r="C30" s="76">
        <v>14</v>
      </c>
      <c r="D30" s="77">
        <f t="shared" si="0"/>
        <v>2</v>
      </c>
      <c r="E30" s="78" t="s">
        <v>37</v>
      </c>
      <c r="F30" s="92">
        <f>SUM(D26:D30)</f>
        <v>21</v>
      </c>
    </row>
    <row r="31" spans="1:6" x14ac:dyDescent="0.25">
      <c r="A31" s="79">
        <v>44151</v>
      </c>
      <c r="B31" s="80">
        <v>12</v>
      </c>
      <c r="C31" s="80">
        <v>16</v>
      </c>
      <c r="D31" s="81">
        <f t="shared" si="0"/>
        <v>4</v>
      </c>
      <c r="E31" s="82" t="s">
        <v>38</v>
      </c>
    </row>
    <row r="32" spans="1:6" x14ac:dyDescent="0.25">
      <c r="A32" s="83">
        <v>44152</v>
      </c>
      <c r="B32" s="48">
        <v>10</v>
      </c>
      <c r="C32" s="48">
        <v>17</v>
      </c>
      <c r="D32" s="36">
        <f t="shared" si="0"/>
        <v>7</v>
      </c>
      <c r="E32" s="84" t="s">
        <v>39</v>
      </c>
    </row>
    <row r="33" spans="1:6" x14ac:dyDescent="0.25">
      <c r="A33" s="83">
        <v>44153</v>
      </c>
      <c r="B33" s="48">
        <v>12</v>
      </c>
      <c r="C33" s="48">
        <v>18</v>
      </c>
      <c r="D33" s="36">
        <f t="shared" si="0"/>
        <v>6</v>
      </c>
      <c r="E33" s="84" t="s">
        <v>40</v>
      </c>
    </row>
    <row r="34" spans="1:6" x14ac:dyDescent="0.25">
      <c r="A34" s="83">
        <v>44154</v>
      </c>
      <c r="B34" s="48">
        <v>12</v>
      </c>
      <c r="C34" s="48">
        <v>16</v>
      </c>
      <c r="D34" s="36">
        <f t="shared" si="0"/>
        <v>4</v>
      </c>
      <c r="E34" s="84" t="s">
        <v>41</v>
      </c>
      <c r="F34" t="s">
        <v>33</v>
      </c>
    </row>
    <row r="35" spans="1:6" x14ac:dyDescent="0.25">
      <c r="A35" s="83">
        <v>44155</v>
      </c>
      <c r="B35" s="48">
        <v>13</v>
      </c>
      <c r="C35" s="48">
        <v>17</v>
      </c>
      <c r="D35" s="36">
        <f t="shared" si="0"/>
        <v>4</v>
      </c>
      <c r="E35" s="84" t="s">
        <v>42</v>
      </c>
      <c r="F35" s="92">
        <f>SUM(D31:D35)</f>
        <v>25</v>
      </c>
    </row>
    <row r="36" spans="1:6" x14ac:dyDescent="0.25">
      <c r="A36" s="93">
        <v>44158</v>
      </c>
      <c r="B36" s="94">
        <v>9</v>
      </c>
      <c r="C36" s="94">
        <v>15</v>
      </c>
      <c r="D36" s="95">
        <f t="shared" si="0"/>
        <v>6</v>
      </c>
      <c r="E36" s="94" t="s">
        <v>43</v>
      </c>
    </row>
    <row r="37" spans="1:6" x14ac:dyDescent="0.25">
      <c r="A37" s="96">
        <v>44159</v>
      </c>
      <c r="B37" s="97">
        <v>10</v>
      </c>
      <c r="C37" s="97">
        <v>15</v>
      </c>
      <c r="D37" s="98">
        <f t="shared" si="0"/>
        <v>5</v>
      </c>
      <c r="E37" s="97" t="s">
        <v>44</v>
      </c>
    </row>
    <row r="38" spans="1:6" x14ac:dyDescent="0.25">
      <c r="A38" s="96">
        <v>44160</v>
      </c>
      <c r="B38" s="97"/>
      <c r="C38" s="97"/>
      <c r="D38" s="98">
        <f t="shared" si="0"/>
        <v>0</v>
      </c>
      <c r="E38" s="97" t="s">
        <v>45</v>
      </c>
    </row>
    <row r="39" spans="1:6" x14ac:dyDescent="0.25">
      <c r="A39" s="96">
        <v>44161</v>
      </c>
      <c r="B39" s="97"/>
      <c r="C39" s="97"/>
      <c r="D39" s="98">
        <f t="shared" si="0"/>
        <v>0</v>
      </c>
      <c r="E39" s="97"/>
      <c r="F39" t="s">
        <v>33</v>
      </c>
    </row>
    <row r="40" spans="1:6" x14ac:dyDescent="0.25">
      <c r="A40" s="99">
        <v>44162</v>
      </c>
      <c r="B40" s="100">
        <v>11</v>
      </c>
      <c r="C40" s="100">
        <v>14</v>
      </c>
      <c r="D40" s="101">
        <f t="shared" si="0"/>
        <v>3</v>
      </c>
      <c r="E40" s="100" t="s">
        <v>46</v>
      </c>
      <c r="F40" s="92">
        <f>SUM(D36:D40)</f>
        <v>14</v>
      </c>
    </row>
    <row r="41" spans="1:6" x14ac:dyDescent="0.25">
      <c r="A41" s="102">
        <v>44165</v>
      </c>
      <c r="B41" s="103">
        <v>9</v>
      </c>
      <c r="C41" s="103">
        <v>12</v>
      </c>
      <c r="D41" s="104">
        <f t="shared" ref="D41:D45" si="1">C41-B41</f>
        <v>3</v>
      </c>
      <c r="E41" s="103" t="s">
        <v>51</v>
      </c>
    </row>
    <row r="42" spans="1:6" x14ac:dyDescent="0.25">
      <c r="A42" s="105">
        <v>44166</v>
      </c>
      <c r="B42" s="106">
        <v>9</v>
      </c>
      <c r="C42" s="106">
        <v>14</v>
      </c>
      <c r="D42" s="107">
        <f t="shared" si="1"/>
        <v>5</v>
      </c>
      <c r="E42" s="106" t="s">
        <v>47</v>
      </c>
    </row>
    <row r="43" spans="1:6" x14ac:dyDescent="0.25">
      <c r="A43" s="105">
        <v>44167</v>
      </c>
      <c r="B43" s="106">
        <v>9</v>
      </c>
      <c r="C43" s="106">
        <v>15</v>
      </c>
      <c r="D43" s="107">
        <f t="shared" si="1"/>
        <v>6</v>
      </c>
      <c r="E43" s="106" t="s">
        <v>48</v>
      </c>
    </row>
    <row r="44" spans="1:6" x14ac:dyDescent="0.25">
      <c r="A44" s="105">
        <v>44168</v>
      </c>
      <c r="B44" s="106"/>
      <c r="C44" s="106"/>
      <c r="D44" s="107">
        <f t="shared" si="1"/>
        <v>0</v>
      </c>
      <c r="E44" s="106"/>
      <c r="F44" t="s">
        <v>33</v>
      </c>
    </row>
    <row r="45" spans="1:6" x14ac:dyDescent="0.25">
      <c r="A45" s="105">
        <v>44169</v>
      </c>
      <c r="B45" s="108"/>
      <c r="C45" s="108"/>
      <c r="D45" s="109">
        <f t="shared" si="1"/>
        <v>0</v>
      </c>
      <c r="E45" s="108"/>
      <c r="F45" s="92">
        <f>SUM(D41:D45)</f>
        <v>14</v>
      </c>
    </row>
    <row r="46" spans="1:6" x14ac:dyDescent="0.25">
      <c r="A46" s="119">
        <v>44172</v>
      </c>
      <c r="B46" s="116">
        <v>8</v>
      </c>
      <c r="C46" s="110">
        <v>15</v>
      </c>
      <c r="D46" s="111">
        <f t="shared" ref="D46:D50" si="2">C46-B46</f>
        <v>7</v>
      </c>
      <c r="E46" s="110" t="s">
        <v>49</v>
      </c>
    </row>
    <row r="47" spans="1:6" x14ac:dyDescent="0.25">
      <c r="A47" s="120">
        <v>44173</v>
      </c>
      <c r="B47" s="117">
        <v>9</v>
      </c>
      <c r="C47" s="112">
        <v>15</v>
      </c>
      <c r="D47" s="113">
        <f t="shared" si="2"/>
        <v>6</v>
      </c>
      <c r="E47" s="112" t="s">
        <v>50</v>
      </c>
    </row>
    <row r="48" spans="1:6" x14ac:dyDescent="0.25">
      <c r="A48" s="120">
        <v>44174</v>
      </c>
      <c r="B48" s="117">
        <v>9</v>
      </c>
      <c r="C48" s="112">
        <v>14</v>
      </c>
      <c r="D48" s="113">
        <f t="shared" si="2"/>
        <v>5</v>
      </c>
      <c r="E48" s="112" t="s">
        <v>52</v>
      </c>
    </row>
    <row r="49" spans="1:6" x14ac:dyDescent="0.25">
      <c r="A49" s="120">
        <v>44175</v>
      </c>
      <c r="B49" s="117">
        <v>9</v>
      </c>
      <c r="C49" s="112">
        <v>16</v>
      </c>
      <c r="D49" s="113">
        <f t="shared" si="2"/>
        <v>7</v>
      </c>
      <c r="E49" s="112" t="s">
        <v>53</v>
      </c>
      <c r="F49" t="s">
        <v>33</v>
      </c>
    </row>
    <row r="50" spans="1:6" x14ac:dyDescent="0.25">
      <c r="A50" s="121">
        <v>44176</v>
      </c>
      <c r="B50" s="118"/>
      <c r="C50" s="114"/>
      <c r="D50" s="115">
        <f t="shared" si="2"/>
        <v>0</v>
      </c>
      <c r="E50" s="114"/>
      <c r="F50" s="92">
        <f>SUM(D46:D50)</f>
        <v>25</v>
      </c>
    </row>
    <row r="51" spans="1:6" x14ac:dyDescent="0.25">
      <c r="A51" s="122">
        <v>44179</v>
      </c>
      <c r="B51" s="123">
        <v>8</v>
      </c>
      <c r="C51" s="124">
        <v>16</v>
      </c>
      <c r="D51" s="125">
        <f t="shared" ref="D51:D55" si="3">C51-B51</f>
        <v>8</v>
      </c>
      <c r="E51" s="124" t="s">
        <v>54</v>
      </c>
    </row>
    <row r="52" spans="1:6" x14ac:dyDescent="0.25">
      <c r="A52" s="126">
        <v>44180</v>
      </c>
      <c r="B52" s="127"/>
      <c r="C52" s="128"/>
      <c r="D52" s="129">
        <f t="shared" si="3"/>
        <v>0</v>
      </c>
      <c r="E52" s="128"/>
    </row>
    <row r="53" spans="1:6" x14ac:dyDescent="0.25">
      <c r="A53" s="126">
        <v>44181</v>
      </c>
      <c r="B53" s="127">
        <v>8</v>
      </c>
      <c r="C53" s="128">
        <v>16</v>
      </c>
      <c r="D53" s="129">
        <f t="shared" si="3"/>
        <v>8</v>
      </c>
      <c r="E53" s="128" t="s">
        <v>55</v>
      </c>
    </row>
    <row r="54" spans="1:6" x14ac:dyDescent="0.25">
      <c r="A54" s="126">
        <v>44182</v>
      </c>
      <c r="B54" s="127"/>
      <c r="C54" s="128"/>
      <c r="D54" s="129">
        <f t="shared" si="3"/>
        <v>0</v>
      </c>
      <c r="E54" s="128"/>
      <c r="F54" t="s">
        <v>33</v>
      </c>
    </row>
    <row r="55" spans="1:6" x14ac:dyDescent="0.25">
      <c r="A55" s="130">
        <v>44183</v>
      </c>
      <c r="B55" s="131"/>
      <c r="C55" s="132"/>
      <c r="D55" s="133">
        <f t="shared" si="3"/>
        <v>0</v>
      </c>
      <c r="E55" s="132"/>
      <c r="F55" s="92">
        <f>SUM(D51:D55)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2021-02-23T11:39:25Z</dcterms:modified>
</cp:coreProperties>
</file>