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50646\Dropbox\MAGIC\WPs\WP4\NationalWater\Data\"/>
    </mc:Choice>
  </mc:AlternateContent>
  <bookViews>
    <workbookView xWindow="0" yWindow="0" windowWidth="28800" windowHeight="12435" activeTab="1"/>
  </bookViews>
  <sheets>
    <sheet name="Metadata" sheetId="3" r:id="rId1"/>
    <sheet name="waterdata" sheetId="2" r:id="rId2"/>
  </sheets>
  <definedNames>
    <definedName name="_xlnm._FilterDatabase" localSheetId="1" hidden="1">waterdata!$A$1:$M$561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1" i="2" l="1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<sst xmlns="http://schemas.openxmlformats.org/spreadsheetml/2006/main" count="7399" uniqueCount="91">
  <si>
    <t>UUID</t>
  </si>
  <si>
    <t>Year</t>
  </si>
  <si>
    <t>Element</t>
  </si>
  <si>
    <t>Data Levels</t>
  </si>
  <si>
    <t>Country</t>
  </si>
  <si>
    <t>Production/consumption</t>
  </si>
  <si>
    <t>Resource</t>
  </si>
  <si>
    <t>Product</t>
  </si>
  <si>
    <t>Trade</t>
  </si>
  <si>
    <t>End Use Sector</t>
  </si>
  <si>
    <t>Value</t>
  </si>
  <si>
    <t>Unit</t>
  </si>
  <si>
    <t>Description</t>
  </si>
  <si>
    <t>Comments</t>
  </si>
  <si>
    <t>Geographic_extent</t>
  </si>
  <si>
    <t>temporal-extent</t>
  </si>
  <si>
    <t>Date_input</t>
  </si>
  <si>
    <t>Data_Source</t>
  </si>
  <si>
    <t>Creator</t>
  </si>
  <si>
    <t>Editor</t>
  </si>
  <si>
    <t>Flow</t>
  </si>
  <si>
    <t>Italy</t>
  </si>
  <si>
    <t>National</t>
  </si>
  <si>
    <t>1 year</t>
  </si>
  <si>
    <t>Netherlands</t>
  </si>
  <si>
    <t>Romania</t>
  </si>
  <si>
    <t>Spain</t>
  </si>
  <si>
    <t>Sweden</t>
  </si>
  <si>
    <t>United Kingdom</t>
  </si>
  <si>
    <t>France</t>
  </si>
  <si>
    <t>Germany</t>
  </si>
  <si>
    <t>title</t>
  </si>
  <si>
    <t>creator</t>
  </si>
  <si>
    <t>editor</t>
  </si>
  <si>
    <t>subject</t>
  </si>
  <si>
    <t>description</t>
  </si>
  <si>
    <t>publisher</t>
  </si>
  <si>
    <t>date</t>
  </si>
  <si>
    <t>type</t>
  </si>
  <si>
    <t>format</t>
  </si>
  <si>
    <t>XLSX broadly within MuSIASEM data format v18.2.11</t>
  </si>
  <si>
    <t>id</t>
  </si>
  <si>
    <t>source</t>
  </si>
  <si>
    <t>language</t>
  </si>
  <si>
    <t>English (UK)</t>
  </si>
  <si>
    <t>relations</t>
  </si>
  <si>
    <t>coverage</t>
  </si>
  <si>
    <t>rights</t>
  </si>
  <si>
    <t>CC BY-NC-SA 4.0</t>
  </si>
  <si>
    <t>version</t>
  </si>
  <si>
    <t>comments</t>
  </si>
  <si>
    <t>Top-down and bottom-up water metabolic profiles for 8 european countries</t>
  </si>
  <si>
    <t>Violeta Cabello; Louisa Di Felice; Maddalena Ripa; Tarik Serrano; Juan José Cadillo Benalcazar; Ansel Renner</t>
  </si>
  <si>
    <t>Water metabolism; nexus; MuSIASEM</t>
  </si>
  <si>
    <t>Water metabolism dataset for MuSIASEM analysis.</t>
  </si>
  <si>
    <t>0.1</t>
  </si>
  <si>
    <t>Dataset for deliverable 4.2 MAGIC; see water accounting guide in the deliverable text</t>
  </si>
  <si>
    <t>ES</t>
  </si>
  <si>
    <t>Blue water consumptive use</t>
  </si>
  <si>
    <t>Mining for PES</t>
  </si>
  <si>
    <t>Mm3</t>
  </si>
  <si>
    <t>Violeta Cabello</t>
  </si>
  <si>
    <t>Maddalena Ripa; Louisa Di Felice</t>
  </si>
  <si>
    <t xml:space="preserve">(i)EUROSTAT; (ii) FAO AQUASTAT;  (iii) Water Footprint statistics (various); (iv) ECO-INVENT </t>
  </si>
  <si>
    <t>ECO-INVENT</t>
  </si>
  <si>
    <t>Aggregated from processors</t>
  </si>
  <si>
    <t>Domestic production</t>
  </si>
  <si>
    <t>Cooling</t>
  </si>
  <si>
    <t>Blue water non consumptive use</t>
  </si>
  <si>
    <t>Hydroelectricity</t>
  </si>
  <si>
    <t>Withdrawal</t>
  </si>
  <si>
    <t>Discharge</t>
  </si>
  <si>
    <t>Manufacturing - Refinery and biofuel processing</t>
  </si>
  <si>
    <t>Biofuel crops</t>
  </si>
  <si>
    <t>Green water consumptive use</t>
  </si>
  <si>
    <t>Externalization</t>
  </si>
  <si>
    <t>Exports</t>
  </si>
  <si>
    <t>Imports</t>
  </si>
  <si>
    <t>Direct flows of water for energy production within the country</t>
  </si>
  <si>
    <t>Indirect water flows in exported energy products, including domestic and re-exported products</t>
  </si>
  <si>
    <t>Exports + Re-exports</t>
  </si>
  <si>
    <t>Indirect water flows in imported energy products,calculated using technical coefficients from importer country</t>
  </si>
  <si>
    <t>AG</t>
  </si>
  <si>
    <t>Direct flows of water for food production within the country</t>
  </si>
  <si>
    <t>Indirect water flows in exported foodproducts, including domestic and re-exported products</t>
  </si>
  <si>
    <t>Indirect water flows in imported food products,calculated using technical coefficients from importer country</t>
  </si>
  <si>
    <t>FAOSTAT; Water Footprint Statistics</t>
  </si>
  <si>
    <t>Ansel Renner; Juan Cadillo; Tarik Serrano</t>
  </si>
  <si>
    <t>Domestic consumption</t>
  </si>
  <si>
    <t>Share of direct water uses for food products consumed within the country</t>
  </si>
  <si>
    <t>Share of direct water uses for energy products consumed within the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</si>
</sst>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Font="1"/>
    <xf numFmtId="0" fontId="4" fillId="0" borderId="0" xfId="1" applyFont="1" applyBorder="1" applyAlignment="1">
      <alignment wrapText="1"/>
    </xf>
    <xf numFmtId="1" fontId="0" fillId="0" borderId="0" xfId="0" applyNumberFormat="1"/>
    <xf numFmtId="17" fontId="0" fillId="0" borderId="0" xfId="0" applyNumberFormat="1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Font="1" applyFill="1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Font="1" applyFill="1" applyBorder="1"/>
    <xf numFmtId="1" fontId="0" fillId="0" borderId="1" xfId="0" applyNumberForma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" fontId="0" fillId="0" borderId="0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Fon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4" xfId="0" applyNumberFormat="1" applyFont="1" applyBorder="1"/>
    <xf numFmtId="1" fontId="0" fillId="0" borderId="0" xfId="0" applyNumberFormat="1" applyFon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2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21" sqref="E21"/>
    </sheetView>
  </sheetViews>
  <sheetFormatPr baseColWidth="10" defaultRowHeight="15" x14ac:dyDescent="0.25"/>
  <sheetData>
    <row r="1" spans="1:2" x14ac:dyDescent="0.25">
      <c r="A1" s="1" t="s">
        <v>31</v>
      </c>
      <c r="B1" t="s">
        <v>51</v>
      </c>
    </row>
    <row r="2" spans="1:2" x14ac:dyDescent="0.25">
      <c r="A2" s="1" t="s">
        <v>32</v>
      </c>
      <c r="B2" t="s">
        <v>52</v>
      </c>
    </row>
    <row r="3" spans="1:2" x14ac:dyDescent="0.25">
      <c r="A3" s="1" t="s">
        <v>33</v>
      </c>
    </row>
    <row r="4" spans="1:2" x14ac:dyDescent="0.25">
      <c r="A4" s="1" t="s">
        <v>34</v>
      </c>
      <c r="B4" t="s">
        <v>53</v>
      </c>
    </row>
    <row r="5" spans="1:2" x14ac:dyDescent="0.25">
      <c r="A5" s="1" t="s">
        <v>35</v>
      </c>
      <c r="B5" t="s">
        <v>56</v>
      </c>
    </row>
    <row r="6" spans="1:2" x14ac:dyDescent="0.25">
      <c r="A6" s="1" t="s">
        <v>36</v>
      </c>
      <c r="B6" s="2"/>
    </row>
    <row r="7" spans="1:2" x14ac:dyDescent="0.25">
      <c r="A7" s="1" t="s">
        <v>37</v>
      </c>
      <c r="B7" s="3">
        <v>43206</v>
      </c>
    </row>
    <row r="8" spans="1:2" x14ac:dyDescent="0.25">
      <c r="A8" s="1" t="s">
        <v>38</v>
      </c>
      <c r="B8" t="s">
        <v>54</v>
      </c>
    </row>
    <row r="9" spans="1:2" x14ac:dyDescent="0.25">
      <c r="A9" s="1" t="s">
        <v>39</v>
      </c>
      <c r="B9" t="s">
        <v>40</v>
      </c>
    </row>
    <row r="10" spans="1:2" x14ac:dyDescent="0.25">
      <c r="A10" s="1" t="s">
        <v>41</v>
      </c>
      <c r="B10" s="2"/>
    </row>
    <row r="11" spans="1:2" x14ac:dyDescent="0.25">
      <c r="A11" s="1" t="s">
        <v>42</v>
      </c>
      <c r="B11" t="s">
        <v>63</v>
      </c>
    </row>
    <row r="12" spans="1:2" x14ac:dyDescent="0.25">
      <c r="A12" s="1" t="s">
        <v>43</v>
      </c>
      <c r="B12" t="s">
        <v>44</v>
      </c>
    </row>
    <row r="13" spans="1:2" x14ac:dyDescent="0.25">
      <c r="A13" s="1" t="s">
        <v>45</v>
      </c>
      <c r="B13" s="4"/>
    </row>
    <row r="14" spans="1:2" x14ac:dyDescent="0.25">
      <c r="A14" s="1" t="s">
        <v>46</v>
      </c>
    </row>
    <row r="15" spans="1:2" x14ac:dyDescent="0.25">
      <c r="A15" s="1" t="s">
        <v>47</v>
      </c>
      <c r="B15" t="s">
        <v>48</v>
      </c>
    </row>
    <row r="16" spans="1:2" x14ac:dyDescent="0.25">
      <c r="A16" s="1" t="s">
        <v>49</v>
      </c>
      <c r="B16" t="s">
        <v>55</v>
      </c>
    </row>
    <row r="17" spans="1:1" x14ac:dyDescent="0.25">
      <c r="A17" s="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1"/>
  <sheetViews>
    <sheetView tabSelected="1" workbookViewId="0">
      <selection activeCell="N1" sqref="N1:N1048576"/>
    </sheetView>
  </sheetViews>
  <sheetFormatPr baseColWidth="10" defaultRowHeight="15" x14ac:dyDescent="0.25"/>
  <cols>
    <col min="1" max="1" width="43.5703125" customWidth="1"/>
    <col min="3" max="3" width="8.7109375" customWidth="1"/>
    <col min="5" max="5" width="17.28515625" customWidth="1"/>
    <col min="6" max="6" width="13.42578125" customWidth="1"/>
    <col min="7" max="7" width="24.42578125" customWidth="1"/>
    <col min="8" max="8" width="16" customWidth="1"/>
    <col min="10" max="10" width="13.85546875" customWidth="1"/>
    <col min="12" max="12" width="11.42578125" style="9"/>
    <col min="14" max="14" width="13.7109375" customWidth="1"/>
    <col min="18" max="18" width="14.28515625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8</v>
      </c>
      <c r="L1" s="8" t="s">
        <v>10</v>
      </c>
      <c r="M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tr">
        <f>CONCATENATE(E2,"::",D2, "::",F2,"::",G2,"::",H2)</f>
        <v>France::2::ES::Domestic production::Blue water consumptive use</v>
      </c>
      <c r="B2">
        <v>2012</v>
      </c>
      <c r="C2" t="s">
        <v>20</v>
      </c>
      <c r="D2">
        <v>2</v>
      </c>
      <c r="E2" s="12" t="s">
        <v>29</v>
      </c>
      <c r="F2" s="5" t="s">
        <v>57</v>
      </c>
      <c r="G2" t="s">
        <v>66</v>
      </c>
      <c r="H2" t="s">
        <v>58</v>
      </c>
      <c r="J2" t="s">
        <v>78</v>
      </c>
      <c r="L2" s="15">
        <v>3266.74110811531</v>
      </c>
      <c r="M2" t="s">
        <v>60</v>
      </c>
      <c r="N2" t="s">
        <v>65</v>
      </c>
      <c r="O2" t="s">
        <v>22</v>
      </c>
      <c r="P2" t="s">
        <v>23</v>
      </c>
      <c r="Q2" s="7">
        <v>43132</v>
      </c>
      <c r="R2" t="s">
        <v>64</v>
      </c>
      <c r="S2" t="s">
        <v>62</v>
      </c>
      <c r="T2" t="s">
        <v>61</v>
      </c>
    </row>
    <row r="3" spans="1:20" x14ac:dyDescent="0.25">
      <c r="A3" t="str">
        <f>CONCATENATE(E3,"::",D3, "::",F3,"::",G3,"::",H3)</f>
        <v>Germany::2::ES::Domestic production::Blue water consumptive use</v>
      </c>
      <c r="B3">
        <v>2012</v>
      </c>
      <c r="C3" t="s">
        <v>20</v>
      </c>
      <c r="D3">
        <v>2</v>
      </c>
      <c r="E3" s="12" t="s">
        <v>30</v>
      </c>
      <c r="F3" s="5" t="s">
        <v>57</v>
      </c>
      <c r="G3" t="s">
        <v>66</v>
      </c>
      <c r="H3" t="s">
        <v>58</v>
      </c>
      <c r="J3" t="s">
        <v>78</v>
      </c>
      <c r="L3" s="15">
        <v>2271.6388882313299</v>
      </c>
      <c r="M3" t="s">
        <v>60</v>
      </c>
      <c r="N3" t="s">
        <v>65</v>
      </c>
      <c r="O3" t="s">
        <v>22</v>
      </c>
      <c r="P3" t="s">
        <v>23</v>
      </c>
      <c r="Q3" s="7">
        <v>43132</v>
      </c>
      <c r="R3" t="s">
        <v>64</v>
      </c>
      <c r="S3" t="s">
        <v>62</v>
      </c>
      <c r="T3" t="s">
        <v>61</v>
      </c>
    </row>
    <row r="4" spans="1:20" x14ac:dyDescent="0.25">
      <c r="A4" t="str">
        <f>CONCATENATE(E4,"::",D4, "::",F4,"::",G4,"::",H4)</f>
        <v>Italy::2::ES::Domestic production::Blue water consumptive use</v>
      </c>
      <c r="B4">
        <v>2012</v>
      </c>
      <c r="C4" t="s">
        <v>20</v>
      </c>
      <c r="D4">
        <v>2</v>
      </c>
      <c r="E4" s="12" t="s">
        <v>21</v>
      </c>
      <c r="F4" s="5" t="s">
        <v>57</v>
      </c>
      <c r="G4" t="s">
        <v>66</v>
      </c>
      <c r="H4" t="s">
        <v>58</v>
      </c>
      <c r="J4" t="s">
        <v>78</v>
      </c>
      <c r="L4" s="15">
        <v>1390.9069548866501</v>
      </c>
      <c r="M4" t="s">
        <v>60</v>
      </c>
      <c r="N4" t="s">
        <v>65</v>
      </c>
      <c r="O4" t="s">
        <v>22</v>
      </c>
      <c r="P4" t="s">
        <v>23</v>
      </c>
      <c r="Q4" s="7">
        <v>43132</v>
      </c>
      <c r="R4" t="s">
        <v>64</v>
      </c>
      <c r="S4" t="s">
        <v>62</v>
      </c>
      <c r="T4" t="s">
        <v>61</v>
      </c>
    </row>
    <row r="5" spans="1:20" x14ac:dyDescent="0.25">
      <c r="A5" t="str">
        <f>CONCATENATE(E5,"::",D5, "::",F5,"::",G5,"::",H5)</f>
        <v>Netherlands::2::ES::Domestic production::Blue water consumptive use</v>
      </c>
      <c r="B5">
        <v>2012</v>
      </c>
      <c r="C5" t="s">
        <v>20</v>
      </c>
      <c r="D5">
        <v>2</v>
      </c>
      <c r="E5" s="12" t="s">
        <v>24</v>
      </c>
      <c r="F5" s="5" t="s">
        <v>57</v>
      </c>
      <c r="G5" t="s">
        <v>66</v>
      </c>
      <c r="H5" t="s">
        <v>58</v>
      </c>
      <c r="J5" t="s">
        <v>78</v>
      </c>
      <c r="L5" s="15">
        <v>82.426978923528907</v>
      </c>
      <c r="M5" t="s">
        <v>60</v>
      </c>
      <c r="N5" t="s">
        <v>65</v>
      </c>
      <c r="O5" t="s">
        <v>22</v>
      </c>
      <c r="P5" t="s">
        <v>23</v>
      </c>
      <c r="Q5" s="7">
        <v>43132</v>
      </c>
      <c r="R5" t="s">
        <v>64</v>
      </c>
      <c r="S5" t="s">
        <v>62</v>
      </c>
      <c r="T5" t="s">
        <v>61</v>
      </c>
    </row>
    <row r="6" spans="1:20" x14ac:dyDescent="0.25">
      <c r="A6" t="str">
        <f>CONCATENATE(E6,"::",D6, "::",F6,"::",G6,"::",H6)</f>
        <v>Romania::2::ES::Domestic production::Blue water consumptive use</v>
      </c>
      <c r="B6">
        <v>2012</v>
      </c>
      <c r="C6" t="s">
        <v>20</v>
      </c>
      <c r="D6">
        <v>2</v>
      </c>
      <c r="E6" s="12" t="s">
        <v>25</v>
      </c>
      <c r="F6" s="5" t="s">
        <v>57</v>
      </c>
      <c r="G6" t="s">
        <v>66</v>
      </c>
      <c r="H6" t="s">
        <v>58</v>
      </c>
      <c r="J6" t="s">
        <v>78</v>
      </c>
      <c r="L6" s="15">
        <v>527.47684320071403</v>
      </c>
      <c r="M6" t="s">
        <v>60</v>
      </c>
      <c r="N6" t="s">
        <v>65</v>
      </c>
      <c r="O6" t="s">
        <v>22</v>
      </c>
      <c r="P6" t="s">
        <v>23</v>
      </c>
      <c r="Q6" s="7">
        <v>43132</v>
      </c>
      <c r="R6" t="s">
        <v>64</v>
      </c>
      <c r="S6" t="s">
        <v>62</v>
      </c>
      <c r="T6" t="s">
        <v>61</v>
      </c>
    </row>
    <row r="7" spans="1:20" x14ac:dyDescent="0.25">
      <c r="A7" t="str">
        <f>CONCATENATE(E7,"::",D7, "::",F7,"::",G7,"::",H7)</f>
        <v>Spain::2::ES::Domestic production::Blue water consumptive use</v>
      </c>
      <c r="B7">
        <v>2012</v>
      </c>
      <c r="C7" t="s">
        <v>20</v>
      </c>
      <c r="D7">
        <v>2</v>
      </c>
      <c r="E7" s="12" t="s">
        <v>26</v>
      </c>
      <c r="F7" s="5" t="s">
        <v>57</v>
      </c>
      <c r="G7" t="s">
        <v>66</v>
      </c>
      <c r="H7" t="s">
        <v>58</v>
      </c>
      <c r="J7" t="s">
        <v>78</v>
      </c>
      <c r="L7" s="15">
        <v>1112.0702529410501</v>
      </c>
      <c r="M7" t="s">
        <v>60</v>
      </c>
      <c r="N7" t="s">
        <v>65</v>
      </c>
      <c r="O7" t="s">
        <v>22</v>
      </c>
      <c r="P7" t="s">
        <v>23</v>
      </c>
      <c r="Q7" s="7">
        <v>43132</v>
      </c>
      <c r="R7" t="s">
        <v>64</v>
      </c>
      <c r="S7" t="s">
        <v>62</v>
      </c>
      <c r="T7" t="s">
        <v>61</v>
      </c>
    </row>
    <row r="8" spans="1:20" x14ac:dyDescent="0.25">
      <c r="A8" t="str">
        <f>CONCATENATE(E8,"::",D8, "::",F8,"::",G8,"::",H8)</f>
        <v>Sweden::2::ES::Domestic production::Blue water consumptive use</v>
      </c>
      <c r="B8">
        <v>2012</v>
      </c>
      <c r="C8" t="s">
        <v>20</v>
      </c>
      <c r="D8">
        <v>2</v>
      </c>
      <c r="E8" s="12" t="s">
        <v>27</v>
      </c>
      <c r="F8" s="5" t="s">
        <v>57</v>
      </c>
      <c r="G8" t="s">
        <v>66</v>
      </c>
      <c r="H8" t="s">
        <v>58</v>
      </c>
      <c r="J8" t="s">
        <v>78</v>
      </c>
      <c r="L8" s="15">
        <v>2511.2498811103401</v>
      </c>
      <c r="M8" t="s">
        <v>60</v>
      </c>
      <c r="N8" t="s">
        <v>65</v>
      </c>
      <c r="O8" t="s">
        <v>22</v>
      </c>
      <c r="P8" t="s">
        <v>23</v>
      </c>
      <c r="Q8" s="7">
        <v>43132</v>
      </c>
      <c r="R8" t="s">
        <v>64</v>
      </c>
      <c r="S8" t="s">
        <v>62</v>
      </c>
      <c r="T8" t="s">
        <v>61</v>
      </c>
    </row>
    <row r="9" spans="1:20" x14ac:dyDescent="0.25">
      <c r="A9" t="str">
        <f>CONCATENATE(E9,"::",D9, "::",F9,"::",G9,"::",H9)</f>
        <v>United Kingdom::2::ES::Domestic production::Blue water consumptive use</v>
      </c>
      <c r="B9">
        <v>2012</v>
      </c>
      <c r="C9" t="s">
        <v>20</v>
      </c>
      <c r="D9">
        <v>2</v>
      </c>
      <c r="E9" s="12" t="s">
        <v>28</v>
      </c>
      <c r="F9" s="5" t="s">
        <v>57</v>
      </c>
      <c r="G9" t="s">
        <v>66</v>
      </c>
      <c r="H9" t="s">
        <v>58</v>
      </c>
      <c r="J9" t="s">
        <v>78</v>
      </c>
      <c r="L9" s="15">
        <v>627.79024240067702</v>
      </c>
      <c r="M9" t="s">
        <v>60</v>
      </c>
      <c r="N9" t="s">
        <v>65</v>
      </c>
      <c r="O9" t="s">
        <v>22</v>
      </c>
      <c r="P9" t="s">
        <v>23</v>
      </c>
      <c r="Q9" s="7">
        <v>43132</v>
      </c>
      <c r="R9" t="s">
        <v>64</v>
      </c>
      <c r="S9" t="s">
        <v>62</v>
      </c>
      <c r="T9" t="s">
        <v>61</v>
      </c>
    </row>
    <row r="10" spans="1:20" x14ac:dyDescent="0.25">
      <c r="A10" t="str">
        <f>CONCATENATE(E10,"::",D10, "::",F10,"::",G10,"::",H10)</f>
        <v>France::2::ES::Domestic production::Blue water non consumptive use</v>
      </c>
      <c r="B10">
        <v>2012</v>
      </c>
      <c r="C10" t="s">
        <v>20</v>
      </c>
      <c r="D10">
        <v>2</v>
      </c>
      <c r="E10" s="12" t="s">
        <v>29</v>
      </c>
      <c r="F10" s="5" t="s">
        <v>57</v>
      </c>
      <c r="G10" t="s">
        <v>66</v>
      </c>
      <c r="H10" t="s">
        <v>68</v>
      </c>
      <c r="J10" t="s">
        <v>78</v>
      </c>
      <c r="L10" s="9">
        <v>89683.07603851633</v>
      </c>
      <c r="M10" t="s">
        <v>60</v>
      </c>
      <c r="N10" t="s">
        <v>65</v>
      </c>
      <c r="O10" t="s">
        <v>22</v>
      </c>
      <c r="P10" t="s">
        <v>23</v>
      </c>
      <c r="Q10" s="7">
        <v>43132</v>
      </c>
      <c r="R10" t="s">
        <v>64</v>
      </c>
      <c r="S10" t="s">
        <v>62</v>
      </c>
      <c r="T10" t="s">
        <v>61</v>
      </c>
    </row>
    <row r="11" spans="1:20" x14ac:dyDescent="0.25">
      <c r="A11" t="str">
        <f>CONCATENATE(E11,"::",D11, "::",F11,"::",G11,"::",H11)</f>
        <v>Germany::2::ES::Domestic production::Blue water non consumptive use</v>
      </c>
      <c r="B11">
        <v>2012</v>
      </c>
      <c r="C11" t="s">
        <v>20</v>
      </c>
      <c r="D11">
        <v>2</v>
      </c>
      <c r="E11" s="12" t="s">
        <v>30</v>
      </c>
      <c r="F11" s="5" t="s">
        <v>57</v>
      </c>
      <c r="G11" t="s">
        <v>66</v>
      </c>
      <c r="H11" t="s">
        <v>68</v>
      </c>
      <c r="J11" t="s">
        <v>78</v>
      </c>
      <c r="L11" s="9">
        <v>57236.985226705874</v>
      </c>
      <c r="M11" t="s">
        <v>60</v>
      </c>
      <c r="N11" t="s">
        <v>65</v>
      </c>
      <c r="O11" t="s">
        <v>22</v>
      </c>
      <c r="P11" t="s">
        <v>23</v>
      </c>
      <c r="Q11" s="7">
        <v>43132</v>
      </c>
      <c r="R11" t="s">
        <v>64</v>
      </c>
      <c r="S11" t="s">
        <v>62</v>
      </c>
      <c r="T11" t="s">
        <v>61</v>
      </c>
    </row>
    <row r="12" spans="1:20" x14ac:dyDescent="0.25">
      <c r="A12" t="str">
        <f>CONCATENATE(E12,"::",D12, "::",F12,"::",G12,"::",H12)</f>
        <v>Italy::2::ES::Domestic production::Blue water non consumptive use</v>
      </c>
      <c r="B12">
        <v>2012</v>
      </c>
      <c r="C12" t="s">
        <v>20</v>
      </c>
      <c r="D12">
        <v>2</v>
      </c>
      <c r="E12" s="12" t="s">
        <v>21</v>
      </c>
      <c r="F12" s="5" t="s">
        <v>57</v>
      </c>
      <c r="G12" t="s">
        <v>66</v>
      </c>
      <c r="H12" t="s">
        <v>68</v>
      </c>
      <c r="J12" t="s">
        <v>78</v>
      </c>
      <c r="L12" s="9">
        <v>47007.703025257746</v>
      </c>
      <c r="M12" t="s">
        <v>60</v>
      </c>
      <c r="N12" t="s">
        <v>65</v>
      </c>
      <c r="O12" t="s">
        <v>22</v>
      </c>
      <c r="P12" t="s">
        <v>23</v>
      </c>
      <c r="Q12" s="7">
        <v>43132</v>
      </c>
      <c r="R12" t="s">
        <v>64</v>
      </c>
      <c r="S12" t="s">
        <v>62</v>
      </c>
      <c r="T12" t="s">
        <v>61</v>
      </c>
    </row>
    <row r="13" spans="1:20" x14ac:dyDescent="0.25">
      <c r="A13" t="str">
        <f>CONCATENATE(E13,"::",D13, "::",F13,"::",G13,"::",H13)</f>
        <v>Netherlands::2::ES::Domestic production::Blue water non consumptive use</v>
      </c>
      <c r="B13">
        <v>2012</v>
      </c>
      <c r="C13" t="s">
        <v>20</v>
      </c>
      <c r="D13">
        <v>2</v>
      </c>
      <c r="E13" s="12" t="s">
        <v>24</v>
      </c>
      <c r="F13" s="5" t="s">
        <v>57</v>
      </c>
      <c r="G13" t="s">
        <v>66</v>
      </c>
      <c r="H13" t="s">
        <v>68</v>
      </c>
      <c r="J13" t="s">
        <v>78</v>
      </c>
      <c r="L13" s="9">
        <v>4791.2546897825996</v>
      </c>
      <c r="M13" t="s">
        <v>60</v>
      </c>
      <c r="N13" t="s">
        <v>65</v>
      </c>
      <c r="O13" t="s">
        <v>22</v>
      </c>
      <c r="P13" t="s">
        <v>23</v>
      </c>
      <c r="Q13" s="7">
        <v>43132</v>
      </c>
      <c r="R13" t="s">
        <v>64</v>
      </c>
      <c r="S13" t="s">
        <v>62</v>
      </c>
      <c r="T13" t="s">
        <v>61</v>
      </c>
    </row>
    <row r="14" spans="1:20" x14ac:dyDescent="0.25">
      <c r="A14" t="str">
        <f>CONCATENATE(E14,"::",D14, "::",F14,"::",G14,"::",H14)</f>
        <v>Romania::2::ES::Domestic production::Blue water non consumptive use</v>
      </c>
      <c r="B14">
        <v>2012</v>
      </c>
      <c r="C14" t="s">
        <v>20</v>
      </c>
      <c r="D14">
        <v>2</v>
      </c>
      <c r="E14" s="12" t="s">
        <v>25</v>
      </c>
      <c r="F14" s="5" t="s">
        <v>57</v>
      </c>
      <c r="G14" t="s">
        <v>66</v>
      </c>
      <c r="H14" t="s">
        <v>68</v>
      </c>
      <c r="J14" t="s">
        <v>78</v>
      </c>
      <c r="L14" s="9">
        <v>12438.16253668715</v>
      </c>
      <c r="M14" t="s">
        <v>60</v>
      </c>
      <c r="N14" t="s">
        <v>65</v>
      </c>
      <c r="O14" t="s">
        <v>22</v>
      </c>
      <c r="P14" t="s">
        <v>23</v>
      </c>
      <c r="Q14" s="7">
        <v>43132</v>
      </c>
      <c r="R14" t="s">
        <v>64</v>
      </c>
      <c r="S14" t="s">
        <v>62</v>
      </c>
      <c r="T14" t="s">
        <v>61</v>
      </c>
    </row>
    <row r="15" spans="1:20" x14ac:dyDescent="0.25">
      <c r="A15" t="str">
        <f>CONCATENATE(E15,"::",D15, "::",F15,"::",G15,"::",H15)</f>
        <v>Spain::2::ES::Domestic production::Blue water non consumptive use</v>
      </c>
      <c r="B15">
        <v>2012</v>
      </c>
      <c r="C15" t="s">
        <v>20</v>
      </c>
      <c r="D15">
        <v>2</v>
      </c>
      <c r="E15" s="12" t="s">
        <v>26</v>
      </c>
      <c r="F15" s="5" t="s">
        <v>57</v>
      </c>
      <c r="G15" t="s">
        <v>66</v>
      </c>
      <c r="H15" t="s">
        <v>68</v>
      </c>
      <c r="J15" t="s">
        <v>78</v>
      </c>
      <c r="L15" s="9">
        <v>35942.253781790023</v>
      </c>
      <c r="M15" t="s">
        <v>60</v>
      </c>
      <c r="N15" t="s">
        <v>65</v>
      </c>
      <c r="O15" t="s">
        <v>22</v>
      </c>
      <c r="P15" t="s">
        <v>23</v>
      </c>
      <c r="Q15" s="7">
        <v>43132</v>
      </c>
      <c r="R15" t="s">
        <v>64</v>
      </c>
      <c r="S15" t="s">
        <v>62</v>
      </c>
      <c r="T15" t="s">
        <v>61</v>
      </c>
    </row>
    <row r="16" spans="1:20" x14ac:dyDescent="0.25">
      <c r="A16" t="str">
        <f>CONCATENATE(E16,"::",D16, "::",F16,"::",G16,"::",H16)</f>
        <v>Sweden::2::ES::Domestic production::Blue water non consumptive use</v>
      </c>
      <c r="B16">
        <v>2012</v>
      </c>
      <c r="C16" t="s">
        <v>20</v>
      </c>
      <c r="D16">
        <v>2</v>
      </c>
      <c r="E16" s="12" t="s">
        <v>27</v>
      </c>
      <c r="F16" s="5" t="s">
        <v>57</v>
      </c>
      <c r="G16" t="s">
        <v>66</v>
      </c>
      <c r="H16" t="s">
        <v>68</v>
      </c>
      <c r="J16" t="s">
        <v>78</v>
      </c>
      <c r="L16" s="9">
        <v>66999.444978645406</v>
      </c>
      <c r="M16" t="s">
        <v>60</v>
      </c>
      <c r="N16" t="s">
        <v>65</v>
      </c>
      <c r="O16" t="s">
        <v>22</v>
      </c>
      <c r="P16" t="s">
        <v>23</v>
      </c>
      <c r="Q16" s="7">
        <v>43132</v>
      </c>
      <c r="R16" t="s">
        <v>64</v>
      </c>
      <c r="S16" t="s">
        <v>62</v>
      </c>
      <c r="T16" t="s">
        <v>61</v>
      </c>
    </row>
    <row r="17" spans="1:20" x14ac:dyDescent="0.25">
      <c r="A17" t="str">
        <f>CONCATENATE(E17,"::",D17, "::",F17,"::",G17,"::",H17)</f>
        <v>United Kingdom::2::ES::Domestic production::Blue water non consumptive use</v>
      </c>
      <c r="B17">
        <v>2012</v>
      </c>
      <c r="C17" t="s">
        <v>20</v>
      </c>
      <c r="D17">
        <v>2</v>
      </c>
      <c r="E17" s="12" t="s">
        <v>28</v>
      </c>
      <c r="F17" s="5" t="s">
        <v>57</v>
      </c>
      <c r="G17" t="s">
        <v>66</v>
      </c>
      <c r="H17" t="s">
        <v>68</v>
      </c>
      <c r="J17" t="s">
        <v>78</v>
      </c>
      <c r="L17" s="9">
        <v>31164.518128594613</v>
      </c>
      <c r="M17" t="s">
        <v>60</v>
      </c>
      <c r="N17" t="s">
        <v>65</v>
      </c>
      <c r="O17" t="s">
        <v>22</v>
      </c>
      <c r="P17" t="s">
        <v>23</v>
      </c>
      <c r="Q17" s="7">
        <v>43132</v>
      </c>
      <c r="R17" t="s">
        <v>64</v>
      </c>
      <c r="S17" t="s">
        <v>62</v>
      </c>
      <c r="T17" t="s">
        <v>61</v>
      </c>
    </row>
    <row r="18" spans="1:20" x14ac:dyDescent="0.25">
      <c r="A18" t="str">
        <f>CONCATENATE(E18,"::",D18, "::",F18,"::",G18,"::",H18)</f>
        <v>France::2::ES::Domestic production::Discharge</v>
      </c>
      <c r="B18">
        <v>2012</v>
      </c>
      <c r="C18" t="s">
        <v>20</v>
      </c>
      <c r="D18">
        <v>2</v>
      </c>
      <c r="E18" s="12" t="s">
        <v>29</v>
      </c>
      <c r="F18" s="5" t="s">
        <v>57</v>
      </c>
      <c r="G18" t="s">
        <v>66</v>
      </c>
      <c r="H18" t="s">
        <v>71</v>
      </c>
      <c r="J18" t="s">
        <v>78</v>
      </c>
      <c r="L18" s="9">
        <v>33794.353729379174</v>
      </c>
      <c r="M18" t="s">
        <v>60</v>
      </c>
      <c r="N18" t="s">
        <v>65</v>
      </c>
      <c r="O18" t="s">
        <v>22</v>
      </c>
      <c r="P18" t="s">
        <v>23</v>
      </c>
      <c r="Q18" s="7">
        <v>43132</v>
      </c>
      <c r="R18" t="s">
        <v>64</v>
      </c>
      <c r="S18" t="s">
        <v>62</v>
      </c>
      <c r="T18" t="s">
        <v>61</v>
      </c>
    </row>
    <row r="19" spans="1:20" x14ac:dyDescent="0.25">
      <c r="A19" t="str">
        <f>CONCATENATE(E19,"::",D19, "::",F19,"::",G19,"::",H19)</f>
        <v>Germany::2::ES::Domestic production::Discharge</v>
      </c>
      <c r="B19">
        <v>2012</v>
      </c>
      <c r="C19" t="s">
        <v>20</v>
      </c>
      <c r="D19">
        <v>2</v>
      </c>
      <c r="E19" s="12" t="s">
        <v>30</v>
      </c>
      <c r="F19" s="5" t="s">
        <v>57</v>
      </c>
      <c r="G19" t="s">
        <v>66</v>
      </c>
      <c r="H19" t="s">
        <v>71</v>
      </c>
      <c r="J19" t="s">
        <v>78</v>
      </c>
      <c r="L19" s="9">
        <v>28185.162817878361</v>
      </c>
      <c r="M19" t="s">
        <v>60</v>
      </c>
      <c r="N19" t="s">
        <v>65</v>
      </c>
      <c r="O19" t="s">
        <v>22</v>
      </c>
      <c r="P19" t="s">
        <v>23</v>
      </c>
      <c r="Q19" s="7">
        <v>43132</v>
      </c>
      <c r="R19" t="s">
        <v>64</v>
      </c>
      <c r="S19" t="s">
        <v>62</v>
      </c>
      <c r="T19" t="s">
        <v>61</v>
      </c>
    </row>
    <row r="20" spans="1:20" x14ac:dyDescent="0.25">
      <c r="A20" t="str">
        <f>CONCATENATE(E20,"::",D20, "::",F20,"::",G20,"::",H20)</f>
        <v>Italy::2::ES::Domestic production::Discharge</v>
      </c>
      <c r="B20">
        <v>2012</v>
      </c>
      <c r="C20" t="s">
        <v>20</v>
      </c>
      <c r="D20">
        <v>2</v>
      </c>
      <c r="E20" s="12" t="s">
        <v>21</v>
      </c>
      <c r="F20" s="5" t="s">
        <v>57</v>
      </c>
      <c r="G20" t="s">
        <v>66</v>
      </c>
      <c r="H20" t="s">
        <v>71</v>
      </c>
      <c r="J20" t="s">
        <v>78</v>
      </c>
      <c r="L20" s="9">
        <v>10781.401806482825</v>
      </c>
      <c r="M20" t="s">
        <v>60</v>
      </c>
      <c r="N20" t="s">
        <v>65</v>
      </c>
      <c r="O20" t="s">
        <v>22</v>
      </c>
      <c r="P20" t="s">
        <v>23</v>
      </c>
      <c r="Q20" s="7">
        <v>43132</v>
      </c>
      <c r="R20" t="s">
        <v>64</v>
      </c>
      <c r="S20" t="s">
        <v>62</v>
      </c>
      <c r="T20" t="s">
        <v>61</v>
      </c>
    </row>
    <row r="21" spans="1:20" x14ac:dyDescent="0.25">
      <c r="A21" t="str">
        <f>CONCATENATE(E21,"::",D21, "::",F21,"::",G21,"::",H21)</f>
        <v>Netherlands::2::ES::Domestic production::Discharge</v>
      </c>
      <c r="B21">
        <v>2012</v>
      </c>
      <c r="C21" t="s">
        <v>20</v>
      </c>
      <c r="D21">
        <v>2</v>
      </c>
      <c r="E21" s="12" t="s">
        <v>24</v>
      </c>
      <c r="F21" s="5" t="s">
        <v>57</v>
      </c>
      <c r="G21" t="s">
        <v>66</v>
      </c>
      <c r="H21" t="s">
        <v>71</v>
      </c>
      <c r="J21" t="s">
        <v>78</v>
      </c>
      <c r="L21" s="9">
        <v>4736.9252124928971</v>
      </c>
      <c r="M21" t="s">
        <v>60</v>
      </c>
      <c r="N21" t="s">
        <v>65</v>
      </c>
      <c r="O21" t="s">
        <v>22</v>
      </c>
      <c r="P21" t="s">
        <v>23</v>
      </c>
      <c r="Q21" s="7">
        <v>43132</v>
      </c>
      <c r="R21" t="s">
        <v>64</v>
      </c>
      <c r="S21" t="s">
        <v>62</v>
      </c>
      <c r="T21" t="s">
        <v>61</v>
      </c>
    </row>
    <row r="22" spans="1:20" x14ac:dyDescent="0.25">
      <c r="A22" t="str">
        <f>CONCATENATE(E22,"::",D22, "::",F22,"::",G22,"::",H22)</f>
        <v>Romania::2::ES::Domestic production::Discharge</v>
      </c>
      <c r="B22">
        <v>2012</v>
      </c>
      <c r="C22" t="s">
        <v>20</v>
      </c>
      <c r="D22">
        <v>2</v>
      </c>
      <c r="E22" s="12" t="s">
        <v>25</v>
      </c>
      <c r="F22" s="5" t="s">
        <v>57</v>
      </c>
      <c r="G22" t="s">
        <v>66</v>
      </c>
      <c r="H22" t="s">
        <v>71</v>
      </c>
      <c r="J22" t="s">
        <v>78</v>
      </c>
      <c r="L22" s="9">
        <v>2524.5176784028067</v>
      </c>
      <c r="M22" t="s">
        <v>60</v>
      </c>
      <c r="N22" t="s">
        <v>65</v>
      </c>
      <c r="O22" t="s">
        <v>22</v>
      </c>
      <c r="P22" t="s">
        <v>23</v>
      </c>
      <c r="Q22" s="7">
        <v>43132</v>
      </c>
      <c r="R22" t="s">
        <v>64</v>
      </c>
      <c r="S22" t="s">
        <v>62</v>
      </c>
      <c r="T22" t="s">
        <v>61</v>
      </c>
    </row>
    <row r="23" spans="1:20" x14ac:dyDescent="0.25">
      <c r="A23" t="str">
        <f>CONCATENATE(E23,"::",D23, "::",F23,"::",G23,"::",H23)</f>
        <v>Spain::2::ES::Domestic production::Discharge</v>
      </c>
      <c r="B23">
        <v>2012</v>
      </c>
      <c r="C23" t="s">
        <v>20</v>
      </c>
      <c r="D23">
        <v>2</v>
      </c>
      <c r="E23" s="12" t="s">
        <v>26</v>
      </c>
      <c r="F23" s="5" t="s">
        <v>57</v>
      </c>
      <c r="G23" t="s">
        <v>66</v>
      </c>
      <c r="H23" t="s">
        <v>71</v>
      </c>
      <c r="J23" t="s">
        <v>78</v>
      </c>
      <c r="L23" s="9">
        <v>12298.637609882451</v>
      </c>
      <c r="M23" t="s">
        <v>60</v>
      </c>
      <c r="N23" t="s">
        <v>65</v>
      </c>
      <c r="O23" t="s">
        <v>22</v>
      </c>
      <c r="P23" t="s">
        <v>23</v>
      </c>
      <c r="Q23" s="7">
        <v>43132</v>
      </c>
      <c r="R23" t="s">
        <v>64</v>
      </c>
      <c r="S23" t="s">
        <v>62</v>
      </c>
      <c r="T23" t="s">
        <v>61</v>
      </c>
    </row>
    <row r="24" spans="1:20" x14ac:dyDescent="0.25">
      <c r="A24" t="str">
        <f>CONCATENATE(E24,"::",D24, "::",F24,"::",G24,"::",H24)</f>
        <v>Sweden::2::ES::Domestic production::Discharge</v>
      </c>
      <c r="B24">
        <v>2012</v>
      </c>
      <c r="C24" t="s">
        <v>20</v>
      </c>
      <c r="D24">
        <v>2</v>
      </c>
      <c r="E24" s="12" t="s">
        <v>27</v>
      </c>
      <c r="F24" s="5" t="s">
        <v>57</v>
      </c>
      <c r="G24" t="s">
        <v>66</v>
      </c>
      <c r="H24" t="s">
        <v>71</v>
      </c>
      <c r="J24" t="s">
        <v>78</v>
      </c>
      <c r="L24" s="9">
        <v>5375.2342580594304</v>
      </c>
      <c r="M24" t="s">
        <v>60</v>
      </c>
      <c r="N24" t="s">
        <v>65</v>
      </c>
      <c r="O24" t="s">
        <v>22</v>
      </c>
      <c r="P24" t="s">
        <v>23</v>
      </c>
      <c r="Q24" s="7">
        <v>43132</v>
      </c>
      <c r="R24" t="s">
        <v>64</v>
      </c>
      <c r="S24" t="s">
        <v>62</v>
      </c>
      <c r="T24" t="s">
        <v>61</v>
      </c>
    </row>
    <row r="25" spans="1:20" x14ac:dyDescent="0.25">
      <c r="A25" t="str">
        <f>CONCATENATE(E25,"::",D25, "::",F25,"::",G25,"::",H25)</f>
        <v>United Kingdom::2::ES::Domestic production::Discharge</v>
      </c>
      <c r="B25">
        <v>2012</v>
      </c>
      <c r="C25" t="s">
        <v>20</v>
      </c>
      <c r="D25">
        <v>2</v>
      </c>
      <c r="E25" s="12" t="s">
        <v>28</v>
      </c>
      <c r="F25" s="5" t="s">
        <v>57</v>
      </c>
      <c r="G25" t="s">
        <v>66</v>
      </c>
      <c r="H25" t="s">
        <v>71</v>
      </c>
      <c r="J25" t="s">
        <v>78</v>
      </c>
      <c r="L25" s="9">
        <v>20805.56708231624</v>
      </c>
      <c r="M25" t="s">
        <v>60</v>
      </c>
      <c r="N25" t="s">
        <v>65</v>
      </c>
      <c r="O25" t="s">
        <v>22</v>
      </c>
      <c r="P25" t="s">
        <v>23</v>
      </c>
      <c r="Q25" s="7">
        <v>43132</v>
      </c>
      <c r="R25" t="s">
        <v>64</v>
      </c>
      <c r="S25" t="s">
        <v>62</v>
      </c>
      <c r="T25" t="s">
        <v>61</v>
      </c>
    </row>
    <row r="26" spans="1:20" x14ac:dyDescent="0.25">
      <c r="A26" t="str">
        <f>CONCATENATE(E26,"::",D26, "::",F26,"::",G26,"::",H26)</f>
        <v>France::2::ES::Domestic production::Green water consumptive use</v>
      </c>
      <c r="B26">
        <v>2012</v>
      </c>
      <c r="C26" t="s">
        <v>20</v>
      </c>
      <c r="D26">
        <v>2</v>
      </c>
      <c r="E26" s="12" t="s">
        <v>29</v>
      </c>
      <c r="F26" s="5" t="s">
        <v>57</v>
      </c>
      <c r="G26" t="s">
        <v>66</v>
      </c>
      <c r="H26" t="s">
        <v>74</v>
      </c>
      <c r="J26" t="s">
        <v>78</v>
      </c>
      <c r="L26" s="9">
        <v>1707.5671173624769</v>
      </c>
      <c r="M26" t="s">
        <v>60</v>
      </c>
      <c r="N26" t="s">
        <v>65</v>
      </c>
      <c r="O26" t="s">
        <v>22</v>
      </c>
      <c r="P26" t="s">
        <v>23</v>
      </c>
      <c r="Q26" s="7">
        <v>43132</v>
      </c>
      <c r="R26" t="s">
        <v>64</v>
      </c>
      <c r="S26" t="s">
        <v>62</v>
      </c>
      <c r="T26" t="s">
        <v>61</v>
      </c>
    </row>
    <row r="27" spans="1:20" x14ac:dyDescent="0.25">
      <c r="A27" t="str">
        <f>CONCATENATE(E27,"::",D27, "::",F27,"::",G27,"::",H27)</f>
        <v>Germany::2::ES::Domestic production::Green water consumptive use</v>
      </c>
      <c r="B27">
        <v>2012</v>
      </c>
      <c r="C27" t="s">
        <v>20</v>
      </c>
      <c r="D27">
        <v>2</v>
      </c>
      <c r="E27" s="12" t="s">
        <v>30</v>
      </c>
      <c r="F27" s="5" t="s">
        <v>57</v>
      </c>
      <c r="G27" t="s">
        <v>66</v>
      </c>
      <c r="H27" t="s">
        <v>74</v>
      </c>
      <c r="J27" t="s">
        <v>78</v>
      </c>
      <c r="L27" s="9">
        <v>1947.1411364303644</v>
      </c>
      <c r="M27" t="s">
        <v>60</v>
      </c>
      <c r="N27" t="s">
        <v>65</v>
      </c>
      <c r="O27" t="s">
        <v>22</v>
      </c>
      <c r="P27" t="s">
        <v>23</v>
      </c>
      <c r="Q27" s="7">
        <v>43132</v>
      </c>
      <c r="R27" t="s">
        <v>64</v>
      </c>
      <c r="S27" t="s">
        <v>62</v>
      </c>
      <c r="T27" t="s">
        <v>61</v>
      </c>
    </row>
    <row r="28" spans="1:20" x14ac:dyDescent="0.25">
      <c r="A28" t="str">
        <f>CONCATENATE(E28,"::",D28, "::",F28,"::",G28,"::",H28)</f>
        <v>Italy::2::ES::Domestic production::Green water consumptive use</v>
      </c>
      <c r="B28">
        <v>2012</v>
      </c>
      <c r="C28" t="s">
        <v>20</v>
      </c>
      <c r="D28">
        <v>2</v>
      </c>
      <c r="E28" s="12" t="s">
        <v>21</v>
      </c>
      <c r="F28" s="5" t="s">
        <v>57</v>
      </c>
      <c r="G28" t="s">
        <v>66</v>
      </c>
      <c r="H28" t="s">
        <v>74</v>
      </c>
      <c r="J28" t="s">
        <v>78</v>
      </c>
      <c r="L28" s="9">
        <v>684.77649854895412</v>
      </c>
      <c r="M28" t="s">
        <v>60</v>
      </c>
      <c r="N28" t="s">
        <v>65</v>
      </c>
      <c r="O28" t="s">
        <v>22</v>
      </c>
      <c r="P28" t="s">
        <v>23</v>
      </c>
      <c r="Q28" s="7">
        <v>43132</v>
      </c>
      <c r="R28" t="s">
        <v>64</v>
      </c>
      <c r="S28" t="s">
        <v>62</v>
      </c>
      <c r="T28" t="s">
        <v>61</v>
      </c>
    </row>
    <row r="29" spans="1:20" x14ac:dyDescent="0.25">
      <c r="A29" t="str">
        <f>CONCATENATE(E29,"::",D29, "::",F29,"::",G29,"::",H29)</f>
        <v>Netherlands::2::ES::Domestic production::Green water consumptive use</v>
      </c>
      <c r="B29">
        <v>2012</v>
      </c>
      <c r="C29" t="s">
        <v>20</v>
      </c>
      <c r="D29">
        <v>2</v>
      </c>
      <c r="E29" s="12" t="s">
        <v>24</v>
      </c>
      <c r="F29" s="5" t="s">
        <v>57</v>
      </c>
      <c r="G29" t="s">
        <v>66</v>
      </c>
      <c r="H29" t="s">
        <v>74</v>
      </c>
      <c r="J29" t="s">
        <v>78</v>
      </c>
      <c r="L29" s="9">
        <v>187.69340102333936</v>
      </c>
      <c r="M29" t="s">
        <v>60</v>
      </c>
      <c r="N29" t="s">
        <v>65</v>
      </c>
      <c r="O29" t="s">
        <v>22</v>
      </c>
      <c r="P29" t="s">
        <v>23</v>
      </c>
      <c r="Q29" s="7">
        <v>43132</v>
      </c>
      <c r="R29" t="s">
        <v>64</v>
      </c>
      <c r="S29" t="s">
        <v>62</v>
      </c>
      <c r="T29" t="s">
        <v>61</v>
      </c>
    </row>
    <row r="30" spans="1:20" x14ac:dyDescent="0.25">
      <c r="A30" t="str">
        <f>CONCATENATE(E30,"::",D30, "::",F30,"::",G30,"::",H30)</f>
        <v>Romania::2::ES::Domestic production::Green water consumptive use</v>
      </c>
      <c r="B30">
        <v>2012</v>
      </c>
      <c r="C30" t="s">
        <v>20</v>
      </c>
      <c r="D30">
        <v>2</v>
      </c>
      <c r="E30" s="12" t="s">
        <v>25</v>
      </c>
      <c r="F30" s="5" t="s">
        <v>57</v>
      </c>
      <c r="G30" t="s">
        <v>66</v>
      </c>
      <c r="H30" t="s">
        <v>74</v>
      </c>
      <c r="J30" t="s">
        <v>78</v>
      </c>
      <c r="L30" s="9">
        <v>285.65430099561331</v>
      </c>
      <c r="M30" t="s">
        <v>60</v>
      </c>
      <c r="N30" t="s">
        <v>65</v>
      </c>
      <c r="O30" t="s">
        <v>22</v>
      </c>
      <c r="P30" t="s">
        <v>23</v>
      </c>
      <c r="Q30" s="7">
        <v>43132</v>
      </c>
      <c r="R30" t="s">
        <v>64</v>
      </c>
      <c r="S30" t="s">
        <v>62</v>
      </c>
      <c r="T30" t="s">
        <v>61</v>
      </c>
    </row>
    <row r="31" spans="1:20" x14ac:dyDescent="0.25">
      <c r="A31" t="str">
        <f>CONCATENATE(E31,"::",D31, "::",F31,"::",G31,"::",H31)</f>
        <v>Spain::2::ES::Domestic production::Green water consumptive use</v>
      </c>
      <c r="B31">
        <v>2012</v>
      </c>
      <c r="C31" t="s">
        <v>20</v>
      </c>
      <c r="D31">
        <v>2</v>
      </c>
      <c r="E31" s="12" t="s">
        <v>26</v>
      </c>
      <c r="F31" s="5" t="s">
        <v>57</v>
      </c>
      <c r="G31" t="s">
        <v>66</v>
      </c>
      <c r="H31" t="s">
        <v>74</v>
      </c>
      <c r="J31" t="s">
        <v>78</v>
      </c>
      <c r="L31" s="9">
        <v>805.32771897895293</v>
      </c>
      <c r="M31" t="s">
        <v>60</v>
      </c>
      <c r="N31" t="s">
        <v>65</v>
      </c>
      <c r="O31" t="s">
        <v>22</v>
      </c>
      <c r="P31" t="s">
        <v>23</v>
      </c>
      <c r="Q31" s="7">
        <v>43132</v>
      </c>
      <c r="R31" t="s">
        <v>64</v>
      </c>
      <c r="S31" t="s">
        <v>62</v>
      </c>
      <c r="T31" t="s">
        <v>61</v>
      </c>
    </row>
    <row r="32" spans="1:20" x14ac:dyDescent="0.25">
      <c r="A32" t="str">
        <f>CONCATENATE(E32,"::",D32, "::",F32,"::",G32,"::",H32)</f>
        <v>Sweden::2::ES::Domestic production::Green water consumptive use</v>
      </c>
      <c r="B32">
        <v>2012</v>
      </c>
      <c r="C32" t="s">
        <v>20</v>
      </c>
      <c r="D32">
        <v>2</v>
      </c>
      <c r="E32" s="12" t="s">
        <v>27</v>
      </c>
      <c r="F32" s="5" t="s">
        <v>57</v>
      </c>
      <c r="G32" t="s">
        <v>66</v>
      </c>
      <c r="H32" t="s">
        <v>74</v>
      </c>
      <c r="J32" t="s">
        <v>78</v>
      </c>
      <c r="L32" s="9">
        <v>401.53080804353232</v>
      </c>
      <c r="M32" t="s">
        <v>60</v>
      </c>
      <c r="N32" t="s">
        <v>65</v>
      </c>
      <c r="O32" t="s">
        <v>22</v>
      </c>
      <c r="P32" t="s">
        <v>23</v>
      </c>
      <c r="Q32" s="7">
        <v>43132</v>
      </c>
      <c r="R32" t="s">
        <v>64</v>
      </c>
      <c r="S32" t="s">
        <v>62</v>
      </c>
      <c r="T32" t="s">
        <v>61</v>
      </c>
    </row>
    <row r="33" spans="1:20" x14ac:dyDescent="0.25">
      <c r="A33" t="str">
        <f>CONCATENATE(E33,"::",D33, "::",F33,"::",G33,"::",H33)</f>
        <v>United Kingdom::2::ES::Domestic production::Green water consumptive use</v>
      </c>
      <c r="B33">
        <v>2012</v>
      </c>
      <c r="C33" t="s">
        <v>20</v>
      </c>
      <c r="D33">
        <v>2</v>
      </c>
      <c r="E33" s="12" t="s">
        <v>28</v>
      </c>
      <c r="F33" s="5" t="s">
        <v>57</v>
      </c>
      <c r="G33" t="s">
        <v>66</v>
      </c>
      <c r="H33" t="s">
        <v>74</v>
      </c>
      <c r="J33" t="s">
        <v>78</v>
      </c>
      <c r="L33" s="9">
        <v>136.84738617681342</v>
      </c>
      <c r="M33" t="s">
        <v>60</v>
      </c>
      <c r="N33" t="s">
        <v>65</v>
      </c>
      <c r="O33" t="s">
        <v>22</v>
      </c>
      <c r="P33" t="s">
        <v>23</v>
      </c>
      <c r="Q33" s="7">
        <v>43132</v>
      </c>
      <c r="R33" t="s">
        <v>64</v>
      </c>
      <c r="S33" t="s">
        <v>62</v>
      </c>
      <c r="T33" t="s">
        <v>61</v>
      </c>
    </row>
    <row r="34" spans="1:20" x14ac:dyDescent="0.25">
      <c r="A34" t="str">
        <f>CONCATENATE(E34,"::",D34, "::",F34,"::",G34,"::",H34)</f>
        <v>France::2::ES::Domestic production::Withdrawal</v>
      </c>
      <c r="B34">
        <v>2012</v>
      </c>
      <c r="C34" t="s">
        <v>20</v>
      </c>
      <c r="D34">
        <v>2</v>
      </c>
      <c r="E34" s="12" t="s">
        <v>29</v>
      </c>
      <c r="F34" s="5" t="s">
        <v>57</v>
      </c>
      <c r="G34" t="s">
        <v>66</v>
      </c>
      <c r="H34" t="s">
        <v>70</v>
      </c>
      <c r="J34" t="s">
        <v>78</v>
      </c>
      <c r="L34" s="9">
        <v>35068.788905805632</v>
      </c>
      <c r="M34" t="s">
        <v>60</v>
      </c>
      <c r="N34" t="s">
        <v>65</v>
      </c>
      <c r="O34" t="s">
        <v>22</v>
      </c>
      <c r="P34" t="s">
        <v>23</v>
      </c>
      <c r="Q34" s="7">
        <v>43132</v>
      </c>
      <c r="R34" t="s">
        <v>64</v>
      </c>
      <c r="S34" t="s">
        <v>62</v>
      </c>
      <c r="T34" t="s">
        <v>61</v>
      </c>
    </row>
    <row r="35" spans="1:20" x14ac:dyDescent="0.25">
      <c r="A35" t="str">
        <f>CONCATENATE(E35,"::",D35, "::",F35,"::",G35,"::",H35)</f>
        <v>Germany::2::ES::Domestic production::Withdrawal</v>
      </c>
      <c r="B35">
        <v>2012</v>
      </c>
      <c r="C35" t="s">
        <v>20</v>
      </c>
      <c r="D35">
        <v>2</v>
      </c>
      <c r="E35" s="12" t="s">
        <v>30</v>
      </c>
      <c r="F35" s="5" t="s">
        <v>57</v>
      </c>
      <c r="G35" t="s">
        <v>66</v>
      </c>
      <c r="H35" t="s">
        <v>70</v>
      </c>
      <c r="J35" t="s">
        <v>78</v>
      </c>
      <c r="L35" s="9">
        <v>29177.9794278476</v>
      </c>
      <c r="M35" t="s">
        <v>60</v>
      </c>
      <c r="N35" t="s">
        <v>65</v>
      </c>
      <c r="O35" t="s">
        <v>22</v>
      </c>
      <c r="P35" t="s">
        <v>23</v>
      </c>
      <c r="Q35" s="7">
        <v>43132</v>
      </c>
      <c r="R35" t="s">
        <v>64</v>
      </c>
      <c r="S35" t="s">
        <v>62</v>
      </c>
      <c r="T35" t="s">
        <v>61</v>
      </c>
    </row>
    <row r="36" spans="1:20" x14ac:dyDescent="0.25">
      <c r="A36" t="str">
        <f>CONCATENATE(E36,"::",D36, "::",F36,"::",G36,"::",H36)</f>
        <v>Italy::2::ES::Domestic production::Withdrawal</v>
      </c>
      <c r="B36">
        <v>2012</v>
      </c>
      <c r="C36" t="s">
        <v>20</v>
      </c>
      <c r="D36">
        <v>2</v>
      </c>
      <c r="E36" s="12" t="s">
        <v>21</v>
      </c>
      <c r="F36" s="5" t="s">
        <v>57</v>
      </c>
      <c r="G36" t="s">
        <v>66</v>
      </c>
      <c r="H36" t="s">
        <v>70</v>
      </c>
      <c r="J36" t="s">
        <v>78</v>
      </c>
      <c r="L36" s="9">
        <v>10856.790235365394</v>
      </c>
      <c r="M36" t="s">
        <v>60</v>
      </c>
      <c r="N36" t="s">
        <v>65</v>
      </c>
      <c r="O36" t="s">
        <v>22</v>
      </c>
      <c r="P36" t="s">
        <v>23</v>
      </c>
      <c r="Q36" s="7">
        <v>43132</v>
      </c>
      <c r="R36" t="s">
        <v>64</v>
      </c>
      <c r="S36" t="s">
        <v>62</v>
      </c>
      <c r="T36" t="s">
        <v>61</v>
      </c>
    </row>
    <row r="37" spans="1:20" x14ac:dyDescent="0.25">
      <c r="A37" t="str">
        <f>CONCATENATE(E37,"::",D37, "::",F37,"::",G37,"::",H37)</f>
        <v>Netherlands::2::ES::Domestic production::Withdrawal</v>
      </c>
      <c r="B37">
        <v>2012</v>
      </c>
      <c r="C37" t="s">
        <v>20</v>
      </c>
      <c r="D37">
        <v>2</v>
      </c>
      <c r="E37" s="12" t="s">
        <v>24</v>
      </c>
      <c r="F37" s="5" t="s">
        <v>57</v>
      </c>
      <c r="G37" t="s">
        <v>66</v>
      </c>
      <c r="H37" t="s">
        <v>70</v>
      </c>
      <c r="J37" t="s">
        <v>78</v>
      </c>
      <c r="L37" s="9">
        <v>4789.5316680329279</v>
      </c>
      <c r="M37" t="s">
        <v>60</v>
      </c>
      <c r="N37" t="s">
        <v>65</v>
      </c>
      <c r="O37" t="s">
        <v>22</v>
      </c>
      <c r="P37" t="s">
        <v>23</v>
      </c>
      <c r="Q37" s="7">
        <v>43132</v>
      </c>
      <c r="R37" t="s">
        <v>64</v>
      </c>
      <c r="S37" t="s">
        <v>62</v>
      </c>
      <c r="T37" t="s">
        <v>61</v>
      </c>
    </row>
    <row r="38" spans="1:20" x14ac:dyDescent="0.25">
      <c r="A38" t="str">
        <f>CONCATENATE(E38,"::",D38, "::",F38,"::",G38,"::",H38)</f>
        <v>Romania::2::ES::Domestic production::Withdrawal</v>
      </c>
      <c r="B38">
        <v>2012</v>
      </c>
      <c r="C38" t="s">
        <v>20</v>
      </c>
      <c r="D38">
        <v>2</v>
      </c>
      <c r="E38" s="12" t="s">
        <v>25</v>
      </c>
      <c r="F38" s="5" t="s">
        <v>57</v>
      </c>
      <c r="G38" t="s">
        <v>66</v>
      </c>
      <c r="H38" t="s">
        <v>70</v>
      </c>
      <c r="J38" t="s">
        <v>78</v>
      </c>
      <c r="L38" s="9">
        <v>2634.2587416812644</v>
      </c>
      <c r="M38" t="s">
        <v>60</v>
      </c>
      <c r="N38" t="s">
        <v>65</v>
      </c>
      <c r="O38" t="s">
        <v>22</v>
      </c>
      <c r="P38" t="s">
        <v>23</v>
      </c>
      <c r="Q38" s="7">
        <v>43132</v>
      </c>
      <c r="R38" t="s">
        <v>64</v>
      </c>
      <c r="S38" t="s">
        <v>62</v>
      </c>
      <c r="T38" t="s">
        <v>61</v>
      </c>
    </row>
    <row r="39" spans="1:20" x14ac:dyDescent="0.25">
      <c r="A39" t="str">
        <f>CONCATENATE(E39,"::",D39, "::",F39,"::",G39,"::",H39)</f>
        <v>Spain::2::ES::Domestic production::Withdrawal</v>
      </c>
      <c r="B39">
        <v>2012</v>
      </c>
      <c r="C39" t="s">
        <v>20</v>
      </c>
      <c r="D39">
        <v>2</v>
      </c>
      <c r="E39" s="12" t="s">
        <v>26</v>
      </c>
      <c r="F39" s="5" t="s">
        <v>57</v>
      </c>
      <c r="G39" t="s">
        <v>66</v>
      </c>
      <c r="H39" t="s">
        <v>70</v>
      </c>
      <c r="J39" t="s">
        <v>78</v>
      </c>
      <c r="L39" s="9">
        <v>12580.426616717661</v>
      </c>
      <c r="M39" t="s">
        <v>60</v>
      </c>
      <c r="N39" t="s">
        <v>65</v>
      </c>
      <c r="O39" t="s">
        <v>22</v>
      </c>
      <c r="P39" t="s">
        <v>23</v>
      </c>
      <c r="Q39" s="7">
        <v>43132</v>
      </c>
      <c r="R39" t="s">
        <v>64</v>
      </c>
      <c r="S39" t="s">
        <v>62</v>
      </c>
      <c r="T39" t="s">
        <v>61</v>
      </c>
    </row>
    <row r="40" spans="1:20" x14ac:dyDescent="0.25">
      <c r="A40" t="str">
        <f>CONCATENATE(E40,"::",D40, "::",F40,"::",G40,"::",H40)</f>
        <v>Sweden::2::ES::Domestic production::Withdrawal</v>
      </c>
      <c r="B40">
        <v>2012</v>
      </c>
      <c r="C40" t="s">
        <v>20</v>
      </c>
      <c r="D40">
        <v>2</v>
      </c>
      <c r="E40" s="12" t="s">
        <v>27</v>
      </c>
      <c r="F40" s="5" t="s">
        <v>57</v>
      </c>
      <c r="G40" t="s">
        <v>66</v>
      </c>
      <c r="H40" t="s">
        <v>70</v>
      </c>
      <c r="J40" t="s">
        <v>78</v>
      </c>
      <c r="L40" s="9">
        <v>5586.1137928035232</v>
      </c>
      <c r="M40" t="s">
        <v>60</v>
      </c>
      <c r="N40" t="s">
        <v>65</v>
      </c>
      <c r="O40" t="s">
        <v>22</v>
      </c>
      <c r="P40" t="s">
        <v>23</v>
      </c>
      <c r="Q40" s="7">
        <v>43132</v>
      </c>
      <c r="R40" t="s">
        <v>64</v>
      </c>
      <c r="S40" t="s">
        <v>62</v>
      </c>
      <c r="T40" t="s">
        <v>61</v>
      </c>
    </row>
    <row r="41" spans="1:20" x14ac:dyDescent="0.25">
      <c r="A41" t="str">
        <f>CONCATENATE(E41,"::",D41, "::",F41,"::",G41,"::",H41)</f>
        <v>United Kingdom::2::ES::Domestic production::Withdrawal</v>
      </c>
      <c r="B41">
        <v>2012</v>
      </c>
      <c r="C41" t="s">
        <v>20</v>
      </c>
      <c r="D41">
        <v>2</v>
      </c>
      <c r="E41" s="12" t="s">
        <v>28</v>
      </c>
      <c r="F41" s="5" t="s">
        <v>57</v>
      </c>
      <c r="G41" t="s">
        <v>66</v>
      </c>
      <c r="H41" t="s">
        <v>70</v>
      </c>
      <c r="J41" t="s">
        <v>78</v>
      </c>
      <c r="L41" s="9">
        <v>21068.95272965289</v>
      </c>
      <c r="M41" t="s">
        <v>60</v>
      </c>
      <c r="N41" t="s">
        <v>65</v>
      </c>
      <c r="O41" t="s">
        <v>22</v>
      </c>
      <c r="P41" t="s">
        <v>23</v>
      </c>
      <c r="Q41" s="7">
        <v>43132</v>
      </c>
      <c r="R41" t="s">
        <v>64</v>
      </c>
      <c r="S41" t="s">
        <v>62</v>
      </c>
      <c r="T41" t="s">
        <v>61</v>
      </c>
    </row>
    <row r="42" spans="1:20" x14ac:dyDescent="0.25">
      <c r="A42" t="str">
        <f>CONCATENATE(E42,"::",D42, "::",F42,"::",G42,"::",H42)</f>
        <v>France::2::ES::Domestic consumption::Blue water consumptive use</v>
      </c>
      <c r="B42">
        <v>2012</v>
      </c>
      <c r="C42" t="s">
        <v>20</v>
      </c>
      <c r="D42">
        <v>2</v>
      </c>
      <c r="E42" s="12" t="s">
        <v>29</v>
      </c>
      <c r="F42" s="5" t="s">
        <v>57</v>
      </c>
      <c r="G42" t="s">
        <v>88</v>
      </c>
      <c r="H42" t="s">
        <v>58</v>
      </c>
      <c r="J42" t="s">
        <v>90</v>
      </c>
      <c r="L42" s="15">
        <v>3266.74110811531</v>
      </c>
      <c r="M42" t="s">
        <v>60</v>
      </c>
      <c r="N42" t="s">
        <v>65</v>
      </c>
      <c r="O42" t="s">
        <v>22</v>
      </c>
      <c r="P42" t="s">
        <v>23</v>
      </c>
      <c r="Q42" s="7">
        <v>43132</v>
      </c>
      <c r="R42" t="s">
        <v>64</v>
      </c>
      <c r="S42" t="s">
        <v>62</v>
      </c>
      <c r="T42" t="s">
        <v>61</v>
      </c>
    </row>
    <row r="43" spans="1:20" x14ac:dyDescent="0.25">
      <c r="A43" t="str">
        <f>CONCATENATE(E43,"::",D43, "::",F43,"::",G43,"::",H43)</f>
        <v>Germany::2::ES::Domestic consumption::Blue water consumptive use</v>
      </c>
      <c r="B43">
        <v>2012</v>
      </c>
      <c r="C43" t="s">
        <v>20</v>
      </c>
      <c r="D43">
        <v>2</v>
      </c>
      <c r="E43" s="12" t="s">
        <v>30</v>
      </c>
      <c r="F43" s="5" t="s">
        <v>57</v>
      </c>
      <c r="G43" t="s">
        <v>88</v>
      </c>
      <c r="H43" t="s">
        <v>58</v>
      </c>
      <c r="J43" t="s">
        <v>90</v>
      </c>
      <c r="L43" s="15">
        <v>2271.6388882313299</v>
      </c>
      <c r="M43" t="s">
        <v>60</v>
      </c>
      <c r="N43" t="s">
        <v>65</v>
      </c>
      <c r="O43" t="s">
        <v>22</v>
      </c>
      <c r="P43" t="s">
        <v>23</v>
      </c>
      <c r="Q43" s="7">
        <v>43132</v>
      </c>
      <c r="R43" t="s">
        <v>64</v>
      </c>
      <c r="S43" t="s">
        <v>62</v>
      </c>
      <c r="T43" t="s">
        <v>61</v>
      </c>
    </row>
    <row r="44" spans="1:20" x14ac:dyDescent="0.25">
      <c r="A44" t="str">
        <f>CONCATENATE(E44,"::",D44, "::",F44,"::",G44,"::",H44)</f>
        <v>Italy::2::ES::Domestic consumption::Blue water consumptive use</v>
      </c>
      <c r="B44">
        <v>2012</v>
      </c>
      <c r="C44" t="s">
        <v>20</v>
      </c>
      <c r="D44">
        <v>2</v>
      </c>
      <c r="E44" s="12" t="s">
        <v>21</v>
      </c>
      <c r="F44" s="5" t="s">
        <v>57</v>
      </c>
      <c r="G44" t="s">
        <v>88</v>
      </c>
      <c r="H44" t="s">
        <v>58</v>
      </c>
      <c r="J44" t="s">
        <v>90</v>
      </c>
      <c r="L44" s="15">
        <v>1390.9069548866501</v>
      </c>
      <c r="M44" t="s">
        <v>60</v>
      </c>
      <c r="N44" t="s">
        <v>65</v>
      </c>
      <c r="O44" t="s">
        <v>22</v>
      </c>
      <c r="P44" t="s">
        <v>23</v>
      </c>
      <c r="Q44" s="7">
        <v>43132</v>
      </c>
      <c r="R44" t="s">
        <v>64</v>
      </c>
      <c r="S44" t="s">
        <v>62</v>
      </c>
      <c r="T44" t="s">
        <v>61</v>
      </c>
    </row>
    <row r="45" spans="1:20" x14ac:dyDescent="0.25">
      <c r="A45" t="str">
        <f>CONCATENATE(E45,"::",D45, "::",F45,"::",G45,"::",H45)</f>
        <v>Netherlands::2::ES::Domestic consumption::Blue water consumptive use</v>
      </c>
      <c r="B45">
        <v>2012</v>
      </c>
      <c r="C45" t="s">
        <v>20</v>
      </c>
      <c r="D45">
        <v>2</v>
      </c>
      <c r="E45" s="12" t="s">
        <v>24</v>
      </c>
      <c r="F45" s="5" t="s">
        <v>57</v>
      </c>
      <c r="G45" t="s">
        <v>88</v>
      </c>
      <c r="H45" t="s">
        <v>58</v>
      </c>
      <c r="J45" t="s">
        <v>90</v>
      </c>
      <c r="L45" s="15">
        <v>82.426978923528907</v>
      </c>
      <c r="M45" t="s">
        <v>60</v>
      </c>
      <c r="N45" t="s">
        <v>65</v>
      </c>
      <c r="O45" t="s">
        <v>22</v>
      </c>
      <c r="P45" t="s">
        <v>23</v>
      </c>
      <c r="Q45" s="7">
        <v>43132</v>
      </c>
      <c r="R45" t="s">
        <v>64</v>
      </c>
      <c r="S45" t="s">
        <v>62</v>
      </c>
      <c r="T45" t="s">
        <v>61</v>
      </c>
    </row>
    <row r="46" spans="1:20" x14ac:dyDescent="0.25">
      <c r="A46" t="str">
        <f>CONCATENATE(E46,"::",D46, "::",F46,"::",G46,"::",H46)</f>
        <v>Romania::2::ES::Domestic consumption::Blue water consumptive use</v>
      </c>
      <c r="B46">
        <v>2012</v>
      </c>
      <c r="C46" t="s">
        <v>20</v>
      </c>
      <c r="D46">
        <v>2</v>
      </c>
      <c r="E46" s="12" t="s">
        <v>25</v>
      </c>
      <c r="F46" s="5" t="s">
        <v>57</v>
      </c>
      <c r="G46" t="s">
        <v>88</v>
      </c>
      <c r="H46" t="s">
        <v>58</v>
      </c>
      <c r="J46" t="s">
        <v>90</v>
      </c>
      <c r="L46" s="15">
        <v>527.47684320071403</v>
      </c>
      <c r="M46" t="s">
        <v>60</v>
      </c>
      <c r="N46" t="s">
        <v>65</v>
      </c>
      <c r="O46" t="s">
        <v>22</v>
      </c>
      <c r="P46" t="s">
        <v>23</v>
      </c>
      <c r="Q46" s="7">
        <v>43132</v>
      </c>
      <c r="R46" t="s">
        <v>64</v>
      </c>
      <c r="S46" t="s">
        <v>62</v>
      </c>
      <c r="T46" t="s">
        <v>61</v>
      </c>
    </row>
    <row r="47" spans="1:20" x14ac:dyDescent="0.25">
      <c r="A47" t="str">
        <f>CONCATENATE(E47,"::",D47, "::",F47,"::",G47,"::",H47)</f>
        <v>Spain::2::ES::Domestic consumption::Blue water consumptive use</v>
      </c>
      <c r="B47">
        <v>2012</v>
      </c>
      <c r="C47" t="s">
        <v>20</v>
      </c>
      <c r="D47">
        <v>2</v>
      </c>
      <c r="E47" s="12" t="s">
        <v>26</v>
      </c>
      <c r="F47" s="5" t="s">
        <v>57</v>
      </c>
      <c r="G47" t="s">
        <v>88</v>
      </c>
      <c r="H47" t="s">
        <v>58</v>
      </c>
      <c r="J47" t="s">
        <v>90</v>
      </c>
      <c r="L47" s="15">
        <v>1112.0702529410501</v>
      </c>
      <c r="M47" t="s">
        <v>60</v>
      </c>
      <c r="N47" t="s">
        <v>65</v>
      </c>
      <c r="O47" t="s">
        <v>22</v>
      </c>
      <c r="P47" t="s">
        <v>23</v>
      </c>
      <c r="Q47" s="7">
        <v>43132</v>
      </c>
      <c r="R47" t="s">
        <v>64</v>
      </c>
      <c r="S47" t="s">
        <v>62</v>
      </c>
      <c r="T47" t="s">
        <v>61</v>
      </c>
    </row>
    <row r="48" spans="1:20" x14ac:dyDescent="0.25">
      <c r="A48" t="str">
        <f>CONCATENATE(E48,"::",D48, "::",F48,"::",G48,"::",H48)</f>
        <v>Sweden::2::ES::Domestic consumption::Blue water consumptive use</v>
      </c>
      <c r="B48">
        <v>2012</v>
      </c>
      <c r="C48" t="s">
        <v>20</v>
      </c>
      <c r="D48">
        <v>2</v>
      </c>
      <c r="E48" s="12" t="s">
        <v>27</v>
      </c>
      <c r="F48" s="5" t="s">
        <v>57</v>
      </c>
      <c r="G48" t="s">
        <v>88</v>
      </c>
      <c r="H48" t="s">
        <v>58</v>
      </c>
      <c r="J48" t="s">
        <v>90</v>
      </c>
      <c r="L48" s="15">
        <v>2511.2498811103401</v>
      </c>
      <c r="M48" t="s">
        <v>60</v>
      </c>
      <c r="N48" t="s">
        <v>65</v>
      </c>
      <c r="O48" t="s">
        <v>22</v>
      </c>
      <c r="P48" t="s">
        <v>23</v>
      </c>
      <c r="Q48" s="7">
        <v>43132</v>
      </c>
      <c r="R48" t="s">
        <v>64</v>
      </c>
      <c r="S48" t="s">
        <v>62</v>
      </c>
      <c r="T48" t="s">
        <v>61</v>
      </c>
    </row>
    <row r="49" spans="1:20" x14ac:dyDescent="0.25">
      <c r="A49" t="str">
        <f>CONCATENATE(E49,"::",D49, "::",F49,"::",G49,"::",H49)</f>
        <v>United Kingdom::2::ES::Domestic consumption::Blue water consumptive use</v>
      </c>
      <c r="B49">
        <v>2012</v>
      </c>
      <c r="C49" t="s">
        <v>20</v>
      </c>
      <c r="D49">
        <v>2</v>
      </c>
      <c r="E49" s="12" t="s">
        <v>28</v>
      </c>
      <c r="F49" s="5" t="s">
        <v>57</v>
      </c>
      <c r="G49" t="s">
        <v>88</v>
      </c>
      <c r="H49" t="s">
        <v>58</v>
      </c>
      <c r="J49" t="s">
        <v>90</v>
      </c>
      <c r="L49" s="15">
        <v>627.79024240067702</v>
      </c>
      <c r="M49" t="s">
        <v>60</v>
      </c>
      <c r="N49" t="s">
        <v>65</v>
      </c>
      <c r="O49" t="s">
        <v>22</v>
      </c>
      <c r="P49" t="s">
        <v>23</v>
      </c>
      <c r="Q49" s="7">
        <v>43132</v>
      </c>
      <c r="R49" t="s">
        <v>64</v>
      </c>
      <c r="S49" t="s">
        <v>62</v>
      </c>
      <c r="T49" t="s">
        <v>61</v>
      </c>
    </row>
    <row r="50" spans="1:20" x14ac:dyDescent="0.25">
      <c r="A50" t="str">
        <f>CONCATENATE(E50,"::",D50, "::",F50,"::",G50,"::",H50)</f>
        <v>France::2::ES::Domestic consumption::Blue water non consumptive use</v>
      </c>
      <c r="B50">
        <v>2012</v>
      </c>
      <c r="C50" t="s">
        <v>20</v>
      </c>
      <c r="D50">
        <v>2</v>
      </c>
      <c r="E50" s="12" t="s">
        <v>29</v>
      </c>
      <c r="F50" s="5" t="s">
        <v>57</v>
      </c>
      <c r="G50" t="s">
        <v>88</v>
      </c>
      <c r="H50" t="s">
        <v>68</v>
      </c>
      <c r="J50" t="s">
        <v>90</v>
      </c>
      <c r="L50" s="9">
        <v>89683.07603851633</v>
      </c>
      <c r="M50" t="s">
        <v>60</v>
      </c>
      <c r="N50" t="s">
        <v>65</v>
      </c>
      <c r="O50" t="s">
        <v>22</v>
      </c>
      <c r="P50" t="s">
        <v>23</v>
      </c>
      <c r="Q50" s="7">
        <v>43132</v>
      </c>
      <c r="R50" t="s">
        <v>64</v>
      </c>
      <c r="S50" t="s">
        <v>62</v>
      </c>
      <c r="T50" t="s">
        <v>61</v>
      </c>
    </row>
    <row r="51" spans="1:20" x14ac:dyDescent="0.25">
      <c r="A51" t="str">
        <f>CONCATENATE(E51,"::",D51, "::",F51,"::",G51,"::",H51)</f>
        <v>Germany::2::ES::Domestic consumption::Blue water non consumptive use</v>
      </c>
      <c r="B51">
        <v>2012</v>
      </c>
      <c r="C51" t="s">
        <v>20</v>
      </c>
      <c r="D51">
        <v>2</v>
      </c>
      <c r="E51" s="12" t="s">
        <v>30</v>
      </c>
      <c r="F51" s="5" t="s">
        <v>57</v>
      </c>
      <c r="G51" t="s">
        <v>88</v>
      </c>
      <c r="H51" t="s">
        <v>68</v>
      </c>
      <c r="J51" t="s">
        <v>90</v>
      </c>
      <c r="L51" s="9">
        <v>57236.985226705874</v>
      </c>
      <c r="M51" t="s">
        <v>60</v>
      </c>
      <c r="N51" t="s">
        <v>65</v>
      </c>
      <c r="O51" t="s">
        <v>22</v>
      </c>
      <c r="P51" t="s">
        <v>23</v>
      </c>
      <c r="Q51" s="7">
        <v>43132</v>
      </c>
      <c r="R51" t="s">
        <v>64</v>
      </c>
      <c r="S51" t="s">
        <v>62</v>
      </c>
      <c r="T51" t="s">
        <v>61</v>
      </c>
    </row>
    <row r="52" spans="1:20" x14ac:dyDescent="0.25">
      <c r="A52" t="str">
        <f>CONCATENATE(E52,"::",D52, "::",F52,"::",G52,"::",H52)</f>
        <v>Italy::2::ES::Domestic consumption::Blue water non consumptive use</v>
      </c>
      <c r="B52">
        <v>2012</v>
      </c>
      <c r="C52" t="s">
        <v>20</v>
      </c>
      <c r="D52">
        <v>2</v>
      </c>
      <c r="E52" s="12" t="s">
        <v>21</v>
      </c>
      <c r="F52" s="5" t="s">
        <v>57</v>
      </c>
      <c r="G52" t="s">
        <v>88</v>
      </c>
      <c r="H52" t="s">
        <v>68</v>
      </c>
      <c r="J52" t="s">
        <v>90</v>
      </c>
      <c r="L52" s="9">
        <v>47007.703025257746</v>
      </c>
      <c r="M52" t="s">
        <v>60</v>
      </c>
      <c r="N52" t="s">
        <v>65</v>
      </c>
      <c r="O52" t="s">
        <v>22</v>
      </c>
      <c r="P52" t="s">
        <v>23</v>
      </c>
      <c r="Q52" s="7">
        <v>43132</v>
      </c>
      <c r="R52" t="s">
        <v>64</v>
      </c>
      <c r="S52" t="s">
        <v>62</v>
      </c>
      <c r="T52" t="s">
        <v>61</v>
      </c>
    </row>
    <row r="53" spans="1:20" x14ac:dyDescent="0.25">
      <c r="A53" t="str">
        <f>CONCATENATE(E53,"::",D53, "::",F53,"::",G53,"::",H53)</f>
        <v>Netherlands::2::ES::Domestic consumption::Blue water non consumptive use</v>
      </c>
      <c r="B53">
        <v>2012</v>
      </c>
      <c r="C53" t="s">
        <v>20</v>
      </c>
      <c r="D53">
        <v>2</v>
      </c>
      <c r="E53" s="12" t="s">
        <v>24</v>
      </c>
      <c r="F53" s="5" t="s">
        <v>57</v>
      </c>
      <c r="G53" t="s">
        <v>88</v>
      </c>
      <c r="H53" t="s">
        <v>68</v>
      </c>
      <c r="J53" t="s">
        <v>90</v>
      </c>
      <c r="L53" s="9">
        <v>4791.2546897825996</v>
      </c>
      <c r="M53" t="s">
        <v>60</v>
      </c>
      <c r="N53" t="s">
        <v>65</v>
      </c>
      <c r="O53" t="s">
        <v>22</v>
      </c>
      <c r="P53" t="s">
        <v>23</v>
      </c>
      <c r="Q53" s="7">
        <v>43132</v>
      </c>
      <c r="R53" t="s">
        <v>64</v>
      </c>
      <c r="S53" t="s">
        <v>62</v>
      </c>
      <c r="T53" t="s">
        <v>61</v>
      </c>
    </row>
    <row r="54" spans="1:20" x14ac:dyDescent="0.25">
      <c r="A54" t="str">
        <f>CONCATENATE(E54,"::",D54, "::",F54,"::",G54,"::",H54)</f>
        <v>Romania::2::ES::Domestic consumption::Blue water non consumptive use</v>
      </c>
      <c r="B54">
        <v>2012</v>
      </c>
      <c r="C54" t="s">
        <v>20</v>
      </c>
      <c r="D54">
        <v>2</v>
      </c>
      <c r="E54" s="12" t="s">
        <v>25</v>
      </c>
      <c r="F54" s="5" t="s">
        <v>57</v>
      </c>
      <c r="G54" t="s">
        <v>88</v>
      </c>
      <c r="H54" t="s">
        <v>68</v>
      </c>
      <c r="J54" t="s">
        <v>90</v>
      </c>
      <c r="L54" s="9">
        <v>12438.16253668715</v>
      </c>
      <c r="M54" t="s">
        <v>60</v>
      </c>
      <c r="N54" t="s">
        <v>65</v>
      </c>
      <c r="O54" t="s">
        <v>22</v>
      </c>
      <c r="P54" t="s">
        <v>23</v>
      </c>
      <c r="Q54" s="7">
        <v>43132</v>
      </c>
      <c r="R54" t="s">
        <v>64</v>
      </c>
      <c r="S54" t="s">
        <v>62</v>
      </c>
      <c r="T54" t="s">
        <v>61</v>
      </c>
    </row>
    <row r="55" spans="1:20" x14ac:dyDescent="0.25">
      <c r="A55" t="str">
        <f>CONCATENATE(E55,"::",D55, "::",F55,"::",G55,"::",H55)</f>
        <v>Spain::2::ES::Domestic consumption::Blue water non consumptive use</v>
      </c>
      <c r="B55">
        <v>2012</v>
      </c>
      <c r="C55" t="s">
        <v>20</v>
      </c>
      <c r="D55">
        <v>2</v>
      </c>
      <c r="E55" s="12" t="s">
        <v>26</v>
      </c>
      <c r="F55" s="5" t="s">
        <v>57</v>
      </c>
      <c r="G55" t="s">
        <v>88</v>
      </c>
      <c r="H55" t="s">
        <v>68</v>
      </c>
      <c r="J55" t="s">
        <v>90</v>
      </c>
      <c r="L55" s="9">
        <v>35942.253781790023</v>
      </c>
      <c r="M55" t="s">
        <v>60</v>
      </c>
      <c r="N55" t="s">
        <v>65</v>
      </c>
      <c r="O55" t="s">
        <v>22</v>
      </c>
      <c r="P55" t="s">
        <v>23</v>
      </c>
      <c r="Q55" s="7">
        <v>43132</v>
      </c>
      <c r="R55" t="s">
        <v>64</v>
      </c>
      <c r="S55" t="s">
        <v>62</v>
      </c>
      <c r="T55" t="s">
        <v>61</v>
      </c>
    </row>
    <row r="56" spans="1:20" x14ac:dyDescent="0.25">
      <c r="A56" t="str">
        <f>CONCATENATE(E56,"::",D56, "::",F56,"::",G56,"::",H56)</f>
        <v>Sweden::2::ES::Domestic consumption::Blue water non consumptive use</v>
      </c>
      <c r="B56">
        <v>2012</v>
      </c>
      <c r="C56" t="s">
        <v>20</v>
      </c>
      <c r="D56">
        <v>2</v>
      </c>
      <c r="E56" s="12" t="s">
        <v>27</v>
      </c>
      <c r="F56" s="5" t="s">
        <v>57</v>
      </c>
      <c r="G56" t="s">
        <v>88</v>
      </c>
      <c r="H56" t="s">
        <v>68</v>
      </c>
      <c r="J56" t="s">
        <v>90</v>
      </c>
      <c r="L56" s="9">
        <v>66999.444978645406</v>
      </c>
      <c r="M56" t="s">
        <v>60</v>
      </c>
      <c r="N56" t="s">
        <v>65</v>
      </c>
      <c r="O56" t="s">
        <v>22</v>
      </c>
      <c r="P56" t="s">
        <v>23</v>
      </c>
      <c r="Q56" s="7">
        <v>43132</v>
      </c>
      <c r="R56" t="s">
        <v>64</v>
      </c>
      <c r="S56" t="s">
        <v>62</v>
      </c>
      <c r="T56" t="s">
        <v>61</v>
      </c>
    </row>
    <row r="57" spans="1:20" x14ac:dyDescent="0.25">
      <c r="A57" t="str">
        <f>CONCATENATE(E57,"::",D57, "::",F57,"::",G57,"::",H57)</f>
        <v>United Kingdom::2::ES::Domestic consumption::Blue water non consumptive use</v>
      </c>
      <c r="B57">
        <v>2012</v>
      </c>
      <c r="C57" t="s">
        <v>20</v>
      </c>
      <c r="D57">
        <v>2</v>
      </c>
      <c r="E57" s="12" t="s">
        <v>28</v>
      </c>
      <c r="F57" s="5" t="s">
        <v>57</v>
      </c>
      <c r="G57" t="s">
        <v>88</v>
      </c>
      <c r="H57" t="s">
        <v>68</v>
      </c>
      <c r="J57" t="s">
        <v>90</v>
      </c>
      <c r="L57" s="9">
        <v>31164.518128594613</v>
      </c>
      <c r="M57" t="s">
        <v>60</v>
      </c>
      <c r="N57" t="s">
        <v>65</v>
      </c>
      <c r="O57" t="s">
        <v>22</v>
      </c>
      <c r="P57" t="s">
        <v>23</v>
      </c>
      <c r="Q57" s="7">
        <v>43132</v>
      </c>
      <c r="R57" t="s">
        <v>64</v>
      </c>
      <c r="S57" t="s">
        <v>62</v>
      </c>
      <c r="T57" t="s">
        <v>61</v>
      </c>
    </row>
    <row r="58" spans="1:20" x14ac:dyDescent="0.25">
      <c r="A58" t="str">
        <f>CONCATENATE(E58,"::",D58, "::",F58,"::",G58,"::",H58)</f>
        <v>France::2::ES::Domestic consumption::Discharge</v>
      </c>
      <c r="B58">
        <v>2012</v>
      </c>
      <c r="C58" t="s">
        <v>20</v>
      </c>
      <c r="D58">
        <v>2</v>
      </c>
      <c r="E58" s="12" t="s">
        <v>29</v>
      </c>
      <c r="F58" s="5" t="s">
        <v>57</v>
      </c>
      <c r="G58" t="s">
        <v>88</v>
      </c>
      <c r="H58" t="s">
        <v>71</v>
      </c>
      <c r="J58" t="s">
        <v>90</v>
      </c>
      <c r="L58" s="9">
        <v>33794.353729379174</v>
      </c>
      <c r="M58" t="s">
        <v>60</v>
      </c>
      <c r="N58" t="s">
        <v>65</v>
      </c>
      <c r="O58" t="s">
        <v>22</v>
      </c>
      <c r="P58" t="s">
        <v>23</v>
      </c>
      <c r="Q58" s="7">
        <v>43132</v>
      </c>
      <c r="R58" t="s">
        <v>64</v>
      </c>
      <c r="S58" t="s">
        <v>62</v>
      </c>
      <c r="T58" t="s">
        <v>61</v>
      </c>
    </row>
    <row r="59" spans="1:20" x14ac:dyDescent="0.25">
      <c r="A59" t="str">
        <f>CONCATENATE(E59,"::",D59, "::",F59,"::",G59,"::",H59)</f>
        <v>Germany::2::ES::Domestic consumption::Discharge</v>
      </c>
      <c r="B59">
        <v>2012</v>
      </c>
      <c r="C59" t="s">
        <v>20</v>
      </c>
      <c r="D59">
        <v>2</v>
      </c>
      <c r="E59" s="12" t="s">
        <v>30</v>
      </c>
      <c r="F59" s="5" t="s">
        <v>57</v>
      </c>
      <c r="G59" t="s">
        <v>88</v>
      </c>
      <c r="H59" t="s">
        <v>71</v>
      </c>
      <c r="J59" t="s">
        <v>90</v>
      </c>
      <c r="L59" s="9">
        <v>28185.162817878361</v>
      </c>
      <c r="M59" t="s">
        <v>60</v>
      </c>
      <c r="N59" t="s">
        <v>65</v>
      </c>
      <c r="O59" t="s">
        <v>22</v>
      </c>
      <c r="P59" t="s">
        <v>23</v>
      </c>
      <c r="Q59" s="7">
        <v>43132</v>
      </c>
      <c r="R59" t="s">
        <v>64</v>
      </c>
      <c r="S59" t="s">
        <v>62</v>
      </c>
      <c r="T59" t="s">
        <v>61</v>
      </c>
    </row>
    <row r="60" spans="1:20" x14ac:dyDescent="0.25">
      <c r="A60" t="str">
        <f>CONCATENATE(E60,"::",D60, "::",F60,"::",G60,"::",H60)</f>
        <v>Italy::2::ES::Domestic consumption::Discharge</v>
      </c>
      <c r="B60">
        <v>2012</v>
      </c>
      <c r="C60" t="s">
        <v>20</v>
      </c>
      <c r="D60">
        <v>2</v>
      </c>
      <c r="E60" s="12" t="s">
        <v>21</v>
      </c>
      <c r="F60" s="5" t="s">
        <v>57</v>
      </c>
      <c r="G60" t="s">
        <v>88</v>
      </c>
      <c r="H60" t="s">
        <v>71</v>
      </c>
      <c r="J60" t="s">
        <v>90</v>
      </c>
      <c r="L60" s="9">
        <v>10781.401806482825</v>
      </c>
      <c r="M60" t="s">
        <v>60</v>
      </c>
      <c r="N60" t="s">
        <v>65</v>
      </c>
      <c r="O60" t="s">
        <v>22</v>
      </c>
      <c r="P60" t="s">
        <v>23</v>
      </c>
      <c r="Q60" s="7">
        <v>43132</v>
      </c>
      <c r="R60" t="s">
        <v>64</v>
      </c>
      <c r="S60" t="s">
        <v>62</v>
      </c>
      <c r="T60" t="s">
        <v>61</v>
      </c>
    </row>
    <row r="61" spans="1:20" x14ac:dyDescent="0.25">
      <c r="A61" t="str">
        <f>CONCATENATE(E61,"::",D61, "::",F61,"::",G61,"::",H61)</f>
        <v>Netherlands::2::ES::Domestic consumption::Discharge</v>
      </c>
      <c r="B61">
        <v>2012</v>
      </c>
      <c r="C61" t="s">
        <v>20</v>
      </c>
      <c r="D61">
        <v>2</v>
      </c>
      <c r="E61" s="12" t="s">
        <v>24</v>
      </c>
      <c r="F61" s="5" t="s">
        <v>57</v>
      </c>
      <c r="G61" t="s">
        <v>88</v>
      </c>
      <c r="H61" t="s">
        <v>71</v>
      </c>
      <c r="J61" t="s">
        <v>90</v>
      </c>
      <c r="L61" s="9">
        <v>4736.9252124928971</v>
      </c>
      <c r="M61" t="s">
        <v>60</v>
      </c>
      <c r="N61" t="s">
        <v>65</v>
      </c>
      <c r="O61" t="s">
        <v>22</v>
      </c>
      <c r="P61" t="s">
        <v>23</v>
      </c>
      <c r="Q61" s="7">
        <v>43132</v>
      </c>
      <c r="R61" t="s">
        <v>64</v>
      </c>
      <c r="S61" t="s">
        <v>62</v>
      </c>
      <c r="T61" t="s">
        <v>61</v>
      </c>
    </row>
    <row r="62" spans="1:20" x14ac:dyDescent="0.25">
      <c r="A62" t="str">
        <f>CONCATENATE(E62,"::",D62, "::",F62,"::",G62,"::",H62)</f>
        <v>Romania::2::ES::Domestic consumption::Discharge</v>
      </c>
      <c r="B62">
        <v>2012</v>
      </c>
      <c r="C62" t="s">
        <v>20</v>
      </c>
      <c r="D62">
        <v>2</v>
      </c>
      <c r="E62" s="12" t="s">
        <v>25</v>
      </c>
      <c r="F62" s="5" t="s">
        <v>57</v>
      </c>
      <c r="G62" t="s">
        <v>88</v>
      </c>
      <c r="H62" t="s">
        <v>71</v>
      </c>
      <c r="J62" t="s">
        <v>90</v>
      </c>
      <c r="L62" s="9">
        <v>2524.5176784028067</v>
      </c>
      <c r="M62" t="s">
        <v>60</v>
      </c>
      <c r="N62" t="s">
        <v>65</v>
      </c>
      <c r="O62" t="s">
        <v>22</v>
      </c>
      <c r="P62" t="s">
        <v>23</v>
      </c>
      <c r="Q62" s="7">
        <v>43132</v>
      </c>
      <c r="R62" t="s">
        <v>64</v>
      </c>
      <c r="S62" t="s">
        <v>62</v>
      </c>
      <c r="T62" t="s">
        <v>61</v>
      </c>
    </row>
    <row r="63" spans="1:20" x14ac:dyDescent="0.25">
      <c r="A63" t="str">
        <f>CONCATENATE(E63,"::",D63, "::",F63,"::",G63,"::",H63)</f>
        <v>Spain::2::ES::Domestic consumption::Discharge</v>
      </c>
      <c r="B63">
        <v>2012</v>
      </c>
      <c r="C63" t="s">
        <v>20</v>
      </c>
      <c r="D63">
        <v>2</v>
      </c>
      <c r="E63" s="12" t="s">
        <v>26</v>
      </c>
      <c r="F63" s="5" t="s">
        <v>57</v>
      </c>
      <c r="G63" t="s">
        <v>88</v>
      </c>
      <c r="H63" t="s">
        <v>71</v>
      </c>
      <c r="J63" t="s">
        <v>90</v>
      </c>
      <c r="L63" s="9">
        <v>12298.637609882451</v>
      </c>
      <c r="M63" t="s">
        <v>60</v>
      </c>
      <c r="N63" t="s">
        <v>65</v>
      </c>
      <c r="O63" t="s">
        <v>22</v>
      </c>
      <c r="P63" t="s">
        <v>23</v>
      </c>
      <c r="Q63" s="7">
        <v>43132</v>
      </c>
      <c r="R63" t="s">
        <v>64</v>
      </c>
      <c r="S63" t="s">
        <v>62</v>
      </c>
      <c r="T63" t="s">
        <v>61</v>
      </c>
    </row>
    <row r="64" spans="1:20" x14ac:dyDescent="0.25">
      <c r="A64" t="str">
        <f>CONCATENATE(E64,"::",D64, "::",F64,"::",G64,"::",H64)</f>
        <v>Sweden::2::ES::Domestic consumption::Discharge</v>
      </c>
      <c r="B64">
        <v>2012</v>
      </c>
      <c r="C64" t="s">
        <v>20</v>
      </c>
      <c r="D64">
        <v>2</v>
      </c>
      <c r="E64" s="12" t="s">
        <v>27</v>
      </c>
      <c r="F64" s="5" t="s">
        <v>57</v>
      </c>
      <c r="G64" t="s">
        <v>88</v>
      </c>
      <c r="H64" t="s">
        <v>71</v>
      </c>
      <c r="J64" t="s">
        <v>90</v>
      </c>
      <c r="L64" s="9">
        <v>5375.2342580594304</v>
      </c>
      <c r="M64" t="s">
        <v>60</v>
      </c>
      <c r="N64" t="s">
        <v>65</v>
      </c>
      <c r="O64" t="s">
        <v>22</v>
      </c>
      <c r="P64" t="s">
        <v>23</v>
      </c>
      <c r="Q64" s="7">
        <v>43132</v>
      </c>
      <c r="R64" t="s">
        <v>64</v>
      </c>
      <c r="S64" t="s">
        <v>62</v>
      </c>
      <c r="T64" t="s">
        <v>61</v>
      </c>
    </row>
    <row r="65" spans="1:20" x14ac:dyDescent="0.25">
      <c r="A65" t="str">
        <f>CONCATENATE(E65,"::",D65, "::",F65,"::",G65,"::",H65)</f>
        <v>United Kingdom::2::ES::Domestic consumption::Discharge</v>
      </c>
      <c r="B65">
        <v>2012</v>
      </c>
      <c r="C65" t="s">
        <v>20</v>
      </c>
      <c r="D65">
        <v>2</v>
      </c>
      <c r="E65" s="12" t="s">
        <v>28</v>
      </c>
      <c r="F65" s="5" t="s">
        <v>57</v>
      </c>
      <c r="G65" t="s">
        <v>88</v>
      </c>
      <c r="H65" t="s">
        <v>71</v>
      </c>
      <c r="J65" t="s">
        <v>90</v>
      </c>
      <c r="L65" s="9">
        <v>20805.56708231624</v>
      </c>
      <c r="M65" t="s">
        <v>60</v>
      </c>
      <c r="N65" t="s">
        <v>65</v>
      </c>
      <c r="O65" t="s">
        <v>22</v>
      </c>
      <c r="P65" t="s">
        <v>23</v>
      </c>
      <c r="Q65" s="7">
        <v>43132</v>
      </c>
      <c r="R65" t="s">
        <v>64</v>
      </c>
      <c r="S65" t="s">
        <v>62</v>
      </c>
      <c r="T65" t="s">
        <v>61</v>
      </c>
    </row>
    <row r="66" spans="1:20" x14ac:dyDescent="0.25">
      <c r="A66" t="str">
        <f>CONCATENATE(E66,"::",D66, "::",F66,"::",G66,"::",H66)</f>
        <v>France::2::ES::Domestic consumption::Green water consumptive use</v>
      </c>
      <c r="B66">
        <v>2012</v>
      </c>
      <c r="C66" t="s">
        <v>20</v>
      </c>
      <c r="D66">
        <v>2</v>
      </c>
      <c r="E66" s="12" t="s">
        <v>29</v>
      </c>
      <c r="F66" s="5" t="s">
        <v>57</v>
      </c>
      <c r="G66" t="s">
        <v>88</v>
      </c>
      <c r="H66" t="s">
        <v>74</v>
      </c>
      <c r="J66" t="s">
        <v>90</v>
      </c>
      <c r="L66" s="9">
        <v>1707.5671173624769</v>
      </c>
      <c r="M66" t="s">
        <v>60</v>
      </c>
      <c r="N66" t="s">
        <v>65</v>
      </c>
      <c r="O66" t="s">
        <v>22</v>
      </c>
      <c r="P66" t="s">
        <v>23</v>
      </c>
      <c r="Q66" s="7">
        <v>43132</v>
      </c>
      <c r="R66" t="s">
        <v>64</v>
      </c>
      <c r="S66" t="s">
        <v>62</v>
      </c>
      <c r="T66" t="s">
        <v>61</v>
      </c>
    </row>
    <row r="67" spans="1:20" x14ac:dyDescent="0.25">
      <c r="A67" t="str">
        <f>CONCATENATE(E67,"::",D67, "::",F67,"::",G67,"::",H67)</f>
        <v>Germany::2::ES::Domestic consumption::Green water consumptive use</v>
      </c>
      <c r="B67">
        <v>2012</v>
      </c>
      <c r="C67" t="s">
        <v>20</v>
      </c>
      <c r="D67">
        <v>2</v>
      </c>
      <c r="E67" s="12" t="s">
        <v>30</v>
      </c>
      <c r="F67" s="5" t="s">
        <v>57</v>
      </c>
      <c r="G67" t="s">
        <v>88</v>
      </c>
      <c r="H67" t="s">
        <v>74</v>
      </c>
      <c r="J67" t="s">
        <v>90</v>
      </c>
      <c r="L67" s="9">
        <v>1947.1411364303644</v>
      </c>
      <c r="M67" t="s">
        <v>60</v>
      </c>
      <c r="N67" t="s">
        <v>65</v>
      </c>
      <c r="O67" t="s">
        <v>22</v>
      </c>
      <c r="P67" t="s">
        <v>23</v>
      </c>
      <c r="Q67" s="7">
        <v>43132</v>
      </c>
      <c r="R67" t="s">
        <v>64</v>
      </c>
      <c r="S67" t="s">
        <v>62</v>
      </c>
      <c r="T67" t="s">
        <v>61</v>
      </c>
    </row>
    <row r="68" spans="1:20" x14ac:dyDescent="0.25">
      <c r="A68" t="str">
        <f>CONCATENATE(E68,"::",D68, "::",F68,"::",G68,"::",H68)</f>
        <v>Italy::2::ES::Domestic consumption::Green water consumptive use</v>
      </c>
      <c r="B68">
        <v>2012</v>
      </c>
      <c r="C68" t="s">
        <v>20</v>
      </c>
      <c r="D68">
        <v>2</v>
      </c>
      <c r="E68" s="12" t="s">
        <v>21</v>
      </c>
      <c r="F68" s="5" t="s">
        <v>57</v>
      </c>
      <c r="G68" t="s">
        <v>88</v>
      </c>
      <c r="H68" t="s">
        <v>74</v>
      </c>
      <c r="J68" t="s">
        <v>90</v>
      </c>
      <c r="L68" s="9">
        <v>684.77649854895412</v>
      </c>
      <c r="M68" t="s">
        <v>60</v>
      </c>
      <c r="N68" t="s">
        <v>65</v>
      </c>
      <c r="O68" t="s">
        <v>22</v>
      </c>
      <c r="P68" t="s">
        <v>23</v>
      </c>
      <c r="Q68" s="7">
        <v>43132</v>
      </c>
      <c r="R68" t="s">
        <v>64</v>
      </c>
      <c r="S68" t="s">
        <v>62</v>
      </c>
      <c r="T68" t="s">
        <v>61</v>
      </c>
    </row>
    <row r="69" spans="1:20" x14ac:dyDescent="0.25">
      <c r="A69" t="str">
        <f>CONCATENATE(E69,"::",D69, "::",F69,"::",G69,"::",H69)</f>
        <v>Netherlands::2::ES::Domestic consumption::Green water consumptive use</v>
      </c>
      <c r="B69">
        <v>2012</v>
      </c>
      <c r="C69" t="s">
        <v>20</v>
      </c>
      <c r="D69">
        <v>2</v>
      </c>
      <c r="E69" s="12" t="s">
        <v>24</v>
      </c>
      <c r="F69" s="5" t="s">
        <v>57</v>
      </c>
      <c r="G69" t="s">
        <v>88</v>
      </c>
      <c r="H69" t="s">
        <v>74</v>
      </c>
      <c r="J69" t="s">
        <v>90</v>
      </c>
      <c r="L69" s="9">
        <v>187.69340102333936</v>
      </c>
      <c r="M69" t="s">
        <v>60</v>
      </c>
      <c r="N69" t="s">
        <v>65</v>
      </c>
      <c r="O69" t="s">
        <v>22</v>
      </c>
      <c r="P69" t="s">
        <v>23</v>
      </c>
      <c r="Q69" s="7">
        <v>43132</v>
      </c>
      <c r="R69" t="s">
        <v>64</v>
      </c>
      <c r="S69" t="s">
        <v>62</v>
      </c>
      <c r="T69" t="s">
        <v>61</v>
      </c>
    </row>
    <row r="70" spans="1:20" x14ac:dyDescent="0.25">
      <c r="A70" t="str">
        <f>CONCATENATE(E70,"::",D70, "::",F70,"::",G70,"::",H70)</f>
        <v>Romania::2::ES::Domestic consumption::Green water consumptive use</v>
      </c>
      <c r="B70">
        <v>2012</v>
      </c>
      <c r="C70" t="s">
        <v>20</v>
      </c>
      <c r="D70">
        <v>2</v>
      </c>
      <c r="E70" s="12" t="s">
        <v>25</v>
      </c>
      <c r="F70" s="5" t="s">
        <v>57</v>
      </c>
      <c r="G70" t="s">
        <v>88</v>
      </c>
      <c r="H70" t="s">
        <v>74</v>
      </c>
      <c r="J70" t="s">
        <v>90</v>
      </c>
      <c r="L70" s="9">
        <v>285.65430099561331</v>
      </c>
      <c r="M70" t="s">
        <v>60</v>
      </c>
      <c r="N70" t="s">
        <v>65</v>
      </c>
      <c r="O70" t="s">
        <v>22</v>
      </c>
      <c r="P70" t="s">
        <v>23</v>
      </c>
      <c r="Q70" s="7">
        <v>43132</v>
      </c>
      <c r="R70" t="s">
        <v>64</v>
      </c>
      <c r="S70" t="s">
        <v>62</v>
      </c>
      <c r="T70" t="s">
        <v>61</v>
      </c>
    </row>
    <row r="71" spans="1:20" x14ac:dyDescent="0.25">
      <c r="A71" t="str">
        <f>CONCATENATE(E71,"::",D71, "::",F71,"::",G71,"::",H71)</f>
        <v>Spain::2::ES::Domestic consumption::Green water consumptive use</v>
      </c>
      <c r="B71">
        <v>2012</v>
      </c>
      <c r="C71" t="s">
        <v>20</v>
      </c>
      <c r="D71">
        <v>2</v>
      </c>
      <c r="E71" s="12" t="s">
        <v>26</v>
      </c>
      <c r="F71" s="5" t="s">
        <v>57</v>
      </c>
      <c r="G71" t="s">
        <v>88</v>
      </c>
      <c r="H71" t="s">
        <v>74</v>
      </c>
      <c r="J71" t="s">
        <v>90</v>
      </c>
      <c r="L71" s="9">
        <v>805.32771897895293</v>
      </c>
      <c r="M71" t="s">
        <v>60</v>
      </c>
      <c r="N71" t="s">
        <v>65</v>
      </c>
      <c r="O71" t="s">
        <v>22</v>
      </c>
      <c r="P71" t="s">
        <v>23</v>
      </c>
      <c r="Q71" s="7">
        <v>43132</v>
      </c>
      <c r="R71" t="s">
        <v>64</v>
      </c>
      <c r="S71" t="s">
        <v>62</v>
      </c>
      <c r="T71" t="s">
        <v>61</v>
      </c>
    </row>
    <row r="72" spans="1:20" x14ac:dyDescent="0.25">
      <c r="A72" t="str">
        <f>CONCATENATE(E72,"::",D72, "::",F72,"::",G72,"::",H72)</f>
        <v>Sweden::2::ES::Domestic consumption::Green water consumptive use</v>
      </c>
      <c r="B72">
        <v>2012</v>
      </c>
      <c r="C72" t="s">
        <v>20</v>
      </c>
      <c r="D72">
        <v>2</v>
      </c>
      <c r="E72" s="12" t="s">
        <v>27</v>
      </c>
      <c r="F72" s="5" t="s">
        <v>57</v>
      </c>
      <c r="G72" t="s">
        <v>88</v>
      </c>
      <c r="H72" t="s">
        <v>74</v>
      </c>
      <c r="J72" t="s">
        <v>90</v>
      </c>
      <c r="L72" s="9">
        <v>401.53080804353232</v>
      </c>
      <c r="M72" t="s">
        <v>60</v>
      </c>
      <c r="N72" t="s">
        <v>65</v>
      </c>
      <c r="O72" t="s">
        <v>22</v>
      </c>
      <c r="P72" t="s">
        <v>23</v>
      </c>
      <c r="Q72" s="7">
        <v>43132</v>
      </c>
      <c r="R72" t="s">
        <v>64</v>
      </c>
      <c r="S72" t="s">
        <v>62</v>
      </c>
      <c r="T72" t="s">
        <v>61</v>
      </c>
    </row>
    <row r="73" spans="1:20" x14ac:dyDescent="0.25">
      <c r="A73" t="str">
        <f>CONCATENATE(E73,"::",D73, "::",F73,"::",G73,"::",H73)</f>
        <v>United Kingdom::2::ES::Domestic consumption::Green water consumptive use</v>
      </c>
      <c r="B73">
        <v>2012</v>
      </c>
      <c r="C73" t="s">
        <v>20</v>
      </c>
      <c r="D73">
        <v>2</v>
      </c>
      <c r="E73" s="12" t="s">
        <v>28</v>
      </c>
      <c r="F73" s="5" t="s">
        <v>57</v>
      </c>
      <c r="G73" t="s">
        <v>88</v>
      </c>
      <c r="H73" t="s">
        <v>74</v>
      </c>
      <c r="J73" t="s">
        <v>90</v>
      </c>
      <c r="L73" s="9">
        <v>136.84738617681342</v>
      </c>
      <c r="M73" t="s">
        <v>60</v>
      </c>
      <c r="N73" t="s">
        <v>65</v>
      </c>
      <c r="O73" t="s">
        <v>22</v>
      </c>
      <c r="P73" t="s">
        <v>23</v>
      </c>
      <c r="Q73" s="7">
        <v>43132</v>
      </c>
      <c r="R73" t="s">
        <v>64</v>
      </c>
      <c r="S73" t="s">
        <v>62</v>
      </c>
      <c r="T73" t="s">
        <v>61</v>
      </c>
    </row>
    <row r="74" spans="1:20" x14ac:dyDescent="0.25">
      <c r="A74" t="str">
        <f>CONCATENATE(E74,"::",D74, "::",F74,"::",G74,"::",H74)</f>
        <v>France::2::ES::Domestic consumption::Withdrawal</v>
      </c>
      <c r="B74">
        <v>2012</v>
      </c>
      <c r="C74" t="s">
        <v>20</v>
      </c>
      <c r="D74">
        <v>2</v>
      </c>
      <c r="E74" s="12" t="s">
        <v>29</v>
      </c>
      <c r="F74" s="5" t="s">
        <v>57</v>
      </c>
      <c r="G74" t="s">
        <v>88</v>
      </c>
      <c r="H74" t="s">
        <v>70</v>
      </c>
      <c r="J74" t="s">
        <v>90</v>
      </c>
      <c r="L74" s="9">
        <v>35068.788905805632</v>
      </c>
      <c r="M74" t="s">
        <v>60</v>
      </c>
      <c r="N74" t="s">
        <v>65</v>
      </c>
      <c r="O74" t="s">
        <v>22</v>
      </c>
      <c r="P74" t="s">
        <v>23</v>
      </c>
      <c r="Q74" s="7">
        <v>43132</v>
      </c>
      <c r="R74" t="s">
        <v>64</v>
      </c>
      <c r="S74" t="s">
        <v>62</v>
      </c>
      <c r="T74" t="s">
        <v>61</v>
      </c>
    </row>
    <row r="75" spans="1:20" x14ac:dyDescent="0.25">
      <c r="A75" t="str">
        <f>CONCATENATE(E75,"::",D75, "::",F75,"::",G75,"::",H75)</f>
        <v>Germany::2::ES::Domestic consumption::Withdrawal</v>
      </c>
      <c r="B75">
        <v>2012</v>
      </c>
      <c r="C75" t="s">
        <v>20</v>
      </c>
      <c r="D75">
        <v>2</v>
      </c>
      <c r="E75" s="12" t="s">
        <v>30</v>
      </c>
      <c r="F75" s="5" t="s">
        <v>57</v>
      </c>
      <c r="G75" t="s">
        <v>88</v>
      </c>
      <c r="H75" t="s">
        <v>70</v>
      </c>
      <c r="J75" t="s">
        <v>90</v>
      </c>
      <c r="L75" s="9">
        <v>29177.9794278476</v>
      </c>
      <c r="M75" t="s">
        <v>60</v>
      </c>
      <c r="N75" t="s">
        <v>65</v>
      </c>
      <c r="O75" t="s">
        <v>22</v>
      </c>
      <c r="P75" t="s">
        <v>23</v>
      </c>
      <c r="Q75" s="7">
        <v>43132</v>
      </c>
      <c r="R75" t="s">
        <v>64</v>
      </c>
      <c r="S75" t="s">
        <v>62</v>
      </c>
      <c r="T75" t="s">
        <v>61</v>
      </c>
    </row>
    <row r="76" spans="1:20" x14ac:dyDescent="0.25">
      <c r="A76" t="str">
        <f>CONCATENATE(E76,"::",D76, "::",F76,"::",G76,"::",H76)</f>
        <v>Italy::2::ES::Domestic consumption::Withdrawal</v>
      </c>
      <c r="B76">
        <v>2012</v>
      </c>
      <c r="C76" t="s">
        <v>20</v>
      </c>
      <c r="D76">
        <v>2</v>
      </c>
      <c r="E76" s="12" t="s">
        <v>21</v>
      </c>
      <c r="F76" s="5" t="s">
        <v>57</v>
      </c>
      <c r="G76" t="s">
        <v>88</v>
      </c>
      <c r="H76" t="s">
        <v>70</v>
      </c>
      <c r="J76" t="s">
        <v>90</v>
      </c>
      <c r="L76" s="9">
        <v>10856.790235365394</v>
      </c>
      <c r="M76" t="s">
        <v>60</v>
      </c>
      <c r="N76" t="s">
        <v>65</v>
      </c>
      <c r="O76" t="s">
        <v>22</v>
      </c>
      <c r="P76" t="s">
        <v>23</v>
      </c>
      <c r="Q76" s="7">
        <v>43132</v>
      </c>
      <c r="R76" t="s">
        <v>64</v>
      </c>
      <c r="S76" t="s">
        <v>62</v>
      </c>
      <c r="T76" t="s">
        <v>61</v>
      </c>
    </row>
    <row r="77" spans="1:20" x14ac:dyDescent="0.25">
      <c r="A77" t="str">
        <f>CONCATENATE(E77,"::",D77, "::",F77,"::",G77,"::",H77)</f>
        <v>Netherlands::2::ES::Domestic consumption::Withdrawal</v>
      </c>
      <c r="B77">
        <v>2012</v>
      </c>
      <c r="C77" t="s">
        <v>20</v>
      </c>
      <c r="D77">
        <v>2</v>
      </c>
      <c r="E77" s="12" t="s">
        <v>24</v>
      </c>
      <c r="F77" s="5" t="s">
        <v>57</v>
      </c>
      <c r="G77" t="s">
        <v>88</v>
      </c>
      <c r="H77" t="s">
        <v>70</v>
      </c>
      <c r="J77" t="s">
        <v>90</v>
      </c>
      <c r="L77" s="9">
        <v>4789.5316680329279</v>
      </c>
      <c r="M77" t="s">
        <v>60</v>
      </c>
      <c r="N77" t="s">
        <v>65</v>
      </c>
      <c r="O77" t="s">
        <v>22</v>
      </c>
      <c r="P77" t="s">
        <v>23</v>
      </c>
      <c r="Q77" s="7">
        <v>43132</v>
      </c>
      <c r="R77" t="s">
        <v>64</v>
      </c>
      <c r="S77" t="s">
        <v>62</v>
      </c>
      <c r="T77" t="s">
        <v>61</v>
      </c>
    </row>
    <row r="78" spans="1:20" x14ac:dyDescent="0.25">
      <c r="A78" t="str">
        <f>CONCATENATE(E78,"::",D78, "::",F78,"::",G78,"::",H78)</f>
        <v>Romania::2::ES::Domestic consumption::Withdrawal</v>
      </c>
      <c r="B78">
        <v>2012</v>
      </c>
      <c r="C78" t="s">
        <v>20</v>
      </c>
      <c r="D78">
        <v>2</v>
      </c>
      <c r="E78" s="12" t="s">
        <v>25</v>
      </c>
      <c r="F78" s="5" t="s">
        <v>57</v>
      </c>
      <c r="G78" t="s">
        <v>88</v>
      </c>
      <c r="H78" t="s">
        <v>70</v>
      </c>
      <c r="J78" t="s">
        <v>90</v>
      </c>
      <c r="L78" s="9">
        <v>2634.2587416812644</v>
      </c>
      <c r="M78" t="s">
        <v>60</v>
      </c>
      <c r="N78" t="s">
        <v>65</v>
      </c>
      <c r="O78" t="s">
        <v>22</v>
      </c>
      <c r="P78" t="s">
        <v>23</v>
      </c>
      <c r="Q78" s="7">
        <v>43132</v>
      </c>
      <c r="R78" t="s">
        <v>64</v>
      </c>
      <c r="S78" t="s">
        <v>62</v>
      </c>
      <c r="T78" t="s">
        <v>61</v>
      </c>
    </row>
    <row r="79" spans="1:20" x14ac:dyDescent="0.25">
      <c r="A79" t="str">
        <f>CONCATENATE(E79,"::",D79, "::",F79,"::",G79,"::",H79)</f>
        <v>Spain::2::ES::Domestic consumption::Withdrawal</v>
      </c>
      <c r="B79">
        <v>2012</v>
      </c>
      <c r="C79" t="s">
        <v>20</v>
      </c>
      <c r="D79">
        <v>2</v>
      </c>
      <c r="E79" s="12" t="s">
        <v>26</v>
      </c>
      <c r="F79" s="5" t="s">
        <v>57</v>
      </c>
      <c r="G79" t="s">
        <v>88</v>
      </c>
      <c r="H79" t="s">
        <v>70</v>
      </c>
      <c r="J79" t="s">
        <v>90</v>
      </c>
      <c r="L79" s="9">
        <v>12580.426616717661</v>
      </c>
      <c r="M79" t="s">
        <v>60</v>
      </c>
      <c r="N79" t="s">
        <v>65</v>
      </c>
      <c r="O79" t="s">
        <v>22</v>
      </c>
      <c r="P79" t="s">
        <v>23</v>
      </c>
      <c r="Q79" s="7">
        <v>43132</v>
      </c>
      <c r="R79" t="s">
        <v>64</v>
      </c>
      <c r="S79" t="s">
        <v>62</v>
      </c>
      <c r="T79" t="s">
        <v>61</v>
      </c>
    </row>
    <row r="80" spans="1:20" x14ac:dyDescent="0.25">
      <c r="A80" t="str">
        <f>CONCATENATE(E80,"::",D80, "::",F80,"::",G80,"::",H80)</f>
        <v>Sweden::2::ES::Domestic consumption::Withdrawal</v>
      </c>
      <c r="B80">
        <v>2012</v>
      </c>
      <c r="C80" t="s">
        <v>20</v>
      </c>
      <c r="D80">
        <v>2</v>
      </c>
      <c r="E80" s="12" t="s">
        <v>27</v>
      </c>
      <c r="F80" s="5" t="s">
        <v>57</v>
      </c>
      <c r="G80" t="s">
        <v>88</v>
      </c>
      <c r="H80" t="s">
        <v>70</v>
      </c>
      <c r="J80" t="s">
        <v>90</v>
      </c>
      <c r="L80" s="9">
        <v>5586.1137928035232</v>
      </c>
      <c r="M80" t="s">
        <v>60</v>
      </c>
      <c r="N80" t="s">
        <v>65</v>
      </c>
      <c r="O80" t="s">
        <v>22</v>
      </c>
      <c r="P80" t="s">
        <v>23</v>
      </c>
      <c r="Q80" s="7">
        <v>43132</v>
      </c>
      <c r="R80" t="s">
        <v>64</v>
      </c>
      <c r="S80" t="s">
        <v>62</v>
      </c>
      <c r="T80" t="s">
        <v>61</v>
      </c>
    </row>
    <row r="81" spans="1:20" x14ac:dyDescent="0.25">
      <c r="A81" t="str">
        <f>CONCATENATE(E81,"::",D81, "::",F81,"::",G81,"::",H81)</f>
        <v>United Kingdom::2::ES::Domestic consumption::Withdrawal</v>
      </c>
      <c r="B81">
        <v>2012</v>
      </c>
      <c r="C81" t="s">
        <v>20</v>
      </c>
      <c r="D81">
        <v>2</v>
      </c>
      <c r="E81" s="12" t="s">
        <v>28</v>
      </c>
      <c r="F81" s="5" t="s">
        <v>57</v>
      </c>
      <c r="G81" t="s">
        <v>88</v>
      </c>
      <c r="H81" t="s">
        <v>70</v>
      </c>
      <c r="J81" t="s">
        <v>90</v>
      </c>
      <c r="L81" s="9">
        <v>21068.95272965289</v>
      </c>
      <c r="M81" t="s">
        <v>60</v>
      </c>
      <c r="N81" t="s">
        <v>65</v>
      </c>
      <c r="O81" t="s">
        <v>22</v>
      </c>
      <c r="P81" t="s">
        <v>23</v>
      </c>
      <c r="Q81" s="7">
        <v>43132</v>
      </c>
      <c r="R81" t="s">
        <v>64</v>
      </c>
      <c r="S81" t="s">
        <v>62</v>
      </c>
      <c r="T81" t="s">
        <v>61</v>
      </c>
    </row>
    <row r="82" spans="1:20" x14ac:dyDescent="0.25">
      <c r="A82" t="str">
        <f>CONCATENATE(E82,"::",D82, "::",F82,"::",G82,"::",H82)</f>
        <v>France::2::ES::Exports + Re-exports::Blue water consumptive use</v>
      </c>
      <c r="B82">
        <v>2012</v>
      </c>
      <c r="C82" t="s">
        <v>20</v>
      </c>
      <c r="D82">
        <v>2</v>
      </c>
      <c r="E82" s="12" t="s">
        <v>29</v>
      </c>
      <c r="F82" s="5" t="s">
        <v>57</v>
      </c>
      <c r="G82" t="s">
        <v>80</v>
      </c>
      <c r="H82" t="s">
        <v>58</v>
      </c>
      <c r="J82" t="s">
        <v>79</v>
      </c>
      <c r="K82" t="s">
        <v>76</v>
      </c>
      <c r="L82" s="9">
        <v>299.63558005016023</v>
      </c>
      <c r="M82" t="s">
        <v>60</v>
      </c>
      <c r="N82" t="s">
        <v>65</v>
      </c>
      <c r="O82" t="s">
        <v>22</v>
      </c>
      <c r="P82" t="s">
        <v>23</v>
      </c>
      <c r="Q82" s="7">
        <v>43132</v>
      </c>
      <c r="R82" t="s">
        <v>64</v>
      </c>
      <c r="S82" t="s">
        <v>62</v>
      </c>
      <c r="T82" t="s">
        <v>61</v>
      </c>
    </row>
    <row r="83" spans="1:20" x14ac:dyDescent="0.25">
      <c r="A83" t="str">
        <f>CONCATENATE(E83,"::",D83, "::",F83,"::",G83,"::",H83)</f>
        <v>Germany::2::ES::Exports + Re-exports::Blue water consumptive use</v>
      </c>
      <c r="B83">
        <v>2012</v>
      </c>
      <c r="C83" t="s">
        <v>20</v>
      </c>
      <c r="D83">
        <v>2</v>
      </c>
      <c r="E83" s="12" t="s">
        <v>30</v>
      </c>
      <c r="F83" s="5" t="s">
        <v>57</v>
      </c>
      <c r="G83" t="s">
        <v>80</v>
      </c>
      <c r="H83" t="s">
        <v>58</v>
      </c>
      <c r="J83" t="s">
        <v>79</v>
      </c>
      <c r="K83" t="s">
        <v>76</v>
      </c>
      <c r="L83" s="9">
        <v>199.73083232024084</v>
      </c>
      <c r="M83" t="s">
        <v>60</v>
      </c>
      <c r="N83" t="s">
        <v>65</v>
      </c>
      <c r="O83" t="s">
        <v>22</v>
      </c>
      <c r="P83" t="s">
        <v>23</v>
      </c>
      <c r="Q83" s="7">
        <v>43132</v>
      </c>
      <c r="R83" t="s">
        <v>64</v>
      </c>
      <c r="S83" t="s">
        <v>62</v>
      </c>
      <c r="T83" t="s">
        <v>61</v>
      </c>
    </row>
    <row r="84" spans="1:20" x14ac:dyDescent="0.25">
      <c r="A84" t="str">
        <f>CONCATENATE(E84,"::",D84, "::",F84,"::",G84,"::",H84)</f>
        <v>Italy::2::ES::Exports + Re-exports::Blue water consumptive use</v>
      </c>
      <c r="B84">
        <v>2012</v>
      </c>
      <c r="C84" t="s">
        <v>20</v>
      </c>
      <c r="D84">
        <v>2</v>
      </c>
      <c r="E84" s="12" t="s">
        <v>21</v>
      </c>
      <c r="F84" s="5" t="s">
        <v>57</v>
      </c>
      <c r="G84" t="s">
        <v>80</v>
      </c>
      <c r="H84" t="s">
        <v>58</v>
      </c>
      <c r="J84" t="s">
        <v>79</v>
      </c>
      <c r="K84" t="s">
        <v>76</v>
      </c>
      <c r="L84" s="9">
        <v>21.688169793756309</v>
      </c>
      <c r="M84" t="s">
        <v>60</v>
      </c>
      <c r="N84" t="s">
        <v>65</v>
      </c>
      <c r="O84" t="s">
        <v>22</v>
      </c>
      <c r="P84" t="s">
        <v>23</v>
      </c>
      <c r="Q84" s="7">
        <v>43132</v>
      </c>
      <c r="R84" t="s">
        <v>64</v>
      </c>
      <c r="S84" t="s">
        <v>62</v>
      </c>
      <c r="T84" t="s">
        <v>61</v>
      </c>
    </row>
    <row r="85" spans="1:20" x14ac:dyDescent="0.25">
      <c r="A85" t="str">
        <f>CONCATENATE(E85,"::",D85, "::",F85,"::",G85,"::",H85)</f>
        <v>Netherlands::2::ES::Exports + Re-exports::Blue water consumptive use</v>
      </c>
      <c r="B85">
        <v>2012</v>
      </c>
      <c r="C85" t="s">
        <v>20</v>
      </c>
      <c r="D85">
        <v>2</v>
      </c>
      <c r="E85" s="12" t="s">
        <v>24</v>
      </c>
      <c r="F85" s="5" t="s">
        <v>57</v>
      </c>
      <c r="G85" t="s">
        <v>80</v>
      </c>
      <c r="H85" t="s">
        <v>58</v>
      </c>
      <c r="J85" t="s">
        <v>79</v>
      </c>
      <c r="K85" t="s">
        <v>76</v>
      </c>
      <c r="L85" s="9">
        <v>24.906466944432317</v>
      </c>
      <c r="M85" t="s">
        <v>60</v>
      </c>
      <c r="N85" t="s">
        <v>65</v>
      </c>
      <c r="O85" t="s">
        <v>22</v>
      </c>
      <c r="P85" t="s">
        <v>23</v>
      </c>
      <c r="Q85" s="7">
        <v>43132</v>
      </c>
      <c r="R85" t="s">
        <v>64</v>
      </c>
      <c r="S85" t="s">
        <v>62</v>
      </c>
      <c r="T85" t="s">
        <v>61</v>
      </c>
    </row>
    <row r="86" spans="1:20" x14ac:dyDescent="0.25">
      <c r="A86" t="str">
        <f>CONCATENATE(E86,"::",D86, "::",F86,"::",G86,"::",H86)</f>
        <v>Romania::2::ES::Exports + Re-exports::Blue water consumptive use</v>
      </c>
      <c r="B86">
        <v>2012</v>
      </c>
      <c r="C86" t="s">
        <v>20</v>
      </c>
      <c r="D86">
        <v>2</v>
      </c>
      <c r="E86" s="12" t="s">
        <v>25</v>
      </c>
      <c r="F86" s="5" t="s">
        <v>57</v>
      </c>
      <c r="G86" t="s">
        <v>80</v>
      </c>
      <c r="H86" t="s">
        <v>58</v>
      </c>
      <c r="J86" t="s">
        <v>79</v>
      </c>
      <c r="K86" t="s">
        <v>76</v>
      </c>
      <c r="L86" s="9">
        <v>28.932866101883889</v>
      </c>
      <c r="M86" t="s">
        <v>60</v>
      </c>
      <c r="N86" t="s">
        <v>65</v>
      </c>
      <c r="O86" t="s">
        <v>22</v>
      </c>
      <c r="P86" t="s">
        <v>23</v>
      </c>
      <c r="Q86" s="7">
        <v>43132</v>
      </c>
      <c r="R86" t="s">
        <v>64</v>
      </c>
      <c r="S86" t="s">
        <v>62</v>
      </c>
      <c r="T86" t="s">
        <v>61</v>
      </c>
    </row>
    <row r="87" spans="1:20" x14ac:dyDescent="0.25">
      <c r="A87" t="str">
        <f>CONCATENATE(E87,"::",D87, "::",F87,"::",G87,"::",H87)</f>
        <v>Spain::2::ES::Exports + Re-exports::Blue water consumptive use</v>
      </c>
      <c r="B87">
        <v>2012</v>
      </c>
      <c r="C87" t="s">
        <v>20</v>
      </c>
      <c r="D87">
        <v>2</v>
      </c>
      <c r="E87" s="12" t="s">
        <v>26</v>
      </c>
      <c r="F87" s="5" t="s">
        <v>57</v>
      </c>
      <c r="G87" t="s">
        <v>80</v>
      </c>
      <c r="H87" t="s">
        <v>58</v>
      </c>
      <c r="J87" t="s">
        <v>79</v>
      </c>
      <c r="K87" t="s">
        <v>76</v>
      </c>
      <c r="L87" s="9">
        <v>66.565142754908749</v>
      </c>
      <c r="M87" t="s">
        <v>60</v>
      </c>
      <c r="N87" t="s">
        <v>65</v>
      </c>
      <c r="O87" t="s">
        <v>22</v>
      </c>
      <c r="P87" t="s">
        <v>23</v>
      </c>
      <c r="Q87" s="7">
        <v>43132</v>
      </c>
      <c r="R87" t="s">
        <v>64</v>
      </c>
      <c r="S87" t="s">
        <v>62</v>
      </c>
      <c r="T87" t="s">
        <v>61</v>
      </c>
    </row>
    <row r="88" spans="1:20" x14ac:dyDescent="0.25">
      <c r="A88" t="str">
        <f>CONCATENATE(E88,"::",D88, "::",F88,"::",G88,"::",H88)</f>
        <v>Sweden::2::ES::Exports + Re-exports::Blue water consumptive use</v>
      </c>
      <c r="B88">
        <v>2012</v>
      </c>
      <c r="C88" t="s">
        <v>20</v>
      </c>
      <c r="D88">
        <v>2</v>
      </c>
      <c r="E88" s="12" t="s">
        <v>27</v>
      </c>
      <c r="F88" s="5" t="s">
        <v>57</v>
      </c>
      <c r="G88" t="s">
        <v>80</v>
      </c>
      <c r="H88" t="s">
        <v>58</v>
      </c>
      <c r="J88" t="s">
        <v>79</v>
      </c>
      <c r="K88" t="s">
        <v>76</v>
      </c>
      <c r="L88" s="9">
        <v>397.46714592081656</v>
      </c>
      <c r="M88" t="s">
        <v>60</v>
      </c>
      <c r="N88" t="s">
        <v>65</v>
      </c>
      <c r="O88" t="s">
        <v>22</v>
      </c>
      <c r="P88" t="s">
        <v>23</v>
      </c>
      <c r="Q88" s="7">
        <v>43132</v>
      </c>
      <c r="R88" t="s">
        <v>64</v>
      </c>
      <c r="S88" t="s">
        <v>62</v>
      </c>
      <c r="T88" t="s">
        <v>61</v>
      </c>
    </row>
    <row r="89" spans="1:20" x14ac:dyDescent="0.25">
      <c r="A89" t="str">
        <f>CONCATENATE(E89,"::",D89, "::",F89,"::",G89,"::",H89)</f>
        <v>United Kingdom::2::ES::Exports + Re-exports::Blue water consumptive use</v>
      </c>
      <c r="B89">
        <v>2012</v>
      </c>
      <c r="C89" t="s">
        <v>20</v>
      </c>
      <c r="D89">
        <v>2</v>
      </c>
      <c r="E89" s="12" t="s">
        <v>28</v>
      </c>
      <c r="F89" s="5" t="s">
        <v>57</v>
      </c>
      <c r="G89" t="s">
        <v>80</v>
      </c>
      <c r="H89" t="s">
        <v>58</v>
      </c>
      <c r="J89" t="s">
        <v>79</v>
      </c>
      <c r="K89" t="s">
        <v>76</v>
      </c>
      <c r="L89" s="9">
        <v>14.113588897618271</v>
      </c>
      <c r="M89" t="s">
        <v>60</v>
      </c>
      <c r="N89" t="s">
        <v>65</v>
      </c>
      <c r="O89" t="s">
        <v>22</v>
      </c>
      <c r="P89" t="s">
        <v>23</v>
      </c>
      <c r="Q89" s="7">
        <v>43132</v>
      </c>
      <c r="R89" t="s">
        <v>64</v>
      </c>
      <c r="S89" t="s">
        <v>62</v>
      </c>
      <c r="T89" t="s">
        <v>61</v>
      </c>
    </row>
    <row r="90" spans="1:20" x14ac:dyDescent="0.25">
      <c r="A90" t="str">
        <f>CONCATENATE(E90,"::",D90, "::",F90,"::",G90,"::",H90)</f>
        <v>France::2::ES::Exports + Re-exports::Blue water non consumptive use</v>
      </c>
      <c r="B90">
        <v>2012</v>
      </c>
      <c r="C90" t="s">
        <v>20</v>
      </c>
      <c r="D90">
        <v>2</v>
      </c>
      <c r="E90" s="12" t="s">
        <v>29</v>
      </c>
      <c r="F90" s="5" t="s">
        <v>57</v>
      </c>
      <c r="G90" t="s">
        <v>80</v>
      </c>
      <c r="H90" t="s">
        <v>68</v>
      </c>
      <c r="J90" t="s">
        <v>79</v>
      </c>
      <c r="K90" t="s">
        <v>76</v>
      </c>
      <c r="L90" s="9">
        <v>8185.0347441293889</v>
      </c>
      <c r="M90" t="s">
        <v>60</v>
      </c>
      <c r="N90" t="s">
        <v>65</v>
      </c>
      <c r="O90" t="s">
        <v>22</v>
      </c>
      <c r="P90" t="s">
        <v>23</v>
      </c>
      <c r="Q90" s="7">
        <v>43132</v>
      </c>
      <c r="R90" t="s">
        <v>64</v>
      </c>
      <c r="S90" t="s">
        <v>62</v>
      </c>
      <c r="T90" t="s">
        <v>61</v>
      </c>
    </row>
    <row r="91" spans="1:20" x14ac:dyDescent="0.25">
      <c r="A91" t="str">
        <f>CONCATENATE(E91,"::",D91, "::",F91,"::",G91,"::",H91)</f>
        <v>Germany::2::ES::Exports + Re-exports::Blue water non consumptive use</v>
      </c>
      <c r="B91">
        <v>2012</v>
      </c>
      <c r="C91" t="s">
        <v>20</v>
      </c>
      <c r="D91">
        <v>2</v>
      </c>
      <c r="E91" s="12" t="s">
        <v>30</v>
      </c>
      <c r="F91" s="5" t="s">
        <v>57</v>
      </c>
      <c r="G91" t="s">
        <v>80</v>
      </c>
      <c r="H91" t="s">
        <v>68</v>
      </c>
      <c r="J91" t="s">
        <v>79</v>
      </c>
      <c r="K91" t="s">
        <v>76</v>
      </c>
      <c r="L91" s="9">
        <v>5515.5440880600554</v>
      </c>
      <c r="M91" t="s">
        <v>60</v>
      </c>
      <c r="N91" t="s">
        <v>65</v>
      </c>
      <c r="O91" t="s">
        <v>22</v>
      </c>
      <c r="P91" t="s">
        <v>23</v>
      </c>
      <c r="Q91" s="7">
        <v>43132</v>
      </c>
      <c r="R91" t="s">
        <v>64</v>
      </c>
      <c r="S91" t="s">
        <v>62</v>
      </c>
      <c r="T91" t="s">
        <v>61</v>
      </c>
    </row>
    <row r="92" spans="1:20" x14ac:dyDescent="0.25">
      <c r="A92" t="str">
        <f>CONCATENATE(E92,"::",D92, "::",F92,"::",G92,"::",H92)</f>
        <v>Italy::2::ES::Exports + Re-exports::Blue water non consumptive use</v>
      </c>
      <c r="B92">
        <v>2012</v>
      </c>
      <c r="C92" t="s">
        <v>20</v>
      </c>
      <c r="D92">
        <v>2</v>
      </c>
      <c r="E92" s="12" t="s">
        <v>21</v>
      </c>
      <c r="F92" s="5" t="s">
        <v>57</v>
      </c>
      <c r="G92" t="s">
        <v>80</v>
      </c>
      <c r="H92" t="s">
        <v>68</v>
      </c>
      <c r="J92" t="s">
        <v>79</v>
      </c>
      <c r="K92" t="s">
        <v>76</v>
      </c>
      <c r="L92" s="9">
        <v>359.10991146530813</v>
      </c>
      <c r="M92" t="s">
        <v>60</v>
      </c>
      <c r="N92" t="s">
        <v>65</v>
      </c>
      <c r="O92" t="s">
        <v>22</v>
      </c>
      <c r="P92" t="s">
        <v>23</v>
      </c>
      <c r="Q92" s="7">
        <v>43132</v>
      </c>
      <c r="R92" t="s">
        <v>64</v>
      </c>
      <c r="S92" t="s">
        <v>62</v>
      </c>
      <c r="T92" t="s">
        <v>61</v>
      </c>
    </row>
    <row r="93" spans="1:20" x14ac:dyDescent="0.25">
      <c r="A93" t="str">
        <f>CONCATENATE(E93,"::",D93, "::",F93,"::",G93,"::",H93)</f>
        <v>Netherlands::2::ES::Exports + Re-exports::Blue water non consumptive use</v>
      </c>
      <c r="B93">
        <v>2012</v>
      </c>
      <c r="C93" t="s">
        <v>20</v>
      </c>
      <c r="D93">
        <v>2</v>
      </c>
      <c r="E93" s="12" t="s">
        <v>24</v>
      </c>
      <c r="F93" s="5" t="s">
        <v>57</v>
      </c>
      <c r="G93" t="s">
        <v>80</v>
      </c>
      <c r="H93" t="s">
        <v>68</v>
      </c>
      <c r="J93" t="s">
        <v>79</v>
      </c>
      <c r="K93" t="s">
        <v>76</v>
      </c>
      <c r="L93" s="9">
        <v>609.15339708862837</v>
      </c>
      <c r="M93" t="s">
        <v>60</v>
      </c>
      <c r="N93" t="s">
        <v>65</v>
      </c>
      <c r="O93" t="s">
        <v>22</v>
      </c>
      <c r="P93" t="s">
        <v>23</v>
      </c>
      <c r="Q93" s="7">
        <v>43132</v>
      </c>
      <c r="R93" t="s">
        <v>64</v>
      </c>
      <c r="S93" t="s">
        <v>62</v>
      </c>
      <c r="T93" t="s">
        <v>61</v>
      </c>
    </row>
    <row r="94" spans="1:20" x14ac:dyDescent="0.25">
      <c r="A94" t="str">
        <f>CONCATENATE(E94,"::",D94, "::",F94,"::",G94,"::",H94)</f>
        <v>Romania::2::ES::Exports + Re-exports::Blue water non consumptive use</v>
      </c>
      <c r="B94">
        <v>2012</v>
      </c>
      <c r="C94" t="s">
        <v>20</v>
      </c>
      <c r="D94">
        <v>2</v>
      </c>
      <c r="E94" s="12" t="s">
        <v>25</v>
      </c>
      <c r="F94" s="5" t="s">
        <v>57</v>
      </c>
      <c r="G94" t="s">
        <v>80</v>
      </c>
      <c r="H94" t="s">
        <v>68</v>
      </c>
      <c r="J94" t="s">
        <v>79</v>
      </c>
      <c r="K94" t="s">
        <v>76</v>
      </c>
      <c r="L94" s="9">
        <v>726.82466253624409</v>
      </c>
      <c r="M94" t="s">
        <v>60</v>
      </c>
      <c r="N94" t="s">
        <v>65</v>
      </c>
      <c r="O94" t="s">
        <v>22</v>
      </c>
      <c r="P94" t="s">
        <v>23</v>
      </c>
      <c r="Q94" s="7">
        <v>43132</v>
      </c>
      <c r="R94" t="s">
        <v>64</v>
      </c>
      <c r="S94" t="s">
        <v>62</v>
      </c>
      <c r="T94" t="s">
        <v>61</v>
      </c>
    </row>
    <row r="95" spans="1:20" x14ac:dyDescent="0.25">
      <c r="A95" t="str">
        <f>CONCATENATE(E95,"::",D95, "::",F95,"::",G95,"::",H95)</f>
        <v>Spain::2::ES::Exports + Re-exports::Blue water non consumptive use</v>
      </c>
      <c r="B95">
        <v>2012</v>
      </c>
      <c r="C95" t="s">
        <v>20</v>
      </c>
      <c r="D95">
        <v>2</v>
      </c>
      <c r="E95" s="12" t="s">
        <v>26</v>
      </c>
      <c r="F95" s="5" t="s">
        <v>57</v>
      </c>
      <c r="G95" t="s">
        <v>80</v>
      </c>
      <c r="H95" t="s">
        <v>68</v>
      </c>
      <c r="J95" t="s">
        <v>79</v>
      </c>
      <c r="K95" t="s">
        <v>76</v>
      </c>
      <c r="L95" s="9">
        <v>2155.9830751190734</v>
      </c>
      <c r="M95" t="s">
        <v>60</v>
      </c>
      <c r="N95" t="s">
        <v>65</v>
      </c>
      <c r="O95" t="s">
        <v>22</v>
      </c>
      <c r="P95" t="s">
        <v>23</v>
      </c>
      <c r="Q95" s="7">
        <v>43132</v>
      </c>
      <c r="R95" t="s">
        <v>64</v>
      </c>
      <c r="S95" t="s">
        <v>62</v>
      </c>
      <c r="T95" t="s">
        <v>61</v>
      </c>
    </row>
    <row r="96" spans="1:20" x14ac:dyDescent="0.25">
      <c r="A96" t="str">
        <f>CONCATENATE(E96,"::",D96, "::",F96,"::",G96,"::",H96)</f>
        <v>Sweden::2::ES::Exports + Re-exports::Blue water non consumptive use</v>
      </c>
      <c r="B96">
        <v>2012</v>
      </c>
      <c r="C96" t="s">
        <v>20</v>
      </c>
      <c r="D96">
        <v>2</v>
      </c>
      <c r="E96" s="12" t="s">
        <v>27</v>
      </c>
      <c r="F96" s="5" t="s">
        <v>57</v>
      </c>
      <c r="G96" t="s">
        <v>80</v>
      </c>
      <c r="H96" t="s">
        <v>68</v>
      </c>
      <c r="J96" t="s">
        <v>79</v>
      </c>
      <c r="K96" t="s">
        <v>76</v>
      </c>
      <c r="L96" s="9">
        <v>10585.886280103121</v>
      </c>
      <c r="M96" t="s">
        <v>60</v>
      </c>
      <c r="N96" t="s">
        <v>65</v>
      </c>
      <c r="O96" t="s">
        <v>22</v>
      </c>
      <c r="P96" t="s">
        <v>23</v>
      </c>
      <c r="Q96" s="7">
        <v>43132</v>
      </c>
      <c r="R96" t="s">
        <v>64</v>
      </c>
      <c r="S96" t="s">
        <v>62</v>
      </c>
      <c r="T96" t="s">
        <v>61</v>
      </c>
    </row>
    <row r="97" spans="1:20" x14ac:dyDescent="0.25">
      <c r="A97" t="str">
        <f>CONCATENATE(E97,"::",D97, "::",F97,"::",G97,"::",H97)</f>
        <v>United Kingdom::2::ES::Exports + Re-exports::Blue water non consumptive use</v>
      </c>
      <c r="B97">
        <v>2012</v>
      </c>
      <c r="C97" t="s">
        <v>20</v>
      </c>
      <c r="D97">
        <v>2</v>
      </c>
      <c r="E97" s="12" t="s">
        <v>28</v>
      </c>
      <c r="F97" s="5" t="s">
        <v>57</v>
      </c>
      <c r="G97" t="s">
        <v>80</v>
      </c>
      <c r="H97" t="s">
        <v>68</v>
      </c>
      <c r="J97" t="s">
        <v>79</v>
      </c>
      <c r="K97" t="s">
        <v>76</v>
      </c>
      <c r="L97" s="9">
        <v>159.62425643543443</v>
      </c>
      <c r="M97" t="s">
        <v>60</v>
      </c>
      <c r="N97" t="s">
        <v>65</v>
      </c>
      <c r="O97" t="s">
        <v>22</v>
      </c>
      <c r="P97" t="s">
        <v>23</v>
      </c>
      <c r="Q97" s="7">
        <v>43132</v>
      </c>
      <c r="R97" t="s">
        <v>64</v>
      </c>
      <c r="S97" t="s">
        <v>62</v>
      </c>
      <c r="T97" t="s">
        <v>61</v>
      </c>
    </row>
    <row r="98" spans="1:20" x14ac:dyDescent="0.25">
      <c r="A98" t="str">
        <f>CONCATENATE(E98,"::",D98, "::",F98,"::",G98,"::",H98)</f>
        <v>France::2::ES::Exports + Re-exports::Discharge</v>
      </c>
      <c r="B98">
        <v>2012</v>
      </c>
      <c r="C98" t="s">
        <v>20</v>
      </c>
      <c r="D98">
        <v>2</v>
      </c>
      <c r="E98" s="12" t="s">
        <v>29</v>
      </c>
      <c r="F98" s="5" t="s">
        <v>57</v>
      </c>
      <c r="G98" t="s">
        <v>80</v>
      </c>
      <c r="H98" t="s">
        <v>71</v>
      </c>
      <c r="J98" t="s">
        <v>79</v>
      </c>
      <c r="K98" t="s">
        <v>76</v>
      </c>
      <c r="L98" s="9">
        <v>3090.4732008096307</v>
      </c>
      <c r="M98" t="s">
        <v>60</v>
      </c>
      <c r="N98" t="s">
        <v>65</v>
      </c>
      <c r="O98" t="s">
        <v>22</v>
      </c>
      <c r="P98" t="s">
        <v>23</v>
      </c>
      <c r="Q98" s="7">
        <v>43132</v>
      </c>
      <c r="R98" t="s">
        <v>64</v>
      </c>
      <c r="S98" t="s">
        <v>62</v>
      </c>
      <c r="T98" t="s">
        <v>61</v>
      </c>
    </row>
    <row r="99" spans="1:20" x14ac:dyDescent="0.25">
      <c r="A99" t="str">
        <f>CONCATENATE(E99,"::",D99, "::",F99,"::",G99,"::",H99)</f>
        <v>Germany::2::ES::Exports + Re-exports::Discharge</v>
      </c>
      <c r="B99">
        <v>2012</v>
      </c>
      <c r="C99" t="s">
        <v>20</v>
      </c>
      <c r="D99">
        <v>2</v>
      </c>
      <c r="E99" s="12" t="s">
        <v>30</v>
      </c>
      <c r="F99" s="5" t="s">
        <v>57</v>
      </c>
      <c r="G99" t="s">
        <v>80</v>
      </c>
      <c r="H99" t="s">
        <v>71</v>
      </c>
      <c r="J99" t="s">
        <v>79</v>
      </c>
      <c r="K99" t="s">
        <v>76</v>
      </c>
      <c r="L99" s="9">
        <v>2699.7490209516013</v>
      </c>
      <c r="M99" t="s">
        <v>60</v>
      </c>
      <c r="N99" t="s">
        <v>65</v>
      </c>
      <c r="O99" t="s">
        <v>22</v>
      </c>
      <c r="P99" t="s">
        <v>23</v>
      </c>
      <c r="Q99" s="7">
        <v>43132</v>
      </c>
      <c r="R99" t="s">
        <v>64</v>
      </c>
      <c r="S99" t="s">
        <v>62</v>
      </c>
      <c r="T99" t="s">
        <v>61</v>
      </c>
    </row>
    <row r="100" spans="1:20" x14ac:dyDescent="0.25">
      <c r="A100" t="str">
        <f>CONCATENATE(E100,"::",D100, "::",F100,"::",G100,"::",H100)</f>
        <v>Italy::2::ES::Exports + Re-exports::Discharge</v>
      </c>
      <c r="B100">
        <v>2012</v>
      </c>
      <c r="C100" t="s">
        <v>20</v>
      </c>
      <c r="D100">
        <v>2</v>
      </c>
      <c r="E100" s="12" t="s">
        <v>21</v>
      </c>
      <c r="F100" s="5" t="s">
        <v>57</v>
      </c>
      <c r="G100" t="s">
        <v>80</v>
      </c>
      <c r="H100" t="s">
        <v>71</v>
      </c>
      <c r="J100" t="s">
        <v>79</v>
      </c>
      <c r="K100" t="s">
        <v>76</v>
      </c>
      <c r="L100" s="9">
        <v>90.223846102923346</v>
      </c>
      <c r="M100" t="s">
        <v>60</v>
      </c>
      <c r="N100" t="s">
        <v>65</v>
      </c>
      <c r="O100" t="s">
        <v>22</v>
      </c>
      <c r="P100" t="s">
        <v>23</v>
      </c>
      <c r="Q100" s="7">
        <v>43132</v>
      </c>
      <c r="R100" t="s">
        <v>64</v>
      </c>
      <c r="S100" t="s">
        <v>62</v>
      </c>
      <c r="T100" t="s">
        <v>61</v>
      </c>
    </row>
    <row r="101" spans="1:20" x14ac:dyDescent="0.25">
      <c r="A101" t="str">
        <f>CONCATENATE(E101,"::",D101, "::",F101,"::",G101,"::",H101)</f>
        <v>Netherlands::2::ES::Exports + Re-exports::Discharge</v>
      </c>
      <c r="B101">
        <v>2012</v>
      </c>
      <c r="C101" t="s">
        <v>20</v>
      </c>
      <c r="D101">
        <v>2</v>
      </c>
      <c r="E101" s="12" t="s">
        <v>24</v>
      </c>
      <c r="F101" s="5" t="s">
        <v>57</v>
      </c>
      <c r="G101" t="s">
        <v>80</v>
      </c>
      <c r="H101" t="s">
        <v>71</v>
      </c>
      <c r="J101" t="s">
        <v>79</v>
      </c>
      <c r="K101" t="s">
        <v>76</v>
      </c>
      <c r="L101" s="9">
        <v>614.67382605117348</v>
      </c>
      <c r="M101" t="s">
        <v>60</v>
      </c>
      <c r="N101" t="s">
        <v>65</v>
      </c>
      <c r="O101" t="s">
        <v>22</v>
      </c>
      <c r="P101" t="s">
        <v>23</v>
      </c>
      <c r="Q101" s="7">
        <v>43132</v>
      </c>
      <c r="R101" t="s">
        <v>64</v>
      </c>
      <c r="S101" t="s">
        <v>62</v>
      </c>
      <c r="T101" t="s">
        <v>61</v>
      </c>
    </row>
    <row r="102" spans="1:20" x14ac:dyDescent="0.25">
      <c r="A102" t="str">
        <f>CONCATENATE(E102,"::",D102, "::",F102,"::",G102,"::",H102)</f>
        <v>Romania::2::ES::Exports + Re-exports::Discharge</v>
      </c>
      <c r="B102">
        <v>2012</v>
      </c>
      <c r="C102" t="s">
        <v>20</v>
      </c>
      <c r="D102">
        <v>2</v>
      </c>
      <c r="E102" s="12" t="s">
        <v>25</v>
      </c>
      <c r="F102" s="5" t="s">
        <v>57</v>
      </c>
      <c r="G102" t="s">
        <v>80</v>
      </c>
      <c r="H102" t="s">
        <v>71</v>
      </c>
      <c r="J102" t="s">
        <v>79</v>
      </c>
      <c r="K102" t="s">
        <v>76</v>
      </c>
      <c r="L102" s="9">
        <v>146.0657707121525</v>
      </c>
      <c r="M102" t="s">
        <v>60</v>
      </c>
      <c r="N102" t="s">
        <v>65</v>
      </c>
      <c r="O102" t="s">
        <v>22</v>
      </c>
      <c r="P102" t="s">
        <v>23</v>
      </c>
      <c r="Q102" s="7">
        <v>43132</v>
      </c>
      <c r="R102" t="s">
        <v>64</v>
      </c>
      <c r="S102" t="s">
        <v>62</v>
      </c>
      <c r="T102" t="s">
        <v>61</v>
      </c>
    </row>
    <row r="103" spans="1:20" x14ac:dyDescent="0.25">
      <c r="A103" t="str">
        <f>CONCATENATE(E103,"::",D103, "::",F103,"::",G103,"::",H103)</f>
        <v>Spain::2::ES::Exports + Re-exports::Discharge</v>
      </c>
      <c r="B103">
        <v>2012</v>
      </c>
      <c r="C103" t="s">
        <v>20</v>
      </c>
      <c r="D103">
        <v>2</v>
      </c>
      <c r="E103" s="12" t="s">
        <v>26</v>
      </c>
      <c r="F103" s="5" t="s">
        <v>57</v>
      </c>
      <c r="G103" t="s">
        <v>80</v>
      </c>
      <c r="H103" t="s">
        <v>71</v>
      </c>
      <c r="J103" t="s">
        <v>79</v>
      </c>
      <c r="K103" t="s">
        <v>76</v>
      </c>
      <c r="L103" s="9">
        <v>733.29920284575815</v>
      </c>
      <c r="M103" t="s">
        <v>60</v>
      </c>
      <c r="N103" t="s">
        <v>65</v>
      </c>
      <c r="O103" t="s">
        <v>22</v>
      </c>
      <c r="P103" t="s">
        <v>23</v>
      </c>
      <c r="Q103" s="7">
        <v>43132</v>
      </c>
      <c r="R103" t="s">
        <v>64</v>
      </c>
      <c r="S103" t="s">
        <v>62</v>
      </c>
      <c r="T103" t="s">
        <v>61</v>
      </c>
    </row>
    <row r="104" spans="1:20" x14ac:dyDescent="0.25">
      <c r="A104" t="str">
        <f>CONCATENATE(E104,"::",D104, "::",F104,"::",G104,"::",H104)</f>
        <v>Sweden::2::ES::Exports + Re-exports::Discharge</v>
      </c>
      <c r="B104">
        <v>2012</v>
      </c>
      <c r="C104" t="s">
        <v>20</v>
      </c>
      <c r="D104">
        <v>2</v>
      </c>
      <c r="E104" s="12" t="s">
        <v>27</v>
      </c>
      <c r="F104" s="5" t="s">
        <v>57</v>
      </c>
      <c r="G104" t="s">
        <v>80</v>
      </c>
      <c r="H104" t="s">
        <v>71</v>
      </c>
      <c r="J104" t="s">
        <v>79</v>
      </c>
      <c r="K104" t="s">
        <v>76</v>
      </c>
      <c r="L104" s="9">
        <v>851.13253809676166</v>
      </c>
      <c r="M104" t="s">
        <v>60</v>
      </c>
      <c r="N104" t="s">
        <v>65</v>
      </c>
      <c r="O104" t="s">
        <v>22</v>
      </c>
      <c r="P104" t="s">
        <v>23</v>
      </c>
      <c r="Q104" s="7">
        <v>43132</v>
      </c>
      <c r="R104" t="s">
        <v>64</v>
      </c>
      <c r="S104" t="s">
        <v>62</v>
      </c>
      <c r="T104" t="s">
        <v>61</v>
      </c>
    </row>
    <row r="105" spans="1:20" x14ac:dyDescent="0.25">
      <c r="A105" t="str">
        <f>CONCATENATE(E105,"::",D105, "::",F105,"::",G105,"::",H105)</f>
        <v>United Kingdom::2::ES::Exports + Re-exports::Discharge</v>
      </c>
      <c r="B105">
        <v>2012</v>
      </c>
      <c r="C105" t="s">
        <v>20</v>
      </c>
      <c r="D105">
        <v>2</v>
      </c>
      <c r="E105" s="12" t="s">
        <v>28</v>
      </c>
      <c r="F105" s="5" t="s">
        <v>57</v>
      </c>
      <c r="G105" t="s">
        <v>80</v>
      </c>
      <c r="H105" t="s">
        <v>71</v>
      </c>
      <c r="J105" t="s">
        <v>79</v>
      </c>
      <c r="K105" t="s">
        <v>76</v>
      </c>
      <c r="L105" s="9">
        <v>115.39684789682646</v>
      </c>
      <c r="M105" t="s">
        <v>60</v>
      </c>
      <c r="N105" t="s">
        <v>65</v>
      </c>
      <c r="O105" t="s">
        <v>22</v>
      </c>
      <c r="P105" t="s">
        <v>23</v>
      </c>
      <c r="Q105" s="7">
        <v>43132</v>
      </c>
      <c r="R105" t="s">
        <v>64</v>
      </c>
      <c r="S105" t="s">
        <v>62</v>
      </c>
      <c r="T105" t="s">
        <v>61</v>
      </c>
    </row>
    <row r="106" spans="1:20" x14ac:dyDescent="0.25">
      <c r="A106" t="str">
        <f>CONCATENATE(E106,"::",D106, "::",F106,"::",G106,"::",H106)</f>
        <v>France::2::ES::Exports + Re-exports::Green water consumptive use</v>
      </c>
      <c r="B106">
        <v>2012</v>
      </c>
      <c r="C106" t="s">
        <v>20</v>
      </c>
      <c r="D106">
        <v>2</v>
      </c>
      <c r="E106" s="12" t="s">
        <v>29</v>
      </c>
      <c r="F106" s="5" t="s">
        <v>57</v>
      </c>
      <c r="G106" t="s">
        <v>80</v>
      </c>
      <c r="H106" t="s">
        <v>74</v>
      </c>
      <c r="J106" t="s">
        <v>79</v>
      </c>
      <c r="K106" t="s">
        <v>76</v>
      </c>
      <c r="L106" s="9">
        <v>297.14173258170086</v>
      </c>
      <c r="M106" t="s">
        <v>60</v>
      </c>
      <c r="N106" t="s">
        <v>65</v>
      </c>
      <c r="O106" t="s">
        <v>22</v>
      </c>
      <c r="P106" t="s">
        <v>23</v>
      </c>
      <c r="Q106" s="7">
        <v>43132</v>
      </c>
      <c r="R106" t="s">
        <v>64</v>
      </c>
      <c r="S106" t="s">
        <v>62</v>
      </c>
      <c r="T106" t="s">
        <v>61</v>
      </c>
    </row>
    <row r="107" spans="1:20" x14ac:dyDescent="0.25">
      <c r="A107" t="str">
        <f>CONCATENATE(E107,"::",D107, "::",F107,"::",G107,"::",H107)</f>
        <v>Germany::2::ES::Exports + Re-exports::Green water consumptive use</v>
      </c>
      <c r="B107">
        <v>2012</v>
      </c>
      <c r="C107" t="s">
        <v>20</v>
      </c>
      <c r="D107">
        <v>2</v>
      </c>
      <c r="E107" s="12" t="s">
        <v>30</v>
      </c>
      <c r="F107" s="5" t="s">
        <v>57</v>
      </c>
      <c r="G107" t="s">
        <v>80</v>
      </c>
      <c r="H107" t="s">
        <v>74</v>
      </c>
      <c r="J107" t="s">
        <v>79</v>
      </c>
      <c r="K107" t="s">
        <v>76</v>
      </c>
      <c r="L107" s="9">
        <v>321.5929327336172</v>
      </c>
      <c r="M107" t="s">
        <v>60</v>
      </c>
      <c r="N107" t="s">
        <v>65</v>
      </c>
      <c r="O107" t="s">
        <v>22</v>
      </c>
      <c r="P107" t="s">
        <v>23</v>
      </c>
      <c r="Q107" s="7">
        <v>43132</v>
      </c>
      <c r="R107" t="s">
        <v>64</v>
      </c>
      <c r="S107" t="s">
        <v>62</v>
      </c>
      <c r="T107" t="s">
        <v>61</v>
      </c>
    </row>
    <row r="108" spans="1:20" x14ac:dyDescent="0.25">
      <c r="A108" t="str">
        <f>CONCATENATE(E108,"::",D108, "::",F108,"::",G108,"::",H108)</f>
        <v>Italy::2::ES::Exports + Re-exports::Green water consumptive use</v>
      </c>
      <c r="B108">
        <v>2012</v>
      </c>
      <c r="C108" t="s">
        <v>20</v>
      </c>
      <c r="D108">
        <v>2</v>
      </c>
      <c r="E108" s="12" t="s">
        <v>21</v>
      </c>
      <c r="F108" s="5" t="s">
        <v>57</v>
      </c>
      <c r="G108" t="s">
        <v>80</v>
      </c>
      <c r="H108" t="s">
        <v>74</v>
      </c>
      <c r="J108" t="s">
        <v>79</v>
      </c>
      <c r="K108" t="s">
        <v>76</v>
      </c>
      <c r="L108" s="9">
        <v>183.55045029064559</v>
      </c>
      <c r="M108" t="s">
        <v>60</v>
      </c>
      <c r="N108" t="s">
        <v>65</v>
      </c>
      <c r="O108" t="s">
        <v>22</v>
      </c>
      <c r="P108" t="s">
        <v>23</v>
      </c>
      <c r="Q108" s="7">
        <v>43132</v>
      </c>
      <c r="R108" t="s">
        <v>64</v>
      </c>
      <c r="S108" t="s">
        <v>62</v>
      </c>
      <c r="T108" t="s">
        <v>61</v>
      </c>
    </row>
    <row r="109" spans="1:20" x14ac:dyDescent="0.25">
      <c r="A109" t="str">
        <f>CONCATENATE(E109,"::",D109, "::",F109,"::",G109,"::",H109)</f>
        <v>Netherlands::2::ES::Exports + Re-exports::Green water consumptive use</v>
      </c>
      <c r="B109">
        <v>2012</v>
      </c>
      <c r="C109" t="s">
        <v>20</v>
      </c>
      <c r="D109">
        <v>2</v>
      </c>
      <c r="E109" s="12" t="s">
        <v>24</v>
      </c>
      <c r="F109" s="5" t="s">
        <v>57</v>
      </c>
      <c r="G109" t="s">
        <v>80</v>
      </c>
      <c r="H109" t="s">
        <v>74</v>
      </c>
      <c r="J109" t="s">
        <v>79</v>
      </c>
      <c r="K109" t="s">
        <v>76</v>
      </c>
      <c r="L109" s="9">
        <v>112.87150838923624</v>
      </c>
      <c r="M109" t="s">
        <v>60</v>
      </c>
      <c r="N109" t="s">
        <v>65</v>
      </c>
      <c r="O109" t="s">
        <v>22</v>
      </c>
      <c r="P109" t="s">
        <v>23</v>
      </c>
      <c r="Q109" s="7">
        <v>43132</v>
      </c>
      <c r="R109" t="s">
        <v>64</v>
      </c>
      <c r="S109" t="s">
        <v>62</v>
      </c>
      <c r="T109" t="s">
        <v>61</v>
      </c>
    </row>
    <row r="110" spans="1:20" x14ac:dyDescent="0.25">
      <c r="A110" t="str">
        <f>CONCATENATE(E110,"::",D110, "::",F110,"::",G110,"::",H110)</f>
        <v>Romania::2::ES::Exports + Re-exports::Green water consumptive use</v>
      </c>
      <c r="B110">
        <v>2012</v>
      </c>
      <c r="C110" t="s">
        <v>20</v>
      </c>
      <c r="D110">
        <v>2</v>
      </c>
      <c r="E110" s="12" t="s">
        <v>25</v>
      </c>
      <c r="F110" s="5" t="s">
        <v>57</v>
      </c>
      <c r="G110" t="s">
        <v>80</v>
      </c>
      <c r="H110" t="s">
        <v>74</v>
      </c>
      <c r="J110" t="s">
        <v>79</v>
      </c>
      <c r="K110" t="s">
        <v>76</v>
      </c>
      <c r="L110" s="9">
        <v>76.401843136760021</v>
      </c>
      <c r="M110" t="s">
        <v>60</v>
      </c>
      <c r="N110" t="s">
        <v>65</v>
      </c>
      <c r="O110" t="s">
        <v>22</v>
      </c>
      <c r="P110" t="s">
        <v>23</v>
      </c>
      <c r="Q110" s="7">
        <v>43132</v>
      </c>
      <c r="R110" t="s">
        <v>64</v>
      </c>
      <c r="S110" t="s">
        <v>62</v>
      </c>
      <c r="T110" t="s">
        <v>61</v>
      </c>
    </row>
    <row r="111" spans="1:20" x14ac:dyDescent="0.25">
      <c r="A111" t="str">
        <f>CONCATENATE(E111,"::",D111, "::",F111,"::",G111,"::",H111)</f>
        <v>Spain::2::ES::Exports + Re-exports::Green water consumptive use</v>
      </c>
      <c r="B111">
        <v>2012</v>
      </c>
      <c r="C111" t="s">
        <v>20</v>
      </c>
      <c r="D111">
        <v>2</v>
      </c>
      <c r="E111" s="12" t="s">
        <v>26</v>
      </c>
      <c r="F111" s="5" t="s">
        <v>57</v>
      </c>
      <c r="G111" t="s">
        <v>80</v>
      </c>
      <c r="H111" t="s">
        <v>74</v>
      </c>
      <c r="J111" t="s">
        <v>79</v>
      </c>
      <c r="K111" t="s">
        <v>76</v>
      </c>
      <c r="L111" s="9">
        <v>158.76387086862042</v>
      </c>
      <c r="M111" t="s">
        <v>60</v>
      </c>
      <c r="N111" t="s">
        <v>65</v>
      </c>
      <c r="O111" t="s">
        <v>22</v>
      </c>
      <c r="P111" t="s">
        <v>23</v>
      </c>
      <c r="Q111" s="7">
        <v>43132</v>
      </c>
      <c r="R111" t="s">
        <v>64</v>
      </c>
      <c r="S111" t="s">
        <v>62</v>
      </c>
      <c r="T111" t="s">
        <v>61</v>
      </c>
    </row>
    <row r="112" spans="1:20" x14ac:dyDescent="0.25">
      <c r="A112" t="str">
        <f>CONCATENATE(E112,"::",D112, "::",F112,"::",G112,"::",H112)</f>
        <v>Sweden::2::ES::Exports + Re-exports::Green water consumptive use</v>
      </c>
      <c r="B112">
        <v>2012</v>
      </c>
      <c r="C112" t="s">
        <v>20</v>
      </c>
      <c r="D112">
        <v>2</v>
      </c>
      <c r="E112" s="12" t="s">
        <v>27</v>
      </c>
      <c r="F112" s="5" t="s">
        <v>57</v>
      </c>
      <c r="G112" t="s">
        <v>80</v>
      </c>
      <c r="H112" t="s">
        <v>74</v>
      </c>
      <c r="J112" t="s">
        <v>79</v>
      </c>
      <c r="K112" t="s">
        <v>76</v>
      </c>
      <c r="L112" s="9">
        <v>153.41912326455926</v>
      </c>
      <c r="M112" t="s">
        <v>60</v>
      </c>
      <c r="N112" t="s">
        <v>65</v>
      </c>
      <c r="O112" t="s">
        <v>22</v>
      </c>
      <c r="P112" t="s">
        <v>23</v>
      </c>
      <c r="Q112" s="7">
        <v>43132</v>
      </c>
      <c r="R112" t="s">
        <v>64</v>
      </c>
      <c r="S112" t="s">
        <v>62</v>
      </c>
      <c r="T112" t="s">
        <v>61</v>
      </c>
    </row>
    <row r="113" spans="1:20" x14ac:dyDescent="0.25">
      <c r="A113" t="str">
        <f>CONCATENATE(E113,"::",D113, "::",F113,"::",G113,"::",H113)</f>
        <v>United Kingdom::2::ES::Exports + Re-exports::Green water consumptive use</v>
      </c>
      <c r="B113">
        <v>2012</v>
      </c>
      <c r="C113" t="s">
        <v>20</v>
      </c>
      <c r="D113">
        <v>2</v>
      </c>
      <c r="E113" s="12" t="s">
        <v>28</v>
      </c>
      <c r="F113" s="5" t="s">
        <v>57</v>
      </c>
      <c r="G113" t="s">
        <v>80</v>
      </c>
      <c r="H113" t="s">
        <v>74</v>
      </c>
      <c r="J113" t="s">
        <v>79</v>
      </c>
      <c r="K113" t="s">
        <v>76</v>
      </c>
      <c r="L113" s="9">
        <v>39.181530243147982</v>
      </c>
      <c r="M113" t="s">
        <v>60</v>
      </c>
      <c r="N113" t="s">
        <v>65</v>
      </c>
      <c r="O113" t="s">
        <v>22</v>
      </c>
      <c r="P113" t="s">
        <v>23</v>
      </c>
      <c r="Q113" s="7">
        <v>43132</v>
      </c>
      <c r="R113" t="s">
        <v>64</v>
      </c>
      <c r="S113" t="s">
        <v>62</v>
      </c>
      <c r="T113" t="s">
        <v>61</v>
      </c>
    </row>
    <row r="114" spans="1:20" x14ac:dyDescent="0.25">
      <c r="A114" t="str">
        <f>CONCATENATE(E114,"::",D114, "::",F114,"::",G114,"::",H114)</f>
        <v>France::2::ES::Exports + Re-exports::Withdrawal</v>
      </c>
      <c r="B114">
        <v>2012</v>
      </c>
      <c r="C114" t="s">
        <v>20</v>
      </c>
      <c r="D114">
        <v>2</v>
      </c>
      <c r="E114" s="12" t="s">
        <v>29</v>
      </c>
      <c r="F114" s="5" t="s">
        <v>57</v>
      </c>
      <c r="G114" t="s">
        <v>80</v>
      </c>
      <c r="H114" t="s">
        <v>70</v>
      </c>
      <c r="J114" t="s">
        <v>79</v>
      </c>
      <c r="K114" t="s">
        <v>76</v>
      </c>
      <c r="L114" s="9">
        <v>3204.5636691941941</v>
      </c>
      <c r="M114" t="s">
        <v>60</v>
      </c>
      <c r="N114" t="s">
        <v>65</v>
      </c>
      <c r="O114" t="s">
        <v>22</v>
      </c>
      <c r="P114" t="s">
        <v>23</v>
      </c>
      <c r="Q114" s="7">
        <v>43132</v>
      </c>
      <c r="R114" t="s">
        <v>64</v>
      </c>
      <c r="S114" t="s">
        <v>62</v>
      </c>
      <c r="T114" t="s">
        <v>61</v>
      </c>
    </row>
    <row r="115" spans="1:20" x14ac:dyDescent="0.25">
      <c r="A115" t="str">
        <f>CONCATENATE(E115,"::",D115, "::",F115,"::",G115,"::",H115)</f>
        <v>Germany::2::ES::Exports + Re-exports::Withdrawal</v>
      </c>
      <c r="B115">
        <v>2012</v>
      </c>
      <c r="C115" t="s">
        <v>20</v>
      </c>
      <c r="D115">
        <v>2</v>
      </c>
      <c r="E115" s="12" t="s">
        <v>30</v>
      </c>
      <c r="F115" s="5" t="s">
        <v>57</v>
      </c>
      <c r="G115" t="s">
        <v>80</v>
      </c>
      <c r="H115" t="s">
        <v>70</v>
      </c>
      <c r="J115" t="s">
        <v>79</v>
      </c>
      <c r="K115" t="s">
        <v>76</v>
      </c>
      <c r="L115" s="9">
        <v>2794.2559327845247</v>
      </c>
      <c r="M115" t="s">
        <v>60</v>
      </c>
      <c r="N115" t="s">
        <v>65</v>
      </c>
      <c r="O115" t="s">
        <v>22</v>
      </c>
      <c r="P115" t="s">
        <v>23</v>
      </c>
      <c r="Q115" s="7">
        <v>43132</v>
      </c>
      <c r="R115" t="s">
        <v>64</v>
      </c>
      <c r="S115" t="s">
        <v>62</v>
      </c>
      <c r="T115" t="s">
        <v>61</v>
      </c>
    </row>
    <row r="116" spans="1:20" x14ac:dyDescent="0.25">
      <c r="A116" t="str">
        <f>CONCATENATE(E116,"::",D116, "::",F116,"::",G116,"::",H116)</f>
        <v>Italy::2::ES::Exports + Re-exports::Withdrawal</v>
      </c>
      <c r="B116">
        <v>2012</v>
      </c>
      <c r="C116" t="s">
        <v>20</v>
      </c>
      <c r="D116">
        <v>2</v>
      </c>
      <c r="E116" s="12" t="s">
        <v>21</v>
      </c>
      <c r="F116" s="5" t="s">
        <v>57</v>
      </c>
      <c r="G116" t="s">
        <v>80</v>
      </c>
      <c r="H116" t="s">
        <v>70</v>
      </c>
      <c r="J116" t="s">
        <v>79</v>
      </c>
      <c r="K116" t="s">
        <v>76</v>
      </c>
      <c r="L116" s="9">
        <v>94.889205622071941</v>
      </c>
      <c r="M116" t="s">
        <v>60</v>
      </c>
      <c r="N116" t="s">
        <v>65</v>
      </c>
      <c r="O116" t="s">
        <v>22</v>
      </c>
      <c r="P116" t="s">
        <v>23</v>
      </c>
      <c r="Q116" s="7">
        <v>43132</v>
      </c>
      <c r="R116" t="s">
        <v>64</v>
      </c>
      <c r="S116" t="s">
        <v>62</v>
      </c>
      <c r="T116" t="s">
        <v>61</v>
      </c>
    </row>
    <row r="117" spans="1:20" x14ac:dyDescent="0.25">
      <c r="A117" t="str">
        <f>CONCATENATE(E117,"::",D117, "::",F117,"::",G117,"::",H117)</f>
        <v>Netherlands::2::ES::Exports + Re-exports::Withdrawal</v>
      </c>
      <c r="B117">
        <v>2012</v>
      </c>
      <c r="C117" t="s">
        <v>20</v>
      </c>
      <c r="D117">
        <v>2</v>
      </c>
      <c r="E117" s="12" t="s">
        <v>24</v>
      </c>
      <c r="F117" s="5" t="s">
        <v>57</v>
      </c>
      <c r="G117" t="s">
        <v>80</v>
      </c>
      <c r="H117" t="s">
        <v>70</v>
      </c>
      <c r="J117" t="s">
        <v>79</v>
      </c>
      <c r="K117" t="s">
        <v>76</v>
      </c>
      <c r="L117" s="9">
        <v>624.01038292231192</v>
      </c>
      <c r="M117" t="s">
        <v>60</v>
      </c>
      <c r="N117" t="s">
        <v>65</v>
      </c>
      <c r="O117" t="s">
        <v>22</v>
      </c>
      <c r="P117" t="s">
        <v>23</v>
      </c>
      <c r="Q117" s="7">
        <v>43132</v>
      </c>
      <c r="R117" t="s">
        <v>64</v>
      </c>
      <c r="S117" t="s">
        <v>62</v>
      </c>
      <c r="T117" t="s">
        <v>61</v>
      </c>
    </row>
    <row r="118" spans="1:20" x14ac:dyDescent="0.25">
      <c r="A118" t="str">
        <f>CONCATENATE(E118,"::",D118, "::",F118,"::",G118,"::",H118)</f>
        <v>Romania::2::ES::Exports + Re-exports::Withdrawal</v>
      </c>
      <c r="B118">
        <v>2012</v>
      </c>
      <c r="C118" t="s">
        <v>20</v>
      </c>
      <c r="D118">
        <v>2</v>
      </c>
      <c r="E118" s="12" t="s">
        <v>25</v>
      </c>
      <c r="F118" s="5" t="s">
        <v>57</v>
      </c>
      <c r="G118" t="s">
        <v>80</v>
      </c>
      <c r="H118" t="s">
        <v>70</v>
      </c>
      <c r="J118" t="s">
        <v>79</v>
      </c>
      <c r="K118" t="s">
        <v>76</v>
      </c>
      <c r="L118" s="9">
        <v>152.35387222843212</v>
      </c>
      <c r="M118" t="s">
        <v>60</v>
      </c>
      <c r="N118" t="s">
        <v>65</v>
      </c>
      <c r="O118" t="s">
        <v>22</v>
      </c>
      <c r="P118" t="s">
        <v>23</v>
      </c>
      <c r="Q118" s="7">
        <v>43132</v>
      </c>
      <c r="R118" t="s">
        <v>64</v>
      </c>
      <c r="S118" t="s">
        <v>62</v>
      </c>
      <c r="T118" t="s">
        <v>61</v>
      </c>
    </row>
    <row r="119" spans="1:20" x14ac:dyDescent="0.25">
      <c r="A119" t="str">
        <f>CONCATENATE(E119,"::",D119, "::",F119,"::",G119,"::",H119)</f>
        <v>Spain::2::ES::Exports + Re-exports::Withdrawal</v>
      </c>
      <c r="B119">
        <v>2012</v>
      </c>
      <c r="C119" t="s">
        <v>20</v>
      </c>
      <c r="D119">
        <v>2</v>
      </c>
      <c r="E119" s="12" t="s">
        <v>26</v>
      </c>
      <c r="F119" s="5" t="s">
        <v>57</v>
      </c>
      <c r="G119" t="s">
        <v>80</v>
      </c>
      <c r="H119" t="s">
        <v>70</v>
      </c>
      <c r="J119" t="s">
        <v>79</v>
      </c>
      <c r="K119" t="s">
        <v>76</v>
      </c>
      <c r="L119" s="9">
        <v>769.08309274477995</v>
      </c>
      <c r="M119" t="s">
        <v>60</v>
      </c>
      <c r="N119" t="s">
        <v>65</v>
      </c>
      <c r="O119" t="s">
        <v>22</v>
      </c>
      <c r="P119" t="s">
        <v>23</v>
      </c>
      <c r="Q119" s="7">
        <v>43132</v>
      </c>
      <c r="R119" t="s">
        <v>64</v>
      </c>
      <c r="S119" t="s">
        <v>62</v>
      </c>
      <c r="T119" t="s">
        <v>61</v>
      </c>
    </row>
    <row r="120" spans="1:20" x14ac:dyDescent="0.25">
      <c r="A120" t="str">
        <f>CONCATENATE(E120,"::",D120, "::",F120,"::",G120,"::",H120)</f>
        <v>Sweden::2::ES::Exports + Re-exports::Withdrawal</v>
      </c>
      <c r="B120">
        <v>2012</v>
      </c>
      <c r="C120" t="s">
        <v>20</v>
      </c>
      <c r="D120">
        <v>2</v>
      </c>
      <c r="E120" s="12" t="s">
        <v>27</v>
      </c>
      <c r="F120" s="5" t="s">
        <v>57</v>
      </c>
      <c r="G120" t="s">
        <v>80</v>
      </c>
      <c r="H120" t="s">
        <v>70</v>
      </c>
      <c r="J120" t="s">
        <v>79</v>
      </c>
      <c r="K120" t="s">
        <v>76</v>
      </c>
      <c r="L120" s="9">
        <v>888.00897289376576</v>
      </c>
      <c r="M120" t="s">
        <v>60</v>
      </c>
      <c r="N120" t="s">
        <v>65</v>
      </c>
      <c r="O120" t="s">
        <v>22</v>
      </c>
      <c r="P120" t="s">
        <v>23</v>
      </c>
      <c r="Q120" s="7">
        <v>43132</v>
      </c>
      <c r="R120" t="s">
        <v>64</v>
      </c>
      <c r="S120" t="s">
        <v>62</v>
      </c>
      <c r="T120" t="s">
        <v>61</v>
      </c>
    </row>
    <row r="121" spans="1:20" x14ac:dyDescent="0.25">
      <c r="A121" t="str">
        <f>CONCATENATE(E121,"::",D121, "::",F121,"::",G121,"::",H121)</f>
        <v>United Kingdom::2::ES::Exports + Re-exports::Withdrawal</v>
      </c>
      <c r="B121">
        <v>2012</v>
      </c>
      <c r="C121" t="s">
        <v>20</v>
      </c>
      <c r="D121">
        <v>2</v>
      </c>
      <c r="E121" s="12" t="s">
        <v>28</v>
      </c>
      <c r="F121" s="5" t="s">
        <v>57</v>
      </c>
      <c r="G121" t="s">
        <v>80</v>
      </c>
      <c r="H121" t="s">
        <v>70</v>
      </c>
      <c r="J121" t="s">
        <v>79</v>
      </c>
      <c r="K121" t="s">
        <v>76</v>
      </c>
      <c r="L121" s="9">
        <v>119.07981100313114</v>
      </c>
      <c r="M121" t="s">
        <v>60</v>
      </c>
      <c r="N121" t="s">
        <v>65</v>
      </c>
      <c r="O121" t="s">
        <v>22</v>
      </c>
      <c r="P121" t="s">
        <v>23</v>
      </c>
      <c r="Q121" s="7">
        <v>43132</v>
      </c>
      <c r="R121" t="s">
        <v>64</v>
      </c>
      <c r="S121" t="s">
        <v>62</v>
      </c>
      <c r="T121" t="s">
        <v>61</v>
      </c>
    </row>
    <row r="122" spans="1:20" x14ac:dyDescent="0.25">
      <c r="A122" t="str">
        <f>CONCATENATE(E122,"::",D122, "::",F122,"::",G122,"::",H122)</f>
        <v>France::2::ES::Externalization::Blue water consumptive use</v>
      </c>
      <c r="B122">
        <v>2012</v>
      </c>
      <c r="C122" t="s">
        <v>20</v>
      </c>
      <c r="D122">
        <v>2</v>
      </c>
      <c r="E122" s="12" t="s">
        <v>29</v>
      </c>
      <c r="F122" s="5" t="s">
        <v>57</v>
      </c>
      <c r="G122" t="s">
        <v>75</v>
      </c>
      <c r="H122" t="s">
        <v>58</v>
      </c>
      <c r="J122" t="s">
        <v>81</v>
      </c>
      <c r="K122" t="s">
        <v>77</v>
      </c>
      <c r="L122" s="9">
        <v>332.85829190708586</v>
      </c>
      <c r="M122" t="s">
        <v>60</v>
      </c>
      <c r="N122" t="s">
        <v>65</v>
      </c>
      <c r="O122" t="s">
        <v>22</v>
      </c>
      <c r="P122" t="s">
        <v>23</v>
      </c>
      <c r="Q122" s="7">
        <v>43132</v>
      </c>
      <c r="R122" t="s">
        <v>64</v>
      </c>
      <c r="S122" t="s">
        <v>62</v>
      </c>
      <c r="T122" t="s">
        <v>61</v>
      </c>
    </row>
    <row r="123" spans="1:20" x14ac:dyDescent="0.25">
      <c r="A123" t="str">
        <f>CONCATENATE(E123,"::",D123, "::",F123,"::",G123,"::",H123)</f>
        <v>Germany::2::ES::Externalization::Blue water consumptive use</v>
      </c>
      <c r="B123">
        <v>2012</v>
      </c>
      <c r="C123" t="s">
        <v>20</v>
      </c>
      <c r="D123">
        <v>2</v>
      </c>
      <c r="E123" s="12" t="s">
        <v>30</v>
      </c>
      <c r="F123" s="5" t="s">
        <v>57</v>
      </c>
      <c r="G123" t="s">
        <v>75</v>
      </c>
      <c r="H123" t="s">
        <v>58</v>
      </c>
      <c r="J123" t="s">
        <v>81</v>
      </c>
      <c r="K123" t="s">
        <v>77</v>
      </c>
      <c r="L123" s="9">
        <v>608.23440181137062</v>
      </c>
      <c r="M123" t="s">
        <v>60</v>
      </c>
      <c r="N123" t="s">
        <v>65</v>
      </c>
      <c r="O123" t="s">
        <v>22</v>
      </c>
      <c r="P123" t="s">
        <v>23</v>
      </c>
      <c r="Q123" s="7">
        <v>43132</v>
      </c>
      <c r="R123" t="s">
        <v>64</v>
      </c>
      <c r="S123" t="s">
        <v>62</v>
      </c>
      <c r="T123" t="s">
        <v>61</v>
      </c>
    </row>
    <row r="124" spans="1:20" x14ac:dyDescent="0.25">
      <c r="A124" t="str">
        <f>CONCATENATE(E124,"::",D124, "::",F124,"::",G124,"::",H124)</f>
        <v>Italy::2::ES::Externalization::Blue water consumptive use</v>
      </c>
      <c r="B124">
        <v>2012</v>
      </c>
      <c r="C124" t="s">
        <v>20</v>
      </c>
      <c r="D124">
        <v>2</v>
      </c>
      <c r="E124" s="12" t="s">
        <v>21</v>
      </c>
      <c r="F124" s="5" t="s">
        <v>57</v>
      </c>
      <c r="G124" t="s">
        <v>75</v>
      </c>
      <c r="H124" t="s">
        <v>58</v>
      </c>
      <c r="J124" t="s">
        <v>81</v>
      </c>
      <c r="K124" t="s">
        <v>77</v>
      </c>
      <c r="L124" s="9">
        <v>325.9731320613684</v>
      </c>
      <c r="M124" t="s">
        <v>60</v>
      </c>
      <c r="N124" t="s">
        <v>65</v>
      </c>
      <c r="O124" t="s">
        <v>22</v>
      </c>
      <c r="P124" t="s">
        <v>23</v>
      </c>
      <c r="Q124" s="7">
        <v>43132</v>
      </c>
      <c r="R124" t="s">
        <v>64</v>
      </c>
      <c r="S124" t="s">
        <v>62</v>
      </c>
      <c r="T124" t="s">
        <v>61</v>
      </c>
    </row>
    <row r="125" spans="1:20" x14ac:dyDescent="0.25">
      <c r="A125" t="str">
        <f>CONCATENATE(E125,"::",D125, "::",F125,"::",G125,"::",H125)</f>
        <v>Netherlands::2::ES::Externalization::Blue water consumptive use</v>
      </c>
      <c r="B125">
        <v>2012</v>
      </c>
      <c r="C125" t="s">
        <v>20</v>
      </c>
      <c r="D125">
        <v>2</v>
      </c>
      <c r="E125" s="12" t="s">
        <v>24</v>
      </c>
      <c r="F125" s="5" t="s">
        <v>57</v>
      </c>
      <c r="G125" t="s">
        <v>75</v>
      </c>
      <c r="H125" t="s">
        <v>58</v>
      </c>
      <c r="J125" t="s">
        <v>81</v>
      </c>
      <c r="K125" t="s">
        <v>77</v>
      </c>
      <c r="L125" s="9">
        <v>117.54922369559897</v>
      </c>
      <c r="M125" t="s">
        <v>60</v>
      </c>
      <c r="N125" t="s">
        <v>65</v>
      </c>
      <c r="O125" t="s">
        <v>22</v>
      </c>
      <c r="P125" t="s">
        <v>23</v>
      </c>
      <c r="Q125" s="7">
        <v>43132</v>
      </c>
      <c r="R125" t="s">
        <v>64</v>
      </c>
      <c r="S125" t="s">
        <v>62</v>
      </c>
      <c r="T125" t="s">
        <v>61</v>
      </c>
    </row>
    <row r="126" spans="1:20" x14ac:dyDescent="0.25">
      <c r="A126" t="str">
        <f>CONCATENATE(E126,"::",D126, "::",F126,"::",G126,"::",H126)</f>
        <v>Romania::2::ES::Externalization::Blue water consumptive use</v>
      </c>
      <c r="B126">
        <v>2012</v>
      </c>
      <c r="C126" t="s">
        <v>20</v>
      </c>
      <c r="D126">
        <v>2</v>
      </c>
      <c r="E126" s="12" t="s">
        <v>25</v>
      </c>
      <c r="F126" s="5" t="s">
        <v>57</v>
      </c>
      <c r="G126" t="s">
        <v>75</v>
      </c>
      <c r="H126" t="s">
        <v>58</v>
      </c>
      <c r="J126" t="s">
        <v>81</v>
      </c>
      <c r="K126" t="s">
        <v>77</v>
      </c>
      <c r="L126" s="9">
        <v>82.702880742359895</v>
      </c>
      <c r="M126" t="s">
        <v>60</v>
      </c>
      <c r="N126" t="s">
        <v>65</v>
      </c>
      <c r="O126" t="s">
        <v>22</v>
      </c>
      <c r="P126" t="s">
        <v>23</v>
      </c>
      <c r="Q126" s="7">
        <v>43132</v>
      </c>
      <c r="R126" t="s">
        <v>64</v>
      </c>
      <c r="S126" t="s">
        <v>62</v>
      </c>
      <c r="T126" t="s">
        <v>61</v>
      </c>
    </row>
    <row r="127" spans="1:20" x14ac:dyDescent="0.25">
      <c r="A127" t="str">
        <f>CONCATENATE(E127,"::",D127, "::",F127,"::",G127,"::",H127)</f>
        <v>Spain::2::ES::Externalization::Blue water consumptive use</v>
      </c>
      <c r="B127">
        <v>2012</v>
      </c>
      <c r="C127" t="s">
        <v>20</v>
      </c>
      <c r="D127">
        <v>2</v>
      </c>
      <c r="E127" s="12" t="s">
        <v>26</v>
      </c>
      <c r="F127" s="5" t="s">
        <v>57</v>
      </c>
      <c r="G127" t="s">
        <v>75</v>
      </c>
      <c r="H127" t="s">
        <v>58</v>
      </c>
      <c r="J127" t="s">
        <v>81</v>
      </c>
      <c r="K127" t="s">
        <v>77</v>
      </c>
      <c r="L127" s="9">
        <v>2093.3133120073508</v>
      </c>
      <c r="M127" t="s">
        <v>60</v>
      </c>
      <c r="N127" t="s">
        <v>65</v>
      </c>
      <c r="O127" t="s">
        <v>22</v>
      </c>
      <c r="P127" t="s">
        <v>23</v>
      </c>
      <c r="Q127" s="7">
        <v>43132</v>
      </c>
      <c r="R127" t="s">
        <v>64</v>
      </c>
      <c r="S127" t="s">
        <v>62</v>
      </c>
      <c r="T127" t="s">
        <v>61</v>
      </c>
    </row>
    <row r="128" spans="1:20" x14ac:dyDescent="0.25">
      <c r="A128" t="str">
        <f>CONCATENATE(E128,"::",D128, "::",F128,"::",G128,"::",H128)</f>
        <v>Sweden::2::ES::Externalization::Blue water consumptive use</v>
      </c>
      <c r="B128">
        <v>2012</v>
      </c>
      <c r="C128" t="s">
        <v>20</v>
      </c>
      <c r="D128">
        <v>2</v>
      </c>
      <c r="E128" s="12" t="s">
        <v>27</v>
      </c>
      <c r="F128" s="5" t="s">
        <v>57</v>
      </c>
      <c r="G128" t="s">
        <v>75</v>
      </c>
      <c r="H128" t="s">
        <v>58</v>
      </c>
      <c r="J128" t="s">
        <v>81</v>
      </c>
      <c r="K128" t="s">
        <v>77</v>
      </c>
      <c r="L128" s="9">
        <v>242.29220879470606</v>
      </c>
      <c r="M128" t="s">
        <v>60</v>
      </c>
      <c r="N128" t="s">
        <v>65</v>
      </c>
      <c r="O128" t="s">
        <v>22</v>
      </c>
      <c r="P128" t="s">
        <v>23</v>
      </c>
      <c r="Q128" s="7">
        <v>43132</v>
      </c>
      <c r="R128" t="s">
        <v>64</v>
      </c>
      <c r="S128" t="s">
        <v>62</v>
      </c>
      <c r="T128" t="s">
        <v>61</v>
      </c>
    </row>
    <row r="129" spans="1:20" x14ac:dyDescent="0.25">
      <c r="A129" t="str">
        <f>CONCATENATE(E129,"::",D129, "::",F129,"::",G129,"::",H129)</f>
        <v>United Kingdom::2::ES::Externalization::Blue water consumptive use</v>
      </c>
      <c r="B129">
        <v>2012</v>
      </c>
      <c r="C129" t="s">
        <v>20</v>
      </c>
      <c r="D129">
        <v>2</v>
      </c>
      <c r="E129" s="12" t="s">
        <v>28</v>
      </c>
      <c r="F129" s="5" t="s">
        <v>57</v>
      </c>
      <c r="G129" t="s">
        <v>75</v>
      </c>
      <c r="H129" t="s">
        <v>58</v>
      </c>
      <c r="J129" t="s">
        <v>81</v>
      </c>
      <c r="K129" t="s">
        <v>77</v>
      </c>
      <c r="L129" s="9">
        <v>204.5449433955464</v>
      </c>
      <c r="M129" t="s">
        <v>60</v>
      </c>
      <c r="N129" t="s">
        <v>65</v>
      </c>
      <c r="O129" t="s">
        <v>22</v>
      </c>
      <c r="P129" t="s">
        <v>23</v>
      </c>
      <c r="Q129" s="7">
        <v>43132</v>
      </c>
      <c r="R129" t="s">
        <v>64</v>
      </c>
      <c r="S129" t="s">
        <v>62</v>
      </c>
      <c r="T129" t="s">
        <v>61</v>
      </c>
    </row>
    <row r="130" spans="1:20" x14ac:dyDescent="0.25">
      <c r="A130" t="str">
        <f>CONCATENATE(E130,"::",D130, "::",F130,"::",G130,"::",H130)</f>
        <v>France::2::ES::Externalization::Blue water non consumptive use</v>
      </c>
      <c r="B130">
        <v>2012</v>
      </c>
      <c r="C130" t="s">
        <v>20</v>
      </c>
      <c r="D130">
        <v>2</v>
      </c>
      <c r="E130" s="12" t="s">
        <v>29</v>
      </c>
      <c r="F130" s="5" t="s">
        <v>57</v>
      </c>
      <c r="G130" t="s">
        <v>75</v>
      </c>
      <c r="H130" t="s">
        <v>68</v>
      </c>
      <c r="J130" t="s">
        <v>81</v>
      </c>
      <c r="K130" t="s">
        <v>77</v>
      </c>
      <c r="L130" s="9">
        <v>1938.9455029336459</v>
      </c>
      <c r="M130" t="s">
        <v>60</v>
      </c>
      <c r="N130" t="s">
        <v>65</v>
      </c>
      <c r="O130" t="s">
        <v>22</v>
      </c>
      <c r="P130" t="s">
        <v>23</v>
      </c>
      <c r="Q130" s="7">
        <v>43132</v>
      </c>
      <c r="R130" t="s">
        <v>64</v>
      </c>
      <c r="S130" t="s">
        <v>62</v>
      </c>
      <c r="T130" t="s">
        <v>61</v>
      </c>
    </row>
    <row r="131" spans="1:20" x14ac:dyDescent="0.25">
      <c r="A131" t="str">
        <f>CONCATENATE(E131,"::",D131, "::",F131,"::",G131,"::",H131)</f>
        <v>Germany::2::ES::Externalization::Blue water non consumptive use</v>
      </c>
      <c r="B131">
        <v>2012</v>
      </c>
      <c r="C131" t="s">
        <v>20</v>
      </c>
      <c r="D131">
        <v>2</v>
      </c>
      <c r="E131" s="12" t="s">
        <v>30</v>
      </c>
      <c r="F131" s="5" t="s">
        <v>57</v>
      </c>
      <c r="G131" t="s">
        <v>75</v>
      </c>
      <c r="H131" t="s">
        <v>68</v>
      </c>
      <c r="J131" t="s">
        <v>81</v>
      </c>
      <c r="K131" t="s">
        <v>77</v>
      </c>
      <c r="L131" s="9">
        <v>4204.8170658905929</v>
      </c>
      <c r="M131" t="s">
        <v>60</v>
      </c>
      <c r="N131" t="s">
        <v>65</v>
      </c>
      <c r="O131" t="s">
        <v>22</v>
      </c>
      <c r="P131" t="s">
        <v>23</v>
      </c>
      <c r="Q131" s="7">
        <v>43132</v>
      </c>
      <c r="R131" t="s">
        <v>64</v>
      </c>
      <c r="S131" t="s">
        <v>62</v>
      </c>
      <c r="T131" t="s">
        <v>61</v>
      </c>
    </row>
    <row r="132" spans="1:20" x14ac:dyDescent="0.25">
      <c r="A132" t="str">
        <f>CONCATENATE(E132,"::",D132, "::",F132,"::",G132,"::",H132)</f>
        <v>Italy::2::ES::Externalization::Blue water non consumptive use</v>
      </c>
      <c r="B132">
        <v>2012</v>
      </c>
      <c r="C132" t="s">
        <v>20</v>
      </c>
      <c r="D132">
        <v>2</v>
      </c>
      <c r="E132" s="12" t="s">
        <v>21</v>
      </c>
      <c r="F132" s="5" t="s">
        <v>57</v>
      </c>
      <c r="G132" t="s">
        <v>75</v>
      </c>
      <c r="H132" t="s">
        <v>68</v>
      </c>
      <c r="J132" t="s">
        <v>81</v>
      </c>
      <c r="K132" t="s">
        <v>77</v>
      </c>
      <c r="L132" s="9">
        <v>7132.1102388662275</v>
      </c>
      <c r="M132" t="s">
        <v>60</v>
      </c>
      <c r="N132" t="s">
        <v>65</v>
      </c>
      <c r="O132" t="s">
        <v>22</v>
      </c>
      <c r="P132" t="s">
        <v>23</v>
      </c>
      <c r="Q132" s="7">
        <v>43132</v>
      </c>
      <c r="R132" t="s">
        <v>64</v>
      </c>
      <c r="S132" t="s">
        <v>62</v>
      </c>
      <c r="T132" t="s">
        <v>61</v>
      </c>
    </row>
    <row r="133" spans="1:20" x14ac:dyDescent="0.25">
      <c r="A133" t="str">
        <f>CONCATENATE(E133,"::",D133, "::",F133,"::",G133,"::",H133)</f>
        <v>Netherlands::2::ES::Externalization::Blue water non consumptive use</v>
      </c>
      <c r="B133">
        <v>2012</v>
      </c>
      <c r="C133" t="s">
        <v>20</v>
      </c>
      <c r="D133">
        <v>2</v>
      </c>
      <c r="E133" s="12" t="s">
        <v>24</v>
      </c>
      <c r="F133" s="5" t="s">
        <v>57</v>
      </c>
      <c r="G133" t="s">
        <v>75</v>
      </c>
      <c r="H133" t="s">
        <v>68</v>
      </c>
      <c r="J133" t="s">
        <v>81</v>
      </c>
      <c r="K133" t="s">
        <v>77</v>
      </c>
      <c r="L133" s="9">
        <v>1491.4909805191915</v>
      </c>
      <c r="M133" t="s">
        <v>60</v>
      </c>
      <c r="N133" t="s">
        <v>65</v>
      </c>
      <c r="O133" t="s">
        <v>22</v>
      </c>
      <c r="P133" t="s">
        <v>23</v>
      </c>
      <c r="Q133" s="7">
        <v>43132</v>
      </c>
      <c r="R133" t="s">
        <v>64</v>
      </c>
      <c r="S133" t="s">
        <v>62</v>
      </c>
      <c r="T133" t="s">
        <v>61</v>
      </c>
    </row>
    <row r="134" spans="1:20" x14ac:dyDescent="0.25">
      <c r="A134" t="str">
        <f>CONCATENATE(E134,"::",D134, "::",F134,"::",G134,"::",H134)</f>
        <v>Romania::2::ES::Externalization::Blue water non consumptive use</v>
      </c>
      <c r="B134">
        <v>2012</v>
      </c>
      <c r="C134" t="s">
        <v>20</v>
      </c>
      <c r="D134">
        <v>2</v>
      </c>
      <c r="E134" s="12" t="s">
        <v>25</v>
      </c>
      <c r="F134" s="5" t="s">
        <v>57</v>
      </c>
      <c r="G134" t="s">
        <v>75</v>
      </c>
      <c r="H134" t="s">
        <v>68</v>
      </c>
      <c r="J134" t="s">
        <v>81</v>
      </c>
      <c r="K134" t="s">
        <v>77</v>
      </c>
      <c r="L134" s="9">
        <v>822.20068404978861</v>
      </c>
      <c r="M134" t="s">
        <v>60</v>
      </c>
      <c r="N134" t="s">
        <v>65</v>
      </c>
      <c r="O134" t="s">
        <v>22</v>
      </c>
      <c r="P134" t="s">
        <v>23</v>
      </c>
      <c r="Q134" s="7">
        <v>43132</v>
      </c>
      <c r="R134" t="s">
        <v>64</v>
      </c>
      <c r="S134" t="s">
        <v>62</v>
      </c>
      <c r="T134" t="s">
        <v>61</v>
      </c>
    </row>
    <row r="135" spans="1:20" x14ac:dyDescent="0.25">
      <c r="A135" t="str">
        <f>CONCATENATE(E135,"::",D135, "::",F135,"::",G135,"::",H135)</f>
        <v>Spain::2::ES::Externalization::Blue water non consumptive use</v>
      </c>
      <c r="B135">
        <v>2012</v>
      </c>
      <c r="C135" t="s">
        <v>20</v>
      </c>
      <c r="D135">
        <v>2</v>
      </c>
      <c r="E135" s="12" t="s">
        <v>26</v>
      </c>
      <c r="F135" s="5" t="s">
        <v>57</v>
      </c>
      <c r="G135" t="s">
        <v>75</v>
      </c>
      <c r="H135" t="s">
        <v>68</v>
      </c>
      <c r="J135" t="s">
        <v>81</v>
      </c>
      <c r="K135" t="s">
        <v>77</v>
      </c>
      <c r="L135" s="9">
        <v>940.58804444397538</v>
      </c>
      <c r="M135" t="s">
        <v>60</v>
      </c>
      <c r="N135" t="s">
        <v>65</v>
      </c>
      <c r="O135" t="s">
        <v>22</v>
      </c>
      <c r="P135" t="s">
        <v>23</v>
      </c>
      <c r="Q135" s="7">
        <v>43132</v>
      </c>
      <c r="R135" t="s">
        <v>64</v>
      </c>
      <c r="S135" t="s">
        <v>62</v>
      </c>
      <c r="T135" t="s">
        <v>61</v>
      </c>
    </row>
    <row r="136" spans="1:20" x14ac:dyDescent="0.25">
      <c r="A136" t="str">
        <f>CONCATENATE(E136,"::",D136, "::",F136,"::",G136,"::",H136)</f>
        <v>Sweden::2::ES::Externalization::Blue water non consumptive use</v>
      </c>
      <c r="B136">
        <v>2012</v>
      </c>
      <c r="C136" t="s">
        <v>20</v>
      </c>
      <c r="D136">
        <v>2</v>
      </c>
      <c r="E136" s="12" t="s">
        <v>27</v>
      </c>
      <c r="F136" s="5" t="s">
        <v>57</v>
      </c>
      <c r="G136" t="s">
        <v>75</v>
      </c>
      <c r="H136" t="s">
        <v>68</v>
      </c>
      <c r="J136" t="s">
        <v>81</v>
      </c>
      <c r="K136" t="s">
        <v>77</v>
      </c>
      <c r="L136" s="9">
        <v>4699.0553373985522</v>
      </c>
      <c r="M136" t="s">
        <v>60</v>
      </c>
      <c r="N136" t="s">
        <v>65</v>
      </c>
      <c r="O136" t="s">
        <v>22</v>
      </c>
      <c r="P136" t="s">
        <v>23</v>
      </c>
      <c r="Q136" s="7">
        <v>43132</v>
      </c>
      <c r="R136" t="s">
        <v>64</v>
      </c>
      <c r="S136" t="s">
        <v>62</v>
      </c>
      <c r="T136" t="s">
        <v>61</v>
      </c>
    </row>
    <row r="137" spans="1:20" x14ac:dyDescent="0.25">
      <c r="A137" t="str">
        <f>CONCATENATE(E137,"::",D137, "::",F137,"::",G137,"::",H137)</f>
        <v>United Kingdom::2::ES::Externalization::Blue water non consumptive use</v>
      </c>
      <c r="B137">
        <v>2012</v>
      </c>
      <c r="C137" t="s">
        <v>20</v>
      </c>
      <c r="D137">
        <v>2</v>
      </c>
      <c r="E137" s="12" t="s">
        <v>28</v>
      </c>
      <c r="F137" s="5" t="s">
        <v>57</v>
      </c>
      <c r="G137" t="s">
        <v>75</v>
      </c>
      <c r="H137" t="s">
        <v>68</v>
      </c>
      <c r="J137" t="s">
        <v>81</v>
      </c>
      <c r="K137" t="s">
        <v>77</v>
      </c>
      <c r="L137" s="9">
        <v>1177.9068351818873</v>
      </c>
      <c r="M137" t="s">
        <v>60</v>
      </c>
      <c r="N137" t="s">
        <v>65</v>
      </c>
      <c r="O137" t="s">
        <v>22</v>
      </c>
      <c r="P137" t="s">
        <v>23</v>
      </c>
      <c r="Q137" s="7">
        <v>43132</v>
      </c>
      <c r="R137" t="s">
        <v>64</v>
      </c>
      <c r="S137" t="s">
        <v>62</v>
      </c>
      <c r="T137" t="s">
        <v>61</v>
      </c>
    </row>
    <row r="138" spans="1:20" x14ac:dyDescent="0.25">
      <c r="A138" t="str">
        <f>CONCATENATE(E138,"::",D138, "::",F138,"::",G138,"::",H138)</f>
        <v>France::2::ES::Externalization::Discharge</v>
      </c>
      <c r="B138">
        <v>2012</v>
      </c>
      <c r="C138" t="s">
        <v>20</v>
      </c>
      <c r="D138">
        <v>2</v>
      </c>
      <c r="E138" s="12" t="s">
        <v>29</v>
      </c>
      <c r="F138" s="5" t="s">
        <v>57</v>
      </c>
      <c r="G138" t="s">
        <v>75</v>
      </c>
      <c r="H138" t="s">
        <v>71</v>
      </c>
      <c r="J138" t="s">
        <v>81</v>
      </c>
      <c r="K138" t="s">
        <v>77</v>
      </c>
      <c r="L138" s="9">
        <v>765.2930288012592</v>
      </c>
      <c r="M138" t="s">
        <v>60</v>
      </c>
      <c r="N138" t="s">
        <v>65</v>
      </c>
      <c r="O138" t="s">
        <v>22</v>
      </c>
      <c r="P138" t="s">
        <v>23</v>
      </c>
      <c r="Q138" s="7">
        <v>43132</v>
      </c>
      <c r="R138" t="s">
        <v>64</v>
      </c>
      <c r="S138" t="s">
        <v>62</v>
      </c>
      <c r="T138" t="s">
        <v>61</v>
      </c>
    </row>
    <row r="139" spans="1:20" x14ac:dyDescent="0.25">
      <c r="A139" t="str">
        <f>CONCATENATE(E139,"::",D139, "::",F139,"::",G139,"::",H139)</f>
        <v>Germany::2::ES::Externalization::Discharge</v>
      </c>
      <c r="B139">
        <v>2012</v>
      </c>
      <c r="C139" t="s">
        <v>20</v>
      </c>
      <c r="D139">
        <v>2</v>
      </c>
      <c r="E139" s="12" t="s">
        <v>30</v>
      </c>
      <c r="F139" s="5" t="s">
        <v>57</v>
      </c>
      <c r="G139" t="s">
        <v>75</v>
      </c>
      <c r="H139" t="s">
        <v>71</v>
      </c>
      <c r="J139" t="s">
        <v>81</v>
      </c>
      <c r="K139" t="s">
        <v>77</v>
      </c>
      <c r="L139" s="9">
        <v>2134.6555097398054</v>
      </c>
      <c r="M139" t="s">
        <v>60</v>
      </c>
      <c r="N139" t="s">
        <v>65</v>
      </c>
      <c r="O139" t="s">
        <v>22</v>
      </c>
      <c r="P139" t="s">
        <v>23</v>
      </c>
      <c r="Q139" s="7">
        <v>43132</v>
      </c>
      <c r="R139" t="s">
        <v>64</v>
      </c>
      <c r="S139" t="s">
        <v>62</v>
      </c>
      <c r="T139" t="s">
        <v>61</v>
      </c>
    </row>
    <row r="140" spans="1:20" x14ac:dyDescent="0.25">
      <c r="A140" t="str">
        <f>CONCATENATE(E140,"::",D140, "::",F140,"::",G140,"::",H140)</f>
        <v>Italy::2::ES::Externalization::Discharge</v>
      </c>
      <c r="B140">
        <v>2012</v>
      </c>
      <c r="C140" t="s">
        <v>20</v>
      </c>
      <c r="D140">
        <v>2</v>
      </c>
      <c r="E140" s="12" t="s">
        <v>21</v>
      </c>
      <c r="F140" s="5" t="s">
        <v>57</v>
      </c>
      <c r="G140" t="s">
        <v>75</v>
      </c>
      <c r="H140" t="s">
        <v>71</v>
      </c>
      <c r="J140" t="s">
        <v>81</v>
      </c>
      <c r="K140" t="s">
        <v>77</v>
      </c>
      <c r="L140" s="9">
        <v>1652.3206206594634</v>
      </c>
      <c r="M140" t="s">
        <v>60</v>
      </c>
      <c r="N140" t="s">
        <v>65</v>
      </c>
      <c r="O140" t="s">
        <v>22</v>
      </c>
      <c r="P140" t="s">
        <v>23</v>
      </c>
      <c r="Q140" s="7">
        <v>43132</v>
      </c>
      <c r="R140" t="s">
        <v>64</v>
      </c>
      <c r="S140" t="s">
        <v>62</v>
      </c>
      <c r="T140" t="s">
        <v>61</v>
      </c>
    </row>
    <row r="141" spans="1:20" x14ac:dyDescent="0.25">
      <c r="A141" t="str">
        <f>CONCATENATE(E141,"::",D141, "::",F141,"::",G141,"::",H141)</f>
        <v>Netherlands::2::ES::Externalization::Discharge</v>
      </c>
      <c r="B141">
        <v>2012</v>
      </c>
      <c r="C141" t="s">
        <v>20</v>
      </c>
      <c r="D141">
        <v>2</v>
      </c>
      <c r="E141" s="12" t="s">
        <v>24</v>
      </c>
      <c r="F141" s="5" t="s">
        <v>57</v>
      </c>
      <c r="G141" t="s">
        <v>75</v>
      </c>
      <c r="H141" t="s">
        <v>71</v>
      </c>
      <c r="J141" t="s">
        <v>81</v>
      </c>
      <c r="K141" t="s">
        <v>77</v>
      </c>
      <c r="L141" s="9">
        <v>1505.2108442590097</v>
      </c>
      <c r="M141" t="s">
        <v>60</v>
      </c>
      <c r="N141" t="s">
        <v>65</v>
      </c>
      <c r="O141" t="s">
        <v>22</v>
      </c>
      <c r="P141" t="s">
        <v>23</v>
      </c>
      <c r="Q141" s="7">
        <v>43132</v>
      </c>
      <c r="R141" t="s">
        <v>64</v>
      </c>
      <c r="S141" t="s">
        <v>62</v>
      </c>
      <c r="T141" t="s">
        <v>61</v>
      </c>
    </row>
    <row r="142" spans="1:20" x14ac:dyDescent="0.25">
      <c r="A142" t="str">
        <f>CONCATENATE(E142,"::",D142, "::",F142,"::",G142,"::",H142)</f>
        <v>Romania::2::ES::Externalization::Discharge</v>
      </c>
      <c r="B142">
        <v>2012</v>
      </c>
      <c r="C142" t="s">
        <v>20</v>
      </c>
      <c r="D142">
        <v>2</v>
      </c>
      <c r="E142" s="12" t="s">
        <v>25</v>
      </c>
      <c r="F142" s="5" t="s">
        <v>57</v>
      </c>
      <c r="G142" t="s">
        <v>75</v>
      </c>
      <c r="H142" t="s">
        <v>71</v>
      </c>
      <c r="J142" t="s">
        <v>81</v>
      </c>
      <c r="K142" t="s">
        <v>77</v>
      </c>
      <c r="L142" s="9">
        <v>171.37943569246551</v>
      </c>
      <c r="M142" t="s">
        <v>60</v>
      </c>
      <c r="N142" t="s">
        <v>65</v>
      </c>
      <c r="O142" t="s">
        <v>22</v>
      </c>
      <c r="P142" t="s">
        <v>23</v>
      </c>
      <c r="Q142" s="7">
        <v>43132</v>
      </c>
      <c r="R142" t="s">
        <v>64</v>
      </c>
      <c r="S142" t="s">
        <v>62</v>
      </c>
      <c r="T142" t="s">
        <v>61</v>
      </c>
    </row>
    <row r="143" spans="1:20" x14ac:dyDescent="0.25">
      <c r="A143" t="str">
        <f>CONCATENATE(E143,"::",D143, "::",F143,"::",G143,"::",H143)</f>
        <v>Spain::2::ES::Externalization::Discharge</v>
      </c>
      <c r="B143">
        <v>2012</v>
      </c>
      <c r="C143" t="s">
        <v>20</v>
      </c>
      <c r="D143">
        <v>2</v>
      </c>
      <c r="E143" s="12" t="s">
        <v>26</v>
      </c>
      <c r="F143" s="5" t="s">
        <v>57</v>
      </c>
      <c r="G143" t="s">
        <v>75</v>
      </c>
      <c r="H143" t="s">
        <v>71</v>
      </c>
      <c r="J143" t="s">
        <v>81</v>
      </c>
      <c r="K143" t="s">
        <v>77</v>
      </c>
      <c r="L143" s="9">
        <v>343.96408017578261</v>
      </c>
      <c r="M143" t="s">
        <v>60</v>
      </c>
      <c r="N143" t="s">
        <v>65</v>
      </c>
      <c r="O143" t="s">
        <v>22</v>
      </c>
      <c r="P143" t="s">
        <v>23</v>
      </c>
      <c r="Q143" s="7">
        <v>43132</v>
      </c>
      <c r="R143" t="s">
        <v>64</v>
      </c>
      <c r="S143" t="s">
        <v>62</v>
      </c>
      <c r="T143" t="s">
        <v>61</v>
      </c>
    </row>
    <row r="144" spans="1:20" x14ac:dyDescent="0.25">
      <c r="A144" t="str">
        <f>CONCATENATE(E144,"::",D144, "::",F144,"::",G144,"::",H144)</f>
        <v>Sweden::2::ES::Externalization::Discharge</v>
      </c>
      <c r="B144">
        <v>2012</v>
      </c>
      <c r="C144" t="s">
        <v>20</v>
      </c>
      <c r="D144">
        <v>2</v>
      </c>
      <c r="E144" s="12" t="s">
        <v>27</v>
      </c>
      <c r="F144" s="5" t="s">
        <v>57</v>
      </c>
      <c r="G144" t="s">
        <v>75</v>
      </c>
      <c r="H144" t="s">
        <v>71</v>
      </c>
      <c r="J144" t="s">
        <v>81</v>
      </c>
      <c r="K144" t="s">
        <v>77</v>
      </c>
      <c r="L144" s="9">
        <v>381.39732552595547</v>
      </c>
      <c r="M144" t="s">
        <v>60</v>
      </c>
      <c r="N144" t="s">
        <v>65</v>
      </c>
      <c r="O144" t="s">
        <v>22</v>
      </c>
      <c r="P144" t="s">
        <v>23</v>
      </c>
      <c r="Q144" s="7">
        <v>43132</v>
      </c>
      <c r="R144" t="s">
        <v>64</v>
      </c>
      <c r="S144" t="s">
        <v>62</v>
      </c>
      <c r="T144" t="s">
        <v>61</v>
      </c>
    </row>
    <row r="145" spans="1:20" x14ac:dyDescent="0.25">
      <c r="A145" t="str">
        <f>CONCATENATE(E145,"::",D145, "::",F145,"::",G145,"::",H145)</f>
        <v>United Kingdom::2::ES::Externalization::Discharge</v>
      </c>
      <c r="B145">
        <v>2012</v>
      </c>
      <c r="C145" t="s">
        <v>20</v>
      </c>
      <c r="D145">
        <v>2</v>
      </c>
      <c r="E145" s="12" t="s">
        <v>28</v>
      </c>
      <c r="F145" s="5" t="s">
        <v>57</v>
      </c>
      <c r="G145" t="s">
        <v>75</v>
      </c>
      <c r="H145" t="s">
        <v>71</v>
      </c>
      <c r="J145" t="s">
        <v>81</v>
      </c>
      <c r="K145" t="s">
        <v>77</v>
      </c>
      <c r="L145" s="9">
        <v>832.85161263668329</v>
      </c>
      <c r="M145" t="s">
        <v>60</v>
      </c>
      <c r="N145" t="s">
        <v>65</v>
      </c>
      <c r="O145" t="s">
        <v>22</v>
      </c>
      <c r="P145" t="s">
        <v>23</v>
      </c>
      <c r="Q145" s="7">
        <v>43132</v>
      </c>
      <c r="R145" t="s">
        <v>64</v>
      </c>
      <c r="S145" t="s">
        <v>62</v>
      </c>
      <c r="T145" t="s">
        <v>61</v>
      </c>
    </row>
    <row r="146" spans="1:20" x14ac:dyDescent="0.25">
      <c r="A146" t="str">
        <f>CONCATENATE(E146,"::",D146, "::",F146,"::",G146,"::",H146)</f>
        <v>France::2::ES::Externalization::Green water consumptive use</v>
      </c>
      <c r="B146">
        <v>2012</v>
      </c>
      <c r="C146" t="s">
        <v>20</v>
      </c>
      <c r="D146">
        <v>2</v>
      </c>
      <c r="E146" s="12" t="s">
        <v>29</v>
      </c>
      <c r="F146" s="5" t="s">
        <v>57</v>
      </c>
      <c r="G146" t="s">
        <v>75</v>
      </c>
      <c r="H146" t="s">
        <v>74</v>
      </c>
      <c r="J146" t="s">
        <v>81</v>
      </c>
      <c r="K146" t="s">
        <v>77</v>
      </c>
      <c r="L146" s="9">
        <v>1397.5045708588632</v>
      </c>
      <c r="M146" t="s">
        <v>60</v>
      </c>
      <c r="N146" t="s">
        <v>65</v>
      </c>
      <c r="O146" t="s">
        <v>22</v>
      </c>
      <c r="P146" t="s">
        <v>23</v>
      </c>
      <c r="Q146" s="7">
        <v>43132</v>
      </c>
      <c r="R146" t="s">
        <v>64</v>
      </c>
      <c r="S146" t="s">
        <v>62</v>
      </c>
      <c r="T146" t="s">
        <v>61</v>
      </c>
    </row>
    <row r="147" spans="1:20" x14ac:dyDescent="0.25">
      <c r="A147" t="str">
        <f>CONCATENATE(E147,"::",D147, "::",F147,"::",G147,"::",H147)</f>
        <v>Germany::2::ES::Externalization::Green water consumptive use</v>
      </c>
      <c r="B147">
        <v>2012</v>
      </c>
      <c r="C147" t="s">
        <v>20</v>
      </c>
      <c r="D147">
        <v>2</v>
      </c>
      <c r="E147" s="12" t="s">
        <v>30</v>
      </c>
      <c r="F147" s="5" t="s">
        <v>57</v>
      </c>
      <c r="G147" t="s">
        <v>75</v>
      </c>
      <c r="H147" t="s">
        <v>74</v>
      </c>
      <c r="J147" t="s">
        <v>81</v>
      </c>
      <c r="K147" t="s">
        <v>77</v>
      </c>
      <c r="L147" s="9">
        <v>2186.5754891119477</v>
      </c>
      <c r="M147" t="s">
        <v>60</v>
      </c>
      <c r="N147" t="s">
        <v>65</v>
      </c>
      <c r="O147" t="s">
        <v>22</v>
      </c>
      <c r="P147" t="s">
        <v>23</v>
      </c>
      <c r="Q147" s="7">
        <v>43132</v>
      </c>
      <c r="R147" t="s">
        <v>64</v>
      </c>
      <c r="S147" t="s">
        <v>62</v>
      </c>
      <c r="T147" t="s">
        <v>61</v>
      </c>
    </row>
    <row r="148" spans="1:20" x14ac:dyDescent="0.25">
      <c r="A148" t="str">
        <f>CONCATENATE(E148,"::",D148, "::",F148,"::",G148,"::",H148)</f>
        <v>Italy::2::ES::Externalization::Green water consumptive use</v>
      </c>
      <c r="B148">
        <v>2012</v>
      </c>
      <c r="C148" t="s">
        <v>20</v>
      </c>
      <c r="D148">
        <v>2</v>
      </c>
      <c r="E148" s="12" t="s">
        <v>21</v>
      </c>
      <c r="F148" s="5" t="s">
        <v>57</v>
      </c>
      <c r="G148" t="s">
        <v>75</v>
      </c>
      <c r="H148" t="s">
        <v>74</v>
      </c>
      <c r="J148" t="s">
        <v>81</v>
      </c>
      <c r="K148" t="s">
        <v>77</v>
      </c>
      <c r="L148" s="9">
        <v>2611.1518490022772</v>
      </c>
      <c r="M148" t="s">
        <v>60</v>
      </c>
      <c r="N148" t="s">
        <v>65</v>
      </c>
      <c r="O148" t="s">
        <v>22</v>
      </c>
      <c r="P148" t="s">
        <v>23</v>
      </c>
      <c r="Q148" s="7">
        <v>43132</v>
      </c>
      <c r="R148" t="s">
        <v>64</v>
      </c>
      <c r="S148" t="s">
        <v>62</v>
      </c>
      <c r="T148" t="s">
        <v>61</v>
      </c>
    </row>
    <row r="149" spans="1:20" x14ac:dyDescent="0.25">
      <c r="A149" t="str">
        <f>CONCATENATE(E149,"::",D149, "::",F149,"::",G149,"::",H149)</f>
        <v>Netherlands::2::ES::Externalization::Green water consumptive use</v>
      </c>
      <c r="B149">
        <v>2012</v>
      </c>
      <c r="C149" t="s">
        <v>20</v>
      </c>
      <c r="D149">
        <v>2</v>
      </c>
      <c r="E149" s="12" t="s">
        <v>24</v>
      </c>
      <c r="F149" s="5" t="s">
        <v>57</v>
      </c>
      <c r="G149" t="s">
        <v>75</v>
      </c>
      <c r="H149" t="s">
        <v>74</v>
      </c>
      <c r="J149" t="s">
        <v>81</v>
      </c>
      <c r="K149" t="s">
        <v>77</v>
      </c>
      <c r="L149" s="9">
        <v>600.95144578417353</v>
      </c>
      <c r="M149" t="s">
        <v>60</v>
      </c>
      <c r="N149" t="s">
        <v>65</v>
      </c>
      <c r="O149" t="s">
        <v>22</v>
      </c>
      <c r="P149" t="s">
        <v>23</v>
      </c>
      <c r="Q149" s="7">
        <v>43132</v>
      </c>
      <c r="R149" t="s">
        <v>64</v>
      </c>
      <c r="S149" t="s">
        <v>62</v>
      </c>
      <c r="T149" t="s">
        <v>61</v>
      </c>
    </row>
    <row r="150" spans="1:20" x14ac:dyDescent="0.25">
      <c r="A150" t="str">
        <f>CONCATENATE(E150,"::",D150, "::",F150,"::",G150,"::",H150)</f>
        <v>Romania::2::ES::Externalization::Green water consumptive use</v>
      </c>
      <c r="B150">
        <v>2012</v>
      </c>
      <c r="C150" t="s">
        <v>20</v>
      </c>
      <c r="D150">
        <v>2</v>
      </c>
      <c r="E150" s="12" t="s">
        <v>25</v>
      </c>
      <c r="F150" s="5" t="s">
        <v>57</v>
      </c>
      <c r="G150" t="s">
        <v>75</v>
      </c>
      <c r="H150" t="s">
        <v>74</v>
      </c>
      <c r="J150" t="s">
        <v>81</v>
      </c>
      <c r="K150" t="s">
        <v>77</v>
      </c>
      <c r="L150" s="9">
        <v>410.27092917015153</v>
      </c>
      <c r="M150" t="s">
        <v>60</v>
      </c>
      <c r="N150" t="s">
        <v>65</v>
      </c>
      <c r="O150" t="s">
        <v>22</v>
      </c>
      <c r="P150" t="s">
        <v>23</v>
      </c>
      <c r="Q150" s="7">
        <v>43132</v>
      </c>
      <c r="R150" t="s">
        <v>64</v>
      </c>
      <c r="S150" t="s">
        <v>62</v>
      </c>
      <c r="T150" t="s">
        <v>61</v>
      </c>
    </row>
    <row r="151" spans="1:20" x14ac:dyDescent="0.25">
      <c r="A151" t="str">
        <f>CONCATENATE(E151,"::",D151, "::",F151,"::",G151,"::",H151)</f>
        <v>Spain::2::ES::Externalization::Green water consumptive use</v>
      </c>
      <c r="B151">
        <v>2012</v>
      </c>
      <c r="C151" t="s">
        <v>20</v>
      </c>
      <c r="D151">
        <v>2</v>
      </c>
      <c r="E151" s="12" t="s">
        <v>26</v>
      </c>
      <c r="F151" s="5" t="s">
        <v>57</v>
      </c>
      <c r="G151" t="s">
        <v>75</v>
      </c>
      <c r="H151" t="s">
        <v>74</v>
      </c>
      <c r="J151" t="s">
        <v>81</v>
      </c>
      <c r="K151" t="s">
        <v>77</v>
      </c>
      <c r="L151" s="9">
        <v>2823.8222635614002</v>
      </c>
      <c r="M151" t="s">
        <v>60</v>
      </c>
      <c r="N151" t="s">
        <v>65</v>
      </c>
      <c r="O151" t="s">
        <v>22</v>
      </c>
      <c r="P151" t="s">
        <v>23</v>
      </c>
      <c r="Q151" s="7">
        <v>43132</v>
      </c>
      <c r="R151" t="s">
        <v>64</v>
      </c>
      <c r="S151" t="s">
        <v>62</v>
      </c>
      <c r="T151" t="s">
        <v>61</v>
      </c>
    </row>
    <row r="152" spans="1:20" x14ac:dyDescent="0.25">
      <c r="A152" t="str">
        <f>CONCATENATE(E152,"::",D152, "::",F152,"::",G152,"::",H152)</f>
        <v>Sweden::2::ES::Externalization::Green water consumptive use</v>
      </c>
      <c r="B152">
        <v>2012</v>
      </c>
      <c r="C152" t="s">
        <v>20</v>
      </c>
      <c r="D152">
        <v>2</v>
      </c>
      <c r="E152" s="12" t="s">
        <v>27</v>
      </c>
      <c r="F152" s="5" t="s">
        <v>57</v>
      </c>
      <c r="G152" t="s">
        <v>75</v>
      </c>
      <c r="H152" t="s">
        <v>74</v>
      </c>
      <c r="J152" t="s">
        <v>81</v>
      </c>
      <c r="K152" t="s">
        <v>77</v>
      </c>
      <c r="L152" s="9">
        <v>200.76540402176616</v>
      </c>
      <c r="M152" t="s">
        <v>60</v>
      </c>
      <c r="N152" t="s">
        <v>65</v>
      </c>
      <c r="O152" t="s">
        <v>22</v>
      </c>
      <c r="P152" t="s">
        <v>23</v>
      </c>
      <c r="Q152" s="7">
        <v>43132</v>
      </c>
      <c r="R152" t="s">
        <v>64</v>
      </c>
      <c r="S152" t="s">
        <v>62</v>
      </c>
      <c r="T152" t="s">
        <v>61</v>
      </c>
    </row>
    <row r="153" spans="1:20" x14ac:dyDescent="0.25">
      <c r="A153" t="str">
        <f>CONCATENATE(E153,"::",D153, "::",F153,"::",G153,"::",H153)</f>
        <v>United Kingdom::2::ES::Externalization::Green water consumptive use</v>
      </c>
      <c r="B153">
        <v>2012</v>
      </c>
      <c r="C153" t="s">
        <v>20</v>
      </c>
      <c r="D153">
        <v>2</v>
      </c>
      <c r="E153" s="12" t="s">
        <v>28</v>
      </c>
      <c r="F153" s="5" t="s">
        <v>57</v>
      </c>
      <c r="G153" t="s">
        <v>75</v>
      </c>
      <c r="H153" t="s">
        <v>74</v>
      </c>
      <c r="J153" t="s">
        <v>81</v>
      </c>
      <c r="K153" t="s">
        <v>77</v>
      </c>
      <c r="L153" s="9">
        <v>534.01201665283747</v>
      </c>
      <c r="M153" t="s">
        <v>60</v>
      </c>
      <c r="N153" t="s">
        <v>65</v>
      </c>
      <c r="O153" t="s">
        <v>22</v>
      </c>
      <c r="P153" t="s">
        <v>23</v>
      </c>
      <c r="Q153" s="7">
        <v>43132</v>
      </c>
      <c r="R153" t="s">
        <v>64</v>
      </c>
      <c r="S153" t="s">
        <v>62</v>
      </c>
      <c r="T153" t="s">
        <v>61</v>
      </c>
    </row>
    <row r="154" spans="1:20" x14ac:dyDescent="0.25">
      <c r="A154" t="str">
        <f>CONCATENATE(E154,"::",D154, "::",F154,"::",G154,"::",H154)</f>
        <v>France::2::ES::Externalization::Withdrawal</v>
      </c>
      <c r="B154">
        <v>2012</v>
      </c>
      <c r="C154" t="s">
        <v>20</v>
      </c>
      <c r="D154">
        <v>2</v>
      </c>
      <c r="E154" s="12" t="s">
        <v>29</v>
      </c>
      <c r="F154" s="5" t="s">
        <v>57</v>
      </c>
      <c r="G154" t="s">
        <v>75</v>
      </c>
      <c r="H154" t="s">
        <v>70</v>
      </c>
      <c r="J154" t="s">
        <v>81</v>
      </c>
      <c r="K154" t="s">
        <v>77</v>
      </c>
      <c r="L154" s="9">
        <v>1020.4176429593429</v>
      </c>
      <c r="M154" t="s">
        <v>60</v>
      </c>
      <c r="N154" t="s">
        <v>65</v>
      </c>
      <c r="O154" t="s">
        <v>22</v>
      </c>
      <c r="P154" t="s">
        <v>23</v>
      </c>
      <c r="Q154" s="7">
        <v>43132</v>
      </c>
      <c r="R154" t="s">
        <v>64</v>
      </c>
      <c r="S154" t="s">
        <v>62</v>
      </c>
      <c r="T154" t="s">
        <v>61</v>
      </c>
    </row>
    <row r="155" spans="1:20" x14ac:dyDescent="0.25">
      <c r="A155" t="str">
        <f>CONCATENATE(E155,"::",D155, "::",F155,"::",G155,"::",H155)</f>
        <v>Germany::2::ES::Externalization::Withdrawal</v>
      </c>
      <c r="B155">
        <v>2012</v>
      </c>
      <c r="C155" t="s">
        <v>20</v>
      </c>
      <c r="D155">
        <v>2</v>
      </c>
      <c r="E155" s="12" t="s">
        <v>30</v>
      </c>
      <c r="F155" s="5" t="s">
        <v>57</v>
      </c>
      <c r="G155" t="s">
        <v>75</v>
      </c>
      <c r="H155" t="s">
        <v>70</v>
      </c>
      <c r="J155" t="s">
        <v>81</v>
      </c>
      <c r="K155" t="s">
        <v>77</v>
      </c>
      <c r="L155" s="9">
        <v>2584.8626157805238</v>
      </c>
      <c r="M155" t="s">
        <v>60</v>
      </c>
      <c r="N155" t="s">
        <v>65</v>
      </c>
      <c r="O155" t="s">
        <v>22</v>
      </c>
      <c r="P155" t="s">
        <v>23</v>
      </c>
      <c r="Q155" s="7">
        <v>43132</v>
      </c>
      <c r="R155" t="s">
        <v>64</v>
      </c>
      <c r="S155" t="s">
        <v>62</v>
      </c>
      <c r="T155" t="s">
        <v>61</v>
      </c>
    </row>
    <row r="156" spans="1:20" x14ac:dyDescent="0.25">
      <c r="A156" t="str">
        <f>CONCATENATE(E156,"::",D156, "::",F156,"::",G156,"::",H156)</f>
        <v>Italy::2::ES::Externalization::Withdrawal</v>
      </c>
      <c r="B156">
        <v>2012</v>
      </c>
      <c r="C156" t="s">
        <v>20</v>
      </c>
      <c r="D156">
        <v>2</v>
      </c>
      <c r="E156" s="12" t="s">
        <v>21</v>
      </c>
      <c r="F156" s="5" t="s">
        <v>57</v>
      </c>
      <c r="G156" t="s">
        <v>75</v>
      </c>
      <c r="H156" t="s">
        <v>70</v>
      </c>
      <c r="J156" t="s">
        <v>81</v>
      </c>
      <c r="K156" t="s">
        <v>77</v>
      </c>
      <c r="L156" s="9">
        <v>1762.1573895295587</v>
      </c>
      <c r="M156" t="s">
        <v>60</v>
      </c>
      <c r="N156" t="s">
        <v>65</v>
      </c>
      <c r="O156" t="s">
        <v>22</v>
      </c>
      <c r="P156" t="s">
        <v>23</v>
      </c>
      <c r="Q156" s="7">
        <v>43132</v>
      </c>
      <c r="R156" t="s">
        <v>64</v>
      </c>
      <c r="S156" t="s">
        <v>62</v>
      </c>
      <c r="T156" t="s">
        <v>61</v>
      </c>
    </row>
    <row r="157" spans="1:20" x14ac:dyDescent="0.25">
      <c r="A157" t="str">
        <f>CONCATENATE(E157,"::",D157, "::",F157,"::",G157,"::",H157)</f>
        <v>Netherlands::2::ES::Externalization::Withdrawal</v>
      </c>
      <c r="B157">
        <v>2012</v>
      </c>
      <c r="C157" t="s">
        <v>20</v>
      </c>
      <c r="D157">
        <v>2</v>
      </c>
      <c r="E157" s="12" t="s">
        <v>24</v>
      </c>
      <c r="F157" s="5" t="s">
        <v>57</v>
      </c>
      <c r="G157" t="s">
        <v>75</v>
      </c>
      <c r="H157" t="s">
        <v>70</v>
      </c>
      <c r="J157" t="s">
        <v>81</v>
      </c>
      <c r="K157" t="s">
        <v>77</v>
      </c>
      <c r="L157" s="9">
        <v>1582.8447762651112</v>
      </c>
      <c r="M157" t="s">
        <v>60</v>
      </c>
      <c r="N157" t="s">
        <v>65</v>
      </c>
      <c r="O157" t="s">
        <v>22</v>
      </c>
      <c r="P157" t="s">
        <v>23</v>
      </c>
      <c r="Q157" s="7">
        <v>43132</v>
      </c>
      <c r="R157" t="s">
        <v>64</v>
      </c>
      <c r="S157" t="s">
        <v>62</v>
      </c>
      <c r="T157" t="s">
        <v>61</v>
      </c>
    </row>
    <row r="158" spans="1:20" x14ac:dyDescent="0.25">
      <c r="A158" t="str">
        <f>CONCATENATE(E158,"::",D158, "::",F158,"::",G158,"::",H158)</f>
        <v>Romania::2::ES::Externalization::Withdrawal</v>
      </c>
      <c r="B158">
        <v>2012</v>
      </c>
      <c r="C158" t="s">
        <v>20</v>
      </c>
      <c r="D158">
        <v>2</v>
      </c>
      <c r="E158" s="12" t="s">
        <v>25</v>
      </c>
      <c r="F158" s="5" t="s">
        <v>57</v>
      </c>
      <c r="G158" t="s">
        <v>75</v>
      </c>
      <c r="H158" t="s">
        <v>70</v>
      </c>
      <c r="J158" t="s">
        <v>81</v>
      </c>
      <c r="K158" t="s">
        <v>77</v>
      </c>
      <c r="L158" s="9">
        <v>221.96762446678022</v>
      </c>
      <c r="M158" t="s">
        <v>60</v>
      </c>
      <c r="N158" t="s">
        <v>65</v>
      </c>
      <c r="O158" t="s">
        <v>22</v>
      </c>
      <c r="P158" t="s">
        <v>23</v>
      </c>
      <c r="Q158" s="7">
        <v>43132</v>
      </c>
      <c r="R158" t="s">
        <v>64</v>
      </c>
      <c r="S158" t="s">
        <v>62</v>
      </c>
      <c r="T158" t="s">
        <v>61</v>
      </c>
    </row>
    <row r="159" spans="1:20" x14ac:dyDescent="0.25">
      <c r="A159" t="str">
        <f>CONCATENATE(E159,"::",D159, "::",F159,"::",G159,"::",H159)</f>
        <v>Spain::2::ES::Externalization::Withdrawal</v>
      </c>
      <c r="B159">
        <v>2012</v>
      </c>
      <c r="C159" t="s">
        <v>20</v>
      </c>
      <c r="D159">
        <v>2</v>
      </c>
      <c r="E159" s="12" t="s">
        <v>26</v>
      </c>
      <c r="F159" s="5" t="s">
        <v>57</v>
      </c>
      <c r="G159" t="s">
        <v>75</v>
      </c>
      <c r="H159" t="s">
        <v>70</v>
      </c>
      <c r="J159" t="s">
        <v>81</v>
      </c>
      <c r="K159" t="s">
        <v>77</v>
      </c>
      <c r="L159" s="9">
        <v>2393.4335813338234</v>
      </c>
      <c r="M159" t="s">
        <v>60</v>
      </c>
      <c r="N159" t="s">
        <v>65</v>
      </c>
      <c r="O159" t="s">
        <v>22</v>
      </c>
      <c r="P159" t="s">
        <v>23</v>
      </c>
      <c r="Q159" s="7">
        <v>43132</v>
      </c>
      <c r="R159" t="s">
        <v>64</v>
      </c>
      <c r="S159" t="s">
        <v>62</v>
      </c>
      <c r="T159" t="s">
        <v>61</v>
      </c>
    </row>
    <row r="160" spans="1:20" x14ac:dyDescent="0.25">
      <c r="A160" t="str">
        <f>CONCATENATE(E160,"::",D160, "::",F160,"::",G160,"::",H160)</f>
        <v>Sweden::2::ES::Externalization::Withdrawal</v>
      </c>
      <c r="B160">
        <v>2012</v>
      </c>
      <c r="C160" t="s">
        <v>20</v>
      </c>
      <c r="D160">
        <v>2</v>
      </c>
      <c r="E160" s="12" t="s">
        <v>27</v>
      </c>
      <c r="F160" s="5" t="s">
        <v>57</v>
      </c>
      <c r="G160" t="s">
        <v>75</v>
      </c>
      <c r="H160" t="s">
        <v>70</v>
      </c>
      <c r="J160" t="s">
        <v>81</v>
      </c>
      <c r="K160" t="s">
        <v>77</v>
      </c>
      <c r="L160" s="9">
        <v>457.95005014878677</v>
      </c>
      <c r="M160" t="s">
        <v>60</v>
      </c>
      <c r="N160" t="s">
        <v>65</v>
      </c>
      <c r="O160" t="s">
        <v>22</v>
      </c>
      <c r="P160" t="s">
        <v>23</v>
      </c>
      <c r="Q160" s="7">
        <v>43132</v>
      </c>
      <c r="R160" t="s">
        <v>64</v>
      </c>
      <c r="S160" t="s">
        <v>62</v>
      </c>
      <c r="T160" t="s">
        <v>61</v>
      </c>
    </row>
    <row r="161" spans="1:20" x14ac:dyDescent="0.25">
      <c r="A161" t="str">
        <f>CONCATENATE(E161,"::",D161, "::",F161,"::",G161,"::",H161)</f>
        <v>United Kingdom::2::ES::Externalization::Withdrawal</v>
      </c>
      <c r="B161">
        <v>2012</v>
      </c>
      <c r="C161" t="s">
        <v>20</v>
      </c>
      <c r="D161">
        <v>2</v>
      </c>
      <c r="E161" s="12" t="s">
        <v>28</v>
      </c>
      <c r="F161" s="5" t="s">
        <v>57</v>
      </c>
      <c r="G161" t="s">
        <v>75</v>
      </c>
      <c r="H161" t="s">
        <v>70</v>
      </c>
      <c r="J161" t="s">
        <v>81</v>
      </c>
      <c r="K161" t="s">
        <v>77</v>
      </c>
      <c r="L161" s="9">
        <v>977.147456081462</v>
      </c>
      <c r="M161" t="s">
        <v>60</v>
      </c>
      <c r="N161" t="s">
        <v>65</v>
      </c>
      <c r="O161" t="s">
        <v>22</v>
      </c>
      <c r="P161" t="s">
        <v>23</v>
      </c>
      <c r="Q161" s="7">
        <v>43132</v>
      </c>
      <c r="R161" t="s">
        <v>64</v>
      </c>
      <c r="S161" t="s">
        <v>62</v>
      </c>
      <c r="T161" t="s">
        <v>61</v>
      </c>
    </row>
    <row r="162" spans="1:20" x14ac:dyDescent="0.25">
      <c r="A162" t="str">
        <f>CONCATENATE(E162,"::",D162, "::",F162,"::",G162,"::",H162)</f>
        <v>Germany::4::ES::Domestic production::Blue water consumptive use</v>
      </c>
      <c r="B162">
        <v>2012</v>
      </c>
      <c r="C162" t="s">
        <v>20</v>
      </c>
      <c r="D162">
        <v>4</v>
      </c>
      <c r="E162" s="12" t="s">
        <v>30</v>
      </c>
      <c r="F162" t="s">
        <v>57</v>
      </c>
      <c r="G162" t="s">
        <v>66</v>
      </c>
      <c r="H162" t="s">
        <v>58</v>
      </c>
      <c r="I162" t="s">
        <v>59</v>
      </c>
      <c r="L162" s="6">
        <v>355.79021924478684</v>
      </c>
      <c r="M162" t="s">
        <v>60</v>
      </c>
      <c r="N162" t="s">
        <v>65</v>
      </c>
      <c r="O162" t="s">
        <v>22</v>
      </c>
      <c r="P162" t="s">
        <v>23</v>
      </c>
      <c r="Q162" s="7">
        <v>43132</v>
      </c>
      <c r="R162" t="s">
        <v>64</v>
      </c>
      <c r="S162" t="s">
        <v>62</v>
      </c>
      <c r="T162" t="s">
        <v>61</v>
      </c>
    </row>
    <row r="163" spans="1:20" x14ac:dyDescent="0.25">
      <c r="A163" t="str">
        <f>CONCATENATE(E163,"::",D163, "::",F163,"::",G163,"::",H163)</f>
        <v>Spain::4::ES::Domestic production::Blue water consumptive use</v>
      </c>
      <c r="B163">
        <v>2012</v>
      </c>
      <c r="C163" t="s">
        <v>20</v>
      </c>
      <c r="D163">
        <v>4</v>
      </c>
      <c r="E163" s="12" t="s">
        <v>26</v>
      </c>
      <c r="F163" t="s">
        <v>57</v>
      </c>
      <c r="G163" t="s">
        <v>66</v>
      </c>
      <c r="H163" t="s">
        <v>58</v>
      </c>
      <c r="I163" t="s">
        <v>59</v>
      </c>
      <c r="L163" s="6">
        <v>3.8480176732040428</v>
      </c>
      <c r="M163" t="s">
        <v>60</v>
      </c>
      <c r="N163" t="s">
        <v>65</v>
      </c>
      <c r="O163" t="s">
        <v>22</v>
      </c>
      <c r="P163" t="s">
        <v>23</v>
      </c>
      <c r="Q163" s="7">
        <v>43132</v>
      </c>
      <c r="R163" t="s">
        <v>64</v>
      </c>
      <c r="S163" t="s">
        <v>62</v>
      </c>
      <c r="T163" t="s">
        <v>61</v>
      </c>
    </row>
    <row r="164" spans="1:20" x14ac:dyDescent="0.25">
      <c r="A164" t="str">
        <f>CONCATENATE(E164,"::",D164, "::",F164,"::",G164,"::",H164)</f>
        <v>France::4::ES::Domestic production::Blue water consumptive use</v>
      </c>
      <c r="B164">
        <v>2012</v>
      </c>
      <c r="C164" t="s">
        <v>20</v>
      </c>
      <c r="D164">
        <v>4</v>
      </c>
      <c r="E164" s="12" t="s">
        <v>29</v>
      </c>
      <c r="F164" t="s">
        <v>57</v>
      </c>
      <c r="G164" t="s">
        <v>66</v>
      </c>
      <c r="H164" t="s">
        <v>58</v>
      </c>
      <c r="I164" t="s">
        <v>59</v>
      </c>
      <c r="L164" s="6">
        <v>3.2288120564645272E-2</v>
      </c>
      <c r="M164" t="s">
        <v>60</v>
      </c>
      <c r="N164" t="s">
        <v>65</v>
      </c>
      <c r="O164" t="s">
        <v>22</v>
      </c>
      <c r="P164" t="s">
        <v>23</v>
      </c>
      <c r="Q164" s="7">
        <v>43132</v>
      </c>
      <c r="R164" t="s">
        <v>64</v>
      </c>
      <c r="S164" t="s">
        <v>62</v>
      </c>
      <c r="T164" t="s">
        <v>61</v>
      </c>
    </row>
    <row r="165" spans="1:20" x14ac:dyDescent="0.25">
      <c r="A165" t="str">
        <f>CONCATENATE(E165,"::",D165, "::",F165,"::",G165,"::",H165)</f>
        <v>Italy::4::ES::Domestic production::Blue water consumptive use</v>
      </c>
      <c r="B165">
        <v>2012</v>
      </c>
      <c r="C165" t="s">
        <v>20</v>
      </c>
      <c r="D165">
        <v>4</v>
      </c>
      <c r="E165" s="12" t="s">
        <v>21</v>
      </c>
      <c r="F165" t="s">
        <v>57</v>
      </c>
      <c r="G165" t="s">
        <v>66</v>
      </c>
      <c r="H165" t="s">
        <v>58</v>
      </c>
      <c r="I165" t="s">
        <v>59</v>
      </c>
      <c r="L165" s="6">
        <v>7.2341053646830328E-2</v>
      </c>
      <c r="M165" t="s">
        <v>60</v>
      </c>
      <c r="N165" t="s">
        <v>65</v>
      </c>
      <c r="O165" t="s">
        <v>22</v>
      </c>
      <c r="P165" t="s">
        <v>23</v>
      </c>
      <c r="Q165" s="7">
        <v>43132</v>
      </c>
      <c r="R165" t="s">
        <v>64</v>
      </c>
      <c r="S165" t="s">
        <v>62</v>
      </c>
      <c r="T165" t="s">
        <v>61</v>
      </c>
    </row>
    <row r="166" spans="1:20" x14ac:dyDescent="0.25">
      <c r="A166" t="str">
        <f>CONCATENATE(E166,"::",D166, "::",F166,"::",G166,"::",H166)</f>
        <v>Netherlands::4::ES::Domestic production::Blue water consumptive use</v>
      </c>
      <c r="B166">
        <v>2012</v>
      </c>
      <c r="C166" t="s">
        <v>20</v>
      </c>
      <c r="D166">
        <v>4</v>
      </c>
      <c r="E166" s="12" t="s">
        <v>24</v>
      </c>
      <c r="F166" t="s">
        <v>57</v>
      </c>
      <c r="G166" t="s">
        <v>66</v>
      </c>
      <c r="H166" t="s">
        <v>58</v>
      </c>
      <c r="I166" t="s">
        <v>59</v>
      </c>
      <c r="L166" s="6">
        <v>2.9714670693546029E-4</v>
      </c>
      <c r="M166" t="s">
        <v>60</v>
      </c>
      <c r="N166" t="s">
        <v>65</v>
      </c>
      <c r="O166" t="s">
        <v>22</v>
      </c>
      <c r="P166" t="s">
        <v>23</v>
      </c>
      <c r="Q166" s="7">
        <v>43132</v>
      </c>
      <c r="R166" t="s">
        <v>64</v>
      </c>
      <c r="S166" t="s">
        <v>62</v>
      </c>
      <c r="T166" t="s">
        <v>61</v>
      </c>
    </row>
    <row r="167" spans="1:20" x14ac:dyDescent="0.25">
      <c r="A167" t="str">
        <f>CONCATENATE(E167,"::",D167, "::",F167,"::",G167,"::",H167)</f>
        <v>Romania::4::ES::Domestic production::Blue water consumptive use</v>
      </c>
      <c r="B167">
        <v>2012</v>
      </c>
      <c r="C167" t="s">
        <v>20</v>
      </c>
      <c r="D167">
        <v>4</v>
      </c>
      <c r="E167" s="12" t="s">
        <v>25</v>
      </c>
      <c r="F167" t="s">
        <v>57</v>
      </c>
      <c r="G167" t="s">
        <v>66</v>
      </c>
      <c r="H167" t="s">
        <v>58</v>
      </c>
      <c r="I167" t="s">
        <v>59</v>
      </c>
      <c r="L167" s="6">
        <v>56.334298185597035</v>
      </c>
      <c r="M167" t="s">
        <v>60</v>
      </c>
      <c r="N167" t="s">
        <v>65</v>
      </c>
      <c r="O167" t="s">
        <v>22</v>
      </c>
      <c r="P167" t="s">
        <v>23</v>
      </c>
      <c r="Q167" s="7">
        <v>43132</v>
      </c>
      <c r="R167" t="s">
        <v>64</v>
      </c>
      <c r="S167" t="s">
        <v>62</v>
      </c>
      <c r="T167" t="s">
        <v>61</v>
      </c>
    </row>
    <row r="168" spans="1:20" x14ac:dyDescent="0.25">
      <c r="A168" t="str">
        <f>CONCATENATE(E168,"::",D168, "::",F168,"::",G168,"::",H168)</f>
        <v>Sweden::4::ES::Domestic production::Blue water consumptive use</v>
      </c>
      <c r="B168">
        <v>2012</v>
      </c>
      <c r="C168" t="s">
        <v>20</v>
      </c>
      <c r="D168">
        <v>4</v>
      </c>
      <c r="E168" s="12" t="s">
        <v>27</v>
      </c>
      <c r="F168" t="s">
        <v>57</v>
      </c>
      <c r="G168" t="s">
        <v>66</v>
      </c>
      <c r="H168" t="s">
        <v>58</v>
      </c>
      <c r="I168" t="s">
        <v>59</v>
      </c>
      <c r="L168" s="6">
        <v>4.9929347425755116E-3</v>
      </c>
      <c r="M168" t="s">
        <v>60</v>
      </c>
      <c r="N168" t="s">
        <v>65</v>
      </c>
      <c r="O168" t="s">
        <v>22</v>
      </c>
      <c r="P168" t="s">
        <v>23</v>
      </c>
      <c r="Q168" s="7">
        <v>43132</v>
      </c>
      <c r="R168" t="s">
        <v>64</v>
      </c>
      <c r="S168" t="s">
        <v>62</v>
      </c>
      <c r="T168" t="s">
        <v>61</v>
      </c>
    </row>
    <row r="169" spans="1:20" x14ac:dyDescent="0.25">
      <c r="A169" t="str">
        <f>CONCATENATE(E169,"::",D169, "::",F169,"::",G169,"::",H169)</f>
        <v>United Kingdom::4::ES::Domestic production::Blue water consumptive use</v>
      </c>
      <c r="B169">
        <v>2012</v>
      </c>
      <c r="C169" t="s">
        <v>20</v>
      </c>
      <c r="D169">
        <v>4</v>
      </c>
      <c r="E169" s="12" t="s">
        <v>28</v>
      </c>
      <c r="F169" t="s">
        <v>57</v>
      </c>
      <c r="G169" t="s">
        <v>66</v>
      </c>
      <c r="H169" t="s">
        <v>58</v>
      </c>
      <c r="I169" t="s">
        <v>59</v>
      </c>
      <c r="L169" s="6">
        <v>14.01079579144276</v>
      </c>
      <c r="M169" t="s">
        <v>60</v>
      </c>
      <c r="N169" t="s">
        <v>65</v>
      </c>
      <c r="O169" t="s">
        <v>22</v>
      </c>
      <c r="P169" t="s">
        <v>23</v>
      </c>
      <c r="Q169" s="7">
        <v>43132</v>
      </c>
      <c r="R169" t="s">
        <v>64</v>
      </c>
      <c r="S169" t="s">
        <v>62</v>
      </c>
      <c r="T169" t="s">
        <v>61</v>
      </c>
    </row>
    <row r="170" spans="1:20" x14ac:dyDescent="0.25">
      <c r="A170" t="str">
        <f>CONCATENATE(E170,"::",D170, "::",F170,"::",G170,"::",H170)</f>
        <v>Germany::4::ES::Domestic production::Blue water consumptive use</v>
      </c>
      <c r="B170">
        <v>2012</v>
      </c>
      <c r="C170" t="s">
        <v>20</v>
      </c>
      <c r="D170">
        <v>4</v>
      </c>
      <c r="E170" s="12" t="s">
        <v>30</v>
      </c>
      <c r="F170" t="s">
        <v>57</v>
      </c>
      <c r="G170" t="s">
        <v>66</v>
      </c>
      <c r="H170" t="s">
        <v>58</v>
      </c>
      <c r="I170" s="4" t="s">
        <v>72</v>
      </c>
      <c r="L170" s="9">
        <v>53.624242772819407</v>
      </c>
      <c r="M170" t="s">
        <v>60</v>
      </c>
      <c r="N170" t="s">
        <v>65</v>
      </c>
      <c r="O170" t="s">
        <v>22</v>
      </c>
      <c r="P170" t="s">
        <v>23</v>
      </c>
      <c r="Q170" s="7">
        <v>43132</v>
      </c>
      <c r="R170" t="s">
        <v>64</v>
      </c>
      <c r="S170" t="s">
        <v>62</v>
      </c>
      <c r="T170" t="s">
        <v>61</v>
      </c>
    </row>
    <row r="171" spans="1:20" x14ac:dyDescent="0.25">
      <c r="A171" t="str">
        <f>CONCATENATE(E171,"::",D171, "::",F171,"::",G171,"::",H171)</f>
        <v>Spain::4::ES::Domestic production::Blue water consumptive use</v>
      </c>
      <c r="B171">
        <v>2012</v>
      </c>
      <c r="C171" t="s">
        <v>20</v>
      </c>
      <c r="D171">
        <v>4</v>
      </c>
      <c r="E171" s="12" t="s">
        <v>26</v>
      </c>
      <c r="F171" t="s">
        <v>57</v>
      </c>
      <c r="G171" t="s">
        <v>66</v>
      </c>
      <c r="H171" t="s">
        <v>58</v>
      </c>
      <c r="I171" s="4" t="s">
        <v>72</v>
      </c>
      <c r="L171" s="9">
        <v>32.849509501080334</v>
      </c>
      <c r="M171" t="s">
        <v>60</v>
      </c>
      <c r="N171" t="s">
        <v>65</v>
      </c>
      <c r="O171" t="s">
        <v>22</v>
      </c>
      <c r="P171" t="s">
        <v>23</v>
      </c>
      <c r="Q171" s="7">
        <v>43132</v>
      </c>
      <c r="R171" t="s">
        <v>64</v>
      </c>
      <c r="S171" t="s">
        <v>62</v>
      </c>
      <c r="T171" t="s">
        <v>61</v>
      </c>
    </row>
    <row r="172" spans="1:20" x14ac:dyDescent="0.25">
      <c r="A172" t="str">
        <f>CONCATENATE(E172,"::",D172, "::",F172,"::",G172,"::",H172)</f>
        <v>France::4::ES::Domestic production::Blue water consumptive use</v>
      </c>
      <c r="B172">
        <v>2012</v>
      </c>
      <c r="C172" t="s">
        <v>20</v>
      </c>
      <c r="D172">
        <v>4</v>
      </c>
      <c r="E172" s="12" t="s">
        <v>29</v>
      </c>
      <c r="F172" t="s">
        <v>57</v>
      </c>
      <c r="G172" t="s">
        <v>66</v>
      </c>
      <c r="H172" t="s">
        <v>58</v>
      </c>
      <c r="I172" s="4" t="s">
        <v>72</v>
      </c>
      <c r="L172" s="9">
        <v>33.743000069112092</v>
      </c>
      <c r="M172" t="s">
        <v>60</v>
      </c>
      <c r="N172" t="s">
        <v>65</v>
      </c>
      <c r="O172" t="s">
        <v>22</v>
      </c>
      <c r="P172" t="s">
        <v>23</v>
      </c>
      <c r="Q172" s="7">
        <v>43132</v>
      </c>
      <c r="R172" t="s">
        <v>64</v>
      </c>
      <c r="S172" t="s">
        <v>62</v>
      </c>
      <c r="T172" t="s">
        <v>61</v>
      </c>
    </row>
    <row r="173" spans="1:20" x14ac:dyDescent="0.25">
      <c r="A173" t="str">
        <f>CONCATENATE(E173,"::",D173, "::",F173,"::",G173,"::",H173)</f>
        <v>Italy::4::ES::Domestic production::Blue water consumptive use</v>
      </c>
      <c r="B173">
        <v>2012</v>
      </c>
      <c r="C173" t="s">
        <v>20</v>
      </c>
      <c r="D173">
        <v>4</v>
      </c>
      <c r="E173" s="12" t="s">
        <v>21</v>
      </c>
      <c r="F173" t="s">
        <v>57</v>
      </c>
      <c r="G173" t="s">
        <v>66</v>
      </c>
      <c r="H173" t="s">
        <v>58</v>
      </c>
      <c r="I173" s="4" t="s">
        <v>72</v>
      </c>
      <c r="L173" s="9">
        <v>42.580899115179207</v>
      </c>
      <c r="M173" t="s">
        <v>60</v>
      </c>
      <c r="N173" t="s">
        <v>65</v>
      </c>
      <c r="O173" t="s">
        <v>22</v>
      </c>
      <c r="P173" t="s">
        <v>23</v>
      </c>
      <c r="Q173" s="7">
        <v>43132</v>
      </c>
      <c r="R173" t="s">
        <v>64</v>
      </c>
      <c r="S173" t="s">
        <v>62</v>
      </c>
      <c r="T173" t="s">
        <v>61</v>
      </c>
    </row>
    <row r="174" spans="1:20" x14ac:dyDescent="0.25">
      <c r="A174" t="str">
        <f>CONCATENATE(E174,"::",D174, "::",F174,"::",G174,"::",H174)</f>
        <v>Netherlands::4::ES::Domestic production::Blue water consumptive use</v>
      </c>
      <c r="B174">
        <v>2012</v>
      </c>
      <c r="C174" t="s">
        <v>20</v>
      </c>
      <c r="D174">
        <v>4</v>
      </c>
      <c r="E174" s="12" t="s">
        <v>24</v>
      </c>
      <c r="F174" t="s">
        <v>57</v>
      </c>
      <c r="G174" t="s">
        <v>66</v>
      </c>
      <c r="H174" t="s">
        <v>58</v>
      </c>
      <c r="I174" s="4" t="s">
        <v>72</v>
      </c>
      <c r="L174" s="9">
        <v>30.711495900311995</v>
      </c>
      <c r="M174" t="s">
        <v>60</v>
      </c>
      <c r="N174" t="s">
        <v>65</v>
      </c>
      <c r="O174" t="s">
        <v>22</v>
      </c>
      <c r="P174" t="s">
        <v>23</v>
      </c>
      <c r="Q174" s="7">
        <v>43132</v>
      </c>
      <c r="R174" t="s">
        <v>64</v>
      </c>
      <c r="S174" t="s">
        <v>62</v>
      </c>
      <c r="T174" t="s">
        <v>61</v>
      </c>
    </row>
    <row r="175" spans="1:20" x14ac:dyDescent="0.25">
      <c r="A175" t="str">
        <f>CONCATENATE(E175,"::",D175, "::",F175,"::",G175,"::",H175)</f>
        <v>Romania::4::ES::Domestic production::Blue water consumptive use</v>
      </c>
      <c r="B175">
        <v>2012</v>
      </c>
      <c r="C175" t="s">
        <v>20</v>
      </c>
      <c r="D175">
        <v>4</v>
      </c>
      <c r="E175" s="12" t="s">
        <v>25</v>
      </c>
      <c r="F175" t="s">
        <v>57</v>
      </c>
      <c r="G175" t="s">
        <v>66</v>
      </c>
      <c r="H175" t="s">
        <v>58</v>
      </c>
      <c r="I175" s="4" t="s">
        <v>72</v>
      </c>
      <c r="L175" s="9">
        <v>5.5372531173046564</v>
      </c>
      <c r="M175" t="s">
        <v>60</v>
      </c>
      <c r="N175" t="s">
        <v>65</v>
      </c>
      <c r="O175" t="s">
        <v>22</v>
      </c>
      <c r="P175" t="s">
        <v>23</v>
      </c>
      <c r="Q175" s="7">
        <v>43132</v>
      </c>
      <c r="R175" t="s">
        <v>64</v>
      </c>
      <c r="S175" t="s">
        <v>62</v>
      </c>
      <c r="T175" t="s">
        <v>61</v>
      </c>
    </row>
    <row r="176" spans="1:20" x14ac:dyDescent="0.25">
      <c r="A176" t="str">
        <f>CONCATENATE(E176,"::",D176, "::",F176,"::",G176,"::",H176)</f>
        <v>Sweden::4::ES::Domestic production::Blue water consumptive use</v>
      </c>
      <c r="B176">
        <v>2012</v>
      </c>
      <c r="C176" t="s">
        <v>20</v>
      </c>
      <c r="D176">
        <v>4</v>
      </c>
      <c r="E176" s="12" t="s">
        <v>27</v>
      </c>
      <c r="F176" t="s">
        <v>57</v>
      </c>
      <c r="G176" t="s">
        <v>66</v>
      </c>
      <c r="H176" t="s">
        <v>58</v>
      </c>
      <c r="I176" s="4" t="s">
        <v>72</v>
      </c>
      <c r="L176" s="9">
        <v>11.783725829619881</v>
      </c>
      <c r="M176" t="s">
        <v>60</v>
      </c>
      <c r="N176" t="s">
        <v>65</v>
      </c>
      <c r="O176" t="s">
        <v>22</v>
      </c>
      <c r="P176" t="s">
        <v>23</v>
      </c>
      <c r="Q176" s="7">
        <v>43132</v>
      </c>
      <c r="R176" t="s">
        <v>64</v>
      </c>
      <c r="S176" t="s">
        <v>62</v>
      </c>
      <c r="T176" t="s">
        <v>61</v>
      </c>
    </row>
    <row r="177" spans="1:20" x14ac:dyDescent="0.25">
      <c r="A177" t="str">
        <f>CONCATENATE(E177,"::",D177, "::",F177,"::",G177,"::",H177)</f>
        <v>United Kingdom::4::ES::Domestic production::Blue water consumptive use</v>
      </c>
      <c r="B177">
        <v>2012</v>
      </c>
      <c r="C177" t="s">
        <v>20</v>
      </c>
      <c r="D177">
        <v>4</v>
      </c>
      <c r="E177" s="12" t="s">
        <v>28</v>
      </c>
      <c r="F177" t="s">
        <v>57</v>
      </c>
      <c r="G177" t="s">
        <v>66</v>
      </c>
      <c r="H177" t="s">
        <v>58</v>
      </c>
      <c r="I177" s="4" t="s">
        <v>72</v>
      </c>
      <c r="L177" s="9">
        <v>38.994463106860941</v>
      </c>
      <c r="M177" t="s">
        <v>60</v>
      </c>
      <c r="N177" t="s">
        <v>65</v>
      </c>
      <c r="O177" t="s">
        <v>22</v>
      </c>
      <c r="P177" t="s">
        <v>23</v>
      </c>
      <c r="Q177" s="7">
        <v>43132</v>
      </c>
      <c r="R177" t="s">
        <v>64</v>
      </c>
      <c r="S177" t="s">
        <v>62</v>
      </c>
      <c r="T177" t="s">
        <v>61</v>
      </c>
    </row>
    <row r="178" spans="1:20" x14ac:dyDescent="0.25">
      <c r="A178" t="str">
        <f>CONCATENATE(E178,"::",D178, "::",F178,"::",G178,"::",H178)</f>
        <v>Germany::4::ES::Domestic production::Blue water consumptive use</v>
      </c>
      <c r="B178">
        <v>2012</v>
      </c>
      <c r="C178" t="s">
        <v>20</v>
      </c>
      <c r="D178">
        <v>4</v>
      </c>
      <c r="E178" s="12" t="s">
        <v>30</v>
      </c>
      <c r="F178" t="s">
        <v>57</v>
      </c>
      <c r="G178" t="s">
        <v>66</v>
      </c>
      <c r="H178" t="s">
        <v>58</v>
      </c>
      <c r="I178" s="4" t="s">
        <v>73</v>
      </c>
      <c r="L178" s="9">
        <v>22.297890313394404</v>
      </c>
      <c r="M178" t="s">
        <v>60</v>
      </c>
      <c r="N178" t="s">
        <v>65</v>
      </c>
      <c r="O178" t="s">
        <v>22</v>
      </c>
      <c r="P178" t="s">
        <v>23</v>
      </c>
      <c r="Q178" s="7">
        <v>43132</v>
      </c>
      <c r="R178" t="s">
        <v>64</v>
      </c>
      <c r="S178" t="s">
        <v>62</v>
      </c>
      <c r="T178" t="s">
        <v>61</v>
      </c>
    </row>
    <row r="179" spans="1:20" x14ac:dyDescent="0.25">
      <c r="A179" t="str">
        <f>CONCATENATE(E179,"::",D179, "::",F179,"::",G179,"::",H179)</f>
        <v>Spain::4::ES::Domestic production::Blue water consumptive use</v>
      </c>
      <c r="B179">
        <v>2012</v>
      </c>
      <c r="C179" t="s">
        <v>20</v>
      </c>
      <c r="D179">
        <v>4</v>
      </c>
      <c r="E179" s="12" t="s">
        <v>26</v>
      </c>
      <c r="F179" t="s">
        <v>57</v>
      </c>
      <c r="G179" t="s">
        <v>66</v>
      </c>
      <c r="H179" t="s">
        <v>58</v>
      </c>
      <c r="I179" s="4" t="s">
        <v>73</v>
      </c>
      <c r="L179" s="9">
        <v>74.120167030971643</v>
      </c>
      <c r="M179" t="s">
        <v>60</v>
      </c>
      <c r="N179" t="s">
        <v>65</v>
      </c>
      <c r="O179" t="s">
        <v>22</v>
      </c>
      <c r="P179" t="s">
        <v>23</v>
      </c>
      <c r="Q179" s="7">
        <v>43132</v>
      </c>
      <c r="R179" t="s">
        <v>64</v>
      </c>
      <c r="S179" t="s">
        <v>62</v>
      </c>
      <c r="T179" t="s">
        <v>61</v>
      </c>
    </row>
    <row r="180" spans="1:20" x14ac:dyDescent="0.25">
      <c r="A180" t="str">
        <f>CONCATENATE(E180,"::",D180, "::",F180,"::",G180,"::",H180)</f>
        <v>France::4::ES::Domestic production::Blue water consumptive use</v>
      </c>
      <c r="B180">
        <v>2012</v>
      </c>
      <c r="C180" t="s">
        <v>20</v>
      </c>
      <c r="D180">
        <v>4</v>
      </c>
      <c r="E180" s="12" t="s">
        <v>29</v>
      </c>
      <c r="F180" t="s">
        <v>57</v>
      </c>
      <c r="G180" t="s">
        <v>66</v>
      </c>
      <c r="H180" t="s">
        <v>58</v>
      </c>
      <c r="I180" s="4" t="s">
        <v>73</v>
      </c>
      <c r="L180" s="9">
        <v>14.235233200869224</v>
      </c>
      <c r="M180" t="s">
        <v>60</v>
      </c>
      <c r="N180" t="s">
        <v>65</v>
      </c>
      <c r="O180" t="s">
        <v>22</v>
      </c>
      <c r="P180" t="s">
        <v>23</v>
      </c>
      <c r="Q180" s="7">
        <v>43132</v>
      </c>
      <c r="R180" t="s">
        <v>64</v>
      </c>
      <c r="S180" t="s">
        <v>62</v>
      </c>
      <c r="T180" t="s">
        <v>61</v>
      </c>
    </row>
    <row r="181" spans="1:20" x14ac:dyDescent="0.25">
      <c r="A181" t="str">
        <f>CONCATENATE(E181,"::",D181, "::",F181,"::",G181,"::",H181)</f>
        <v>Italy::4::ES::Domestic production::Blue water consumptive use</v>
      </c>
      <c r="B181">
        <v>2012</v>
      </c>
      <c r="C181" t="s">
        <v>20</v>
      </c>
      <c r="D181">
        <v>4</v>
      </c>
      <c r="E181" s="12" t="s">
        <v>21</v>
      </c>
      <c r="F181" t="s">
        <v>57</v>
      </c>
      <c r="G181" t="s">
        <v>66</v>
      </c>
      <c r="H181" t="s">
        <v>58</v>
      </c>
      <c r="I181" s="4" t="s">
        <v>73</v>
      </c>
      <c r="L181" s="9">
        <v>3.3112771671224097</v>
      </c>
      <c r="M181" t="s">
        <v>60</v>
      </c>
      <c r="N181" t="s">
        <v>65</v>
      </c>
      <c r="O181" t="s">
        <v>22</v>
      </c>
      <c r="P181" t="s">
        <v>23</v>
      </c>
      <c r="Q181" s="7">
        <v>43132</v>
      </c>
      <c r="R181" t="s">
        <v>64</v>
      </c>
      <c r="S181" t="s">
        <v>62</v>
      </c>
      <c r="T181" t="s">
        <v>61</v>
      </c>
    </row>
    <row r="182" spans="1:20" x14ac:dyDescent="0.25">
      <c r="A182" t="str">
        <f>CONCATENATE(E182,"::",D182, "::",F182,"::",G182,"::",H182)</f>
        <v>Netherlands::4::ES::Domestic production::Blue water consumptive use</v>
      </c>
      <c r="B182">
        <v>2012</v>
      </c>
      <c r="C182" t="s">
        <v>20</v>
      </c>
      <c r="D182">
        <v>4</v>
      </c>
      <c r="E182" s="12" t="s">
        <v>24</v>
      </c>
      <c r="F182" t="s">
        <v>57</v>
      </c>
      <c r="G182" t="s">
        <v>66</v>
      </c>
      <c r="H182" t="s">
        <v>58</v>
      </c>
      <c r="I182" s="4" t="s">
        <v>73</v>
      </c>
      <c r="L182" s="9">
        <v>1.0796049747355891</v>
      </c>
      <c r="M182" t="s">
        <v>60</v>
      </c>
      <c r="N182" t="s">
        <v>65</v>
      </c>
      <c r="O182" t="s">
        <v>22</v>
      </c>
      <c r="P182" t="s">
        <v>23</v>
      </c>
      <c r="Q182" s="7">
        <v>43132</v>
      </c>
      <c r="R182" t="s">
        <v>64</v>
      </c>
      <c r="S182" t="s">
        <v>62</v>
      </c>
      <c r="T182" t="s">
        <v>61</v>
      </c>
    </row>
    <row r="183" spans="1:20" x14ac:dyDescent="0.25">
      <c r="A183" t="str">
        <f>CONCATENATE(E183,"::",D183, "::",F183,"::",G183,"::",H183)</f>
        <v>Romania::4::ES::Domestic production::Blue water consumptive use</v>
      </c>
      <c r="B183">
        <v>2012</v>
      </c>
      <c r="C183" t="s">
        <v>20</v>
      </c>
      <c r="D183">
        <v>4</v>
      </c>
      <c r="E183" s="12" t="s">
        <v>25</v>
      </c>
      <c r="F183" t="s">
        <v>57</v>
      </c>
      <c r="G183" t="s">
        <v>66</v>
      </c>
      <c r="H183" t="s">
        <v>58</v>
      </c>
      <c r="I183" s="4" t="s">
        <v>73</v>
      </c>
      <c r="L183" s="9">
        <v>2.2867352067455013</v>
      </c>
      <c r="M183" t="s">
        <v>60</v>
      </c>
      <c r="N183" t="s">
        <v>65</v>
      </c>
      <c r="O183" t="s">
        <v>22</v>
      </c>
      <c r="P183" t="s">
        <v>23</v>
      </c>
      <c r="Q183" s="7">
        <v>43132</v>
      </c>
      <c r="R183" t="s">
        <v>64</v>
      </c>
      <c r="S183" t="s">
        <v>62</v>
      </c>
      <c r="T183" t="s">
        <v>61</v>
      </c>
    </row>
    <row r="184" spans="1:20" x14ac:dyDescent="0.25">
      <c r="A184" t="str">
        <f>CONCATENATE(E184,"::",D184, "::",F184,"::",G184,"::",H184)</f>
        <v>Sweden::4::ES::Domestic production::Blue water consumptive use</v>
      </c>
      <c r="B184">
        <v>2012</v>
      </c>
      <c r="C184" t="s">
        <v>20</v>
      </c>
      <c r="D184">
        <v>4</v>
      </c>
      <c r="E184" s="12" t="s">
        <v>27</v>
      </c>
      <c r="F184" t="s">
        <v>57</v>
      </c>
      <c r="G184" t="s">
        <v>66</v>
      </c>
      <c r="H184" t="s">
        <v>58</v>
      </c>
      <c r="I184" s="4" t="s">
        <v>73</v>
      </c>
      <c r="L184" s="9">
        <v>12.34049991732568</v>
      </c>
      <c r="M184" t="s">
        <v>60</v>
      </c>
      <c r="N184" t="s">
        <v>65</v>
      </c>
      <c r="O184" t="s">
        <v>22</v>
      </c>
      <c r="P184" t="s">
        <v>23</v>
      </c>
      <c r="Q184" s="7">
        <v>43132</v>
      </c>
      <c r="R184" t="s">
        <v>64</v>
      </c>
      <c r="S184" t="s">
        <v>62</v>
      </c>
      <c r="T184" t="s">
        <v>61</v>
      </c>
    </row>
    <row r="185" spans="1:20" x14ac:dyDescent="0.25">
      <c r="A185" t="str">
        <f>CONCATENATE(E185,"::",D185, "::",F185,"::",G185,"::",H185)</f>
        <v>United Kingdom::4::ES::Domestic production::Blue water consumptive use</v>
      </c>
      <c r="B185">
        <v>2012</v>
      </c>
      <c r="C185" t="s">
        <v>20</v>
      </c>
      <c r="D185">
        <v>4</v>
      </c>
      <c r="E185" s="12" t="s">
        <v>28</v>
      </c>
      <c r="F185" t="s">
        <v>57</v>
      </c>
      <c r="G185" t="s">
        <v>66</v>
      </c>
      <c r="H185" t="s">
        <v>58</v>
      </c>
      <c r="I185" s="4" t="s">
        <v>73</v>
      </c>
      <c r="L185" s="9">
        <v>0.9434262177412498</v>
      </c>
      <c r="M185" t="s">
        <v>60</v>
      </c>
      <c r="N185" t="s">
        <v>65</v>
      </c>
      <c r="O185" t="s">
        <v>22</v>
      </c>
      <c r="P185" t="s">
        <v>23</v>
      </c>
      <c r="Q185" s="7">
        <v>43132</v>
      </c>
      <c r="R185" t="s">
        <v>64</v>
      </c>
      <c r="S185" t="s">
        <v>62</v>
      </c>
      <c r="T185" t="s">
        <v>61</v>
      </c>
    </row>
    <row r="186" spans="1:20" x14ac:dyDescent="0.25">
      <c r="A186" t="str">
        <f>CONCATENATE(E186,"::",D186, "::",F186,"::",G186,"::",H186)</f>
        <v>Germany::4::ES::Externalization::Blue water consumptive use</v>
      </c>
      <c r="B186">
        <v>2012</v>
      </c>
      <c r="C186" t="s">
        <v>20</v>
      </c>
      <c r="D186">
        <v>4</v>
      </c>
      <c r="E186" s="12" t="s">
        <v>30</v>
      </c>
      <c r="F186" t="s">
        <v>57</v>
      </c>
      <c r="G186" t="s">
        <v>75</v>
      </c>
      <c r="H186" t="s">
        <v>58</v>
      </c>
      <c r="I186" t="s">
        <v>59</v>
      </c>
      <c r="K186" t="s">
        <v>77</v>
      </c>
      <c r="L186" s="6">
        <v>71.535556438513979</v>
      </c>
      <c r="M186" t="s">
        <v>60</v>
      </c>
      <c r="N186" t="s">
        <v>65</v>
      </c>
      <c r="O186" t="s">
        <v>22</v>
      </c>
      <c r="P186" t="s">
        <v>23</v>
      </c>
      <c r="Q186" s="7">
        <v>43132</v>
      </c>
      <c r="R186" t="s">
        <v>64</v>
      </c>
      <c r="S186" t="s">
        <v>62</v>
      </c>
      <c r="T186" t="s">
        <v>61</v>
      </c>
    </row>
    <row r="187" spans="1:20" x14ac:dyDescent="0.25">
      <c r="A187" t="str">
        <f>CONCATENATE(E187,"::",D187, "::",F187,"::",G187,"::",H187)</f>
        <v>Spain::4::ES::Externalization::Blue water consumptive use</v>
      </c>
      <c r="B187">
        <v>2012</v>
      </c>
      <c r="C187" t="s">
        <v>20</v>
      </c>
      <c r="D187">
        <v>4</v>
      </c>
      <c r="E187" s="12" t="s">
        <v>26</v>
      </c>
      <c r="F187" t="s">
        <v>57</v>
      </c>
      <c r="G187" t="s">
        <v>75</v>
      </c>
      <c r="H187" t="s">
        <v>58</v>
      </c>
      <c r="I187" t="s">
        <v>59</v>
      </c>
      <c r="K187" t="s">
        <v>77</v>
      </c>
      <c r="L187" s="6">
        <v>21.728305671472036</v>
      </c>
      <c r="M187" t="s">
        <v>60</v>
      </c>
      <c r="N187" t="s">
        <v>65</v>
      </c>
      <c r="O187" t="s">
        <v>22</v>
      </c>
      <c r="P187" t="s">
        <v>23</v>
      </c>
      <c r="Q187" s="7">
        <v>43132</v>
      </c>
      <c r="R187" t="s">
        <v>64</v>
      </c>
      <c r="S187" t="s">
        <v>62</v>
      </c>
      <c r="T187" t="s">
        <v>61</v>
      </c>
    </row>
    <row r="188" spans="1:20" x14ac:dyDescent="0.25">
      <c r="A188" t="str">
        <f>CONCATENATE(E188,"::",D188, "::",F188,"::",G188,"::",H188)</f>
        <v>France::4::ES::Externalization::Blue water consumptive use</v>
      </c>
      <c r="B188">
        <v>2012</v>
      </c>
      <c r="C188" t="s">
        <v>20</v>
      </c>
      <c r="D188">
        <v>4</v>
      </c>
      <c r="E188" s="12" t="s">
        <v>29</v>
      </c>
      <c r="F188" t="s">
        <v>57</v>
      </c>
      <c r="G188" t="s">
        <v>75</v>
      </c>
      <c r="H188" t="s">
        <v>58</v>
      </c>
      <c r="I188" t="s">
        <v>59</v>
      </c>
      <c r="K188" t="s">
        <v>77</v>
      </c>
      <c r="L188" s="6">
        <v>23.864118484504374</v>
      </c>
      <c r="M188" t="s">
        <v>60</v>
      </c>
      <c r="N188" t="s">
        <v>65</v>
      </c>
      <c r="O188" t="s">
        <v>22</v>
      </c>
      <c r="P188" t="s">
        <v>23</v>
      </c>
      <c r="Q188" s="7">
        <v>43132</v>
      </c>
      <c r="R188" t="s">
        <v>64</v>
      </c>
      <c r="S188" t="s">
        <v>62</v>
      </c>
      <c r="T188" t="s">
        <v>61</v>
      </c>
    </row>
    <row r="189" spans="1:20" x14ac:dyDescent="0.25">
      <c r="A189" t="str">
        <f>CONCATENATE(E189,"::",D189, "::",F189,"::",G189,"::",H189)</f>
        <v>Italy::4::ES::Externalization::Blue water consumptive use</v>
      </c>
      <c r="B189">
        <v>2012</v>
      </c>
      <c r="C189" t="s">
        <v>20</v>
      </c>
      <c r="D189">
        <v>4</v>
      </c>
      <c r="E189" s="12" t="s">
        <v>21</v>
      </c>
      <c r="F189" t="s">
        <v>57</v>
      </c>
      <c r="G189" t="s">
        <v>75</v>
      </c>
      <c r="H189" t="s">
        <v>58</v>
      </c>
      <c r="I189" t="s">
        <v>59</v>
      </c>
      <c r="K189" t="s">
        <v>77</v>
      </c>
      <c r="L189" s="6">
        <v>24.273663404507314</v>
      </c>
      <c r="M189" t="s">
        <v>60</v>
      </c>
      <c r="N189" t="s">
        <v>65</v>
      </c>
      <c r="O189" t="s">
        <v>22</v>
      </c>
      <c r="P189" t="s">
        <v>23</v>
      </c>
      <c r="Q189" s="7">
        <v>43132</v>
      </c>
      <c r="R189" t="s">
        <v>64</v>
      </c>
      <c r="S189" t="s">
        <v>62</v>
      </c>
      <c r="T189" t="s">
        <v>61</v>
      </c>
    </row>
    <row r="190" spans="1:20" x14ac:dyDescent="0.25">
      <c r="A190" t="str">
        <f>CONCATENATE(E190,"::",D190, "::",F190,"::",G190,"::",H190)</f>
        <v>Netherlands::4::ES::Externalization::Blue water consumptive use</v>
      </c>
      <c r="B190">
        <v>2012</v>
      </c>
      <c r="C190" t="s">
        <v>20</v>
      </c>
      <c r="D190">
        <v>4</v>
      </c>
      <c r="E190" s="12" t="s">
        <v>24</v>
      </c>
      <c r="F190" t="s">
        <v>57</v>
      </c>
      <c r="G190" t="s">
        <v>75</v>
      </c>
      <c r="H190" t="s">
        <v>58</v>
      </c>
      <c r="I190" t="s">
        <v>59</v>
      </c>
      <c r="K190" t="s">
        <v>77</v>
      </c>
      <c r="L190" s="6">
        <v>27.385090400580044</v>
      </c>
      <c r="M190" t="s">
        <v>60</v>
      </c>
      <c r="N190" t="s">
        <v>65</v>
      </c>
      <c r="O190" t="s">
        <v>22</v>
      </c>
      <c r="P190" t="s">
        <v>23</v>
      </c>
      <c r="Q190" s="7">
        <v>43132</v>
      </c>
      <c r="R190" t="s">
        <v>64</v>
      </c>
      <c r="S190" t="s">
        <v>62</v>
      </c>
      <c r="T190" t="s">
        <v>61</v>
      </c>
    </row>
    <row r="191" spans="1:20" x14ac:dyDescent="0.25">
      <c r="A191" t="str">
        <f>CONCATENATE(E191,"::",D191, "::",F191,"::",G191,"::",H191)</f>
        <v>Romania::4::ES::Externalization::Blue water consumptive use</v>
      </c>
      <c r="B191">
        <v>2012</v>
      </c>
      <c r="C191" t="s">
        <v>20</v>
      </c>
      <c r="D191">
        <v>4</v>
      </c>
      <c r="E191" s="12" t="s">
        <v>25</v>
      </c>
      <c r="F191" t="s">
        <v>57</v>
      </c>
      <c r="G191" t="s">
        <v>75</v>
      </c>
      <c r="H191" t="s">
        <v>58</v>
      </c>
      <c r="I191" t="s">
        <v>59</v>
      </c>
      <c r="K191" t="s">
        <v>77</v>
      </c>
      <c r="L191" s="6">
        <v>4.8919759429185437</v>
      </c>
      <c r="M191" t="s">
        <v>60</v>
      </c>
      <c r="N191" t="s">
        <v>65</v>
      </c>
      <c r="O191" t="s">
        <v>22</v>
      </c>
      <c r="P191" t="s">
        <v>23</v>
      </c>
      <c r="Q191" s="7">
        <v>43132</v>
      </c>
      <c r="R191" t="s">
        <v>64</v>
      </c>
      <c r="S191" t="s">
        <v>62</v>
      </c>
      <c r="T191" t="s">
        <v>61</v>
      </c>
    </row>
    <row r="192" spans="1:20" x14ac:dyDescent="0.25">
      <c r="A192" t="str">
        <f>CONCATENATE(E192,"::",D192, "::",F192,"::",G192,"::",H192)</f>
        <v>Sweden::4::ES::Externalization::Blue water consumptive use</v>
      </c>
      <c r="B192">
        <v>2012</v>
      </c>
      <c r="C192" t="s">
        <v>20</v>
      </c>
      <c r="D192">
        <v>4</v>
      </c>
      <c r="E192" s="12" t="s">
        <v>27</v>
      </c>
      <c r="F192" t="s">
        <v>57</v>
      </c>
      <c r="G192" t="s">
        <v>75</v>
      </c>
      <c r="H192" t="s">
        <v>58</v>
      </c>
      <c r="I192" t="s">
        <v>59</v>
      </c>
      <c r="K192" t="s">
        <v>77</v>
      </c>
      <c r="L192" s="6">
        <v>3.5017365872340762</v>
      </c>
      <c r="M192" t="s">
        <v>60</v>
      </c>
      <c r="N192" t="s">
        <v>65</v>
      </c>
      <c r="O192" t="s">
        <v>22</v>
      </c>
      <c r="P192" t="s">
        <v>23</v>
      </c>
      <c r="Q192" s="7">
        <v>43132</v>
      </c>
      <c r="R192" t="s">
        <v>64</v>
      </c>
      <c r="S192" t="s">
        <v>62</v>
      </c>
      <c r="T192" t="s">
        <v>61</v>
      </c>
    </row>
    <row r="193" spans="1:20" x14ac:dyDescent="0.25">
      <c r="A193" t="str">
        <f>CONCATENATE(E193,"::",D193, "::",F193,"::",G193,"::",H193)</f>
        <v>United Kingdom::4::ES::Externalization::Blue water consumptive use</v>
      </c>
      <c r="B193">
        <v>2012</v>
      </c>
      <c r="C193" t="s">
        <v>20</v>
      </c>
      <c r="D193">
        <v>4</v>
      </c>
      <c r="E193" s="12" t="s">
        <v>28</v>
      </c>
      <c r="F193" t="s">
        <v>57</v>
      </c>
      <c r="G193" t="s">
        <v>75</v>
      </c>
      <c r="H193" t="s">
        <v>58</v>
      </c>
      <c r="I193" t="s">
        <v>59</v>
      </c>
      <c r="K193" t="s">
        <v>77</v>
      </c>
      <c r="L193" s="6">
        <v>43.447749541807866</v>
      </c>
      <c r="M193" t="s">
        <v>60</v>
      </c>
      <c r="N193" t="s">
        <v>65</v>
      </c>
      <c r="O193" t="s">
        <v>22</v>
      </c>
      <c r="P193" t="s">
        <v>23</v>
      </c>
      <c r="Q193" s="7">
        <v>43132</v>
      </c>
      <c r="R193" t="s">
        <v>64</v>
      </c>
      <c r="S193" t="s">
        <v>62</v>
      </c>
      <c r="T193" t="s">
        <v>61</v>
      </c>
    </row>
    <row r="194" spans="1:20" x14ac:dyDescent="0.25">
      <c r="A194" t="str">
        <f>CONCATENATE(E194,"::",D194, "::",F194,"::",G194,"::",H194)</f>
        <v>Germany::4::ES::Externalization::Blue water consumptive use</v>
      </c>
      <c r="B194">
        <v>2012</v>
      </c>
      <c r="C194" t="s">
        <v>20</v>
      </c>
      <c r="D194">
        <v>4</v>
      </c>
      <c r="E194" s="12" t="s">
        <v>30</v>
      </c>
      <c r="F194" t="s">
        <v>57</v>
      </c>
      <c r="G194" t="s">
        <v>75</v>
      </c>
      <c r="H194" t="s">
        <v>58</v>
      </c>
      <c r="I194" s="4" t="s">
        <v>72</v>
      </c>
      <c r="K194" t="s">
        <v>77</v>
      </c>
      <c r="L194" s="9">
        <v>35.095916073914502</v>
      </c>
      <c r="M194" t="s">
        <v>60</v>
      </c>
      <c r="N194" t="s">
        <v>65</v>
      </c>
      <c r="O194" t="s">
        <v>22</v>
      </c>
      <c r="P194" t="s">
        <v>23</v>
      </c>
      <c r="Q194" s="7">
        <v>43132</v>
      </c>
      <c r="R194" t="s">
        <v>64</v>
      </c>
      <c r="S194" t="s">
        <v>62</v>
      </c>
      <c r="T194" t="s">
        <v>61</v>
      </c>
    </row>
    <row r="195" spans="1:20" x14ac:dyDescent="0.25">
      <c r="A195" t="str">
        <f>CONCATENATE(E195,"::",D195, "::",F195,"::",G195,"::",H195)</f>
        <v>Spain::4::ES::Externalization::Blue water consumptive use</v>
      </c>
      <c r="B195">
        <v>2012</v>
      </c>
      <c r="C195" t="s">
        <v>20</v>
      </c>
      <c r="D195">
        <v>4</v>
      </c>
      <c r="E195" s="12" t="s">
        <v>26</v>
      </c>
      <c r="F195" t="s">
        <v>57</v>
      </c>
      <c r="G195" t="s">
        <v>75</v>
      </c>
      <c r="H195" t="s">
        <v>58</v>
      </c>
      <c r="I195" s="4" t="s">
        <v>72</v>
      </c>
      <c r="K195" t="s">
        <v>77</v>
      </c>
      <c r="L195" s="9">
        <v>5.9724175249553424</v>
      </c>
      <c r="M195" t="s">
        <v>60</v>
      </c>
      <c r="N195" t="s">
        <v>65</v>
      </c>
      <c r="O195" t="s">
        <v>22</v>
      </c>
      <c r="P195" t="s">
        <v>23</v>
      </c>
      <c r="Q195" s="7">
        <v>43132</v>
      </c>
      <c r="R195" t="s">
        <v>64</v>
      </c>
      <c r="S195" t="s">
        <v>62</v>
      </c>
      <c r="T195" t="s">
        <v>61</v>
      </c>
    </row>
    <row r="196" spans="1:20" x14ac:dyDescent="0.25">
      <c r="A196" t="str">
        <f>CONCATENATE(E196,"::",D196, "::",F196,"::",G196,"::",H196)</f>
        <v>France::4::ES::Externalization::Blue water consumptive use</v>
      </c>
      <c r="B196">
        <v>2012</v>
      </c>
      <c r="C196" t="s">
        <v>20</v>
      </c>
      <c r="D196">
        <v>4</v>
      </c>
      <c r="E196" s="12" t="s">
        <v>29</v>
      </c>
      <c r="F196" t="s">
        <v>57</v>
      </c>
      <c r="G196" t="s">
        <v>75</v>
      </c>
      <c r="H196" t="s">
        <v>58</v>
      </c>
      <c r="I196" s="4" t="s">
        <v>72</v>
      </c>
      <c r="K196" t="s">
        <v>77</v>
      </c>
      <c r="L196" s="9">
        <v>22.978796699919275</v>
      </c>
      <c r="M196" t="s">
        <v>60</v>
      </c>
      <c r="N196" t="s">
        <v>65</v>
      </c>
      <c r="O196" t="s">
        <v>22</v>
      </c>
      <c r="P196" t="s">
        <v>23</v>
      </c>
      <c r="Q196" s="7">
        <v>43132</v>
      </c>
      <c r="R196" t="s">
        <v>64</v>
      </c>
      <c r="S196" t="s">
        <v>62</v>
      </c>
      <c r="T196" t="s">
        <v>61</v>
      </c>
    </row>
    <row r="197" spans="1:20" x14ac:dyDescent="0.25">
      <c r="A197" t="str">
        <f>CONCATENATE(E197,"::",D197, "::",F197,"::",G197,"::",H197)</f>
        <v>Italy::4::ES::Externalization::Blue water consumptive use</v>
      </c>
      <c r="B197">
        <v>2012</v>
      </c>
      <c r="C197" t="s">
        <v>20</v>
      </c>
      <c r="D197">
        <v>4</v>
      </c>
      <c r="E197" s="12" t="s">
        <v>21</v>
      </c>
      <c r="F197" t="s">
        <v>57</v>
      </c>
      <c r="G197" t="s">
        <v>75</v>
      </c>
      <c r="H197" t="s">
        <v>58</v>
      </c>
      <c r="I197" s="4" t="s">
        <v>72</v>
      </c>
      <c r="K197" t="s">
        <v>77</v>
      </c>
      <c r="L197" s="9">
        <v>1.7675038649418549</v>
      </c>
      <c r="M197" t="s">
        <v>60</v>
      </c>
      <c r="N197" t="s">
        <v>65</v>
      </c>
      <c r="O197" t="s">
        <v>22</v>
      </c>
      <c r="P197" t="s">
        <v>23</v>
      </c>
      <c r="Q197" s="7">
        <v>43132</v>
      </c>
      <c r="R197" t="s">
        <v>64</v>
      </c>
      <c r="S197" t="s">
        <v>62</v>
      </c>
      <c r="T197" t="s">
        <v>61</v>
      </c>
    </row>
    <row r="198" spans="1:20" x14ac:dyDescent="0.25">
      <c r="A198" t="str">
        <f>CONCATENATE(E198,"::",D198, "::",F198,"::",G198,"::",H198)</f>
        <v>Netherlands::4::ES::Externalization::Blue water consumptive use</v>
      </c>
      <c r="B198">
        <v>2012</v>
      </c>
      <c r="C198" t="s">
        <v>20</v>
      </c>
      <c r="D198">
        <v>4</v>
      </c>
      <c r="E198" s="12" t="s">
        <v>24</v>
      </c>
      <c r="F198" t="s">
        <v>57</v>
      </c>
      <c r="G198" t="s">
        <v>75</v>
      </c>
      <c r="H198" t="s">
        <v>58</v>
      </c>
      <c r="I198" s="4" t="s">
        <v>72</v>
      </c>
      <c r="K198" t="s">
        <v>77</v>
      </c>
      <c r="L198" s="9">
        <v>18.042892176468662</v>
      </c>
      <c r="M198" t="s">
        <v>60</v>
      </c>
      <c r="N198" t="s">
        <v>65</v>
      </c>
      <c r="O198" t="s">
        <v>22</v>
      </c>
      <c r="P198" t="s">
        <v>23</v>
      </c>
      <c r="Q198" s="7">
        <v>43132</v>
      </c>
      <c r="R198" t="s">
        <v>64</v>
      </c>
      <c r="S198" t="s">
        <v>62</v>
      </c>
      <c r="T198" t="s">
        <v>61</v>
      </c>
    </row>
    <row r="199" spans="1:20" x14ac:dyDescent="0.25">
      <c r="A199" t="str">
        <f>CONCATENATE(E199,"::",D199, "::",F199,"::",G199,"::",H199)</f>
        <v>Romania::4::ES::Externalization::Blue water consumptive use</v>
      </c>
      <c r="B199">
        <v>2012</v>
      </c>
      <c r="C199" t="s">
        <v>20</v>
      </c>
      <c r="D199">
        <v>4</v>
      </c>
      <c r="E199" s="12" t="s">
        <v>25</v>
      </c>
      <c r="F199" t="s">
        <v>57</v>
      </c>
      <c r="G199" t="s">
        <v>75</v>
      </c>
      <c r="H199" t="s">
        <v>58</v>
      </c>
      <c r="I199" s="4" t="s">
        <v>72</v>
      </c>
      <c r="K199" t="s">
        <v>77</v>
      </c>
      <c r="L199" s="9">
        <v>4.6297132743014524</v>
      </c>
      <c r="M199" t="s">
        <v>60</v>
      </c>
      <c r="N199" t="s">
        <v>65</v>
      </c>
      <c r="O199" t="s">
        <v>22</v>
      </c>
      <c r="P199" t="s">
        <v>23</v>
      </c>
      <c r="Q199" s="7">
        <v>43132</v>
      </c>
      <c r="R199" t="s">
        <v>64</v>
      </c>
      <c r="S199" t="s">
        <v>62</v>
      </c>
      <c r="T199" t="s">
        <v>61</v>
      </c>
    </row>
    <row r="200" spans="1:20" x14ac:dyDescent="0.25">
      <c r="A200" t="str">
        <f>CONCATENATE(E200,"::",D200, "::",F200,"::",G200,"::",H200)</f>
        <v>Sweden::4::ES::Externalization::Blue water consumptive use</v>
      </c>
      <c r="B200">
        <v>2012</v>
      </c>
      <c r="C200" t="s">
        <v>20</v>
      </c>
      <c r="D200">
        <v>4</v>
      </c>
      <c r="E200" s="12" t="s">
        <v>27</v>
      </c>
      <c r="F200" t="s">
        <v>57</v>
      </c>
      <c r="G200" t="s">
        <v>75</v>
      </c>
      <c r="H200" t="s">
        <v>58</v>
      </c>
      <c r="I200" s="4" t="s">
        <v>72</v>
      </c>
      <c r="K200" t="s">
        <v>77</v>
      </c>
      <c r="L200" s="9">
        <v>3.3293665111182063</v>
      </c>
      <c r="M200" t="s">
        <v>60</v>
      </c>
      <c r="N200" t="s">
        <v>65</v>
      </c>
      <c r="O200" t="s">
        <v>22</v>
      </c>
      <c r="P200" t="s">
        <v>23</v>
      </c>
      <c r="Q200" s="7">
        <v>43132</v>
      </c>
      <c r="R200" t="s">
        <v>64</v>
      </c>
      <c r="S200" t="s">
        <v>62</v>
      </c>
      <c r="T200" t="s">
        <v>61</v>
      </c>
    </row>
    <row r="201" spans="1:20" x14ac:dyDescent="0.25">
      <c r="A201" t="str">
        <f>CONCATENATE(E201,"::",D201, "::",F201,"::",G201,"::",H201)</f>
        <v>United Kingdom::4::ES::Externalization::Blue water consumptive use</v>
      </c>
      <c r="B201">
        <v>2012</v>
      </c>
      <c r="C201" t="s">
        <v>20</v>
      </c>
      <c r="D201">
        <v>4</v>
      </c>
      <c r="E201" s="12" t="s">
        <v>28</v>
      </c>
      <c r="F201" t="s">
        <v>57</v>
      </c>
      <c r="G201" t="s">
        <v>75</v>
      </c>
      <c r="H201" t="s">
        <v>58</v>
      </c>
      <c r="I201" s="4" t="s">
        <v>72</v>
      </c>
      <c r="K201" t="s">
        <v>77</v>
      </c>
      <c r="L201" s="9">
        <v>14.0449775100649</v>
      </c>
      <c r="M201" t="s">
        <v>60</v>
      </c>
      <c r="N201" t="s">
        <v>65</v>
      </c>
      <c r="O201" t="s">
        <v>22</v>
      </c>
      <c r="P201" t="s">
        <v>23</v>
      </c>
      <c r="Q201" s="7">
        <v>43132</v>
      </c>
      <c r="R201" t="s">
        <v>64</v>
      </c>
      <c r="S201" t="s">
        <v>62</v>
      </c>
      <c r="T201" t="s">
        <v>61</v>
      </c>
    </row>
    <row r="202" spans="1:20" x14ac:dyDescent="0.25">
      <c r="A202" t="str">
        <f>CONCATENATE(E202,"::",D202, "::",F202,"::",G202,"::",H202)</f>
        <v>Germany::4::ES::Externalization::Blue water consumptive use</v>
      </c>
      <c r="B202">
        <v>2012</v>
      </c>
      <c r="C202" t="s">
        <v>20</v>
      </c>
      <c r="D202">
        <v>4</v>
      </c>
      <c r="E202" s="12" t="s">
        <v>30</v>
      </c>
      <c r="F202" t="s">
        <v>57</v>
      </c>
      <c r="G202" t="s">
        <v>75</v>
      </c>
      <c r="H202" t="s">
        <v>58</v>
      </c>
      <c r="I202" s="4" t="s">
        <v>73</v>
      </c>
      <c r="K202" t="s">
        <v>77</v>
      </c>
      <c r="L202" s="11">
        <v>366.4358783528549</v>
      </c>
      <c r="M202" t="s">
        <v>60</v>
      </c>
      <c r="N202" t="s">
        <v>65</v>
      </c>
      <c r="O202" t="s">
        <v>22</v>
      </c>
      <c r="P202" t="s">
        <v>23</v>
      </c>
      <c r="Q202" s="7">
        <v>43132</v>
      </c>
      <c r="R202" t="s">
        <v>64</v>
      </c>
      <c r="S202" t="s">
        <v>62</v>
      </c>
      <c r="T202" t="s">
        <v>61</v>
      </c>
    </row>
    <row r="203" spans="1:20" x14ac:dyDescent="0.25">
      <c r="A203" t="str">
        <f>CONCATENATE(E203,"::",D203, "::",F203,"::",G203,"::",H203)</f>
        <v>Spain::4::ES::Externalization::Blue water consumptive use</v>
      </c>
      <c r="B203">
        <v>2012</v>
      </c>
      <c r="C203" t="s">
        <v>20</v>
      </c>
      <c r="D203">
        <v>4</v>
      </c>
      <c r="E203" s="12" t="s">
        <v>26</v>
      </c>
      <c r="F203" t="s">
        <v>57</v>
      </c>
      <c r="G203" t="s">
        <v>75</v>
      </c>
      <c r="H203" t="s">
        <v>58</v>
      </c>
      <c r="I203" s="4" t="s">
        <v>73</v>
      </c>
      <c r="K203" t="s">
        <v>77</v>
      </c>
      <c r="L203" s="11">
        <v>2039.4103870254312</v>
      </c>
      <c r="M203" t="s">
        <v>60</v>
      </c>
      <c r="N203" t="s">
        <v>65</v>
      </c>
      <c r="O203" t="s">
        <v>22</v>
      </c>
      <c r="P203" t="s">
        <v>23</v>
      </c>
      <c r="Q203" s="7">
        <v>43132</v>
      </c>
      <c r="R203" t="s">
        <v>64</v>
      </c>
      <c r="S203" t="s">
        <v>62</v>
      </c>
      <c r="T203" t="s">
        <v>61</v>
      </c>
    </row>
    <row r="204" spans="1:20" x14ac:dyDescent="0.25">
      <c r="A204" t="str">
        <f>CONCATENATE(E204,"::",D204, "::",F204,"::",G204,"::",H204)</f>
        <v>France::4::ES::Externalization::Blue water consumptive use</v>
      </c>
      <c r="B204">
        <v>2012</v>
      </c>
      <c r="C204" t="s">
        <v>20</v>
      </c>
      <c r="D204">
        <v>4</v>
      </c>
      <c r="E204" s="12" t="s">
        <v>29</v>
      </c>
      <c r="F204" t="s">
        <v>57</v>
      </c>
      <c r="G204" t="s">
        <v>75</v>
      </c>
      <c r="H204" t="s">
        <v>58</v>
      </c>
      <c r="I204" s="4" t="s">
        <v>73</v>
      </c>
      <c r="K204" t="s">
        <v>77</v>
      </c>
      <c r="L204" s="11">
        <v>216.42651478839224</v>
      </c>
      <c r="M204" t="s">
        <v>60</v>
      </c>
      <c r="N204" t="s">
        <v>65</v>
      </c>
      <c r="O204" t="s">
        <v>22</v>
      </c>
      <c r="P204" t="s">
        <v>23</v>
      </c>
      <c r="Q204" s="7">
        <v>43132</v>
      </c>
      <c r="R204" t="s">
        <v>64</v>
      </c>
      <c r="S204" t="s">
        <v>62</v>
      </c>
      <c r="T204" t="s">
        <v>61</v>
      </c>
    </row>
    <row r="205" spans="1:20" x14ac:dyDescent="0.25">
      <c r="A205" t="str">
        <f>CONCATENATE(E205,"::",D205, "::",F205,"::",G205,"::",H205)</f>
        <v>Italy::4::ES::Externalization::Blue water consumptive use</v>
      </c>
      <c r="B205">
        <v>2012</v>
      </c>
      <c r="C205" t="s">
        <v>20</v>
      </c>
      <c r="D205">
        <v>4</v>
      </c>
      <c r="E205" s="12" t="s">
        <v>21</v>
      </c>
      <c r="F205" t="s">
        <v>57</v>
      </c>
      <c r="G205" t="s">
        <v>75</v>
      </c>
      <c r="H205" t="s">
        <v>58</v>
      </c>
      <c r="I205" s="4" t="s">
        <v>73</v>
      </c>
      <c r="K205" t="s">
        <v>77</v>
      </c>
      <c r="L205" s="11">
        <v>95.874393112930193</v>
      </c>
      <c r="M205" t="s">
        <v>60</v>
      </c>
      <c r="N205" t="s">
        <v>65</v>
      </c>
      <c r="O205" t="s">
        <v>22</v>
      </c>
      <c r="P205" t="s">
        <v>23</v>
      </c>
      <c r="Q205" s="7">
        <v>43132</v>
      </c>
      <c r="R205" t="s">
        <v>64</v>
      </c>
      <c r="S205" t="s">
        <v>62</v>
      </c>
      <c r="T205" t="s">
        <v>61</v>
      </c>
    </row>
    <row r="206" spans="1:20" x14ac:dyDescent="0.25">
      <c r="A206" t="str">
        <f>CONCATENATE(E206,"::",D206, "::",F206,"::",G206,"::",H206)</f>
        <v>Netherlands::4::ES::Externalization::Blue water consumptive use</v>
      </c>
      <c r="B206">
        <v>2012</v>
      </c>
      <c r="C206" t="s">
        <v>20</v>
      </c>
      <c r="D206">
        <v>4</v>
      </c>
      <c r="E206" s="12" t="s">
        <v>24</v>
      </c>
      <c r="F206" t="s">
        <v>57</v>
      </c>
      <c r="G206" t="s">
        <v>75</v>
      </c>
      <c r="H206" t="s">
        <v>58</v>
      </c>
      <c r="I206" s="4" t="s">
        <v>73</v>
      </c>
      <c r="K206" t="s">
        <v>77</v>
      </c>
      <c r="L206" s="11">
        <v>56.358665948125989</v>
      </c>
      <c r="M206" t="s">
        <v>60</v>
      </c>
      <c r="N206" t="s">
        <v>65</v>
      </c>
      <c r="O206" t="s">
        <v>22</v>
      </c>
      <c r="P206" t="s">
        <v>23</v>
      </c>
      <c r="Q206" s="7">
        <v>43132</v>
      </c>
      <c r="R206" t="s">
        <v>64</v>
      </c>
      <c r="S206" t="s">
        <v>62</v>
      </c>
      <c r="T206" t="s">
        <v>61</v>
      </c>
    </row>
    <row r="207" spans="1:20" x14ac:dyDescent="0.25">
      <c r="A207" t="str">
        <f>CONCATENATE(E207,"::",D207, "::",F207,"::",G207,"::",H207)</f>
        <v>Romania::4::ES::Externalization::Blue water consumptive use</v>
      </c>
      <c r="B207">
        <v>2012</v>
      </c>
      <c r="C207" t="s">
        <v>20</v>
      </c>
      <c r="D207">
        <v>4</v>
      </c>
      <c r="E207" s="12" t="s">
        <v>25</v>
      </c>
      <c r="F207" t="s">
        <v>57</v>
      </c>
      <c r="G207" t="s">
        <v>75</v>
      </c>
      <c r="H207" t="s">
        <v>58</v>
      </c>
      <c r="I207" s="4" t="s">
        <v>73</v>
      </c>
      <c r="K207" t="s">
        <v>77</v>
      </c>
      <c r="L207" s="11">
        <v>42.554414208092822</v>
      </c>
      <c r="M207" t="s">
        <v>60</v>
      </c>
      <c r="N207" t="s">
        <v>65</v>
      </c>
      <c r="O207" t="s">
        <v>22</v>
      </c>
      <c r="P207" t="s">
        <v>23</v>
      </c>
      <c r="Q207" s="7">
        <v>43132</v>
      </c>
      <c r="R207" t="s">
        <v>64</v>
      </c>
      <c r="S207" t="s">
        <v>62</v>
      </c>
      <c r="T207" t="s">
        <v>61</v>
      </c>
    </row>
    <row r="208" spans="1:20" x14ac:dyDescent="0.25">
      <c r="A208" t="str">
        <f>CONCATENATE(E208,"::",D208, "::",F208,"::",G208,"::",H208)</f>
        <v>Sweden::4::ES::Externalization::Blue water consumptive use</v>
      </c>
      <c r="B208">
        <v>2012</v>
      </c>
      <c r="C208" t="s">
        <v>20</v>
      </c>
      <c r="D208">
        <v>4</v>
      </c>
      <c r="E208" s="12" t="s">
        <v>27</v>
      </c>
      <c r="F208" t="s">
        <v>57</v>
      </c>
      <c r="G208" t="s">
        <v>75</v>
      </c>
      <c r="H208" t="s">
        <v>58</v>
      </c>
      <c r="I208" s="4" t="s">
        <v>73</v>
      </c>
      <c r="K208" t="s">
        <v>77</v>
      </c>
      <c r="L208" s="11">
        <v>61.025069289418504</v>
      </c>
      <c r="M208" t="s">
        <v>60</v>
      </c>
      <c r="N208" t="s">
        <v>65</v>
      </c>
      <c r="O208" t="s">
        <v>22</v>
      </c>
      <c r="P208" t="s">
        <v>23</v>
      </c>
      <c r="Q208" s="7">
        <v>43132</v>
      </c>
      <c r="R208" t="s">
        <v>64</v>
      </c>
      <c r="S208" t="s">
        <v>62</v>
      </c>
      <c r="T208" t="s">
        <v>61</v>
      </c>
    </row>
    <row r="209" spans="1:20" x14ac:dyDescent="0.25">
      <c r="A209" t="str">
        <f>CONCATENATE(E209,"::",D209, "::",F209,"::",G209,"::",H209)</f>
        <v>United Kingdom::4::ES::Externalization::Blue water consumptive use</v>
      </c>
      <c r="B209">
        <v>2012</v>
      </c>
      <c r="C209" t="s">
        <v>20</v>
      </c>
      <c r="D209">
        <v>4</v>
      </c>
      <c r="E209" s="12" t="s">
        <v>28</v>
      </c>
      <c r="F209" t="s">
        <v>57</v>
      </c>
      <c r="G209" t="s">
        <v>75</v>
      </c>
      <c r="H209" t="s">
        <v>58</v>
      </c>
      <c r="I209" s="4" t="s">
        <v>73</v>
      </c>
      <c r="K209" t="s">
        <v>77</v>
      </c>
      <c r="L209" s="11">
        <v>125.36306684847239</v>
      </c>
      <c r="M209" t="s">
        <v>60</v>
      </c>
      <c r="N209" t="s">
        <v>65</v>
      </c>
      <c r="O209" t="s">
        <v>22</v>
      </c>
      <c r="P209" t="s">
        <v>23</v>
      </c>
      <c r="Q209" s="7">
        <v>43132</v>
      </c>
      <c r="R209" t="s">
        <v>64</v>
      </c>
      <c r="S209" t="s">
        <v>62</v>
      </c>
      <c r="T209" t="s">
        <v>61</v>
      </c>
    </row>
    <row r="210" spans="1:20" x14ac:dyDescent="0.25">
      <c r="A210" t="str">
        <f>CONCATENATE(E210,"::",D210, "::",F210,"::",G210,"::",H210)</f>
        <v>Germany::4::ES::Domestic production::Blue water consumptive use</v>
      </c>
      <c r="B210">
        <v>2012</v>
      </c>
      <c r="C210" t="s">
        <v>20</v>
      </c>
      <c r="D210">
        <v>4</v>
      </c>
      <c r="E210" s="12" t="s">
        <v>30</v>
      </c>
      <c r="F210" t="s">
        <v>57</v>
      </c>
      <c r="G210" t="s">
        <v>66</v>
      </c>
      <c r="H210" t="s">
        <v>58</v>
      </c>
      <c r="I210" t="s">
        <v>67</v>
      </c>
      <c r="L210" s="11">
        <v>909.62194079677988</v>
      </c>
      <c r="M210" t="s">
        <v>60</v>
      </c>
      <c r="N210" t="s">
        <v>65</v>
      </c>
      <c r="O210" t="s">
        <v>22</v>
      </c>
      <c r="P210" t="s">
        <v>23</v>
      </c>
      <c r="Q210" s="7">
        <v>43132</v>
      </c>
      <c r="R210" t="s">
        <v>64</v>
      </c>
      <c r="S210" t="s">
        <v>62</v>
      </c>
      <c r="T210" t="s">
        <v>61</v>
      </c>
    </row>
    <row r="211" spans="1:20" x14ac:dyDescent="0.25">
      <c r="A211" t="str">
        <f>CONCATENATE(E211,"::",D211, "::",F211,"::",G211,"::",H211)</f>
        <v>Spain::4::ES::Domestic production::Blue water consumptive use</v>
      </c>
      <c r="B211">
        <v>2012</v>
      </c>
      <c r="C211" t="s">
        <v>20</v>
      </c>
      <c r="D211">
        <v>4</v>
      </c>
      <c r="E211" s="12" t="s">
        <v>26</v>
      </c>
      <c r="F211" t="s">
        <v>57</v>
      </c>
      <c r="G211" t="s">
        <v>66</v>
      </c>
      <c r="H211" t="s">
        <v>58</v>
      </c>
      <c r="I211" t="s">
        <v>67</v>
      </c>
      <c r="L211" s="11">
        <v>202.5753898097054</v>
      </c>
      <c r="M211" t="s">
        <v>60</v>
      </c>
      <c r="N211" t="s">
        <v>65</v>
      </c>
      <c r="O211" t="s">
        <v>22</v>
      </c>
      <c r="P211" t="s">
        <v>23</v>
      </c>
      <c r="Q211" s="7">
        <v>43132</v>
      </c>
      <c r="R211" t="s">
        <v>64</v>
      </c>
      <c r="S211" t="s">
        <v>62</v>
      </c>
      <c r="T211" t="s">
        <v>61</v>
      </c>
    </row>
    <row r="212" spans="1:20" x14ac:dyDescent="0.25">
      <c r="A212" t="str">
        <f>CONCATENATE(E212,"::",D212, "::",F212,"::",G212,"::",H212)</f>
        <v>France::4::ES::Domestic production::Blue water consumptive use</v>
      </c>
      <c r="B212">
        <v>2012</v>
      </c>
      <c r="C212" t="s">
        <v>20</v>
      </c>
      <c r="D212">
        <v>4</v>
      </c>
      <c r="E212" s="12" t="s">
        <v>29</v>
      </c>
      <c r="F212" t="s">
        <v>57</v>
      </c>
      <c r="G212" t="s">
        <v>66</v>
      </c>
      <c r="H212" t="s">
        <v>58</v>
      </c>
      <c r="I212" t="s">
        <v>67</v>
      </c>
      <c r="L212" s="11">
        <v>1255.1474492749824</v>
      </c>
      <c r="M212" t="s">
        <v>60</v>
      </c>
      <c r="N212" t="s">
        <v>65</v>
      </c>
      <c r="O212" t="s">
        <v>22</v>
      </c>
      <c r="P212" t="s">
        <v>23</v>
      </c>
      <c r="Q212" s="7">
        <v>43132</v>
      </c>
      <c r="R212" t="s">
        <v>64</v>
      </c>
      <c r="S212" t="s">
        <v>62</v>
      </c>
      <c r="T212" t="s">
        <v>61</v>
      </c>
    </row>
    <row r="213" spans="1:20" x14ac:dyDescent="0.25">
      <c r="A213" t="str">
        <f>CONCATENATE(E213,"::",D213, "::",F213,"::",G213,"::",H213)</f>
        <v>Italy::4::ES::Domestic production::Blue water consumptive use</v>
      </c>
      <c r="B213">
        <v>2012</v>
      </c>
      <c r="C213" t="s">
        <v>20</v>
      </c>
      <c r="D213">
        <v>4</v>
      </c>
      <c r="E213" s="12" t="s">
        <v>21</v>
      </c>
      <c r="F213" t="s">
        <v>57</v>
      </c>
      <c r="G213" t="s">
        <v>66</v>
      </c>
      <c r="H213" t="s">
        <v>58</v>
      </c>
      <c r="I213" t="s">
        <v>67</v>
      </c>
      <c r="L213" s="11">
        <v>66.542717620169071</v>
      </c>
      <c r="M213" t="s">
        <v>60</v>
      </c>
      <c r="N213" t="s">
        <v>65</v>
      </c>
      <c r="O213" t="s">
        <v>22</v>
      </c>
      <c r="P213" t="s">
        <v>23</v>
      </c>
      <c r="Q213" s="7">
        <v>43132</v>
      </c>
      <c r="R213" t="s">
        <v>64</v>
      </c>
      <c r="S213" t="s">
        <v>62</v>
      </c>
      <c r="T213" t="s">
        <v>61</v>
      </c>
    </row>
    <row r="214" spans="1:20" x14ac:dyDescent="0.25">
      <c r="A214" t="str">
        <f>CONCATENATE(E214,"::",D214, "::",F214,"::",G214,"::",H214)</f>
        <v>Netherlands::4::ES::Domestic production::Blue water consumptive use</v>
      </c>
      <c r="B214">
        <v>2012</v>
      </c>
      <c r="C214" t="s">
        <v>20</v>
      </c>
      <c r="D214">
        <v>4</v>
      </c>
      <c r="E214" s="12" t="s">
        <v>24</v>
      </c>
      <c r="F214" t="s">
        <v>57</v>
      </c>
      <c r="G214" t="s">
        <v>66</v>
      </c>
      <c r="H214" t="s">
        <v>58</v>
      </c>
      <c r="I214" t="s">
        <v>67</v>
      </c>
      <c r="L214" s="11">
        <v>47.59977321859899</v>
      </c>
      <c r="M214" t="s">
        <v>60</v>
      </c>
      <c r="N214" t="s">
        <v>65</v>
      </c>
      <c r="O214" t="s">
        <v>22</v>
      </c>
      <c r="P214" t="s">
        <v>23</v>
      </c>
      <c r="Q214" s="7">
        <v>43132</v>
      </c>
      <c r="R214" t="s">
        <v>64</v>
      </c>
      <c r="S214" t="s">
        <v>62</v>
      </c>
      <c r="T214" t="s">
        <v>61</v>
      </c>
    </row>
    <row r="215" spans="1:20" x14ac:dyDescent="0.25">
      <c r="A215" t="str">
        <f>CONCATENATE(E215,"::",D215, "::",F215,"::",G215,"::",H215)</f>
        <v>Romania::4::ES::Domestic production::Blue water consumptive use</v>
      </c>
      <c r="B215">
        <v>2012</v>
      </c>
      <c r="C215" t="s">
        <v>20</v>
      </c>
      <c r="D215">
        <v>4</v>
      </c>
      <c r="E215" s="12" t="s">
        <v>25</v>
      </c>
      <c r="F215" t="s">
        <v>57</v>
      </c>
      <c r="G215" t="s">
        <v>66</v>
      </c>
      <c r="H215" t="s">
        <v>58</v>
      </c>
      <c r="I215" t="s">
        <v>67</v>
      </c>
      <c r="L215" s="11">
        <v>98.226155691437128</v>
      </c>
      <c r="M215" t="s">
        <v>60</v>
      </c>
      <c r="N215" t="s">
        <v>65</v>
      </c>
      <c r="O215" t="s">
        <v>22</v>
      </c>
      <c r="P215" t="s">
        <v>23</v>
      </c>
      <c r="Q215" s="7">
        <v>43132</v>
      </c>
      <c r="R215" t="s">
        <v>64</v>
      </c>
      <c r="S215" t="s">
        <v>62</v>
      </c>
      <c r="T215" t="s">
        <v>61</v>
      </c>
    </row>
    <row r="216" spans="1:20" x14ac:dyDescent="0.25">
      <c r="A216" t="str">
        <f>CONCATENATE(E216,"::",D216, "::",F216,"::",G216,"::",H216)</f>
        <v>Sweden::4::ES::Domestic production::Blue water consumptive use</v>
      </c>
      <c r="B216">
        <v>2012</v>
      </c>
      <c r="C216" t="s">
        <v>20</v>
      </c>
      <c r="D216">
        <v>4</v>
      </c>
      <c r="E216" s="12" t="s">
        <v>27</v>
      </c>
      <c r="F216" t="s">
        <v>57</v>
      </c>
      <c r="G216" t="s">
        <v>66</v>
      </c>
      <c r="H216" t="s">
        <v>58</v>
      </c>
      <c r="I216" t="s">
        <v>67</v>
      </c>
      <c r="L216" s="11">
        <v>196.68493680126647</v>
      </c>
      <c r="M216" t="s">
        <v>60</v>
      </c>
      <c r="N216" t="s">
        <v>65</v>
      </c>
      <c r="O216" t="s">
        <v>22</v>
      </c>
      <c r="P216" t="s">
        <v>23</v>
      </c>
      <c r="Q216" s="7">
        <v>43132</v>
      </c>
      <c r="R216" t="s">
        <v>64</v>
      </c>
      <c r="S216" t="s">
        <v>62</v>
      </c>
      <c r="T216" t="s">
        <v>61</v>
      </c>
    </row>
    <row r="217" spans="1:20" x14ac:dyDescent="0.25">
      <c r="A217" t="str">
        <f>CONCATENATE(E217,"::",D217, "::",F217,"::",G217,"::",H217)</f>
        <v>United Kingdom::4::ES::Domestic production::Blue water consumptive use</v>
      </c>
      <c r="B217">
        <v>2012</v>
      </c>
      <c r="C217" t="s">
        <v>20</v>
      </c>
      <c r="D217">
        <v>4</v>
      </c>
      <c r="E217" s="12" t="s">
        <v>28</v>
      </c>
      <c r="F217" t="s">
        <v>57</v>
      </c>
      <c r="G217" t="s">
        <v>66</v>
      </c>
      <c r="H217" t="s">
        <v>58</v>
      </c>
      <c r="I217" t="s">
        <v>67</v>
      </c>
      <c r="L217" s="11">
        <v>255.23597607523132</v>
      </c>
      <c r="M217" t="s">
        <v>60</v>
      </c>
      <c r="N217" t="s">
        <v>65</v>
      </c>
      <c r="O217" t="s">
        <v>22</v>
      </c>
      <c r="P217" t="s">
        <v>23</v>
      </c>
      <c r="Q217" s="7">
        <v>43132</v>
      </c>
      <c r="R217" t="s">
        <v>64</v>
      </c>
      <c r="S217" t="s">
        <v>62</v>
      </c>
      <c r="T217" t="s">
        <v>61</v>
      </c>
    </row>
    <row r="218" spans="1:20" x14ac:dyDescent="0.25">
      <c r="A218" t="str">
        <f>CONCATENATE(E218,"::",D218, "::",F218,"::",G218,"::",H218)</f>
        <v>Germany::4::ES::Domestic production::Blue water consumptive use</v>
      </c>
      <c r="B218">
        <v>2012</v>
      </c>
      <c r="C218" t="s">
        <v>20</v>
      </c>
      <c r="D218">
        <v>4</v>
      </c>
      <c r="E218" s="12" t="s">
        <v>30</v>
      </c>
      <c r="F218" t="s">
        <v>57</v>
      </c>
      <c r="G218" t="s">
        <v>66</v>
      </c>
      <c r="H218" t="s">
        <v>58</v>
      </c>
      <c r="I218" t="s">
        <v>69</v>
      </c>
      <c r="L218" s="11">
        <v>930.3045951035507</v>
      </c>
      <c r="M218" t="s">
        <v>60</v>
      </c>
      <c r="N218" t="s">
        <v>65</v>
      </c>
      <c r="O218" t="s">
        <v>22</v>
      </c>
      <c r="P218" t="s">
        <v>23</v>
      </c>
      <c r="Q218" s="7">
        <v>43132</v>
      </c>
      <c r="R218" t="s">
        <v>64</v>
      </c>
      <c r="S218" t="s">
        <v>62</v>
      </c>
      <c r="T218" t="s">
        <v>61</v>
      </c>
    </row>
    <row r="219" spans="1:20" x14ac:dyDescent="0.25">
      <c r="A219" t="str">
        <f>CONCATENATE(E219,"::",D219, "::",F219,"::",G219,"::",H219)</f>
        <v>Spain::4::ES::Domestic production::Blue water consumptive use</v>
      </c>
      <c r="B219">
        <v>2012</v>
      </c>
      <c r="C219" t="s">
        <v>20</v>
      </c>
      <c r="D219">
        <v>4</v>
      </c>
      <c r="E219" s="12" t="s">
        <v>26</v>
      </c>
      <c r="F219" t="s">
        <v>57</v>
      </c>
      <c r="G219" t="s">
        <v>66</v>
      </c>
      <c r="H219" t="s">
        <v>58</v>
      </c>
      <c r="I219" t="s">
        <v>69</v>
      </c>
      <c r="L219" s="11">
        <v>798.67716892608632</v>
      </c>
      <c r="M219" t="s">
        <v>60</v>
      </c>
      <c r="N219" t="s">
        <v>65</v>
      </c>
      <c r="O219" t="s">
        <v>22</v>
      </c>
      <c r="P219" t="s">
        <v>23</v>
      </c>
      <c r="Q219" s="7">
        <v>43132</v>
      </c>
      <c r="R219" t="s">
        <v>64</v>
      </c>
      <c r="S219" t="s">
        <v>62</v>
      </c>
      <c r="T219" t="s">
        <v>61</v>
      </c>
    </row>
    <row r="220" spans="1:20" x14ac:dyDescent="0.25">
      <c r="A220" t="str">
        <f>CONCATENATE(E220,"::",D220, "::",F220,"::",G220,"::",H220)</f>
        <v>France::4::ES::Domestic production::Blue water consumptive use</v>
      </c>
      <c r="B220">
        <v>2012</v>
      </c>
      <c r="C220" t="s">
        <v>20</v>
      </c>
      <c r="D220">
        <v>4</v>
      </c>
      <c r="E220" s="12" t="s">
        <v>29</v>
      </c>
      <c r="F220" t="s">
        <v>57</v>
      </c>
      <c r="G220" t="s">
        <v>66</v>
      </c>
      <c r="H220" t="s">
        <v>58</v>
      </c>
      <c r="I220" t="s">
        <v>69</v>
      </c>
      <c r="L220" s="11">
        <v>1963.5831374497818</v>
      </c>
      <c r="M220" t="s">
        <v>60</v>
      </c>
      <c r="N220" t="s">
        <v>65</v>
      </c>
      <c r="O220" t="s">
        <v>22</v>
      </c>
      <c r="P220" t="s">
        <v>23</v>
      </c>
      <c r="Q220" s="7">
        <v>43132</v>
      </c>
      <c r="R220" t="s">
        <v>64</v>
      </c>
      <c r="S220" t="s">
        <v>62</v>
      </c>
      <c r="T220" t="s">
        <v>61</v>
      </c>
    </row>
    <row r="221" spans="1:20" x14ac:dyDescent="0.25">
      <c r="A221" t="str">
        <f>CONCATENATE(E221,"::",D221, "::",F221,"::",G221,"::",H221)</f>
        <v>Italy::4::ES::Domestic production::Blue water consumptive use</v>
      </c>
      <c r="B221">
        <v>2012</v>
      </c>
      <c r="C221" t="s">
        <v>20</v>
      </c>
      <c r="D221">
        <v>4</v>
      </c>
      <c r="E221" s="12" t="s">
        <v>21</v>
      </c>
      <c r="F221" t="s">
        <v>57</v>
      </c>
      <c r="G221" t="s">
        <v>66</v>
      </c>
      <c r="H221" t="s">
        <v>58</v>
      </c>
      <c r="I221" t="s">
        <v>69</v>
      </c>
      <c r="L221" s="11">
        <v>1278.3997199305347</v>
      </c>
      <c r="M221" t="s">
        <v>60</v>
      </c>
      <c r="N221" t="s">
        <v>65</v>
      </c>
      <c r="O221" t="s">
        <v>22</v>
      </c>
      <c r="P221" t="s">
        <v>23</v>
      </c>
      <c r="Q221" s="7">
        <v>43132</v>
      </c>
      <c r="R221" t="s">
        <v>64</v>
      </c>
      <c r="S221" t="s">
        <v>62</v>
      </c>
      <c r="T221" t="s">
        <v>61</v>
      </c>
    </row>
    <row r="222" spans="1:20" x14ac:dyDescent="0.25">
      <c r="A222" t="str">
        <f>CONCATENATE(E222,"::",D222, "::",F222,"::",G222,"::",H222)</f>
        <v>Netherlands::4::ES::Domestic production::Blue water consumptive use</v>
      </c>
      <c r="B222">
        <v>2012</v>
      </c>
      <c r="C222" t="s">
        <v>20</v>
      </c>
      <c r="D222">
        <v>4</v>
      </c>
      <c r="E222" s="12" t="s">
        <v>24</v>
      </c>
      <c r="F222" t="s">
        <v>57</v>
      </c>
      <c r="G222" t="s">
        <v>66</v>
      </c>
      <c r="H222" t="s">
        <v>58</v>
      </c>
      <c r="I222" t="s">
        <v>69</v>
      </c>
      <c r="L222" s="11">
        <v>3.0358076831753595</v>
      </c>
      <c r="M222" t="s">
        <v>60</v>
      </c>
      <c r="N222" t="s">
        <v>65</v>
      </c>
      <c r="O222" t="s">
        <v>22</v>
      </c>
      <c r="P222" t="s">
        <v>23</v>
      </c>
      <c r="Q222" s="7">
        <v>43132</v>
      </c>
      <c r="R222" t="s">
        <v>64</v>
      </c>
      <c r="S222" t="s">
        <v>62</v>
      </c>
      <c r="T222" t="s">
        <v>61</v>
      </c>
    </row>
    <row r="223" spans="1:20" x14ac:dyDescent="0.25">
      <c r="A223" t="str">
        <f>CONCATENATE(E223,"::",D223, "::",F223,"::",G223,"::",H223)</f>
        <v>Romania::4::ES::Domestic production::Blue water consumptive use</v>
      </c>
      <c r="B223">
        <v>2012</v>
      </c>
      <c r="C223" t="s">
        <v>20</v>
      </c>
      <c r="D223">
        <v>4</v>
      </c>
      <c r="E223" s="12" t="s">
        <v>25</v>
      </c>
      <c r="F223" t="s">
        <v>57</v>
      </c>
      <c r="G223" t="s">
        <v>66</v>
      </c>
      <c r="H223" t="s">
        <v>58</v>
      </c>
      <c r="I223" t="s">
        <v>69</v>
      </c>
      <c r="L223" s="11">
        <v>365.09240099962915</v>
      </c>
      <c r="M223" t="s">
        <v>60</v>
      </c>
      <c r="N223" t="s">
        <v>65</v>
      </c>
      <c r="O223" t="s">
        <v>22</v>
      </c>
      <c r="P223" t="s">
        <v>23</v>
      </c>
      <c r="Q223" s="7">
        <v>43132</v>
      </c>
      <c r="R223" t="s">
        <v>64</v>
      </c>
      <c r="S223" t="s">
        <v>62</v>
      </c>
      <c r="T223" t="s">
        <v>61</v>
      </c>
    </row>
    <row r="224" spans="1:20" x14ac:dyDescent="0.25">
      <c r="A224" t="str">
        <f>CONCATENATE(E224,"::",D224, "::",F224,"::",G224,"::",H224)</f>
        <v>Sweden::4::ES::Domestic production::Blue water consumptive use</v>
      </c>
      <c r="B224">
        <v>2012</v>
      </c>
      <c r="C224" t="s">
        <v>20</v>
      </c>
      <c r="D224">
        <v>4</v>
      </c>
      <c r="E224" s="12" t="s">
        <v>27</v>
      </c>
      <c r="F224" t="s">
        <v>57</v>
      </c>
      <c r="G224" t="s">
        <v>66</v>
      </c>
      <c r="H224" t="s">
        <v>58</v>
      </c>
      <c r="I224" t="s">
        <v>69</v>
      </c>
      <c r="L224" s="11">
        <v>2290.4357256273815</v>
      </c>
      <c r="M224" t="s">
        <v>60</v>
      </c>
      <c r="N224" t="s">
        <v>65</v>
      </c>
      <c r="O224" t="s">
        <v>22</v>
      </c>
      <c r="P224" t="s">
        <v>23</v>
      </c>
      <c r="Q224" s="7">
        <v>43132</v>
      </c>
      <c r="R224" t="s">
        <v>64</v>
      </c>
      <c r="S224" t="s">
        <v>62</v>
      </c>
      <c r="T224" t="s">
        <v>61</v>
      </c>
    </row>
    <row r="225" spans="1:20" x14ac:dyDescent="0.25">
      <c r="A225" t="str">
        <f>CONCATENATE(E225,"::",D225, "::",F225,"::",G225,"::",H225)</f>
        <v>United Kingdom::4::ES::Domestic production::Blue water consumptive use</v>
      </c>
      <c r="B225">
        <v>2012</v>
      </c>
      <c r="C225" t="s">
        <v>20</v>
      </c>
      <c r="D225">
        <v>4</v>
      </c>
      <c r="E225" s="12" t="s">
        <v>28</v>
      </c>
      <c r="F225" t="s">
        <v>57</v>
      </c>
      <c r="G225" t="s">
        <v>66</v>
      </c>
      <c r="H225" t="s">
        <v>58</v>
      </c>
      <c r="I225" t="s">
        <v>69</v>
      </c>
      <c r="L225" s="11">
        <v>318.60558120940112</v>
      </c>
      <c r="M225" t="s">
        <v>60</v>
      </c>
      <c r="N225" t="s">
        <v>65</v>
      </c>
      <c r="O225" t="s">
        <v>22</v>
      </c>
      <c r="P225" t="s">
        <v>23</v>
      </c>
      <c r="Q225" s="7">
        <v>43132</v>
      </c>
      <c r="R225" t="s">
        <v>64</v>
      </c>
      <c r="S225" t="s">
        <v>62</v>
      </c>
      <c r="T225" t="s">
        <v>61</v>
      </c>
    </row>
    <row r="226" spans="1:20" x14ac:dyDescent="0.25">
      <c r="A226" t="str">
        <f>CONCATENATE(E226,"::",D226, "::",F226,"::",G226,"::",H226)</f>
        <v>Germany::4::ES::Externalization::Blue water consumptive use</v>
      </c>
      <c r="B226">
        <v>2012</v>
      </c>
      <c r="C226" t="s">
        <v>20</v>
      </c>
      <c r="D226">
        <v>4</v>
      </c>
      <c r="E226" s="12" t="s">
        <v>30</v>
      </c>
      <c r="F226" t="s">
        <v>57</v>
      </c>
      <c r="G226" t="s">
        <v>75</v>
      </c>
      <c r="H226" t="s">
        <v>58</v>
      </c>
      <c r="I226" t="s">
        <v>67</v>
      </c>
      <c r="K226" t="s">
        <v>77</v>
      </c>
      <c r="L226" s="11">
        <v>66.8238175896483</v>
      </c>
      <c r="M226" t="s">
        <v>60</v>
      </c>
      <c r="N226" t="s">
        <v>65</v>
      </c>
      <c r="O226" t="s">
        <v>22</v>
      </c>
      <c r="P226" t="s">
        <v>23</v>
      </c>
      <c r="Q226" s="7">
        <v>43132</v>
      </c>
      <c r="R226" t="s">
        <v>64</v>
      </c>
      <c r="S226" t="s">
        <v>62</v>
      </c>
      <c r="T226" t="s">
        <v>61</v>
      </c>
    </row>
    <row r="227" spans="1:20" x14ac:dyDescent="0.25">
      <c r="A227" t="str">
        <f>CONCATENATE(E227,"::",D227, "::",F227,"::",G227,"::",H227)</f>
        <v>Spain::4::ES::Externalization::Blue water consumptive use</v>
      </c>
      <c r="B227">
        <v>2012</v>
      </c>
      <c r="C227" t="s">
        <v>20</v>
      </c>
      <c r="D227">
        <v>4</v>
      </c>
      <c r="E227" s="12" t="s">
        <v>26</v>
      </c>
      <c r="F227" t="s">
        <v>57</v>
      </c>
      <c r="G227" t="s">
        <v>75</v>
      </c>
      <c r="H227" t="s">
        <v>58</v>
      </c>
      <c r="I227" t="s">
        <v>67</v>
      </c>
      <c r="K227" t="s">
        <v>77</v>
      </c>
      <c r="L227" s="11">
        <v>5.30128107464766</v>
      </c>
      <c r="M227" t="s">
        <v>60</v>
      </c>
      <c r="N227" t="s">
        <v>65</v>
      </c>
      <c r="O227" t="s">
        <v>22</v>
      </c>
      <c r="P227" t="s">
        <v>23</v>
      </c>
      <c r="Q227" s="7">
        <v>43132</v>
      </c>
      <c r="R227" t="s">
        <v>64</v>
      </c>
      <c r="S227" t="s">
        <v>62</v>
      </c>
      <c r="T227" t="s">
        <v>61</v>
      </c>
    </row>
    <row r="228" spans="1:20" x14ac:dyDescent="0.25">
      <c r="A228" t="str">
        <f>CONCATENATE(E228,"::",D228, "::",F228,"::",G228,"::",H228)</f>
        <v>France::4::ES::Externalization::Blue water consumptive use</v>
      </c>
      <c r="B228">
        <v>2012</v>
      </c>
      <c r="C228" t="s">
        <v>20</v>
      </c>
      <c r="D228">
        <v>4</v>
      </c>
      <c r="E228" s="12" t="s">
        <v>29</v>
      </c>
      <c r="F228" t="s">
        <v>57</v>
      </c>
      <c r="G228" t="s">
        <v>75</v>
      </c>
      <c r="H228" t="s">
        <v>58</v>
      </c>
      <c r="I228" t="s">
        <v>67</v>
      </c>
      <c r="K228" t="s">
        <v>77</v>
      </c>
      <c r="L228" s="11">
        <v>27.136251451111818</v>
      </c>
      <c r="M228" t="s">
        <v>60</v>
      </c>
      <c r="N228" t="s">
        <v>65</v>
      </c>
      <c r="O228" t="s">
        <v>22</v>
      </c>
      <c r="P228" t="s">
        <v>23</v>
      </c>
      <c r="Q228" s="7">
        <v>43132</v>
      </c>
      <c r="R228" t="s">
        <v>64</v>
      </c>
      <c r="S228" t="s">
        <v>62</v>
      </c>
      <c r="T228" t="s">
        <v>61</v>
      </c>
    </row>
    <row r="229" spans="1:20" x14ac:dyDescent="0.25">
      <c r="A229" t="str">
        <f>CONCATENATE(E229,"::",D229, "::",F229,"::",G229,"::",H229)</f>
        <v>Italy::4::ES::Externalization::Blue water consumptive use</v>
      </c>
      <c r="B229">
        <v>2012</v>
      </c>
      <c r="C229" t="s">
        <v>20</v>
      </c>
      <c r="D229">
        <v>4</v>
      </c>
      <c r="E229" s="12" t="s">
        <v>21</v>
      </c>
      <c r="F229" t="s">
        <v>57</v>
      </c>
      <c r="G229" t="s">
        <v>75</v>
      </c>
      <c r="H229" t="s">
        <v>58</v>
      </c>
      <c r="I229" t="s">
        <v>67</v>
      </c>
      <c r="K229" t="s">
        <v>77</v>
      </c>
      <c r="L229" s="11">
        <v>10.096004848520121</v>
      </c>
      <c r="M229" t="s">
        <v>60</v>
      </c>
      <c r="N229" t="s">
        <v>65</v>
      </c>
      <c r="O229" t="s">
        <v>22</v>
      </c>
      <c r="P229" t="s">
        <v>23</v>
      </c>
      <c r="Q229" s="7">
        <v>43132</v>
      </c>
      <c r="R229" t="s">
        <v>64</v>
      </c>
      <c r="S229" t="s">
        <v>62</v>
      </c>
      <c r="T229" t="s">
        <v>61</v>
      </c>
    </row>
    <row r="230" spans="1:20" x14ac:dyDescent="0.25">
      <c r="A230" t="str">
        <f>CONCATENATE(E230,"::",D230, "::",F230,"::",G230,"::",H230)</f>
        <v>Netherlands::4::ES::Externalization::Blue water consumptive use</v>
      </c>
      <c r="B230">
        <v>2012</v>
      </c>
      <c r="C230" t="s">
        <v>20</v>
      </c>
      <c r="D230">
        <v>4</v>
      </c>
      <c r="E230" s="12" t="s">
        <v>24</v>
      </c>
      <c r="F230" t="s">
        <v>57</v>
      </c>
      <c r="G230" t="s">
        <v>75</v>
      </c>
      <c r="H230" t="s">
        <v>58</v>
      </c>
      <c r="I230" t="s">
        <v>67</v>
      </c>
      <c r="K230" t="s">
        <v>77</v>
      </c>
      <c r="L230" s="11">
        <v>14.81754509558758</v>
      </c>
      <c r="M230" t="s">
        <v>60</v>
      </c>
      <c r="N230" t="s">
        <v>65</v>
      </c>
      <c r="O230" t="s">
        <v>22</v>
      </c>
      <c r="P230" t="s">
        <v>23</v>
      </c>
      <c r="Q230" s="7">
        <v>43132</v>
      </c>
      <c r="R230" t="s">
        <v>64</v>
      </c>
      <c r="S230" t="s">
        <v>62</v>
      </c>
      <c r="T230" t="s">
        <v>61</v>
      </c>
    </row>
    <row r="231" spans="1:20" x14ac:dyDescent="0.25">
      <c r="A231" t="str">
        <f>CONCATENATE(E231,"::",D231, "::",F231,"::",G231,"::",H231)</f>
        <v>Romania::4::ES::Externalization::Blue water consumptive use</v>
      </c>
      <c r="B231">
        <v>2012</v>
      </c>
      <c r="C231" t="s">
        <v>20</v>
      </c>
      <c r="D231">
        <v>4</v>
      </c>
      <c r="E231" s="12" t="s">
        <v>25</v>
      </c>
      <c r="F231" t="s">
        <v>57</v>
      </c>
      <c r="G231" t="s">
        <v>75</v>
      </c>
      <c r="H231" t="s">
        <v>58</v>
      </c>
      <c r="I231" t="s">
        <v>67</v>
      </c>
      <c r="K231" t="s">
        <v>77</v>
      </c>
      <c r="L231" s="11">
        <v>6.4930500918338199</v>
      </c>
      <c r="M231" t="s">
        <v>60</v>
      </c>
      <c r="N231" t="s">
        <v>65</v>
      </c>
      <c r="O231" t="s">
        <v>22</v>
      </c>
      <c r="P231" t="s">
        <v>23</v>
      </c>
      <c r="Q231" s="7">
        <v>43132</v>
      </c>
      <c r="R231" t="s">
        <v>64</v>
      </c>
      <c r="S231" t="s">
        <v>62</v>
      </c>
      <c r="T231" t="s">
        <v>61</v>
      </c>
    </row>
    <row r="232" spans="1:20" x14ac:dyDescent="0.25">
      <c r="A232" t="str">
        <f>CONCATENATE(E232,"::",D232, "::",F232,"::",G232,"::",H232)</f>
        <v>Sweden::4::ES::Externalization::Blue water consumptive use</v>
      </c>
      <c r="B232">
        <v>2012</v>
      </c>
      <c r="C232" t="s">
        <v>20</v>
      </c>
      <c r="D232">
        <v>4</v>
      </c>
      <c r="E232" s="12" t="s">
        <v>27</v>
      </c>
      <c r="F232" t="s">
        <v>57</v>
      </c>
      <c r="G232" t="s">
        <v>75</v>
      </c>
      <c r="H232" t="s">
        <v>58</v>
      </c>
      <c r="I232" t="s">
        <v>67</v>
      </c>
      <c r="K232" t="s">
        <v>77</v>
      </c>
      <c r="L232" s="11">
        <v>13.794642662434862</v>
      </c>
      <c r="M232" t="s">
        <v>60</v>
      </c>
      <c r="N232" t="s">
        <v>65</v>
      </c>
      <c r="O232" t="s">
        <v>22</v>
      </c>
      <c r="P232" t="s">
        <v>23</v>
      </c>
      <c r="Q232" s="7">
        <v>43132</v>
      </c>
      <c r="R232" t="s">
        <v>64</v>
      </c>
      <c r="S232" t="s">
        <v>62</v>
      </c>
      <c r="T232" t="s">
        <v>61</v>
      </c>
    </row>
    <row r="233" spans="1:20" x14ac:dyDescent="0.25">
      <c r="A233" t="str">
        <f>CONCATENATE(E233,"::",D233, "::",F233,"::",G233,"::",H233)</f>
        <v>United Kingdom::4::ES::Externalization::Blue water consumptive use</v>
      </c>
      <c r="B233">
        <v>2012</v>
      </c>
      <c r="C233" t="s">
        <v>20</v>
      </c>
      <c r="D233">
        <v>4</v>
      </c>
      <c r="E233" s="12" t="s">
        <v>28</v>
      </c>
      <c r="F233" t="s">
        <v>57</v>
      </c>
      <c r="G233" t="s">
        <v>75</v>
      </c>
      <c r="H233" t="s">
        <v>58</v>
      </c>
      <c r="I233" t="s">
        <v>67</v>
      </c>
      <c r="K233" t="s">
        <v>77</v>
      </c>
      <c r="L233" s="11">
        <v>9.6470030296245248</v>
      </c>
      <c r="M233" t="s">
        <v>60</v>
      </c>
      <c r="N233" t="s">
        <v>65</v>
      </c>
      <c r="O233" t="s">
        <v>22</v>
      </c>
      <c r="P233" t="s">
        <v>23</v>
      </c>
      <c r="Q233" s="7">
        <v>43132</v>
      </c>
      <c r="R233" t="s">
        <v>64</v>
      </c>
      <c r="S233" t="s">
        <v>62</v>
      </c>
      <c r="T233" t="s">
        <v>61</v>
      </c>
    </row>
    <row r="234" spans="1:20" x14ac:dyDescent="0.25">
      <c r="A234" t="str">
        <f>CONCATENATE(E234,"::",D234, "::",F234,"::",G234,"::",H234)</f>
        <v>Germany::4::ES::Externalization::Blue water consumptive use</v>
      </c>
      <c r="B234">
        <v>2012</v>
      </c>
      <c r="C234" t="s">
        <v>20</v>
      </c>
      <c r="D234">
        <v>4</v>
      </c>
      <c r="E234" s="12" t="s">
        <v>30</v>
      </c>
      <c r="F234" t="s">
        <v>57</v>
      </c>
      <c r="G234" t="s">
        <v>75</v>
      </c>
      <c r="H234" t="s">
        <v>58</v>
      </c>
      <c r="I234" t="s">
        <v>69</v>
      </c>
      <c r="K234" t="s">
        <v>77</v>
      </c>
      <c r="L234" s="11">
        <v>68.343233356439015</v>
      </c>
      <c r="M234" t="s">
        <v>60</v>
      </c>
      <c r="N234" t="s">
        <v>65</v>
      </c>
      <c r="O234" t="s">
        <v>22</v>
      </c>
      <c r="P234" t="s">
        <v>23</v>
      </c>
      <c r="Q234" s="7">
        <v>43132</v>
      </c>
      <c r="R234" t="s">
        <v>64</v>
      </c>
      <c r="S234" t="s">
        <v>62</v>
      </c>
      <c r="T234" t="s">
        <v>61</v>
      </c>
    </row>
    <row r="235" spans="1:20" x14ac:dyDescent="0.25">
      <c r="A235" t="str">
        <f>CONCATENATE(E235,"::",D235, "::",F235,"::",G235,"::",H235)</f>
        <v>Spain::4::ES::Externalization::Blue water consumptive use</v>
      </c>
      <c r="B235">
        <v>2012</v>
      </c>
      <c r="C235" t="s">
        <v>20</v>
      </c>
      <c r="D235">
        <v>4</v>
      </c>
      <c r="E235" s="12" t="s">
        <v>26</v>
      </c>
      <c r="F235" t="s">
        <v>57</v>
      </c>
      <c r="G235" t="s">
        <v>75</v>
      </c>
      <c r="H235" t="s">
        <v>58</v>
      </c>
      <c r="I235" t="s">
        <v>69</v>
      </c>
      <c r="K235" t="s">
        <v>77</v>
      </c>
      <c r="L235" s="11">
        <v>20.900920710844321</v>
      </c>
      <c r="M235" t="s">
        <v>60</v>
      </c>
      <c r="N235" t="s">
        <v>65</v>
      </c>
      <c r="O235" t="s">
        <v>22</v>
      </c>
      <c r="P235" t="s">
        <v>23</v>
      </c>
      <c r="Q235" s="7">
        <v>43132</v>
      </c>
      <c r="R235" t="s">
        <v>64</v>
      </c>
      <c r="S235" t="s">
        <v>62</v>
      </c>
      <c r="T235" t="s">
        <v>61</v>
      </c>
    </row>
    <row r="236" spans="1:20" x14ac:dyDescent="0.25">
      <c r="A236" t="str">
        <f>CONCATENATE(E236,"::",D236, "::",F236,"::",G236,"::",H236)</f>
        <v>France::4::ES::Externalization::Blue water consumptive use</v>
      </c>
      <c r="B236">
        <v>2012</v>
      </c>
      <c r="C236" t="s">
        <v>20</v>
      </c>
      <c r="D236">
        <v>4</v>
      </c>
      <c r="E236" s="12" t="s">
        <v>29</v>
      </c>
      <c r="F236" t="s">
        <v>57</v>
      </c>
      <c r="G236" t="s">
        <v>75</v>
      </c>
      <c r="H236" t="s">
        <v>58</v>
      </c>
      <c r="I236" t="s">
        <v>69</v>
      </c>
      <c r="K236" t="s">
        <v>77</v>
      </c>
      <c r="L236" s="11">
        <v>42.452610483158161</v>
      </c>
      <c r="M236" t="s">
        <v>60</v>
      </c>
      <c r="N236" t="s">
        <v>65</v>
      </c>
      <c r="O236" t="s">
        <v>22</v>
      </c>
      <c r="P236" t="s">
        <v>23</v>
      </c>
      <c r="Q236" s="7">
        <v>43132</v>
      </c>
      <c r="R236" t="s">
        <v>64</v>
      </c>
      <c r="S236" t="s">
        <v>62</v>
      </c>
      <c r="T236" t="s">
        <v>61</v>
      </c>
    </row>
    <row r="237" spans="1:20" x14ac:dyDescent="0.25">
      <c r="A237" t="str">
        <f>CONCATENATE(E237,"::",D237, "::",F237,"::",G237,"::",H237)</f>
        <v>Italy::4::ES::Externalization::Blue water consumptive use</v>
      </c>
      <c r="B237">
        <v>2012</v>
      </c>
      <c r="C237" t="s">
        <v>20</v>
      </c>
      <c r="D237">
        <v>4</v>
      </c>
      <c r="E237" s="12" t="s">
        <v>21</v>
      </c>
      <c r="F237" t="s">
        <v>57</v>
      </c>
      <c r="G237" t="s">
        <v>75</v>
      </c>
      <c r="H237" t="s">
        <v>58</v>
      </c>
      <c r="I237" t="s">
        <v>69</v>
      </c>
      <c r="K237" t="s">
        <v>77</v>
      </c>
      <c r="L237" s="11">
        <v>193.96156683046891</v>
      </c>
      <c r="M237" t="s">
        <v>60</v>
      </c>
      <c r="N237" t="s">
        <v>65</v>
      </c>
      <c r="O237" t="s">
        <v>22</v>
      </c>
      <c r="P237" t="s">
        <v>23</v>
      </c>
      <c r="Q237" s="7">
        <v>43132</v>
      </c>
      <c r="R237" t="s">
        <v>64</v>
      </c>
      <c r="S237" t="s">
        <v>62</v>
      </c>
      <c r="T237" t="s">
        <v>61</v>
      </c>
    </row>
    <row r="238" spans="1:20" x14ac:dyDescent="0.25">
      <c r="A238" t="str">
        <f>CONCATENATE(E238,"::",D238, "::",F238,"::",G238,"::",H238)</f>
        <v>Netherlands::4::ES::Externalization::Blue water consumptive use</v>
      </c>
      <c r="B238">
        <v>2012</v>
      </c>
      <c r="C238" t="s">
        <v>20</v>
      </c>
      <c r="D238">
        <v>4</v>
      </c>
      <c r="E238" s="12" t="s">
        <v>24</v>
      </c>
      <c r="F238" t="s">
        <v>57</v>
      </c>
      <c r="G238" t="s">
        <v>75</v>
      </c>
      <c r="H238" t="s">
        <v>58</v>
      </c>
      <c r="I238" t="s">
        <v>69</v>
      </c>
      <c r="K238" t="s">
        <v>77</v>
      </c>
      <c r="L238" s="11">
        <v>0.94503007483669144</v>
      </c>
      <c r="M238" t="s">
        <v>60</v>
      </c>
      <c r="N238" t="s">
        <v>65</v>
      </c>
      <c r="O238" t="s">
        <v>22</v>
      </c>
      <c r="P238" t="s">
        <v>23</v>
      </c>
      <c r="Q238" s="7">
        <v>43132</v>
      </c>
      <c r="R238" t="s">
        <v>64</v>
      </c>
      <c r="S238" t="s">
        <v>62</v>
      </c>
      <c r="T238" t="s">
        <v>61</v>
      </c>
    </row>
    <row r="239" spans="1:20" x14ac:dyDescent="0.25">
      <c r="A239" t="str">
        <f>CONCATENATE(E239,"::",D239, "::",F239,"::",G239,"::",H239)</f>
        <v>Romania::4::ES::Externalization::Blue water consumptive use</v>
      </c>
      <c r="B239">
        <v>2012</v>
      </c>
      <c r="C239" t="s">
        <v>20</v>
      </c>
      <c r="D239">
        <v>4</v>
      </c>
      <c r="E239" s="12" t="s">
        <v>25</v>
      </c>
      <c r="F239" t="s">
        <v>57</v>
      </c>
      <c r="G239" t="s">
        <v>75</v>
      </c>
      <c r="H239" t="s">
        <v>58</v>
      </c>
      <c r="I239" t="s">
        <v>69</v>
      </c>
      <c r="K239" t="s">
        <v>77</v>
      </c>
      <c r="L239" s="11">
        <v>24.133727225213249</v>
      </c>
      <c r="M239" t="s">
        <v>60</v>
      </c>
      <c r="N239" t="s">
        <v>65</v>
      </c>
      <c r="O239" t="s">
        <v>22</v>
      </c>
      <c r="P239" t="s">
        <v>23</v>
      </c>
      <c r="Q239" s="7">
        <v>43132</v>
      </c>
      <c r="R239" t="s">
        <v>64</v>
      </c>
      <c r="S239" t="s">
        <v>62</v>
      </c>
      <c r="T239" t="s">
        <v>61</v>
      </c>
    </row>
    <row r="240" spans="1:20" x14ac:dyDescent="0.25">
      <c r="A240" t="str">
        <f>CONCATENATE(E240,"::",D240, "::",F240,"::",G240,"::",H240)</f>
        <v>Sweden::4::ES::Externalization::Blue water consumptive use</v>
      </c>
      <c r="B240">
        <v>2012</v>
      </c>
      <c r="C240" t="s">
        <v>20</v>
      </c>
      <c r="D240">
        <v>4</v>
      </c>
      <c r="E240" s="12" t="s">
        <v>27</v>
      </c>
      <c r="F240" t="s">
        <v>57</v>
      </c>
      <c r="G240" t="s">
        <v>75</v>
      </c>
      <c r="H240" t="s">
        <v>58</v>
      </c>
      <c r="I240" t="s">
        <v>69</v>
      </c>
      <c r="K240" t="s">
        <v>77</v>
      </c>
      <c r="L240" s="11">
        <v>160.64139374450042</v>
      </c>
      <c r="M240" t="s">
        <v>60</v>
      </c>
      <c r="N240" t="s">
        <v>65</v>
      </c>
      <c r="O240" t="s">
        <v>22</v>
      </c>
      <c r="P240" t="s">
        <v>23</v>
      </c>
      <c r="Q240" s="7">
        <v>43132</v>
      </c>
      <c r="R240" t="s">
        <v>64</v>
      </c>
      <c r="S240" t="s">
        <v>62</v>
      </c>
      <c r="T240" t="s">
        <v>61</v>
      </c>
    </row>
    <row r="241" spans="1:20" x14ac:dyDescent="0.25">
      <c r="A241" t="str">
        <f>CONCATENATE(E241,"::",D241, "::",F241,"::",G241,"::",H241)</f>
        <v>United Kingdom::4::ES::Externalization::Blue water consumptive use</v>
      </c>
      <c r="B241">
        <v>2012</v>
      </c>
      <c r="C241" t="s">
        <v>20</v>
      </c>
      <c r="D241">
        <v>4</v>
      </c>
      <c r="E241" s="12" t="s">
        <v>28</v>
      </c>
      <c r="F241" t="s">
        <v>57</v>
      </c>
      <c r="G241" t="s">
        <v>75</v>
      </c>
      <c r="H241" t="s">
        <v>58</v>
      </c>
      <c r="I241" t="s">
        <v>69</v>
      </c>
      <c r="K241" t="s">
        <v>77</v>
      </c>
      <c r="L241" s="11">
        <v>12.042146465576737</v>
      </c>
      <c r="M241" t="s">
        <v>60</v>
      </c>
      <c r="N241" t="s">
        <v>65</v>
      </c>
      <c r="O241" t="s">
        <v>22</v>
      </c>
      <c r="P241" t="s">
        <v>23</v>
      </c>
      <c r="Q241" s="7">
        <v>43132</v>
      </c>
      <c r="R241" t="s">
        <v>64</v>
      </c>
      <c r="S241" t="s">
        <v>62</v>
      </c>
      <c r="T241" t="s">
        <v>61</v>
      </c>
    </row>
    <row r="242" spans="1:20" x14ac:dyDescent="0.25">
      <c r="A242" t="str">
        <f>CONCATENATE(E242,"::",D242, "::",F242,"::",G242,"::",H242)</f>
        <v>Germany::4::ES::Domestic production::Blue water non consumptive use</v>
      </c>
      <c r="B242">
        <v>2012</v>
      </c>
      <c r="C242" t="s">
        <v>20</v>
      </c>
      <c r="D242">
        <v>4</v>
      </c>
      <c r="E242" s="12" t="s">
        <v>30</v>
      </c>
      <c r="F242" t="s">
        <v>57</v>
      </c>
      <c r="G242" t="s">
        <v>66</v>
      </c>
      <c r="H242" t="s">
        <v>68</v>
      </c>
      <c r="I242" t="s">
        <v>67</v>
      </c>
      <c r="L242" s="11">
        <v>27836.64513471982</v>
      </c>
      <c r="M242" t="s">
        <v>60</v>
      </c>
      <c r="N242" t="s">
        <v>65</v>
      </c>
      <c r="O242" t="s">
        <v>22</v>
      </c>
      <c r="P242" t="s">
        <v>23</v>
      </c>
      <c r="Q242" s="7">
        <v>43132</v>
      </c>
      <c r="R242" t="s">
        <v>64</v>
      </c>
      <c r="S242" t="s">
        <v>62</v>
      </c>
      <c r="T242" t="s">
        <v>61</v>
      </c>
    </row>
    <row r="243" spans="1:20" x14ac:dyDescent="0.25">
      <c r="A243" t="str">
        <f>CONCATENATE(E243,"::",D243, "::",F243,"::",G243,"::",H243)</f>
        <v>Spain::4::ES::Domestic production::Blue water non consumptive use</v>
      </c>
      <c r="B243">
        <v>2012</v>
      </c>
      <c r="C243" t="s">
        <v>20</v>
      </c>
      <c r="D243">
        <v>4</v>
      </c>
      <c r="E243" s="12" t="s">
        <v>26</v>
      </c>
      <c r="F243" t="s">
        <v>57</v>
      </c>
      <c r="G243" t="s">
        <v>66</v>
      </c>
      <c r="H243" t="s">
        <v>68</v>
      </c>
      <c r="I243" t="s">
        <v>67</v>
      </c>
      <c r="L243" s="11">
        <v>12267.033532702701</v>
      </c>
      <c r="M243" t="s">
        <v>60</v>
      </c>
      <c r="N243" t="s">
        <v>65</v>
      </c>
      <c r="O243" t="s">
        <v>22</v>
      </c>
      <c r="P243" t="s">
        <v>23</v>
      </c>
      <c r="Q243" s="7">
        <v>43132</v>
      </c>
      <c r="R243" t="s">
        <v>64</v>
      </c>
      <c r="S243" t="s">
        <v>62</v>
      </c>
      <c r="T243" t="s">
        <v>61</v>
      </c>
    </row>
    <row r="244" spans="1:20" x14ac:dyDescent="0.25">
      <c r="A244" t="str">
        <f>CONCATENATE(E244,"::",D244, "::",F244,"::",G244,"::",H244)</f>
        <v>France::4::ES::Domestic production::Blue water non consumptive use</v>
      </c>
      <c r="B244">
        <v>2012</v>
      </c>
      <c r="C244" t="s">
        <v>20</v>
      </c>
      <c r="D244">
        <v>4</v>
      </c>
      <c r="E244" s="12" t="s">
        <v>29</v>
      </c>
      <c r="F244" t="s">
        <v>57</v>
      </c>
      <c r="G244" t="s">
        <v>66</v>
      </c>
      <c r="H244" t="s">
        <v>68</v>
      </c>
      <c r="I244" t="s">
        <v>67</v>
      </c>
      <c r="L244" s="11">
        <v>33765.630935140107</v>
      </c>
      <c r="M244" t="s">
        <v>60</v>
      </c>
      <c r="N244" t="s">
        <v>65</v>
      </c>
      <c r="O244" t="s">
        <v>22</v>
      </c>
      <c r="P244" t="s">
        <v>23</v>
      </c>
      <c r="Q244" s="7">
        <v>43132</v>
      </c>
      <c r="R244" t="s">
        <v>64</v>
      </c>
      <c r="S244" t="s">
        <v>62</v>
      </c>
      <c r="T244" t="s">
        <v>61</v>
      </c>
    </row>
    <row r="245" spans="1:20" x14ac:dyDescent="0.25">
      <c r="A245" t="str">
        <f>CONCATENATE(E245,"::",D245, "::",F245,"::",G245,"::",H245)</f>
        <v>Italy::4::ES::Domestic production::Blue water non consumptive use</v>
      </c>
      <c r="B245">
        <v>2012</v>
      </c>
      <c r="C245" t="s">
        <v>20</v>
      </c>
      <c r="D245">
        <v>4</v>
      </c>
      <c r="E245" s="12" t="s">
        <v>21</v>
      </c>
      <c r="F245" t="s">
        <v>57</v>
      </c>
      <c r="G245" t="s">
        <v>66</v>
      </c>
      <c r="H245" t="s">
        <v>68</v>
      </c>
      <c r="I245" t="s">
        <v>67</v>
      </c>
      <c r="L245" s="11">
        <v>10744.283000409278</v>
      </c>
      <c r="M245" t="s">
        <v>60</v>
      </c>
      <c r="N245" t="s">
        <v>65</v>
      </c>
      <c r="O245" t="s">
        <v>22</v>
      </c>
      <c r="P245" t="s">
        <v>23</v>
      </c>
      <c r="Q245" s="7">
        <v>43132</v>
      </c>
      <c r="R245" t="s">
        <v>64</v>
      </c>
      <c r="S245" t="s">
        <v>62</v>
      </c>
      <c r="T245" t="s">
        <v>61</v>
      </c>
    </row>
    <row r="246" spans="1:20" x14ac:dyDescent="0.25">
      <c r="A246" t="str">
        <f>CONCATENATE(E246,"::",D246, "::",F246,"::",G246,"::",H246)</f>
        <v>Netherlands::4::ES::Domestic production::Blue water non consumptive use</v>
      </c>
      <c r="B246">
        <v>2012</v>
      </c>
      <c r="C246" t="s">
        <v>20</v>
      </c>
      <c r="D246">
        <v>4</v>
      </c>
      <c r="E246" s="12" t="s">
        <v>24</v>
      </c>
      <c r="F246" t="s">
        <v>57</v>
      </c>
      <c r="G246" t="s">
        <v>66</v>
      </c>
      <c r="H246" t="s">
        <v>68</v>
      </c>
      <c r="I246" t="s">
        <v>67</v>
      </c>
      <c r="L246" s="11">
        <v>4710.1404967925746</v>
      </c>
      <c r="M246" t="s">
        <v>60</v>
      </c>
      <c r="N246" t="s">
        <v>65</v>
      </c>
      <c r="O246" t="s">
        <v>22</v>
      </c>
      <c r="P246" t="s">
        <v>23</v>
      </c>
      <c r="Q246" s="7">
        <v>43132</v>
      </c>
      <c r="R246" t="s">
        <v>64</v>
      </c>
      <c r="S246" t="s">
        <v>62</v>
      </c>
      <c r="T246" t="s">
        <v>61</v>
      </c>
    </row>
    <row r="247" spans="1:20" x14ac:dyDescent="0.25">
      <c r="A247" t="str">
        <f>CONCATENATE(E247,"::",D247, "::",F247,"::",G247,"::",H247)</f>
        <v>Romania::4::ES::Domestic production::Blue water non consumptive use</v>
      </c>
      <c r="B247">
        <v>2012</v>
      </c>
      <c r="C247" t="s">
        <v>20</v>
      </c>
      <c r="D247">
        <v>4</v>
      </c>
      <c r="E247" s="12" t="s">
        <v>25</v>
      </c>
      <c r="F247" t="s">
        <v>57</v>
      </c>
      <c r="G247" t="s">
        <v>66</v>
      </c>
      <c r="H247" t="s">
        <v>68</v>
      </c>
      <c r="I247" t="s">
        <v>67</v>
      </c>
      <c r="L247" s="11">
        <v>2471.8742994801801</v>
      </c>
      <c r="M247" t="s">
        <v>60</v>
      </c>
      <c r="N247" t="s">
        <v>65</v>
      </c>
      <c r="O247" t="s">
        <v>22</v>
      </c>
      <c r="P247" t="s">
        <v>23</v>
      </c>
      <c r="Q247" s="7">
        <v>43132</v>
      </c>
      <c r="R247" t="s">
        <v>64</v>
      </c>
      <c r="S247" t="s">
        <v>62</v>
      </c>
      <c r="T247" t="s">
        <v>61</v>
      </c>
    </row>
    <row r="248" spans="1:20" x14ac:dyDescent="0.25">
      <c r="A248" t="str">
        <f>CONCATENATE(E248,"::",D248, "::",F248,"::",G248,"::",H248)</f>
        <v>Sweden::4::ES::Domestic production::Blue water non consumptive use</v>
      </c>
      <c r="B248">
        <v>2012</v>
      </c>
      <c r="C248" t="s">
        <v>20</v>
      </c>
      <c r="D248">
        <v>4</v>
      </c>
      <c r="E248" s="12" t="s">
        <v>27</v>
      </c>
      <c r="F248" t="s">
        <v>57</v>
      </c>
      <c r="G248" t="s">
        <v>66</v>
      </c>
      <c r="H248" t="s">
        <v>68</v>
      </c>
      <c r="I248" t="s">
        <v>67</v>
      </c>
      <c r="L248" s="11">
        <v>5365.2996373205688</v>
      </c>
      <c r="M248" t="s">
        <v>60</v>
      </c>
      <c r="N248" t="s">
        <v>65</v>
      </c>
      <c r="O248" t="s">
        <v>22</v>
      </c>
      <c r="P248" t="s">
        <v>23</v>
      </c>
      <c r="Q248" s="7">
        <v>43132</v>
      </c>
      <c r="R248" t="s">
        <v>64</v>
      </c>
      <c r="S248" t="s">
        <v>62</v>
      </c>
      <c r="T248" t="s">
        <v>61</v>
      </c>
    </row>
    <row r="249" spans="1:20" x14ac:dyDescent="0.25">
      <c r="A249" t="str">
        <f>CONCATENATE(E249,"::",D249, "::",F249,"::",G249,"::",H249)</f>
        <v>United Kingdom::4::ES::Domestic production::Blue water non consumptive use</v>
      </c>
      <c r="B249">
        <v>2012</v>
      </c>
      <c r="C249" t="s">
        <v>20</v>
      </c>
      <c r="D249">
        <v>4</v>
      </c>
      <c r="E249" s="12" t="s">
        <v>28</v>
      </c>
      <c r="F249" t="s">
        <v>57</v>
      </c>
      <c r="G249" t="s">
        <v>66</v>
      </c>
      <c r="H249" t="s">
        <v>68</v>
      </c>
      <c r="I249" t="s">
        <v>67</v>
      </c>
      <c r="L249" s="11">
        <v>20759.768068461613</v>
      </c>
      <c r="M249" t="s">
        <v>60</v>
      </c>
      <c r="N249" t="s">
        <v>65</v>
      </c>
      <c r="O249" t="s">
        <v>22</v>
      </c>
      <c r="P249" t="s">
        <v>23</v>
      </c>
      <c r="Q249" s="7">
        <v>43132</v>
      </c>
      <c r="R249" t="s">
        <v>64</v>
      </c>
      <c r="S249" t="s">
        <v>62</v>
      </c>
      <c r="T249" t="s">
        <v>61</v>
      </c>
    </row>
    <row r="250" spans="1:20" x14ac:dyDescent="0.25">
      <c r="A250" t="str">
        <f>CONCATENATE(E250,"::",D250, "::",F250,"::",G250,"::",H250)</f>
        <v>Germany::4::ES::Domestic production::Blue water non consumptive use</v>
      </c>
      <c r="B250">
        <v>2012</v>
      </c>
      <c r="C250" t="s">
        <v>20</v>
      </c>
      <c r="D250">
        <v>4</v>
      </c>
      <c r="E250" s="12" t="s">
        <v>30</v>
      </c>
      <c r="F250" t="s">
        <v>57</v>
      </c>
      <c r="G250" t="s">
        <v>66</v>
      </c>
      <c r="H250" t="s">
        <v>68</v>
      </c>
      <c r="I250" t="s">
        <v>69</v>
      </c>
      <c r="L250" s="11">
        <v>29400.340091986054</v>
      </c>
      <c r="M250" t="s">
        <v>60</v>
      </c>
      <c r="N250" t="s">
        <v>65</v>
      </c>
      <c r="O250" t="s">
        <v>22</v>
      </c>
      <c r="P250" t="s">
        <v>23</v>
      </c>
      <c r="Q250" s="7">
        <v>43132</v>
      </c>
      <c r="R250" t="s">
        <v>64</v>
      </c>
      <c r="S250" t="s">
        <v>62</v>
      </c>
      <c r="T250" t="s">
        <v>61</v>
      </c>
    </row>
    <row r="251" spans="1:20" x14ac:dyDescent="0.25">
      <c r="A251" t="str">
        <f>CONCATENATE(E251,"::",D251, "::",F251,"::",G251,"::",H251)</f>
        <v>Spain::4::ES::Domestic production::Blue water non consumptive use</v>
      </c>
      <c r="B251">
        <v>2012</v>
      </c>
      <c r="C251" t="s">
        <v>20</v>
      </c>
      <c r="D251">
        <v>4</v>
      </c>
      <c r="E251" s="12" t="s">
        <v>26</v>
      </c>
      <c r="F251" t="s">
        <v>57</v>
      </c>
      <c r="G251" t="s">
        <v>66</v>
      </c>
      <c r="H251" t="s">
        <v>68</v>
      </c>
      <c r="I251" t="s">
        <v>69</v>
      </c>
      <c r="L251" s="11">
        <v>23675.220249087321</v>
      </c>
      <c r="M251" t="s">
        <v>60</v>
      </c>
      <c r="N251" t="s">
        <v>65</v>
      </c>
      <c r="O251" t="s">
        <v>22</v>
      </c>
      <c r="P251" t="s">
        <v>23</v>
      </c>
      <c r="Q251" s="7">
        <v>43132</v>
      </c>
      <c r="R251" t="s">
        <v>64</v>
      </c>
      <c r="S251" t="s">
        <v>62</v>
      </c>
      <c r="T251" t="s">
        <v>61</v>
      </c>
    </row>
    <row r="252" spans="1:20" x14ac:dyDescent="0.25">
      <c r="A252" t="str">
        <f>CONCATENATE(E252,"::",D252, "::",F252,"::",G252,"::",H252)</f>
        <v>France::4::ES::Domestic production::Blue water non consumptive use</v>
      </c>
      <c r="B252">
        <v>2012</v>
      </c>
      <c r="C252" t="s">
        <v>20</v>
      </c>
      <c r="D252">
        <v>4</v>
      </c>
      <c r="E252" s="12" t="s">
        <v>29</v>
      </c>
      <c r="F252" t="s">
        <v>57</v>
      </c>
      <c r="G252" t="s">
        <v>66</v>
      </c>
      <c r="H252" t="s">
        <v>68</v>
      </c>
      <c r="I252" t="s">
        <v>69</v>
      </c>
      <c r="L252" s="11">
        <v>55917.445103376231</v>
      </c>
      <c r="M252" t="s">
        <v>60</v>
      </c>
      <c r="N252" t="s">
        <v>65</v>
      </c>
      <c r="O252" t="s">
        <v>22</v>
      </c>
      <c r="P252" t="s">
        <v>23</v>
      </c>
      <c r="Q252" s="7">
        <v>43132</v>
      </c>
      <c r="R252" t="s">
        <v>64</v>
      </c>
      <c r="S252" t="s">
        <v>62</v>
      </c>
      <c r="T252" t="s">
        <v>61</v>
      </c>
    </row>
    <row r="253" spans="1:20" x14ac:dyDescent="0.25">
      <c r="A253" t="str">
        <f>CONCATENATE(E253,"::",D253, "::",F253,"::",G253,"::",H253)</f>
        <v>Italy::4::ES::Domestic production::Blue water non consumptive use</v>
      </c>
      <c r="B253">
        <v>2012</v>
      </c>
      <c r="C253" t="s">
        <v>20</v>
      </c>
      <c r="D253">
        <v>4</v>
      </c>
      <c r="E253" s="12" t="s">
        <v>21</v>
      </c>
      <c r="F253" t="s">
        <v>57</v>
      </c>
      <c r="G253" t="s">
        <v>66</v>
      </c>
      <c r="H253" t="s">
        <v>68</v>
      </c>
      <c r="I253" t="s">
        <v>69</v>
      </c>
      <c r="L253" s="11">
        <v>36263.42002484847</v>
      </c>
      <c r="M253" t="s">
        <v>60</v>
      </c>
      <c r="N253" t="s">
        <v>65</v>
      </c>
      <c r="O253" t="s">
        <v>22</v>
      </c>
      <c r="P253" t="s">
        <v>23</v>
      </c>
      <c r="Q253" s="7">
        <v>43132</v>
      </c>
      <c r="R253" t="s">
        <v>64</v>
      </c>
      <c r="S253" t="s">
        <v>62</v>
      </c>
      <c r="T253" t="s">
        <v>61</v>
      </c>
    </row>
    <row r="254" spans="1:20" x14ac:dyDescent="0.25">
      <c r="A254" t="str">
        <f>CONCATENATE(E254,"::",D254, "::",F254,"::",G254,"::",H254)</f>
        <v>Netherlands::4::ES::Domestic production::Blue water non consumptive use</v>
      </c>
      <c r="B254">
        <v>2012</v>
      </c>
      <c r="C254" t="s">
        <v>20</v>
      </c>
      <c r="D254">
        <v>4</v>
      </c>
      <c r="E254" s="12" t="s">
        <v>24</v>
      </c>
      <c r="F254" t="s">
        <v>57</v>
      </c>
      <c r="G254" t="s">
        <v>66</v>
      </c>
      <c r="H254" t="s">
        <v>68</v>
      </c>
      <c r="I254" t="s">
        <v>69</v>
      </c>
      <c r="L254" s="11">
        <v>81.114192990024648</v>
      </c>
      <c r="M254" t="s">
        <v>60</v>
      </c>
      <c r="N254" t="s">
        <v>65</v>
      </c>
      <c r="O254" t="s">
        <v>22</v>
      </c>
      <c r="P254" t="s">
        <v>23</v>
      </c>
      <c r="Q254" s="7">
        <v>43132</v>
      </c>
      <c r="R254" t="s">
        <v>64</v>
      </c>
      <c r="S254" t="s">
        <v>62</v>
      </c>
      <c r="T254" t="s">
        <v>61</v>
      </c>
    </row>
    <row r="255" spans="1:20" x14ac:dyDescent="0.25">
      <c r="A255" t="str">
        <f>CONCATENATE(E255,"::",D255, "::",F255,"::",G255,"::",H255)</f>
        <v>Romania::4::ES::Domestic production::Blue water non consumptive use</v>
      </c>
      <c r="B255">
        <v>2012</v>
      </c>
      <c r="C255" t="s">
        <v>20</v>
      </c>
      <c r="D255">
        <v>4</v>
      </c>
      <c r="E255" s="12" t="s">
        <v>25</v>
      </c>
      <c r="F255" t="s">
        <v>57</v>
      </c>
      <c r="G255" t="s">
        <v>66</v>
      </c>
      <c r="H255" t="s">
        <v>68</v>
      </c>
      <c r="I255" t="s">
        <v>69</v>
      </c>
      <c r="L255" s="11">
        <v>9966.2882372069707</v>
      </c>
      <c r="M255" t="s">
        <v>60</v>
      </c>
      <c r="N255" t="s">
        <v>65</v>
      </c>
      <c r="O255" t="s">
        <v>22</v>
      </c>
      <c r="P255" t="s">
        <v>23</v>
      </c>
      <c r="Q255" s="7">
        <v>43132</v>
      </c>
      <c r="R255" t="s">
        <v>64</v>
      </c>
      <c r="S255" t="s">
        <v>62</v>
      </c>
      <c r="T255" t="s">
        <v>61</v>
      </c>
    </row>
    <row r="256" spans="1:20" x14ac:dyDescent="0.25">
      <c r="A256" t="str">
        <f>CONCATENATE(E256,"::",D256, "::",F256,"::",G256,"::",H256)</f>
        <v>Sweden::4::ES::Domestic production::Blue water non consumptive use</v>
      </c>
      <c r="B256">
        <v>2012</v>
      </c>
      <c r="C256" t="s">
        <v>20</v>
      </c>
      <c r="D256">
        <v>4</v>
      </c>
      <c r="E256" s="12" t="s">
        <v>27</v>
      </c>
      <c r="F256" t="s">
        <v>57</v>
      </c>
      <c r="G256" t="s">
        <v>66</v>
      </c>
      <c r="H256" t="s">
        <v>68</v>
      </c>
      <c r="I256" t="s">
        <v>69</v>
      </c>
      <c r="L256" s="11">
        <v>61634.145341324831</v>
      </c>
      <c r="M256" t="s">
        <v>60</v>
      </c>
      <c r="N256" t="s">
        <v>65</v>
      </c>
      <c r="O256" t="s">
        <v>22</v>
      </c>
      <c r="P256" t="s">
        <v>23</v>
      </c>
      <c r="Q256" s="7">
        <v>43132</v>
      </c>
      <c r="R256" t="s">
        <v>64</v>
      </c>
      <c r="S256" t="s">
        <v>62</v>
      </c>
      <c r="T256" t="s">
        <v>61</v>
      </c>
    </row>
    <row r="257" spans="1:20" x14ac:dyDescent="0.25">
      <c r="A257" t="str">
        <f>CONCATENATE(E257,"::",D257, "::",F257,"::",G257,"::",H257)</f>
        <v>United Kingdom::4::ES::Domestic production::Blue water non consumptive use</v>
      </c>
      <c r="B257">
        <v>2012</v>
      </c>
      <c r="C257" t="s">
        <v>20</v>
      </c>
      <c r="D257">
        <v>4</v>
      </c>
      <c r="E257" s="12" t="s">
        <v>28</v>
      </c>
      <c r="F257" t="s">
        <v>57</v>
      </c>
      <c r="G257" t="s">
        <v>66</v>
      </c>
      <c r="H257" t="s">
        <v>68</v>
      </c>
      <c r="I257" t="s">
        <v>69</v>
      </c>
      <c r="L257" s="11">
        <v>10404.750060132999</v>
      </c>
      <c r="M257" t="s">
        <v>60</v>
      </c>
      <c r="N257" t="s">
        <v>65</v>
      </c>
      <c r="O257" t="s">
        <v>22</v>
      </c>
      <c r="P257" t="s">
        <v>23</v>
      </c>
      <c r="Q257" s="7">
        <v>43132</v>
      </c>
      <c r="R257" t="s">
        <v>64</v>
      </c>
      <c r="S257" t="s">
        <v>62</v>
      </c>
      <c r="T257" t="s">
        <v>61</v>
      </c>
    </row>
    <row r="258" spans="1:20" x14ac:dyDescent="0.25">
      <c r="A258" t="str">
        <f>CONCATENATE(E258,"::",D258, "::",F258,"::",G258,"::",H258)</f>
        <v>Germany::4::ES::Externalization::Blue water non consumptive use</v>
      </c>
      <c r="B258">
        <v>2012</v>
      </c>
      <c r="C258" t="s">
        <v>20</v>
      </c>
      <c r="D258">
        <v>4</v>
      </c>
      <c r="E258" s="12" t="s">
        <v>30</v>
      </c>
      <c r="F258" t="s">
        <v>57</v>
      </c>
      <c r="G258" t="s">
        <v>75</v>
      </c>
      <c r="H258" t="s">
        <v>68</v>
      </c>
      <c r="I258" t="s">
        <v>67</v>
      </c>
      <c r="K258" t="s">
        <v>77</v>
      </c>
      <c r="L258" s="11">
        <v>2044.971447325592</v>
      </c>
      <c r="M258" t="s">
        <v>60</v>
      </c>
      <c r="N258" t="s">
        <v>65</v>
      </c>
      <c r="O258" t="s">
        <v>22</v>
      </c>
      <c r="P258" t="s">
        <v>23</v>
      </c>
      <c r="Q258" s="7">
        <v>43132</v>
      </c>
      <c r="R258" t="s">
        <v>64</v>
      </c>
      <c r="S258" t="s">
        <v>62</v>
      </c>
      <c r="T258" t="s">
        <v>61</v>
      </c>
    </row>
    <row r="259" spans="1:20" x14ac:dyDescent="0.25">
      <c r="A259" t="str">
        <f>CONCATENATE(E259,"::",D259, "::",F259,"::",G259,"::",H259)</f>
        <v>Spain::4::ES::Externalization::Blue water non consumptive use</v>
      </c>
      <c r="B259">
        <v>2012</v>
      </c>
      <c r="C259" t="s">
        <v>20</v>
      </c>
      <c r="D259">
        <v>4</v>
      </c>
      <c r="E259" s="12" t="s">
        <v>26</v>
      </c>
      <c r="F259" t="s">
        <v>57</v>
      </c>
      <c r="G259" t="s">
        <v>75</v>
      </c>
      <c r="H259" t="s">
        <v>68</v>
      </c>
      <c r="I259" t="s">
        <v>67</v>
      </c>
      <c r="K259" t="s">
        <v>77</v>
      </c>
      <c r="L259" s="11">
        <v>321.02119003731735</v>
      </c>
      <c r="M259" t="s">
        <v>60</v>
      </c>
      <c r="N259" t="s">
        <v>65</v>
      </c>
      <c r="O259" t="s">
        <v>22</v>
      </c>
      <c r="P259" t="s">
        <v>23</v>
      </c>
      <c r="Q259" s="7">
        <v>43132</v>
      </c>
      <c r="R259" t="s">
        <v>64</v>
      </c>
      <c r="S259" t="s">
        <v>62</v>
      </c>
      <c r="T259" t="s">
        <v>61</v>
      </c>
    </row>
    <row r="260" spans="1:20" x14ac:dyDescent="0.25">
      <c r="A260" t="str">
        <f>CONCATENATE(E260,"::",D260, "::",F260,"::",G260,"::",H260)</f>
        <v>France::4::ES::Externalization::Blue water non consumptive use</v>
      </c>
      <c r="B260">
        <v>2012</v>
      </c>
      <c r="C260" t="s">
        <v>20</v>
      </c>
      <c r="D260">
        <v>4</v>
      </c>
      <c r="E260" s="12" t="s">
        <v>29</v>
      </c>
      <c r="F260" t="s">
        <v>57</v>
      </c>
      <c r="G260" t="s">
        <v>75</v>
      </c>
      <c r="H260" t="s">
        <v>68</v>
      </c>
      <c r="I260" t="s">
        <v>67</v>
      </c>
      <c r="K260" t="s">
        <v>77</v>
      </c>
      <c r="L260" s="11">
        <v>730.01196153541525</v>
      </c>
      <c r="M260" t="s">
        <v>60</v>
      </c>
      <c r="N260" t="s">
        <v>65</v>
      </c>
      <c r="O260" t="s">
        <v>22</v>
      </c>
      <c r="P260" t="s">
        <v>23</v>
      </c>
      <c r="Q260" s="7">
        <v>43132</v>
      </c>
      <c r="R260" t="s">
        <v>64</v>
      </c>
      <c r="S260" t="s">
        <v>62</v>
      </c>
      <c r="T260" t="s">
        <v>61</v>
      </c>
    </row>
    <row r="261" spans="1:20" x14ac:dyDescent="0.25">
      <c r="A261" t="str">
        <f>CONCATENATE(E261,"::",D261, "::",F261,"::",G261,"::",H261)</f>
        <v>Italy::4::ES::Externalization::Blue water non consumptive use</v>
      </c>
      <c r="B261">
        <v>2012</v>
      </c>
      <c r="C261" t="s">
        <v>20</v>
      </c>
      <c r="D261">
        <v>4</v>
      </c>
      <c r="E261" s="12" t="s">
        <v>21</v>
      </c>
      <c r="F261" t="s">
        <v>57</v>
      </c>
      <c r="G261" t="s">
        <v>75</v>
      </c>
      <c r="H261" t="s">
        <v>68</v>
      </c>
      <c r="I261" t="s">
        <v>67</v>
      </c>
      <c r="K261" t="s">
        <v>77</v>
      </c>
      <c r="L261" s="11">
        <v>1630.1458242986591</v>
      </c>
      <c r="M261" t="s">
        <v>60</v>
      </c>
      <c r="N261" t="s">
        <v>65</v>
      </c>
      <c r="O261" t="s">
        <v>22</v>
      </c>
      <c r="P261" t="s">
        <v>23</v>
      </c>
      <c r="Q261" s="7">
        <v>43132</v>
      </c>
      <c r="R261" t="s">
        <v>64</v>
      </c>
      <c r="S261" t="s">
        <v>62</v>
      </c>
      <c r="T261" t="s">
        <v>61</v>
      </c>
    </row>
    <row r="262" spans="1:20" x14ac:dyDescent="0.25">
      <c r="A262" t="str">
        <f>CONCATENATE(E262,"::",D262, "::",F262,"::",G262,"::",H262)</f>
        <v>Netherlands::4::ES::Externalization::Blue water non consumptive use</v>
      </c>
      <c r="B262">
        <v>2012</v>
      </c>
      <c r="C262" t="s">
        <v>20</v>
      </c>
      <c r="D262">
        <v>4</v>
      </c>
      <c r="E262" s="12" t="s">
        <v>24</v>
      </c>
      <c r="F262" t="s">
        <v>57</v>
      </c>
      <c r="G262" t="s">
        <v>75</v>
      </c>
      <c r="H262" t="s">
        <v>68</v>
      </c>
      <c r="I262" t="s">
        <v>67</v>
      </c>
      <c r="K262" t="s">
        <v>77</v>
      </c>
      <c r="L262" s="11">
        <v>1466.2405826443492</v>
      </c>
      <c r="M262" t="s">
        <v>60</v>
      </c>
      <c r="N262" t="s">
        <v>65</v>
      </c>
      <c r="O262" t="s">
        <v>22</v>
      </c>
      <c r="P262" t="s">
        <v>23</v>
      </c>
      <c r="Q262" s="7">
        <v>43132</v>
      </c>
      <c r="R262" t="s">
        <v>64</v>
      </c>
      <c r="S262" t="s">
        <v>62</v>
      </c>
      <c r="T262" t="s">
        <v>61</v>
      </c>
    </row>
    <row r="263" spans="1:20" x14ac:dyDescent="0.25">
      <c r="A263" t="str">
        <f>CONCATENATE(E263,"::",D263, "::",F263,"::",G263,"::",H263)</f>
        <v>Romania::4::ES::Externalization::Blue water non consumptive use</v>
      </c>
      <c r="B263">
        <v>2012</v>
      </c>
      <c r="C263" t="s">
        <v>20</v>
      </c>
      <c r="D263">
        <v>4</v>
      </c>
      <c r="E263" s="12" t="s">
        <v>25</v>
      </c>
      <c r="F263" t="s">
        <v>57</v>
      </c>
      <c r="G263" t="s">
        <v>75</v>
      </c>
      <c r="H263" t="s">
        <v>68</v>
      </c>
      <c r="I263" t="s">
        <v>67</v>
      </c>
      <c r="K263" t="s">
        <v>77</v>
      </c>
      <c r="L263" s="11">
        <v>163.39847094963358</v>
      </c>
      <c r="M263" t="s">
        <v>60</v>
      </c>
      <c r="N263" t="s">
        <v>65</v>
      </c>
      <c r="O263" t="s">
        <v>22</v>
      </c>
      <c r="P263" t="s">
        <v>23</v>
      </c>
      <c r="Q263" s="7">
        <v>43132</v>
      </c>
      <c r="R263" t="s">
        <v>64</v>
      </c>
      <c r="S263" t="s">
        <v>62</v>
      </c>
      <c r="T263" t="s">
        <v>61</v>
      </c>
    </row>
    <row r="264" spans="1:20" x14ac:dyDescent="0.25">
      <c r="A264" t="str">
        <f>CONCATENATE(E264,"::",D264, "::",F264,"::",G264,"::",H264)</f>
        <v>Sweden::4::ES::Externalization::Blue water non consumptive use</v>
      </c>
      <c r="B264">
        <v>2012</v>
      </c>
      <c r="C264" t="s">
        <v>20</v>
      </c>
      <c r="D264">
        <v>4</v>
      </c>
      <c r="E264" s="12" t="s">
        <v>27</v>
      </c>
      <c r="F264" t="s">
        <v>57</v>
      </c>
      <c r="G264" t="s">
        <v>75</v>
      </c>
      <c r="H264" t="s">
        <v>68</v>
      </c>
      <c r="I264" t="s">
        <v>67</v>
      </c>
      <c r="K264" t="s">
        <v>77</v>
      </c>
      <c r="L264" s="11">
        <v>376.29923509858111</v>
      </c>
      <c r="M264" t="s">
        <v>60</v>
      </c>
      <c r="N264" t="s">
        <v>65</v>
      </c>
      <c r="O264" t="s">
        <v>22</v>
      </c>
      <c r="P264" t="s">
        <v>23</v>
      </c>
      <c r="Q264" s="7">
        <v>43132</v>
      </c>
      <c r="R264" t="s">
        <v>64</v>
      </c>
      <c r="S264" t="s">
        <v>62</v>
      </c>
      <c r="T264" t="s">
        <v>61</v>
      </c>
    </row>
    <row r="265" spans="1:20" x14ac:dyDescent="0.25">
      <c r="A265" t="str">
        <f>CONCATENATE(E265,"::",D265, "::",F265,"::",G265,"::",H265)</f>
        <v>United Kingdom::4::ES::Externalization::Blue water non consumptive use</v>
      </c>
      <c r="B265">
        <v>2012</v>
      </c>
      <c r="C265" t="s">
        <v>20</v>
      </c>
      <c r="D265">
        <v>4</v>
      </c>
      <c r="E265" s="12" t="s">
        <v>28</v>
      </c>
      <c r="F265" t="s">
        <v>57</v>
      </c>
      <c r="G265" t="s">
        <v>75</v>
      </c>
      <c r="H265" t="s">
        <v>68</v>
      </c>
      <c r="I265" t="s">
        <v>67</v>
      </c>
      <c r="K265" t="s">
        <v>77</v>
      </c>
      <c r="L265" s="11">
        <v>784.64465915149231</v>
      </c>
      <c r="M265" t="s">
        <v>60</v>
      </c>
      <c r="N265" t="s">
        <v>65</v>
      </c>
      <c r="O265" t="s">
        <v>22</v>
      </c>
      <c r="P265" t="s">
        <v>23</v>
      </c>
      <c r="Q265" s="7">
        <v>43132</v>
      </c>
      <c r="R265" t="s">
        <v>64</v>
      </c>
      <c r="S265" t="s">
        <v>62</v>
      </c>
      <c r="T265" t="s">
        <v>61</v>
      </c>
    </row>
    <row r="266" spans="1:20" x14ac:dyDescent="0.25">
      <c r="A266" t="str">
        <f>CONCATENATE(E266,"::",D266, "::",F266,"::",G266,"::",H266)</f>
        <v>Germany::4::ES::Externalization::Blue water non consumptive use</v>
      </c>
      <c r="B266">
        <v>2012</v>
      </c>
      <c r="C266" t="s">
        <v>20</v>
      </c>
      <c r="D266">
        <v>4</v>
      </c>
      <c r="E266" s="12" t="s">
        <v>30</v>
      </c>
      <c r="F266" t="s">
        <v>57</v>
      </c>
      <c r="G266" t="s">
        <v>75</v>
      </c>
      <c r="H266" t="s">
        <v>68</v>
      </c>
      <c r="I266" t="s">
        <v>69</v>
      </c>
      <c r="K266" t="s">
        <v>77</v>
      </c>
      <c r="L266" s="11">
        <v>2159.8456185650011</v>
      </c>
      <c r="M266" t="s">
        <v>60</v>
      </c>
      <c r="N266" t="s">
        <v>65</v>
      </c>
      <c r="O266" t="s">
        <v>22</v>
      </c>
      <c r="P266" t="s">
        <v>23</v>
      </c>
      <c r="Q266" s="7">
        <v>43132</v>
      </c>
      <c r="R266" t="s">
        <v>64</v>
      </c>
      <c r="S266" t="s">
        <v>62</v>
      </c>
      <c r="T266" t="s">
        <v>61</v>
      </c>
    </row>
    <row r="267" spans="1:20" x14ac:dyDescent="0.25">
      <c r="A267" t="str">
        <f>CONCATENATE(E267,"::",D267, "::",F267,"::",G267,"::",H267)</f>
        <v>Spain::4::ES::Externalization::Blue water non consumptive use</v>
      </c>
      <c r="B267">
        <v>2012</v>
      </c>
      <c r="C267" t="s">
        <v>20</v>
      </c>
      <c r="D267">
        <v>4</v>
      </c>
      <c r="E267" s="12" t="s">
        <v>26</v>
      </c>
      <c r="F267" t="s">
        <v>57</v>
      </c>
      <c r="G267" t="s">
        <v>75</v>
      </c>
      <c r="H267" t="s">
        <v>68</v>
      </c>
      <c r="I267" t="s">
        <v>69</v>
      </c>
      <c r="K267" t="s">
        <v>77</v>
      </c>
      <c r="L267" s="11">
        <v>619.56685440665797</v>
      </c>
      <c r="M267" t="s">
        <v>60</v>
      </c>
      <c r="N267" t="s">
        <v>65</v>
      </c>
      <c r="O267" t="s">
        <v>22</v>
      </c>
      <c r="P267" t="s">
        <v>23</v>
      </c>
      <c r="Q267" s="7">
        <v>43132</v>
      </c>
      <c r="R267" t="s">
        <v>64</v>
      </c>
      <c r="S267" t="s">
        <v>62</v>
      </c>
      <c r="T267" t="s">
        <v>61</v>
      </c>
    </row>
    <row r="268" spans="1:20" x14ac:dyDescent="0.25">
      <c r="A268" t="str">
        <f>CONCATENATE(E268,"::",D268, "::",F268,"::",G268,"::",H268)</f>
        <v>France::4::ES::Externalization::Blue water non consumptive use</v>
      </c>
      <c r="B268">
        <v>2012</v>
      </c>
      <c r="C268" t="s">
        <v>20</v>
      </c>
      <c r="D268">
        <v>4</v>
      </c>
      <c r="E268" s="12" t="s">
        <v>29</v>
      </c>
      <c r="F268" t="s">
        <v>57</v>
      </c>
      <c r="G268" t="s">
        <v>75</v>
      </c>
      <c r="H268" t="s">
        <v>68</v>
      </c>
      <c r="I268" t="s">
        <v>69</v>
      </c>
      <c r="K268" t="s">
        <v>77</v>
      </c>
      <c r="L268" s="11">
        <v>1208.9335413982305</v>
      </c>
      <c r="M268" t="s">
        <v>60</v>
      </c>
      <c r="N268" t="s">
        <v>65</v>
      </c>
      <c r="O268" t="s">
        <v>22</v>
      </c>
      <c r="P268" t="s">
        <v>23</v>
      </c>
      <c r="Q268" s="7">
        <v>43132</v>
      </c>
      <c r="R268" t="s">
        <v>64</v>
      </c>
      <c r="S268" t="s">
        <v>62</v>
      </c>
      <c r="T268" t="s">
        <v>61</v>
      </c>
    </row>
    <row r="269" spans="1:20" x14ac:dyDescent="0.25">
      <c r="A269" t="str">
        <f>CONCATENATE(E269,"::",D269, "::",F269,"::",G269,"::",H269)</f>
        <v>Italy::4::ES::Externalization::Blue water non consumptive use</v>
      </c>
      <c r="B269">
        <v>2012</v>
      </c>
      <c r="C269" t="s">
        <v>20</v>
      </c>
      <c r="D269">
        <v>4</v>
      </c>
      <c r="E269" s="12" t="s">
        <v>21</v>
      </c>
      <c r="F269" t="s">
        <v>57</v>
      </c>
      <c r="G269" t="s">
        <v>75</v>
      </c>
      <c r="H269" t="s">
        <v>68</v>
      </c>
      <c r="I269" t="s">
        <v>69</v>
      </c>
      <c r="K269" t="s">
        <v>77</v>
      </c>
      <c r="L269" s="11">
        <v>5501.9644145675684</v>
      </c>
      <c r="M269" t="s">
        <v>60</v>
      </c>
      <c r="N269" t="s">
        <v>65</v>
      </c>
      <c r="O269" t="s">
        <v>22</v>
      </c>
      <c r="P269" t="s">
        <v>23</v>
      </c>
      <c r="Q269" s="7">
        <v>43132</v>
      </c>
      <c r="R269" t="s">
        <v>64</v>
      </c>
      <c r="S269" t="s">
        <v>62</v>
      </c>
      <c r="T269" t="s">
        <v>61</v>
      </c>
    </row>
    <row r="270" spans="1:20" x14ac:dyDescent="0.25">
      <c r="A270" t="str">
        <f>CONCATENATE(E270,"::",D270, "::",F270,"::",G270,"::",H270)</f>
        <v>Netherlands::4::ES::Externalization::Blue water non consumptive use</v>
      </c>
      <c r="B270">
        <v>2012</v>
      </c>
      <c r="C270" t="s">
        <v>20</v>
      </c>
      <c r="D270">
        <v>4</v>
      </c>
      <c r="E270" s="12" t="s">
        <v>24</v>
      </c>
      <c r="F270" t="s">
        <v>57</v>
      </c>
      <c r="G270" t="s">
        <v>75</v>
      </c>
      <c r="H270" t="s">
        <v>68</v>
      </c>
      <c r="I270" t="s">
        <v>69</v>
      </c>
      <c r="K270" t="s">
        <v>77</v>
      </c>
      <c r="L270" s="11">
        <v>25.250397874842307</v>
      </c>
      <c r="M270" t="s">
        <v>60</v>
      </c>
      <c r="N270" t="s">
        <v>65</v>
      </c>
      <c r="O270" t="s">
        <v>22</v>
      </c>
      <c r="P270" t="s">
        <v>23</v>
      </c>
      <c r="Q270" s="7">
        <v>43132</v>
      </c>
      <c r="R270" t="s">
        <v>64</v>
      </c>
      <c r="S270" t="s">
        <v>62</v>
      </c>
      <c r="T270" t="s">
        <v>61</v>
      </c>
    </row>
    <row r="271" spans="1:20" x14ac:dyDescent="0.25">
      <c r="A271" t="str">
        <f>CONCATENATE(E271,"::",D271, "::",F271,"::",G271,"::",H271)</f>
        <v>Romania::4::ES::Externalization::Blue water non consumptive use</v>
      </c>
      <c r="B271">
        <v>2012</v>
      </c>
      <c r="C271" t="s">
        <v>20</v>
      </c>
      <c r="D271">
        <v>4</v>
      </c>
      <c r="E271" s="12" t="s">
        <v>25</v>
      </c>
      <c r="F271" t="s">
        <v>57</v>
      </c>
      <c r="G271" t="s">
        <v>75</v>
      </c>
      <c r="H271" t="s">
        <v>68</v>
      </c>
      <c r="I271" t="s">
        <v>69</v>
      </c>
      <c r="K271" t="s">
        <v>77</v>
      </c>
      <c r="L271" s="11">
        <v>658.80221310015497</v>
      </c>
      <c r="M271" t="s">
        <v>60</v>
      </c>
      <c r="N271" t="s">
        <v>65</v>
      </c>
      <c r="O271" t="s">
        <v>22</v>
      </c>
      <c r="P271" t="s">
        <v>23</v>
      </c>
      <c r="Q271" s="7">
        <v>43132</v>
      </c>
      <c r="R271" t="s">
        <v>64</v>
      </c>
      <c r="S271" t="s">
        <v>62</v>
      </c>
      <c r="T271" t="s">
        <v>61</v>
      </c>
    </row>
    <row r="272" spans="1:20" x14ac:dyDescent="0.25">
      <c r="A272" t="str">
        <f>CONCATENATE(E272,"::",D272, "::",F272,"::",G272,"::",H272)</f>
        <v>Sweden::4::ES::Externalization::Blue water non consumptive use</v>
      </c>
      <c r="B272">
        <v>2012</v>
      </c>
      <c r="C272" t="s">
        <v>20</v>
      </c>
      <c r="D272">
        <v>4</v>
      </c>
      <c r="E272" s="12" t="s">
        <v>27</v>
      </c>
      <c r="F272" t="s">
        <v>57</v>
      </c>
      <c r="G272" t="s">
        <v>75</v>
      </c>
      <c r="H272" t="s">
        <v>68</v>
      </c>
      <c r="I272" t="s">
        <v>69</v>
      </c>
      <c r="K272" t="s">
        <v>77</v>
      </c>
      <c r="L272" s="11">
        <v>4322.7561022999707</v>
      </c>
      <c r="M272" t="s">
        <v>60</v>
      </c>
      <c r="N272" t="s">
        <v>65</v>
      </c>
      <c r="O272" t="s">
        <v>22</v>
      </c>
      <c r="P272" t="s">
        <v>23</v>
      </c>
      <c r="Q272" s="7">
        <v>43132</v>
      </c>
      <c r="R272" t="s">
        <v>64</v>
      </c>
      <c r="S272" t="s">
        <v>62</v>
      </c>
      <c r="T272" t="s">
        <v>61</v>
      </c>
    </row>
    <row r="273" spans="1:20" x14ac:dyDescent="0.25">
      <c r="A273" t="str">
        <f>CONCATENATE(E273,"::",D273, "::",F273,"::",G273,"::",H273)</f>
        <v>United Kingdom::4::ES::Externalization::Blue water non consumptive use</v>
      </c>
      <c r="B273">
        <v>2012</v>
      </c>
      <c r="C273" t="s">
        <v>20</v>
      </c>
      <c r="D273">
        <v>4</v>
      </c>
      <c r="E273" s="12" t="s">
        <v>28</v>
      </c>
      <c r="F273" t="s">
        <v>57</v>
      </c>
      <c r="G273" t="s">
        <v>75</v>
      </c>
      <c r="H273" t="s">
        <v>68</v>
      </c>
      <c r="I273" t="s">
        <v>69</v>
      </c>
      <c r="K273" t="s">
        <v>77</v>
      </c>
      <c r="L273" s="11">
        <v>393.26217603039504</v>
      </c>
      <c r="M273" t="s">
        <v>60</v>
      </c>
      <c r="N273" t="s">
        <v>65</v>
      </c>
      <c r="O273" t="s">
        <v>22</v>
      </c>
      <c r="P273" t="s">
        <v>23</v>
      </c>
      <c r="Q273" s="7">
        <v>43132</v>
      </c>
      <c r="R273" t="s">
        <v>64</v>
      </c>
      <c r="S273" t="s">
        <v>62</v>
      </c>
      <c r="T273" t="s">
        <v>61</v>
      </c>
    </row>
    <row r="274" spans="1:20" x14ac:dyDescent="0.25">
      <c r="A274" t="str">
        <f>CONCATENATE(E274,"::",D274, "::",F274,"::",G274,"::",H274)</f>
        <v>Germany::4::ES::Externalization::Discharge</v>
      </c>
      <c r="B274">
        <v>2012</v>
      </c>
      <c r="C274" t="s">
        <v>20</v>
      </c>
      <c r="D274">
        <v>4</v>
      </c>
      <c r="E274" s="12" t="s">
        <v>30</v>
      </c>
      <c r="F274" t="s">
        <v>57</v>
      </c>
      <c r="G274" t="s">
        <v>75</v>
      </c>
      <c r="H274" t="s">
        <v>71</v>
      </c>
      <c r="I274" t="s">
        <v>67</v>
      </c>
      <c r="K274" t="s">
        <v>77</v>
      </c>
      <c r="L274" s="11">
        <v>2044.971447325592</v>
      </c>
      <c r="M274" t="s">
        <v>60</v>
      </c>
      <c r="N274" t="s">
        <v>65</v>
      </c>
      <c r="O274" t="s">
        <v>22</v>
      </c>
      <c r="P274" t="s">
        <v>23</v>
      </c>
      <c r="Q274" s="7">
        <v>43132</v>
      </c>
      <c r="R274" t="s">
        <v>64</v>
      </c>
      <c r="S274" t="s">
        <v>62</v>
      </c>
      <c r="T274" t="s">
        <v>61</v>
      </c>
    </row>
    <row r="275" spans="1:20" x14ac:dyDescent="0.25">
      <c r="A275" t="str">
        <f>CONCATENATE(E275,"::",D275, "::",F275,"::",G275,"::",H275)</f>
        <v>Spain::4::ES::Externalization::Discharge</v>
      </c>
      <c r="B275">
        <v>2012</v>
      </c>
      <c r="C275" t="s">
        <v>20</v>
      </c>
      <c r="D275">
        <v>4</v>
      </c>
      <c r="E275" s="12" t="s">
        <v>26</v>
      </c>
      <c r="F275" t="s">
        <v>57</v>
      </c>
      <c r="G275" t="s">
        <v>75</v>
      </c>
      <c r="H275" t="s">
        <v>71</v>
      </c>
      <c r="I275" t="s">
        <v>67</v>
      </c>
      <c r="K275" t="s">
        <v>77</v>
      </c>
      <c r="L275" s="11">
        <v>321.02119003731735</v>
      </c>
      <c r="M275" t="s">
        <v>60</v>
      </c>
      <c r="N275" t="s">
        <v>65</v>
      </c>
      <c r="O275" t="s">
        <v>22</v>
      </c>
      <c r="P275" t="s">
        <v>23</v>
      </c>
      <c r="Q275" s="7">
        <v>43132</v>
      </c>
      <c r="R275" t="s">
        <v>64</v>
      </c>
      <c r="S275" t="s">
        <v>62</v>
      </c>
      <c r="T275" t="s">
        <v>61</v>
      </c>
    </row>
    <row r="276" spans="1:20" x14ac:dyDescent="0.25">
      <c r="A276" t="str">
        <f>CONCATENATE(E276,"::",D276, "::",F276,"::",G276,"::",H276)</f>
        <v>France::4::ES::Externalization::Discharge</v>
      </c>
      <c r="B276">
        <v>2012</v>
      </c>
      <c r="C276" t="s">
        <v>20</v>
      </c>
      <c r="D276">
        <v>4</v>
      </c>
      <c r="E276" s="12" t="s">
        <v>29</v>
      </c>
      <c r="F276" t="s">
        <v>57</v>
      </c>
      <c r="G276" t="s">
        <v>75</v>
      </c>
      <c r="H276" t="s">
        <v>71</v>
      </c>
      <c r="I276" t="s">
        <v>67</v>
      </c>
      <c r="K276" t="s">
        <v>77</v>
      </c>
      <c r="L276" s="11">
        <v>730.01196153541525</v>
      </c>
      <c r="M276" t="s">
        <v>60</v>
      </c>
      <c r="N276" t="s">
        <v>65</v>
      </c>
      <c r="O276" t="s">
        <v>22</v>
      </c>
      <c r="P276" t="s">
        <v>23</v>
      </c>
      <c r="Q276" s="7">
        <v>43132</v>
      </c>
      <c r="R276" t="s">
        <v>64</v>
      </c>
      <c r="S276" t="s">
        <v>62</v>
      </c>
      <c r="T276" t="s">
        <v>61</v>
      </c>
    </row>
    <row r="277" spans="1:20" x14ac:dyDescent="0.25">
      <c r="A277" t="str">
        <f>CONCATENATE(E277,"::",D277, "::",F277,"::",G277,"::",H277)</f>
        <v>Italy::4::ES::Externalization::Discharge</v>
      </c>
      <c r="B277">
        <v>2012</v>
      </c>
      <c r="C277" t="s">
        <v>20</v>
      </c>
      <c r="D277">
        <v>4</v>
      </c>
      <c r="E277" s="12" t="s">
        <v>21</v>
      </c>
      <c r="F277" t="s">
        <v>57</v>
      </c>
      <c r="G277" t="s">
        <v>75</v>
      </c>
      <c r="H277" t="s">
        <v>71</v>
      </c>
      <c r="I277" t="s">
        <v>67</v>
      </c>
      <c r="K277" t="s">
        <v>77</v>
      </c>
      <c r="L277" s="11">
        <v>1630.1458242986591</v>
      </c>
      <c r="M277" t="s">
        <v>60</v>
      </c>
      <c r="N277" t="s">
        <v>65</v>
      </c>
      <c r="O277" t="s">
        <v>22</v>
      </c>
      <c r="P277" t="s">
        <v>23</v>
      </c>
      <c r="Q277" s="7">
        <v>43132</v>
      </c>
      <c r="R277" t="s">
        <v>64</v>
      </c>
      <c r="S277" t="s">
        <v>62</v>
      </c>
      <c r="T277" t="s">
        <v>61</v>
      </c>
    </row>
    <row r="278" spans="1:20" x14ac:dyDescent="0.25">
      <c r="A278" t="str">
        <f>CONCATENATE(E278,"::",D278, "::",F278,"::",G278,"::",H278)</f>
        <v>Netherlands::4::ES::Externalization::Discharge</v>
      </c>
      <c r="B278">
        <v>2012</v>
      </c>
      <c r="C278" t="s">
        <v>20</v>
      </c>
      <c r="D278">
        <v>4</v>
      </c>
      <c r="E278" s="12" t="s">
        <v>24</v>
      </c>
      <c r="F278" t="s">
        <v>57</v>
      </c>
      <c r="G278" t="s">
        <v>75</v>
      </c>
      <c r="H278" t="s">
        <v>71</v>
      </c>
      <c r="I278" t="s">
        <v>67</v>
      </c>
      <c r="K278" t="s">
        <v>77</v>
      </c>
      <c r="L278" s="11">
        <v>1466.2405826443492</v>
      </c>
      <c r="M278" t="s">
        <v>60</v>
      </c>
      <c r="N278" t="s">
        <v>65</v>
      </c>
      <c r="O278" t="s">
        <v>22</v>
      </c>
      <c r="P278" t="s">
        <v>23</v>
      </c>
      <c r="Q278" s="7">
        <v>43132</v>
      </c>
      <c r="R278" t="s">
        <v>64</v>
      </c>
      <c r="S278" t="s">
        <v>62</v>
      </c>
      <c r="T278" t="s">
        <v>61</v>
      </c>
    </row>
    <row r="279" spans="1:20" x14ac:dyDescent="0.25">
      <c r="A279" t="str">
        <f>CONCATENATE(E279,"::",D279, "::",F279,"::",G279,"::",H279)</f>
        <v>Romania::4::ES::Externalization::Discharge</v>
      </c>
      <c r="B279">
        <v>2012</v>
      </c>
      <c r="C279" t="s">
        <v>20</v>
      </c>
      <c r="D279">
        <v>4</v>
      </c>
      <c r="E279" s="12" t="s">
        <v>25</v>
      </c>
      <c r="F279" t="s">
        <v>57</v>
      </c>
      <c r="G279" t="s">
        <v>75</v>
      </c>
      <c r="H279" t="s">
        <v>71</v>
      </c>
      <c r="I279" t="s">
        <v>67</v>
      </c>
      <c r="K279" t="s">
        <v>77</v>
      </c>
      <c r="L279" s="11">
        <v>163.39847094963358</v>
      </c>
      <c r="M279" t="s">
        <v>60</v>
      </c>
      <c r="N279" t="s">
        <v>65</v>
      </c>
      <c r="O279" t="s">
        <v>22</v>
      </c>
      <c r="P279" t="s">
        <v>23</v>
      </c>
      <c r="Q279" s="7">
        <v>43132</v>
      </c>
      <c r="R279" t="s">
        <v>64</v>
      </c>
      <c r="S279" t="s">
        <v>62</v>
      </c>
      <c r="T279" t="s">
        <v>61</v>
      </c>
    </row>
    <row r="280" spans="1:20" x14ac:dyDescent="0.25">
      <c r="A280" t="str">
        <f>CONCATENATE(E280,"::",D280, "::",F280,"::",G280,"::",H280)</f>
        <v>Sweden::4::ES::Externalization::Discharge</v>
      </c>
      <c r="B280">
        <v>2012</v>
      </c>
      <c r="C280" t="s">
        <v>20</v>
      </c>
      <c r="D280">
        <v>4</v>
      </c>
      <c r="E280" s="12" t="s">
        <v>27</v>
      </c>
      <c r="F280" t="s">
        <v>57</v>
      </c>
      <c r="G280" t="s">
        <v>75</v>
      </c>
      <c r="H280" t="s">
        <v>71</v>
      </c>
      <c r="I280" t="s">
        <v>67</v>
      </c>
      <c r="K280" t="s">
        <v>77</v>
      </c>
      <c r="L280" s="11">
        <v>376.29923509858111</v>
      </c>
      <c r="M280" t="s">
        <v>60</v>
      </c>
      <c r="N280" t="s">
        <v>65</v>
      </c>
      <c r="O280" t="s">
        <v>22</v>
      </c>
      <c r="P280" t="s">
        <v>23</v>
      </c>
      <c r="Q280" s="7">
        <v>43132</v>
      </c>
      <c r="R280" t="s">
        <v>64</v>
      </c>
      <c r="S280" t="s">
        <v>62</v>
      </c>
      <c r="T280" t="s">
        <v>61</v>
      </c>
    </row>
    <row r="281" spans="1:20" x14ac:dyDescent="0.25">
      <c r="A281" t="str">
        <f>CONCATENATE(E281,"::",D281, "::",F281,"::",G281,"::",H281)</f>
        <v>United Kingdom::4::ES::Externalization::Discharge</v>
      </c>
      <c r="B281">
        <v>2012</v>
      </c>
      <c r="C281" t="s">
        <v>20</v>
      </c>
      <c r="D281">
        <v>4</v>
      </c>
      <c r="E281" s="12" t="s">
        <v>28</v>
      </c>
      <c r="F281" t="s">
        <v>57</v>
      </c>
      <c r="G281" t="s">
        <v>75</v>
      </c>
      <c r="H281" t="s">
        <v>71</v>
      </c>
      <c r="I281" t="s">
        <v>67</v>
      </c>
      <c r="K281" t="s">
        <v>77</v>
      </c>
      <c r="L281" s="11">
        <v>784.64465915149231</v>
      </c>
      <c r="M281" t="s">
        <v>60</v>
      </c>
      <c r="N281" t="s">
        <v>65</v>
      </c>
      <c r="O281" t="s">
        <v>22</v>
      </c>
      <c r="P281" t="s">
        <v>23</v>
      </c>
      <c r="Q281" s="7">
        <v>43132</v>
      </c>
      <c r="R281" t="s">
        <v>64</v>
      </c>
      <c r="S281" t="s">
        <v>62</v>
      </c>
      <c r="T281" t="s">
        <v>61</v>
      </c>
    </row>
    <row r="282" spans="1:20" x14ac:dyDescent="0.25">
      <c r="A282" t="str">
        <f>CONCATENATE(E282,"::",D282, "::",F282,"::",G282,"::",H282)</f>
        <v>Germany::4::ES::Externalization::Withdrawal</v>
      </c>
      <c r="B282">
        <v>2012</v>
      </c>
      <c r="C282" t="s">
        <v>20</v>
      </c>
      <c r="D282">
        <v>4</v>
      </c>
      <c r="E282" s="12" t="s">
        <v>30</v>
      </c>
      <c r="F282" t="s">
        <v>57</v>
      </c>
      <c r="G282" t="s">
        <v>75</v>
      </c>
      <c r="H282" t="s">
        <v>70</v>
      </c>
      <c r="I282" t="s">
        <v>67</v>
      </c>
      <c r="K282" t="s">
        <v>77</v>
      </c>
      <c r="L282" s="14">
        <v>2111.7952649152403</v>
      </c>
      <c r="M282" t="s">
        <v>60</v>
      </c>
      <c r="N282" t="s">
        <v>65</v>
      </c>
      <c r="O282" t="s">
        <v>22</v>
      </c>
      <c r="P282" t="s">
        <v>23</v>
      </c>
      <c r="Q282" s="7">
        <v>43132</v>
      </c>
      <c r="R282" t="s">
        <v>64</v>
      </c>
      <c r="S282" t="s">
        <v>62</v>
      </c>
      <c r="T282" t="s">
        <v>61</v>
      </c>
    </row>
    <row r="283" spans="1:20" x14ac:dyDescent="0.25">
      <c r="A283" t="str">
        <f>CONCATENATE(E283,"::",D283, "::",F283,"::",G283,"::",H283)</f>
        <v>Spain::4::ES::Externalization::Withdrawal</v>
      </c>
      <c r="B283">
        <v>2012</v>
      </c>
      <c r="C283" t="s">
        <v>20</v>
      </c>
      <c r="D283">
        <v>4</v>
      </c>
      <c r="E283" s="12" t="s">
        <v>26</v>
      </c>
      <c r="F283" t="s">
        <v>57</v>
      </c>
      <c r="G283" t="s">
        <v>75</v>
      </c>
      <c r="H283" t="s">
        <v>70</v>
      </c>
      <c r="I283" t="s">
        <v>67</v>
      </c>
      <c r="K283" t="s">
        <v>77</v>
      </c>
      <c r="L283" s="11">
        <v>326.322471111965</v>
      </c>
      <c r="M283" t="s">
        <v>60</v>
      </c>
      <c r="N283" t="s">
        <v>65</v>
      </c>
      <c r="O283" t="s">
        <v>22</v>
      </c>
      <c r="P283" t="s">
        <v>23</v>
      </c>
      <c r="Q283" s="7">
        <v>43132</v>
      </c>
      <c r="R283" t="s">
        <v>64</v>
      </c>
      <c r="S283" t="s">
        <v>62</v>
      </c>
      <c r="T283" t="s">
        <v>61</v>
      </c>
    </row>
    <row r="284" spans="1:20" x14ac:dyDescent="0.25">
      <c r="A284" t="str">
        <f>CONCATENATE(E284,"::",D284, "::",F284,"::",G284,"::",H284)</f>
        <v>France::4::ES::Externalization::Withdrawal</v>
      </c>
      <c r="B284">
        <v>2012</v>
      </c>
      <c r="C284" t="s">
        <v>20</v>
      </c>
      <c r="D284">
        <v>4</v>
      </c>
      <c r="E284" s="12" t="s">
        <v>29</v>
      </c>
      <c r="F284" t="s">
        <v>57</v>
      </c>
      <c r="G284" t="s">
        <v>75</v>
      </c>
      <c r="H284" t="s">
        <v>70</v>
      </c>
      <c r="I284" t="s">
        <v>67</v>
      </c>
      <c r="K284" t="s">
        <v>77</v>
      </c>
      <c r="L284" s="11">
        <v>757.14821298652703</v>
      </c>
      <c r="M284" t="s">
        <v>60</v>
      </c>
      <c r="N284" t="s">
        <v>65</v>
      </c>
      <c r="O284" t="s">
        <v>22</v>
      </c>
      <c r="P284" t="s">
        <v>23</v>
      </c>
      <c r="Q284" s="7">
        <v>43132</v>
      </c>
      <c r="R284" t="s">
        <v>64</v>
      </c>
      <c r="S284" t="s">
        <v>62</v>
      </c>
      <c r="T284" t="s">
        <v>61</v>
      </c>
    </row>
    <row r="285" spans="1:20" x14ac:dyDescent="0.25">
      <c r="A285" t="str">
        <f>CONCATENATE(E285,"::",D285, "::",F285,"::",G285,"::",H285)</f>
        <v>Italy::4::ES::Externalization::Withdrawal</v>
      </c>
      <c r="B285">
        <v>2012</v>
      </c>
      <c r="C285" t="s">
        <v>20</v>
      </c>
      <c r="D285">
        <v>4</v>
      </c>
      <c r="E285" s="12" t="s">
        <v>21</v>
      </c>
      <c r="F285" t="s">
        <v>57</v>
      </c>
      <c r="G285" t="s">
        <v>75</v>
      </c>
      <c r="H285" t="s">
        <v>70</v>
      </c>
      <c r="I285" t="s">
        <v>67</v>
      </c>
      <c r="K285" t="s">
        <v>77</v>
      </c>
      <c r="L285" s="11">
        <v>1640.2418291471793</v>
      </c>
      <c r="M285" t="s">
        <v>60</v>
      </c>
      <c r="N285" t="s">
        <v>65</v>
      </c>
      <c r="O285" t="s">
        <v>22</v>
      </c>
      <c r="P285" t="s">
        <v>23</v>
      </c>
      <c r="Q285" s="7">
        <v>43132</v>
      </c>
      <c r="R285" t="s">
        <v>64</v>
      </c>
      <c r="S285" t="s">
        <v>62</v>
      </c>
      <c r="T285" t="s">
        <v>61</v>
      </c>
    </row>
    <row r="286" spans="1:20" x14ac:dyDescent="0.25">
      <c r="A286" t="str">
        <f>CONCATENATE(E286,"::",D286, "::",F286,"::",G286,"::",H286)</f>
        <v>Netherlands::4::ES::Externalization::Withdrawal</v>
      </c>
      <c r="B286">
        <v>2012</v>
      </c>
      <c r="C286" t="s">
        <v>20</v>
      </c>
      <c r="D286">
        <v>4</v>
      </c>
      <c r="E286" s="12" t="s">
        <v>24</v>
      </c>
      <c r="F286" t="s">
        <v>57</v>
      </c>
      <c r="G286" t="s">
        <v>75</v>
      </c>
      <c r="H286" t="s">
        <v>70</v>
      </c>
      <c r="I286" t="s">
        <v>67</v>
      </c>
      <c r="K286" t="s">
        <v>77</v>
      </c>
      <c r="L286" s="11">
        <v>1481.0581277399367</v>
      </c>
      <c r="M286" t="s">
        <v>60</v>
      </c>
      <c r="N286" t="s">
        <v>65</v>
      </c>
      <c r="O286" t="s">
        <v>22</v>
      </c>
      <c r="P286" t="s">
        <v>23</v>
      </c>
      <c r="Q286" s="7">
        <v>43132</v>
      </c>
      <c r="R286" t="s">
        <v>64</v>
      </c>
      <c r="S286" t="s">
        <v>62</v>
      </c>
      <c r="T286" t="s">
        <v>61</v>
      </c>
    </row>
    <row r="287" spans="1:20" x14ac:dyDescent="0.25">
      <c r="A287" t="str">
        <f>CONCATENATE(E287,"::",D287, "::",F287,"::",G287,"::",H287)</f>
        <v>Romania::4::ES::Externalization::Withdrawal</v>
      </c>
      <c r="B287">
        <v>2012</v>
      </c>
      <c r="C287" t="s">
        <v>20</v>
      </c>
      <c r="D287">
        <v>4</v>
      </c>
      <c r="E287" s="12" t="s">
        <v>25</v>
      </c>
      <c r="F287" t="s">
        <v>57</v>
      </c>
      <c r="G287" t="s">
        <v>75</v>
      </c>
      <c r="H287" t="s">
        <v>70</v>
      </c>
      <c r="I287" t="s">
        <v>67</v>
      </c>
      <c r="K287" t="s">
        <v>77</v>
      </c>
      <c r="L287" s="11">
        <v>169.8915210414674</v>
      </c>
      <c r="M287" t="s">
        <v>60</v>
      </c>
      <c r="N287" t="s">
        <v>65</v>
      </c>
      <c r="O287" t="s">
        <v>22</v>
      </c>
      <c r="P287" t="s">
        <v>23</v>
      </c>
      <c r="Q287" s="7">
        <v>43132</v>
      </c>
      <c r="R287" t="s">
        <v>64</v>
      </c>
      <c r="S287" t="s">
        <v>62</v>
      </c>
      <c r="T287" t="s">
        <v>61</v>
      </c>
    </row>
    <row r="288" spans="1:20" x14ac:dyDescent="0.25">
      <c r="A288" t="str">
        <f>CONCATENATE(E288,"::",D288, "::",F288,"::",G288,"::",H288)</f>
        <v>Sweden::4::ES::Externalization::Withdrawal</v>
      </c>
      <c r="B288">
        <v>2012</v>
      </c>
      <c r="C288" t="s">
        <v>20</v>
      </c>
      <c r="D288">
        <v>4</v>
      </c>
      <c r="E288" s="12" t="s">
        <v>27</v>
      </c>
      <c r="F288" t="s">
        <v>57</v>
      </c>
      <c r="G288" t="s">
        <v>75</v>
      </c>
      <c r="H288" t="s">
        <v>70</v>
      </c>
      <c r="I288" t="s">
        <v>67</v>
      </c>
      <c r="K288" t="s">
        <v>77</v>
      </c>
      <c r="L288" s="11">
        <v>390.09387776101596</v>
      </c>
      <c r="M288" t="s">
        <v>60</v>
      </c>
      <c r="N288" t="s">
        <v>65</v>
      </c>
      <c r="O288" t="s">
        <v>22</v>
      </c>
      <c r="P288" t="s">
        <v>23</v>
      </c>
      <c r="Q288" s="7">
        <v>43132</v>
      </c>
      <c r="R288" t="s">
        <v>64</v>
      </c>
      <c r="S288" t="s">
        <v>62</v>
      </c>
      <c r="T288" t="s">
        <v>61</v>
      </c>
    </row>
    <row r="289" spans="1:20" x14ac:dyDescent="0.25">
      <c r="A289" t="str">
        <f>CONCATENATE(E289,"::",D289, "::",F289,"::",G289,"::",H289)</f>
        <v>United Kingdom::4::ES::Externalization::Withdrawal</v>
      </c>
      <c r="B289">
        <v>2012</v>
      </c>
      <c r="C289" t="s">
        <v>20</v>
      </c>
      <c r="D289">
        <v>4</v>
      </c>
      <c r="E289" s="12" t="s">
        <v>28</v>
      </c>
      <c r="F289" t="s">
        <v>57</v>
      </c>
      <c r="G289" t="s">
        <v>75</v>
      </c>
      <c r="H289" t="s">
        <v>70</v>
      </c>
      <c r="I289" t="s">
        <v>67</v>
      </c>
      <c r="K289" t="s">
        <v>77</v>
      </c>
      <c r="L289" s="11">
        <v>794.29166218111686</v>
      </c>
      <c r="M289" t="s">
        <v>60</v>
      </c>
      <c r="N289" t="s">
        <v>65</v>
      </c>
      <c r="O289" t="s">
        <v>22</v>
      </c>
      <c r="P289" t="s">
        <v>23</v>
      </c>
      <c r="Q289" s="7">
        <v>43132</v>
      </c>
      <c r="R289" t="s">
        <v>64</v>
      </c>
      <c r="S289" t="s">
        <v>62</v>
      </c>
      <c r="T289" t="s">
        <v>61</v>
      </c>
    </row>
    <row r="290" spans="1:20" x14ac:dyDescent="0.25">
      <c r="A290" t="str">
        <f>CONCATENATE(E290,"::",D290, "::",F290,"::",G290,"::",H290)</f>
        <v>Germany::4::ES::Domestic production::Discharge</v>
      </c>
      <c r="B290">
        <v>2012</v>
      </c>
      <c r="C290" t="s">
        <v>20</v>
      </c>
      <c r="D290">
        <v>4</v>
      </c>
      <c r="E290" s="12" t="s">
        <v>30</v>
      </c>
      <c r="F290" t="s">
        <v>57</v>
      </c>
      <c r="G290" t="s">
        <v>66</v>
      </c>
      <c r="H290" t="s">
        <v>71</v>
      </c>
      <c r="I290" t="s">
        <v>59</v>
      </c>
      <c r="L290" s="6">
        <v>302.41629130727796</v>
      </c>
      <c r="M290" t="s">
        <v>60</v>
      </c>
      <c r="N290" t="s">
        <v>65</v>
      </c>
      <c r="O290" t="s">
        <v>22</v>
      </c>
      <c r="P290" t="s">
        <v>23</v>
      </c>
      <c r="Q290" s="7">
        <v>43132</v>
      </c>
      <c r="R290" t="s">
        <v>64</v>
      </c>
      <c r="S290" t="s">
        <v>62</v>
      </c>
      <c r="T290" t="s">
        <v>61</v>
      </c>
    </row>
    <row r="291" spans="1:20" x14ac:dyDescent="0.25">
      <c r="A291" t="str">
        <f>CONCATENATE(E291,"::",D291, "::",F291,"::",G291,"::",H291)</f>
        <v>Spain::4::ES::Domestic production::Discharge</v>
      </c>
      <c r="B291">
        <v>2012</v>
      </c>
      <c r="C291" t="s">
        <v>20</v>
      </c>
      <c r="D291">
        <v>4</v>
      </c>
      <c r="E291" s="12" t="s">
        <v>26</v>
      </c>
      <c r="F291" t="s">
        <v>57</v>
      </c>
      <c r="G291" t="s">
        <v>66</v>
      </c>
      <c r="H291" t="s">
        <v>71</v>
      </c>
      <c r="I291" t="s">
        <v>59</v>
      </c>
      <c r="L291" s="6">
        <v>3.2675795683009836</v>
      </c>
      <c r="M291" t="s">
        <v>60</v>
      </c>
      <c r="N291" t="s">
        <v>65</v>
      </c>
      <c r="O291" t="s">
        <v>22</v>
      </c>
      <c r="P291" t="s">
        <v>23</v>
      </c>
      <c r="Q291" s="7">
        <v>43132</v>
      </c>
      <c r="R291" t="s">
        <v>64</v>
      </c>
      <c r="S291" t="s">
        <v>62</v>
      </c>
      <c r="T291" t="s">
        <v>61</v>
      </c>
    </row>
    <row r="292" spans="1:20" x14ac:dyDescent="0.25">
      <c r="A292" t="str">
        <f>CONCATENATE(E292,"::",D292, "::",F292,"::",G292,"::",H292)</f>
        <v>France::4::ES::Domestic production::Discharge</v>
      </c>
      <c r="B292">
        <v>2012</v>
      </c>
      <c r="C292" t="s">
        <v>20</v>
      </c>
      <c r="D292">
        <v>4</v>
      </c>
      <c r="E292" s="12" t="s">
        <v>29</v>
      </c>
      <c r="F292" t="s">
        <v>57</v>
      </c>
      <c r="G292" t="s">
        <v>66</v>
      </c>
      <c r="H292" t="s">
        <v>71</v>
      </c>
      <c r="I292" t="s">
        <v>59</v>
      </c>
      <c r="L292" s="6">
        <v>5.2468195917549313E-3</v>
      </c>
      <c r="M292" t="s">
        <v>60</v>
      </c>
      <c r="N292" t="s">
        <v>65</v>
      </c>
      <c r="O292" t="s">
        <v>22</v>
      </c>
      <c r="P292" t="s">
        <v>23</v>
      </c>
      <c r="Q292" s="7">
        <v>43132</v>
      </c>
      <c r="R292" t="s">
        <v>64</v>
      </c>
      <c r="S292" t="s">
        <v>62</v>
      </c>
      <c r="T292" t="s">
        <v>61</v>
      </c>
    </row>
    <row r="293" spans="1:20" x14ac:dyDescent="0.25">
      <c r="A293" t="str">
        <f>CONCATENATE(E293,"::",D293, "::",F293,"::",G293,"::",H293)</f>
        <v>Italy::4::ES::Domestic production::Discharge</v>
      </c>
      <c r="B293">
        <v>2012</v>
      </c>
      <c r="C293" t="s">
        <v>20</v>
      </c>
      <c r="D293">
        <v>4</v>
      </c>
      <c r="E293" s="12" t="s">
        <v>21</v>
      </c>
      <c r="F293" t="s">
        <v>57</v>
      </c>
      <c r="G293" t="s">
        <v>66</v>
      </c>
      <c r="H293" t="s">
        <v>71</v>
      </c>
      <c r="I293" t="s">
        <v>59</v>
      </c>
      <c r="L293" s="6">
        <v>6.1489895599805791E-2</v>
      </c>
      <c r="M293" t="s">
        <v>60</v>
      </c>
      <c r="N293" t="s">
        <v>65</v>
      </c>
      <c r="O293" t="s">
        <v>22</v>
      </c>
      <c r="P293" t="s">
        <v>23</v>
      </c>
      <c r="Q293" s="7">
        <v>43132</v>
      </c>
      <c r="R293" t="s">
        <v>64</v>
      </c>
      <c r="S293" t="s">
        <v>62</v>
      </c>
      <c r="T293" t="s">
        <v>61</v>
      </c>
    </row>
    <row r="294" spans="1:20" x14ac:dyDescent="0.25">
      <c r="A294" t="str">
        <f>CONCATENATE(E294,"::",D294, "::",F294,"::",G294,"::",H294)</f>
        <v>Netherlands::4::ES::Domestic production::Discharge</v>
      </c>
      <c r="B294">
        <v>2012</v>
      </c>
      <c r="C294" t="s">
        <v>20</v>
      </c>
      <c r="D294">
        <v>4</v>
      </c>
      <c r="E294" s="12" t="s">
        <v>24</v>
      </c>
      <c r="F294" t="s">
        <v>57</v>
      </c>
      <c r="G294" t="s">
        <v>66</v>
      </c>
      <c r="H294" t="s">
        <v>71</v>
      </c>
      <c r="I294" t="s">
        <v>59</v>
      </c>
      <c r="L294" s="6">
        <v>4.8286339877011414E-5</v>
      </c>
      <c r="M294" t="s">
        <v>60</v>
      </c>
      <c r="N294" t="s">
        <v>65</v>
      </c>
      <c r="O294" t="s">
        <v>22</v>
      </c>
      <c r="P294" t="s">
        <v>23</v>
      </c>
      <c r="Q294" s="7">
        <v>43132</v>
      </c>
      <c r="R294" t="s">
        <v>64</v>
      </c>
      <c r="S294" t="s">
        <v>62</v>
      </c>
      <c r="T294" t="s">
        <v>61</v>
      </c>
    </row>
    <row r="295" spans="1:20" x14ac:dyDescent="0.25">
      <c r="A295" t="str">
        <f>CONCATENATE(E295,"::",D295, "::",F295,"::",G295,"::",H295)</f>
        <v>Romania::4::ES::Domestic production::Discharge</v>
      </c>
      <c r="B295">
        <v>2012</v>
      </c>
      <c r="C295" t="s">
        <v>20</v>
      </c>
      <c r="D295">
        <v>4</v>
      </c>
      <c r="E295" s="12" t="s">
        <v>25</v>
      </c>
      <c r="F295" t="s">
        <v>57</v>
      </c>
      <c r="G295" t="s">
        <v>66</v>
      </c>
      <c r="H295" t="s">
        <v>71</v>
      </c>
      <c r="I295" t="s">
        <v>59</v>
      </c>
      <c r="L295" s="6">
        <v>47.883555151155335</v>
      </c>
      <c r="M295" t="s">
        <v>60</v>
      </c>
      <c r="N295" t="s">
        <v>65</v>
      </c>
      <c r="O295" t="s">
        <v>22</v>
      </c>
      <c r="P295" t="s">
        <v>23</v>
      </c>
      <c r="Q295" s="7">
        <v>43132</v>
      </c>
      <c r="R295" t="s">
        <v>64</v>
      </c>
      <c r="S295" t="s">
        <v>62</v>
      </c>
      <c r="T295" t="s">
        <v>61</v>
      </c>
    </row>
    <row r="296" spans="1:20" x14ac:dyDescent="0.25">
      <c r="A296" t="str">
        <f>CONCATENATE(E296,"::",D296, "::",F296,"::",G296,"::",H296)</f>
        <v>Sweden::4::ES::Domestic production::Discharge</v>
      </c>
      <c r="B296">
        <v>2012</v>
      </c>
      <c r="C296" t="s">
        <v>20</v>
      </c>
      <c r="D296">
        <v>4</v>
      </c>
      <c r="E296" s="12" t="s">
        <v>27</v>
      </c>
      <c r="F296" t="s">
        <v>57</v>
      </c>
      <c r="G296" t="s">
        <v>66</v>
      </c>
      <c r="H296" t="s">
        <v>71</v>
      </c>
      <c r="I296" t="s">
        <v>59</v>
      </c>
      <c r="L296" s="6">
        <v>8.1135189566851481E-4</v>
      </c>
      <c r="M296" t="s">
        <v>60</v>
      </c>
      <c r="N296" t="s">
        <v>65</v>
      </c>
      <c r="O296" t="s">
        <v>22</v>
      </c>
      <c r="P296" t="s">
        <v>23</v>
      </c>
      <c r="Q296" s="7">
        <v>43132</v>
      </c>
      <c r="R296" t="s">
        <v>64</v>
      </c>
      <c r="S296" t="s">
        <v>62</v>
      </c>
      <c r="T296" t="s">
        <v>61</v>
      </c>
    </row>
    <row r="297" spans="1:20" x14ac:dyDescent="0.25">
      <c r="A297" t="str">
        <f>CONCATENATE(E297,"::",D297, "::",F297,"::",G297,"::",H297)</f>
        <v>United Kingdom::4::ES::Domestic production::Discharge</v>
      </c>
      <c r="B297">
        <v>2012</v>
      </c>
      <c r="C297" t="s">
        <v>20</v>
      </c>
      <c r="D297">
        <v>4</v>
      </c>
      <c r="E297" s="12" t="s">
        <v>28</v>
      </c>
      <c r="F297" t="s">
        <v>57</v>
      </c>
      <c r="G297" t="s">
        <v>66</v>
      </c>
      <c r="H297" t="s">
        <v>71</v>
      </c>
      <c r="I297" t="s">
        <v>59</v>
      </c>
      <c r="L297" s="6">
        <v>11.904878949470323</v>
      </c>
      <c r="M297" t="s">
        <v>60</v>
      </c>
      <c r="N297" t="s">
        <v>65</v>
      </c>
      <c r="O297" t="s">
        <v>22</v>
      </c>
      <c r="P297" t="s">
        <v>23</v>
      </c>
      <c r="Q297" s="7">
        <v>43132</v>
      </c>
      <c r="R297" t="s">
        <v>64</v>
      </c>
      <c r="S297" t="s">
        <v>62</v>
      </c>
      <c r="T297" t="s">
        <v>61</v>
      </c>
    </row>
    <row r="298" spans="1:20" x14ac:dyDescent="0.25">
      <c r="A298" t="str">
        <f>CONCATENATE(E298,"::",D298, "::",F298,"::",G298,"::",H298)</f>
        <v>Germany::4::ES::Domestic production::Discharge</v>
      </c>
      <c r="B298">
        <v>2012</v>
      </c>
      <c r="C298" t="s">
        <v>20</v>
      </c>
      <c r="D298">
        <v>4</v>
      </c>
      <c r="E298" s="12" t="s">
        <v>30</v>
      </c>
      <c r="F298" t="s">
        <v>57</v>
      </c>
      <c r="G298" t="s">
        <v>66</v>
      </c>
      <c r="H298" t="s">
        <v>71</v>
      </c>
      <c r="I298" s="4" t="s">
        <v>72</v>
      </c>
      <c r="L298" s="6">
        <v>46.101391851262193</v>
      </c>
      <c r="M298" t="s">
        <v>60</v>
      </c>
      <c r="N298" t="s">
        <v>65</v>
      </c>
      <c r="O298" t="s">
        <v>22</v>
      </c>
      <c r="P298" t="s">
        <v>23</v>
      </c>
      <c r="Q298" s="7">
        <v>43132</v>
      </c>
      <c r="R298" t="s">
        <v>64</v>
      </c>
      <c r="S298" t="s">
        <v>62</v>
      </c>
      <c r="T298" t="s">
        <v>61</v>
      </c>
    </row>
    <row r="299" spans="1:20" x14ac:dyDescent="0.25">
      <c r="A299" t="str">
        <f>CONCATENATE(E299,"::",D299, "::",F299,"::",G299,"::",H299)</f>
        <v>Spain::4::ES::Domestic production::Discharge</v>
      </c>
      <c r="B299">
        <v>2012</v>
      </c>
      <c r="C299" t="s">
        <v>20</v>
      </c>
      <c r="D299">
        <v>4</v>
      </c>
      <c r="E299" s="12" t="s">
        <v>26</v>
      </c>
      <c r="F299" t="s">
        <v>57</v>
      </c>
      <c r="G299" t="s">
        <v>66</v>
      </c>
      <c r="H299" t="s">
        <v>71</v>
      </c>
      <c r="I299" s="4" t="s">
        <v>72</v>
      </c>
      <c r="L299" s="6">
        <v>28.336497611449417</v>
      </c>
      <c r="M299" t="s">
        <v>60</v>
      </c>
      <c r="N299" t="s">
        <v>65</v>
      </c>
      <c r="O299" t="s">
        <v>22</v>
      </c>
      <c r="P299" t="s">
        <v>23</v>
      </c>
      <c r="Q299" s="7">
        <v>43132</v>
      </c>
      <c r="R299" t="s">
        <v>64</v>
      </c>
      <c r="S299" t="s">
        <v>62</v>
      </c>
      <c r="T299" t="s">
        <v>61</v>
      </c>
    </row>
    <row r="300" spans="1:20" x14ac:dyDescent="0.25">
      <c r="A300" t="str">
        <f>CONCATENATE(E300,"::",D300, "::",F300,"::",G300,"::",H300)</f>
        <v>France::4::ES::Domestic production::Discharge</v>
      </c>
      <c r="B300">
        <v>2012</v>
      </c>
      <c r="C300" t="s">
        <v>20</v>
      </c>
      <c r="D300">
        <v>4</v>
      </c>
      <c r="E300" s="12" t="s">
        <v>29</v>
      </c>
      <c r="F300" t="s">
        <v>57</v>
      </c>
      <c r="G300" t="s">
        <v>66</v>
      </c>
      <c r="H300" t="s">
        <v>71</v>
      </c>
      <c r="I300" s="4" t="s">
        <v>72</v>
      </c>
      <c r="L300" s="6">
        <v>28.717547419473647</v>
      </c>
      <c r="M300" t="s">
        <v>60</v>
      </c>
      <c r="N300" t="s">
        <v>65</v>
      </c>
      <c r="O300" t="s">
        <v>22</v>
      </c>
      <c r="P300" t="s">
        <v>23</v>
      </c>
      <c r="Q300" s="7">
        <v>43132</v>
      </c>
      <c r="R300" t="s">
        <v>64</v>
      </c>
      <c r="S300" t="s">
        <v>62</v>
      </c>
      <c r="T300" t="s">
        <v>61</v>
      </c>
    </row>
    <row r="301" spans="1:20" x14ac:dyDescent="0.25">
      <c r="A301" t="str">
        <f>CONCATENATE(E301,"::",D301, "::",F301,"::",G301,"::",H301)</f>
        <v>Italy::4::ES::Domestic production::Discharge</v>
      </c>
      <c r="B301">
        <v>2012</v>
      </c>
      <c r="C301" t="s">
        <v>20</v>
      </c>
      <c r="D301">
        <v>4</v>
      </c>
      <c r="E301" s="12" t="s">
        <v>21</v>
      </c>
      <c r="F301" t="s">
        <v>57</v>
      </c>
      <c r="G301" t="s">
        <v>66</v>
      </c>
      <c r="H301" t="s">
        <v>71</v>
      </c>
      <c r="I301" s="4" t="s">
        <v>72</v>
      </c>
      <c r="L301" s="6">
        <v>37.057316177947762</v>
      </c>
      <c r="M301" t="s">
        <v>60</v>
      </c>
      <c r="N301" t="s">
        <v>65</v>
      </c>
      <c r="O301" t="s">
        <v>22</v>
      </c>
      <c r="P301" t="s">
        <v>23</v>
      </c>
      <c r="Q301" s="7">
        <v>43132</v>
      </c>
      <c r="R301" t="s">
        <v>64</v>
      </c>
      <c r="S301" t="s">
        <v>62</v>
      </c>
      <c r="T301" t="s">
        <v>61</v>
      </c>
    </row>
    <row r="302" spans="1:20" x14ac:dyDescent="0.25">
      <c r="A302" t="str">
        <f>CONCATENATE(E302,"::",D302, "::",F302,"::",G302,"::",H302)</f>
        <v>Netherlands::4::ES::Domestic production::Discharge</v>
      </c>
      <c r="B302">
        <v>2012</v>
      </c>
      <c r="C302" t="s">
        <v>20</v>
      </c>
      <c r="D302">
        <v>4</v>
      </c>
      <c r="E302" s="12" t="s">
        <v>24</v>
      </c>
      <c r="F302" t="s">
        <v>57</v>
      </c>
      <c r="G302" t="s">
        <v>66</v>
      </c>
      <c r="H302" t="s">
        <v>71</v>
      </c>
      <c r="I302" s="4" t="s">
        <v>72</v>
      </c>
      <c r="L302" s="6">
        <v>26.784667413982763</v>
      </c>
      <c r="M302" t="s">
        <v>60</v>
      </c>
      <c r="N302" t="s">
        <v>65</v>
      </c>
      <c r="O302" t="s">
        <v>22</v>
      </c>
      <c r="P302" t="s">
        <v>23</v>
      </c>
      <c r="Q302" s="7">
        <v>43132</v>
      </c>
      <c r="R302" t="s">
        <v>64</v>
      </c>
      <c r="S302" t="s">
        <v>62</v>
      </c>
      <c r="T302" t="s">
        <v>61</v>
      </c>
    </row>
    <row r="303" spans="1:20" x14ac:dyDescent="0.25">
      <c r="A303" t="str">
        <f>CONCATENATE(E303,"::",D303, "::",F303,"::",G303,"::",H303)</f>
        <v>Romania::4::ES::Domestic production::Discharge</v>
      </c>
      <c r="B303">
        <v>2012</v>
      </c>
      <c r="C303" t="s">
        <v>20</v>
      </c>
      <c r="D303">
        <v>4</v>
      </c>
      <c r="E303" s="12" t="s">
        <v>25</v>
      </c>
      <c r="F303" t="s">
        <v>57</v>
      </c>
      <c r="G303" t="s">
        <v>66</v>
      </c>
      <c r="H303" t="s">
        <v>71</v>
      </c>
      <c r="I303" s="4" t="s">
        <v>72</v>
      </c>
      <c r="L303" s="6">
        <v>4.7598237714711971</v>
      </c>
      <c r="M303" t="s">
        <v>60</v>
      </c>
      <c r="N303" t="s">
        <v>65</v>
      </c>
      <c r="O303" t="s">
        <v>22</v>
      </c>
      <c r="P303" t="s">
        <v>23</v>
      </c>
      <c r="Q303" s="7">
        <v>43132</v>
      </c>
      <c r="R303" t="s">
        <v>64</v>
      </c>
      <c r="S303" t="s">
        <v>62</v>
      </c>
      <c r="T303" t="s">
        <v>61</v>
      </c>
    </row>
    <row r="304" spans="1:20" x14ac:dyDescent="0.25">
      <c r="A304" t="str">
        <f>CONCATENATE(E304,"::",D304, "::",F304,"::",G304,"::",H304)</f>
        <v>Sweden::4::ES::Domestic production::Discharge</v>
      </c>
      <c r="B304">
        <v>2012</v>
      </c>
      <c r="C304" t="s">
        <v>20</v>
      </c>
      <c r="D304">
        <v>4</v>
      </c>
      <c r="E304" s="12" t="s">
        <v>27</v>
      </c>
      <c r="F304" t="s">
        <v>57</v>
      </c>
      <c r="G304" t="s">
        <v>66</v>
      </c>
      <c r="H304" t="s">
        <v>71</v>
      </c>
      <c r="I304" s="4" t="s">
        <v>72</v>
      </c>
      <c r="L304" s="6">
        <v>9.9338093869661463</v>
      </c>
      <c r="M304" t="s">
        <v>60</v>
      </c>
      <c r="N304" t="s">
        <v>65</v>
      </c>
      <c r="O304" t="s">
        <v>22</v>
      </c>
      <c r="P304" t="s">
        <v>23</v>
      </c>
      <c r="Q304" s="7">
        <v>43132</v>
      </c>
      <c r="R304" t="s">
        <v>64</v>
      </c>
      <c r="S304" t="s">
        <v>62</v>
      </c>
      <c r="T304" t="s">
        <v>61</v>
      </c>
    </row>
    <row r="305" spans="1:20" x14ac:dyDescent="0.25">
      <c r="A305" t="str">
        <f>CONCATENATE(E305,"::",D305, "::",F305,"::",G305,"::",H305)</f>
        <v>United Kingdom::4::ES::Domestic production::Discharge</v>
      </c>
      <c r="B305">
        <v>2012</v>
      </c>
      <c r="C305" t="s">
        <v>20</v>
      </c>
      <c r="D305">
        <v>4</v>
      </c>
      <c r="E305" s="12" t="s">
        <v>28</v>
      </c>
      <c r="F305" t="s">
        <v>57</v>
      </c>
      <c r="G305" t="s">
        <v>66</v>
      </c>
      <c r="H305" t="s">
        <v>71</v>
      </c>
      <c r="I305" s="4" t="s">
        <v>72</v>
      </c>
      <c r="L305" s="6">
        <v>33.894134905157429</v>
      </c>
      <c r="M305" t="s">
        <v>60</v>
      </c>
      <c r="N305" t="s">
        <v>65</v>
      </c>
      <c r="O305" t="s">
        <v>22</v>
      </c>
      <c r="P305" t="s">
        <v>23</v>
      </c>
      <c r="Q305" s="7">
        <v>43132</v>
      </c>
      <c r="R305" t="s">
        <v>64</v>
      </c>
      <c r="S305" t="s">
        <v>62</v>
      </c>
      <c r="T305" t="s">
        <v>61</v>
      </c>
    </row>
    <row r="306" spans="1:20" x14ac:dyDescent="0.25">
      <c r="A306" t="str">
        <f>CONCATENATE(E306,"::",D306, "::",F306,"::",G306,"::",H306)</f>
        <v>Germany::4::ES::Externalization::Discharge</v>
      </c>
      <c r="B306">
        <v>2012</v>
      </c>
      <c r="C306" t="s">
        <v>20</v>
      </c>
      <c r="D306">
        <v>4</v>
      </c>
      <c r="E306" s="12" t="s">
        <v>30</v>
      </c>
      <c r="F306" t="s">
        <v>57</v>
      </c>
      <c r="G306" t="s">
        <v>75</v>
      </c>
      <c r="H306" t="s">
        <v>71</v>
      </c>
      <c r="I306" t="s">
        <v>59</v>
      </c>
      <c r="K306" t="s">
        <v>77</v>
      </c>
      <c r="L306" s="6">
        <v>60.212455317955985</v>
      </c>
      <c r="M306" t="s">
        <v>60</v>
      </c>
      <c r="N306" t="s">
        <v>65</v>
      </c>
      <c r="O306" t="s">
        <v>22</v>
      </c>
      <c r="P306" t="s">
        <v>23</v>
      </c>
      <c r="Q306" s="7">
        <v>43132</v>
      </c>
      <c r="R306" t="s">
        <v>64</v>
      </c>
      <c r="S306" t="s">
        <v>62</v>
      </c>
      <c r="T306" t="s">
        <v>61</v>
      </c>
    </row>
    <row r="307" spans="1:20" x14ac:dyDescent="0.25">
      <c r="A307" t="str">
        <f>CONCATENATE(E307,"::",D307, "::",F307,"::",G307,"::",H307)</f>
        <v>Spain::4::ES::Externalization::Discharge</v>
      </c>
      <c r="B307">
        <v>2012</v>
      </c>
      <c r="C307" t="s">
        <v>20</v>
      </c>
      <c r="D307">
        <v>4</v>
      </c>
      <c r="E307" s="12" t="s">
        <v>26</v>
      </c>
      <c r="F307" t="s">
        <v>57</v>
      </c>
      <c r="G307" t="s">
        <v>75</v>
      </c>
      <c r="H307" t="s">
        <v>71</v>
      </c>
      <c r="I307" t="s">
        <v>59</v>
      </c>
      <c r="K307" t="s">
        <v>77</v>
      </c>
      <c r="L307" s="6">
        <v>18.113165895132198</v>
      </c>
      <c r="M307" t="s">
        <v>60</v>
      </c>
      <c r="N307" t="s">
        <v>65</v>
      </c>
      <c r="O307" t="s">
        <v>22</v>
      </c>
      <c r="P307" t="s">
        <v>23</v>
      </c>
      <c r="Q307" s="7">
        <v>43132</v>
      </c>
      <c r="R307" t="s">
        <v>64</v>
      </c>
      <c r="S307" t="s">
        <v>62</v>
      </c>
      <c r="T307" t="s">
        <v>61</v>
      </c>
    </row>
    <row r="308" spans="1:20" x14ac:dyDescent="0.25">
      <c r="A308" t="str">
        <f>CONCATENATE(E308,"::",D308, "::",F308,"::",G308,"::",H308)</f>
        <v>France::4::ES::Externalization::Discharge</v>
      </c>
      <c r="B308">
        <v>2012</v>
      </c>
      <c r="C308" t="s">
        <v>20</v>
      </c>
      <c r="D308">
        <v>4</v>
      </c>
      <c r="E308" s="12" t="s">
        <v>29</v>
      </c>
      <c r="F308" t="s">
        <v>57</v>
      </c>
      <c r="G308" t="s">
        <v>75</v>
      </c>
      <c r="H308" t="s">
        <v>71</v>
      </c>
      <c r="I308" t="s">
        <v>59</v>
      </c>
      <c r="K308" t="s">
        <v>77</v>
      </c>
      <c r="L308" s="6">
        <v>17.848919297954716</v>
      </c>
      <c r="M308" t="s">
        <v>60</v>
      </c>
      <c r="N308" t="s">
        <v>65</v>
      </c>
      <c r="O308" t="s">
        <v>22</v>
      </c>
      <c r="P308" t="s">
        <v>23</v>
      </c>
      <c r="Q308" s="7">
        <v>43132</v>
      </c>
      <c r="R308" t="s">
        <v>64</v>
      </c>
      <c r="S308" t="s">
        <v>62</v>
      </c>
      <c r="T308" t="s">
        <v>61</v>
      </c>
    </row>
    <row r="309" spans="1:20" x14ac:dyDescent="0.25">
      <c r="A309" t="str">
        <f>CONCATENATE(E309,"::",D309, "::",F309,"::",G309,"::",H309)</f>
        <v>Italy::4::ES::Externalization::Discharge</v>
      </c>
      <c r="B309">
        <v>2012</v>
      </c>
      <c r="C309" t="s">
        <v>20</v>
      </c>
      <c r="D309">
        <v>4</v>
      </c>
      <c r="E309" s="12" t="s">
        <v>21</v>
      </c>
      <c r="F309" t="s">
        <v>57</v>
      </c>
      <c r="G309" t="s">
        <v>75</v>
      </c>
      <c r="H309" t="s">
        <v>71</v>
      </c>
      <c r="I309" t="s">
        <v>59</v>
      </c>
      <c r="K309" t="s">
        <v>77</v>
      </c>
      <c r="L309" s="6">
        <v>20.63261389383122</v>
      </c>
      <c r="M309" t="s">
        <v>60</v>
      </c>
      <c r="N309" t="s">
        <v>65</v>
      </c>
      <c r="O309" t="s">
        <v>22</v>
      </c>
      <c r="P309" t="s">
        <v>23</v>
      </c>
      <c r="Q309" s="7">
        <v>43132</v>
      </c>
      <c r="R309" t="s">
        <v>64</v>
      </c>
      <c r="S309" t="s">
        <v>62</v>
      </c>
      <c r="T309" t="s">
        <v>61</v>
      </c>
    </row>
    <row r="310" spans="1:20" x14ac:dyDescent="0.25">
      <c r="A310" t="str">
        <f>CONCATENATE(E310,"::",D310, "::",F310,"::",G310,"::",H310)</f>
        <v>Netherlands::4::ES::Externalization::Discharge</v>
      </c>
      <c r="B310">
        <v>2012</v>
      </c>
      <c r="C310" t="s">
        <v>20</v>
      </c>
      <c r="D310">
        <v>4</v>
      </c>
      <c r="E310" s="12" t="s">
        <v>24</v>
      </c>
      <c r="F310" t="s">
        <v>57</v>
      </c>
      <c r="G310" t="s">
        <v>75</v>
      </c>
      <c r="H310" t="s">
        <v>71</v>
      </c>
      <c r="I310" t="s">
        <v>59</v>
      </c>
      <c r="K310" t="s">
        <v>77</v>
      </c>
      <c r="L310" s="6">
        <v>23.253865941250581</v>
      </c>
      <c r="M310" t="s">
        <v>60</v>
      </c>
      <c r="N310" t="s">
        <v>65</v>
      </c>
      <c r="O310" t="s">
        <v>22</v>
      </c>
      <c r="P310" t="s">
        <v>23</v>
      </c>
      <c r="Q310" s="7">
        <v>43132</v>
      </c>
      <c r="R310" t="s">
        <v>64</v>
      </c>
      <c r="S310" t="s">
        <v>62</v>
      </c>
      <c r="T310" t="s">
        <v>61</v>
      </c>
    </row>
    <row r="311" spans="1:20" x14ac:dyDescent="0.25">
      <c r="A311" t="str">
        <f>CONCATENATE(E311,"::",D311, "::",F311,"::",G311,"::",H311)</f>
        <v>Romania::4::ES::Externalization::Discharge</v>
      </c>
      <c r="B311">
        <v>2012</v>
      </c>
      <c r="C311" t="s">
        <v>20</v>
      </c>
      <c r="D311">
        <v>4</v>
      </c>
      <c r="E311" s="12" t="s">
        <v>25</v>
      </c>
      <c r="F311" t="s">
        <v>57</v>
      </c>
      <c r="G311" t="s">
        <v>75</v>
      </c>
      <c r="H311" t="s">
        <v>71</v>
      </c>
      <c r="I311" t="s">
        <v>59</v>
      </c>
      <c r="K311" t="s">
        <v>77</v>
      </c>
      <c r="L311" s="6">
        <v>4.0915084563247461</v>
      </c>
      <c r="M311" t="s">
        <v>60</v>
      </c>
      <c r="N311" t="s">
        <v>65</v>
      </c>
      <c r="O311" t="s">
        <v>22</v>
      </c>
      <c r="P311" t="s">
        <v>23</v>
      </c>
      <c r="Q311" s="7">
        <v>43132</v>
      </c>
      <c r="R311" t="s">
        <v>64</v>
      </c>
      <c r="S311" t="s">
        <v>62</v>
      </c>
      <c r="T311" t="s">
        <v>61</v>
      </c>
    </row>
    <row r="312" spans="1:20" x14ac:dyDescent="0.25">
      <c r="A312" t="str">
        <f>CONCATENATE(E312,"::",D312, "::",F312,"::",G312,"::",H312)</f>
        <v>Sweden::4::ES::Externalization::Discharge</v>
      </c>
      <c r="B312">
        <v>2012</v>
      </c>
      <c r="C312" t="s">
        <v>20</v>
      </c>
      <c r="D312">
        <v>4</v>
      </c>
      <c r="E312" s="12" t="s">
        <v>27</v>
      </c>
      <c r="F312" t="s">
        <v>57</v>
      </c>
      <c r="G312" t="s">
        <v>75</v>
      </c>
      <c r="H312" t="s">
        <v>71</v>
      </c>
      <c r="I312" t="s">
        <v>59</v>
      </c>
      <c r="K312" t="s">
        <v>77</v>
      </c>
      <c r="L312" s="6">
        <v>2.5989420185210608</v>
      </c>
      <c r="M312" t="s">
        <v>60</v>
      </c>
      <c r="N312" t="s">
        <v>65</v>
      </c>
      <c r="O312" t="s">
        <v>22</v>
      </c>
      <c r="P312" t="s">
        <v>23</v>
      </c>
      <c r="Q312" s="7">
        <v>43132</v>
      </c>
      <c r="R312" t="s">
        <v>64</v>
      </c>
      <c r="S312" t="s">
        <v>62</v>
      </c>
      <c r="T312" t="s">
        <v>61</v>
      </c>
    </row>
    <row r="313" spans="1:20" x14ac:dyDescent="0.25">
      <c r="A313" t="str">
        <f>CONCATENATE(E313,"::",D313, "::",F313,"::",G313,"::",H313)</f>
        <v>United Kingdom::4::ES::Externalization::Discharge</v>
      </c>
      <c r="B313">
        <v>2012</v>
      </c>
      <c r="C313" t="s">
        <v>20</v>
      </c>
      <c r="D313">
        <v>4</v>
      </c>
      <c r="E313" s="12" t="s">
        <v>28</v>
      </c>
      <c r="F313" t="s">
        <v>57</v>
      </c>
      <c r="G313" t="s">
        <v>75</v>
      </c>
      <c r="H313" t="s">
        <v>71</v>
      </c>
      <c r="I313" t="s">
        <v>59</v>
      </c>
      <c r="K313" t="s">
        <v>77</v>
      </c>
      <c r="L313" s="6">
        <v>36.458213307276075</v>
      </c>
      <c r="M313" t="s">
        <v>60</v>
      </c>
      <c r="N313" t="s">
        <v>65</v>
      </c>
      <c r="O313" t="s">
        <v>22</v>
      </c>
      <c r="P313" t="s">
        <v>23</v>
      </c>
      <c r="Q313" s="7">
        <v>43132</v>
      </c>
      <c r="R313" t="s">
        <v>64</v>
      </c>
      <c r="S313" t="s">
        <v>62</v>
      </c>
      <c r="T313" t="s">
        <v>61</v>
      </c>
    </row>
    <row r="314" spans="1:20" x14ac:dyDescent="0.25">
      <c r="A314" t="str">
        <f>CONCATENATE(E314,"::",D314, "::",F314,"::",G314,"::",H314)</f>
        <v>Germany::4::ES::Externalization::Discharge</v>
      </c>
      <c r="B314">
        <v>2012</v>
      </c>
      <c r="C314" t="s">
        <v>20</v>
      </c>
      <c r="D314">
        <v>4</v>
      </c>
      <c r="E314" s="12" t="s">
        <v>30</v>
      </c>
      <c r="F314" t="s">
        <v>57</v>
      </c>
      <c r="G314" t="s">
        <v>75</v>
      </c>
      <c r="H314" t="s">
        <v>71</v>
      </c>
      <c r="I314" s="4" t="s">
        <v>72</v>
      </c>
      <c r="K314" t="s">
        <v>77</v>
      </c>
      <c r="L314" s="6">
        <v>29.471607096257593</v>
      </c>
      <c r="M314" t="s">
        <v>60</v>
      </c>
      <c r="N314" t="s">
        <v>65</v>
      </c>
      <c r="O314" t="s">
        <v>22</v>
      </c>
      <c r="P314" t="s">
        <v>23</v>
      </c>
      <c r="Q314" s="7">
        <v>43132</v>
      </c>
      <c r="R314" t="s">
        <v>64</v>
      </c>
      <c r="S314" t="s">
        <v>62</v>
      </c>
      <c r="T314" t="s">
        <v>61</v>
      </c>
    </row>
    <row r="315" spans="1:20" x14ac:dyDescent="0.25">
      <c r="A315" t="str">
        <f>CONCATENATE(E315,"::",D315, "::",F315,"::",G315,"::",H315)</f>
        <v>Spain::4::ES::Externalization::Discharge</v>
      </c>
      <c r="B315">
        <v>2012</v>
      </c>
      <c r="C315" t="s">
        <v>20</v>
      </c>
      <c r="D315">
        <v>4</v>
      </c>
      <c r="E315" s="12" t="s">
        <v>26</v>
      </c>
      <c r="F315" t="s">
        <v>57</v>
      </c>
      <c r="G315" t="s">
        <v>75</v>
      </c>
      <c r="H315" t="s">
        <v>71</v>
      </c>
      <c r="I315" s="4" t="s">
        <v>72</v>
      </c>
      <c r="K315" t="s">
        <v>77</v>
      </c>
      <c r="L315" s="6">
        <v>4.8297242433330529</v>
      </c>
      <c r="M315" t="s">
        <v>60</v>
      </c>
      <c r="N315" t="s">
        <v>65</v>
      </c>
      <c r="O315" t="s">
        <v>22</v>
      </c>
      <c r="P315" t="s">
        <v>23</v>
      </c>
      <c r="Q315" s="7">
        <v>43132</v>
      </c>
      <c r="R315" t="s">
        <v>64</v>
      </c>
      <c r="S315" t="s">
        <v>62</v>
      </c>
      <c r="T315" t="s">
        <v>61</v>
      </c>
    </row>
    <row r="316" spans="1:20" x14ac:dyDescent="0.25">
      <c r="A316" t="str">
        <f>CONCATENATE(E316,"::",D316, "::",F316,"::",G316,"::",H316)</f>
        <v>France::4::ES::Externalization::Discharge</v>
      </c>
      <c r="B316">
        <v>2012</v>
      </c>
      <c r="C316" t="s">
        <v>20</v>
      </c>
      <c r="D316">
        <v>4</v>
      </c>
      <c r="E316" s="12" t="s">
        <v>29</v>
      </c>
      <c r="F316" t="s">
        <v>57</v>
      </c>
      <c r="G316" t="s">
        <v>75</v>
      </c>
      <c r="H316" t="s">
        <v>71</v>
      </c>
      <c r="I316" s="4" t="s">
        <v>72</v>
      </c>
      <c r="K316" t="s">
        <v>77</v>
      </c>
      <c r="L316" s="6">
        <v>17.432147967889179</v>
      </c>
      <c r="M316" t="s">
        <v>60</v>
      </c>
      <c r="N316" t="s">
        <v>65</v>
      </c>
      <c r="O316" t="s">
        <v>22</v>
      </c>
      <c r="P316" t="s">
        <v>23</v>
      </c>
      <c r="Q316" s="7">
        <v>43132</v>
      </c>
      <c r="R316" t="s">
        <v>64</v>
      </c>
      <c r="S316" t="s">
        <v>62</v>
      </c>
      <c r="T316" t="s">
        <v>61</v>
      </c>
    </row>
    <row r="317" spans="1:20" x14ac:dyDescent="0.25">
      <c r="A317" t="str">
        <f>CONCATENATE(E317,"::",D317, "::",F317,"::",G317,"::",H317)</f>
        <v>Italy::4::ES::Externalization::Discharge</v>
      </c>
      <c r="B317">
        <v>2012</v>
      </c>
      <c r="C317" t="s">
        <v>20</v>
      </c>
      <c r="D317">
        <v>4</v>
      </c>
      <c r="E317" s="12" t="s">
        <v>21</v>
      </c>
      <c r="F317" t="s">
        <v>57</v>
      </c>
      <c r="G317" t="s">
        <v>75</v>
      </c>
      <c r="H317" t="s">
        <v>71</v>
      </c>
      <c r="I317" s="4" t="s">
        <v>72</v>
      </c>
      <c r="K317" t="s">
        <v>77</v>
      </c>
      <c r="L317" s="6">
        <v>1.5421824669730306</v>
      </c>
      <c r="M317" t="s">
        <v>60</v>
      </c>
      <c r="N317" t="s">
        <v>65</v>
      </c>
      <c r="O317" t="s">
        <v>22</v>
      </c>
      <c r="P317" t="s">
        <v>23</v>
      </c>
      <c r="Q317" s="7">
        <v>43132</v>
      </c>
      <c r="R317" t="s">
        <v>64</v>
      </c>
      <c r="S317" t="s">
        <v>62</v>
      </c>
      <c r="T317" t="s">
        <v>61</v>
      </c>
    </row>
    <row r="318" spans="1:20" x14ac:dyDescent="0.25">
      <c r="A318" t="str">
        <f>CONCATENATE(E318,"::",D318, "::",F318,"::",G318,"::",H318)</f>
        <v>Netherlands::4::ES::Externalization::Discharge</v>
      </c>
      <c r="B318">
        <v>2012</v>
      </c>
      <c r="C318" t="s">
        <v>20</v>
      </c>
      <c r="D318">
        <v>4</v>
      </c>
      <c r="E318" s="12" t="s">
        <v>24</v>
      </c>
      <c r="F318" t="s">
        <v>57</v>
      </c>
      <c r="G318" t="s">
        <v>75</v>
      </c>
      <c r="H318" t="s">
        <v>71</v>
      </c>
      <c r="I318" s="4" t="s">
        <v>72</v>
      </c>
      <c r="K318" t="s">
        <v>77</v>
      </c>
      <c r="L318" s="6">
        <v>15.716395673410018</v>
      </c>
      <c r="M318" t="s">
        <v>60</v>
      </c>
      <c r="N318" t="s">
        <v>65</v>
      </c>
      <c r="O318" t="s">
        <v>22</v>
      </c>
      <c r="P318" t="s">
        <v>23</v>
      </c>
      <c r="Q318" s="7">
        <v>43132</v>
      </c>
      <c r="R318" t="s">
        <v>64</v>
      </c>
      <c r="S318" t="s">
        <v>62</v>
      </c>
      <c r="T318" t="s">
        <v>61</v>
      </c>
    </row>
    <row r="319" spans="1:20" x14ac:dyDescent="0.25">
      <c r="A319" t="str">
        <f>CONCATENATE(E319,"::",D319, "::",F319,"::",G319,"::",H319)</f>
        <v>Romania::4::ES::Externalization::Discharge</v>
      </c>
      <c r="B319">
        <v>2012</v>
      </c>
      <c r="C319" t="s">
        <v>20</v>
      </c>
      <c r="D319">
        <v>4</v>
      </c>
      <c r="E319" s="12" t="s">
        <v>25</v>
      </c>
      <c r="F319" t="s">
        <v>57</v>
      </c>
      <c r="G319" t="s">
        <v>75</v>
      </c>
      <c r="H319" t="s">
        <v>71</v>
      </c>
      <c r="I319" s="4" t="s">
        <v>72</v>
      </c>
      <c r="K319" t="s">
        <v>77</v>
      </c>
      <c r="L319" s="6">
        <v>3.8894562865071696</v>
      </c>
      <c r="M319" t="s">
        <v>60</v>
      </c>
      <c r="N319" t="s">
        <v>65</v>
      </c>
      <c r="O319" t="s">
        <v>22</v>
      </c>
      <c r="P319" t="s">
        <v>23</v>
      </c>
      <c r="Q319" s="7">
        <v>43132</v>
      </c>
      <c r="R319" t="s">
        <v>64</v>
      </c>
      <c r="S319" t="s">
        <v>62</v>
      </c>
      <c r="T319" t="s">
        <v>61</v>
      </c>
    </row>
    <row r="320" spans="1:20" x14ac:dyDescent="0.25">
      <c r="A320" t="str">
        <f>CONCATENATE(E320,"::",D320, "::",F320,"::",G320,"::",H320)</f>
        <v>Sweden::4::ES::Externalization::Discharge</v>
      </c>
      <c r="B320">
        <v>2012</v>
      </c>
      <c r="C320" t="s">
        <v>20</v>
      </c>
      <c r="D320">
        <v>4</v>
      </c>
      <c r="E320" s="12" t="s">
        <v>27</v>
      </c>
      <c r="F320" t="s">
        <v>57</v>
      </c>
      <c r="G320" t="s">
        <v>75</v>
      </c>
      <c r="H320" t="s">
        <v>71</v>
      </c>
      <c r="I320" s="4" t="s">
        <v>72</v>
      </c>
      <c r="K320" t="s">
        <v>77</v>
      </c>
      <c r="L320" s="6">
        <v>2.4991484088533262</v>
      </c>
      <c r="M320" t="s">
        <v>60</v>
      </c>
      <c r="N320" t="s">
        <v>65</v>
      </c>
      <c r="O320" t="s">
        <v>22</v>
      </c>
      <c r="P320" t="s">
        <v>23</v>
      </c>
      <c r="Q320" s="7">
        <v>43132</v>
      </c>
      <c r="R320" t="s">
        <v>64</v>
      </c>
      <c r="S320" t="s">
        <v>62</v>
      </c>
      <c r="T320" t="s">
        <v>61</v>
      </c>
    </row>
    <row r="321" spans="1:20" x14ac:dyDescent="0.25">
      <c r="A321" t="str">
        <f>CONCATENATE(E321,"::",D321, "::",F321,"::",G321,"::",H321)</f>
        <v>United Kingdom::4::ES::Externalization::Discharge</v>
      </c>
      <c r="B321">
        <v>2012</v>
      </c>
      <c r="C321" t="s">
        <v>20</v>
      </c>
      <c r="D321">
        <v>4</v>
      </c>
      <c r="E321" s="12" t="s">
        <v>28</v>
      </c>
      <c r="F321" t="s">
        <v>57</v>
      </c>
      <c r="G321" t="s">
        <v>75</v>
      </c>
      <c r="H321" t="s">
        <v>71</v>
      </c>
      <c r="I321" s="4" t="s">
        <v>72</v>
      </c>
      <c r="K321" t="s">
        <v>77</v>
      </c>
      <c r="L321" s="6">
        <v>11.74874017791489</v>
      </c>
      <c r="M321" t="s">
        <v>60</v>
      </c>
      <c r="N321" t="s">
        <v>65</v>
      </c>
      <c r="O321" t="s">
        <v>22</v>
      </c>
      <c r="P321" t="s">
        <v>23</v>
      </c>
      <c r="Q321" s="7">
        <v>43132</v>
      </c>
      <c r="R321" t="s">
        <v>64</v>
      </c>
      <c r="S321" t="s">
        <v>62</v>
      </c>
      <c r="T321" t="s">
        <v>61</v>
      </c>
    </row>
    <row r="322" spans="1:20" x14ac:dyDescent="0.25">
      <c r="A322" t="str">
        <f>CONCATENATE(E322,"::",D322, "::",F322,"::",G322,"::",H322)</f>
        <v>Germany::4::ES::Domestic production::Discharge</v>
      </c>
      <c r="B322">
        <v>2012</v>
      </c>
      <c r="C322" t="s">
        <v>20</v>
      </c>
      <c r="D322">
        <v>4</v>
      </c>
      <c r="E322" s="12" t="s">
        <v>30</v>
      </c>
      <c r="F322" t="s">
        <v>57</v>
      </c>
      <c r="G322" t="s">
        <v>66</v>
      </c>
      <c r="H322" t="s">
        <v>71</v>
      </c>
      <c r="I322" t="s">
        <v>67</v>
      </c>
      <c r="L322" s="11">
        <v>27836.64513471982</v>
      </c>
      <c r="M322" t="s">
        <v>60</v>
      </c>
      <c r="N322" t="s">
        <v>65</v>
      </c>
      <c r="O322" t="s">
        <v>22</v>
      </c>
      <c r="P322" t="s">
        <v>23</v>
      </c>
      <c r="Q322" s="7">
        <v>43132</v>
      </c>
      <c r="R322" t="s">
        <v>64</v>
      </c>
      <c r="S322" t="s">
        <v>62</v>
      </c>
      <c r="T322" t="s">
        <v>61</v>
      </c>
    </row>
    <row r="323" spans="1:20" x14ac:dyDescent="0.25">
      <c r="A323" t="str">
        <f>CONCATENATE(E323,"::",D323, "::",F323,"::",G323,"::",H323)</f>
        <v>Spain::4::ES::Domestic production::Discharge</v>
      </c>
      <c r="B323">
        <v>2012</v>
      </c>
      <c r="C323" t="s">
        <v>20</v>
      </c>
      <c r="D323">
        <v>4</v>
      </c>
      <c r="E323" s="12" t="s">
        <v>26</v>
      </c>
      <c r="F323" t="s">
        <v>57</v>
      </c>
      <c r="G323" t="s">
        <v>66</v>
      </c>
      <c r="H323" t="s">
        <v>71</v>
      </c>
      <c r="I323" t="s">
        <v>67</v>
      </c>
      <c r="L323" s="11">
        <v>12267.033532702701</v>
      </c>
      <c r="M323" t="s">
        <v>60</v>
      </c>
      <c r="N323" t="s">
        <v>65</v>
      </c>
      <c r="O323" t="s">
        <v>22</v>
      </c>
      <c r="P323" t="s">
        <v>23</v>
      </c>
      <c r="Q323" s="7">
        <v>43132</v>
      </c>
      <c r="R323" t="s">
        <v>64</v>
      </c>
      <c r="S323" t="s">
        <v>62</v>
      </c>
      <c r="T323" t="s">
        <v>61</v>
      </c>
    </row>
    <row r="324" spans="1:20" x14ac:dyDescent="0.25">
      <c r="A324" t="str">
        <f>CONCATENATE(E324,"::",D324, "::",F324,"::",G324,"::",H324)</f>
        <v>France::4::ES::Domestic production::Discharge</v>
      </c>
      <c r="B324">
        <v>2012</v>
      </c>
      <c r="C324" t="s">
        <v>20</v>
      </c>
      <c r="D324">
        <v>4</v>
      </c>
      <c r="E324" s="12" t="s">
        <v>29</v>
      </c>
      <c r="F324" t="s">
        <v>57</v>
      </c>
      <c r="G324" t="s">
        <v>66</v>
      </c>
      <c r="H324" t="s">
        <v>71</v>
      </c>
      <c r="I324" t="s">
        <v>67</v>
      </c>
      <c r="L324" s="11">
        <v>33765.630935140107</v>
      </c>
      <c r="M324" t="s">
        <v>60</v>
      </c>
      <c r="N324" t="s">
        <v>65</v>
      </c>
      <c r="O324" t="s">
        <v>22</v>
      </c>
      <c r="P324" t="s">
        <v>23</v>
      </c>
      <c r="Q324" s="7">
        <v>43132</v>
      </c>
      <c r="R324" t="s">
        <v>64</v>
      </c>
      <c r="S324" t="s">
        <v>62</v>
      </c>
      <c r="T324" t="s">
        <v>61</v>
      </c>
    </row>
    <row r="325" spans="1:20" x14ac:dyDescent="0.25">
      <c r="A325" t="str">
        <f>CONCATENATE(E325,"::",D325, "::",F325,"::",G325,"::",H325)</f>
        <v>Italy::4::ES::Domestic production::Discharge</v>
      </c>
      <c r="B325">
        <v>2012</v>
      </c>
      <c r="C325" t="s">
        <v>20</v>
      </c>
      <c r="D325">
        <v>4</v>
      </c>
      <c r="E325" s="12" t="s">
        <v>21</v>
      </c>
      <c r="F325" t="s">
        <v>57</v>
      </c>
      <c r="G325" t="s">
        <v>66</v>
      </c>
      <c r="H325" t="s">
        <v>71</v>
      </c>
      <c r="I325" t="s">
        <v>67</v>
      </c>
      <c r="L325" s="11">
        <v>10744.283000409278</v>
      </c>
      <c r="M325" t="s">
        <v>60</v>
      </c>
      <c r="N325" t="s">
        <v>65</v>
      </c>
      <c r="O325" t="s">
        <v>22</v>
      </c>
      <c r="P325" t="s">
        <v>23</v>
      </c>
      <c r="Q325" s="7">
        <v>43132</v>
      </c>
      <c r="R325" t="s">
        <v>64</v>
      </c>
      <c r="S325" t="s">
        <v>62</v>
      </c>
      <c r="T325" t="s">
        <v>61</v>
      </c>
    </row>
    <row r="326" spans="1:20" x14ac:dyDescent="0.25">
      <c r="A326" t="str">
        <f>CONCATENATE(E326,"::",D326, "::",F326,"::",G326,"::",H326)</f>
        <v>Netherlands::4::ES::Domestic production::Discharge</v>
      </c>
      <c r="B326">
        <v>2012</v>
      </c>
      <c r="C326" t="s">
        <v>20</v>
      </c>
      <c r="D326">
        <v>4</v>
      </c>
      <c r="E326" s="12" t="s">
        <v>24</v>
      </c>
      <c r="F326" t="s">
        <v>57</v>
      </c>
      <c r="G326" t="s">
        <v>66</v>
      </c>
      <c r="H326" t="s">
        <v>71</v>
      </c>
      <c r="I326" t="s">
        <v>67</v>
      </c>
      <c r="L326" s="11">
        <v>4710.1404967925746</v>
      </c>
      <c r="M326" t="s">
        <v>60</v>
      </c>
      <c r="N326" t="s">
        <v>65</v>
      </c>
      <c r="O326" t="s">
        <v>22</v>
      </c>
      <c r="P326" t="s">
        <v>23</v>
      </c>
      <c r="Q326" s="7">
        <v>43132</v>
      </c>
      <c r="R326" t="s">
        <v>64</v>
      </c>
      <c r="S326" t="s">
        <v>62</v>
      </c>
      <c r="T326" t="s">
        <v>61</v>
      </c>
    </row>
    <row r="327" spans="1:20" x14ac:dyDescent="0.25">
      <c r="A327" t="str">
        <f>CONCATENATE(E327,"::",D327, "::",F327,"::",G327,"::",H327)</f>
        <v>Romania::4::ES::Domestic production::Discharge</v>
      </c>
      <c r="B327">
        <v>2012</v>
      </c>
      <c r="C327" t="s">
        <v>20</v>
      </c>
      <c r="D327">
        <v>4</v>
      </c>
      <c r="E327" s="12" t="s">
        <v>25</v>
      </c>
      <c r="F327" t="s">
        <v>57</v>
      </c>
      <c r="G327" t="s">
        <v>66</v>
      </c>
      <c r="H327" t="s">
        <v>71</v>
      </c>
      <c r="I327" t="s">
        <v>67</v>
      </c>
      <c r="L327" s="11">
        <v>2471.8742994801801</v>
      </c>
      <c r="M327" t="s">
        <v>60</v>
      </c>
      <c r="N327" t="s">
        <v>65</v>
      </c>
      <c r="O327" t="s">
        <v>22</v>
      </c>
      <c r="P327" t="s">
        <v>23</v>
      </c>
      <c r="Q327" s="7">
        <v>43132</v>
      </c>
      <c r="R327" t="s">
        <v>64</v>
      </c>
      <c r="S327" t="s">
        <v>62</v>
      </c>
      <c r="T327" t="s">
        <v>61</v>
      </c>
    </row>
    <row r="328" spans="1:20" x14ac:dyDescent="0.25">
      <c r="A328" t="str">
        <f>CONCATENATE(E328,"::",D328, "::",F328,"::",G328,"::",H328)</f>
        <v>Sweden::4::ES::Domestic production::Discharge</v>
      </c>
      <c r="B328">
        <v>2012</v>
      </c>
      <c r="C328" t="s">
        <v>20</v>
      </c>
      <c r="D328">
        <v>4</v>
      </c>
      <c r="E328" s="12" t="s">
        <v>27</v>
      </c>
      <c r="F328" t="s">
        <v>57</v>
      </c>
      <c r="G328" t="s">
        <v>66</v>
      </c>
      <c r="H328" t="s">
        <v>71</v>
      </c>
      <c r="I328" t="s">
        <v>67</v>
      </c>
      <c r="L328" s="11">
        <v>5365.2996373205688</v>
      </c>
      <c r="M328" t="s">
        <v>60</v>
      </c>
      <c r="N328" t="s">
        <v>65</v>
      </c>
      <c r="O328" t="s">
        <v>22</v>
      </c>
      <c r="P328" t="s">
        <v>23</v>
      </c>
      <c r="Q328" s="7">
        <v>43132</v>
      </c>
      <c r="R328" t="s">
        <v>64</v>
      </c>
      <c r="S328" t="s">
        <v>62</v>
      </c>
      <c r="T328" t="s">
        <v>61</v>
      </c>
    </row>
    <row r="329" spans="1:20" x14ac:dyDescent="0.25">
      <c r="A329" t="str">
        <f>CONCATENATE(E329,"::",D329, "::",F329,"::",G329,"::",H329)</f>
        <v>United Kingdom::4::ES::Domestic production::Discharge</v>
      </c>
      <c r="B329">
        <v>2012</v>
      </c>
      <c r="C329" t="s">
        <v>20</v>
      </c>
      <c r="D329">
        <v>4</v>
      </c>
      <c r="E329" s="12" t="s">
        <v>28</v>
      </c>
      <c r="F329" t="s">
        <v>57</v>
      </c>
      <c r="G329" t="s">
        <v>66</v>
      </c>
      <c r="H329" t="s">
        <v>71</v>
      </c>
      <c r="I329" t="s">
        <v>67</v>
      </c>
      <c r="L329" s="11">
        <v>20759.768068461613</v>
      </c>
      <c r="M329" t="s">
        <v>60</v>
      </c>
      <c r="N329" t="s">
        <v>65</v>
      </c>
      <c r="O329" t="s">
        <v>22</v>
      </c>
      <c r="P329" t="s">
        <v>23</v>
      </c>
      <c r="Q329" s="7">
        <v>43132</v>
      </c>
      <c r="R329" t="s">
        <v>64</v>
      </c>
      <c r="S329" t="s">
        <v>62</v>
      </c>
      <c r="T329" t="s">
        <v>61</v>
      </c>
    </row>
    <row r="330" spans="1:20" x14ac:dyDescent="0.25">
      <c r="A330" t="str">
        <f>CONCATENATE(E330,"::",D330, "::",F330,"::",G330,"::",H330)</f>
        <v>Germany::4::ES::Domestic production::Green water consumptive use</v>
      </c>
      <c r="B330">
        <v>2012</v>
      </c>
      <c r="C330" t="s">
        <v>20</v>
      </c>
      <c r="D330">
        <v>4</v>
      </c>
      <c r="E330" s="12" t="s">
        <v>30</v>
      </c>
      <c r="F330" t="s">
        <v>57</v>
      </c>
      <c r="G330" t="s">
        <v>66</v>
      </c>
      <c r="H330" t="s">
        <v>74</v>
      </c>
      <c r="I330" s="4" t="s">
        <v>73</v>
      </c>
      <c r="L330" s="6">
        <v>1947.1411364303644</v>
      </c>
      <c r="M330" t="s">
        <v>60</v>
      </c>
      <c r="N330" t="s">
        <v>65</v>
      </c>
      <c r="O330" t="s">
        <v>22</v>
      </c>
      <c r="P330" t="s">
        <v>23</v>
      </c>
      <c r="Q330" s="7">
        <v>43132</v>
      </c>
      <c r="R330" t="s">
        <v>64</v>
      </c>
      <c r="S330" t="s">
        <v>62</v>
      </c>
      <c r="T330" t="s">
        <v>61</v>
      </c>
    </row>
    <row r="331" spans="1:20" x14ac:dyDescent="0.25">
      <c r="A331" t="str">
        <f>CONCATENATE(E331,"::",D331, "::",F331,"::",G331,"::",H331)</f>
        <v>Spain::4::ES::Domestic production::Green water consumptive use</v>
      </c>
      <c r="B331">
        <v>2012</v>
      </c>
      <c r="C331" t="s">
        <v>20</v>
      </c>
      <c r="D331">
        <v>4</v>
      </c>
      <c r="E331" s="12" t="s">
        <v>26</v>
      </c>
      <c r="F331" t="s">
        <v>57</v>
      </c>
      <c r="G331" t="s">
        <v>66</v>
      </c>
      <c r="H331" t="s">
        <v>74</v>
      </c>
      <c r="I331" s="4" t="s">
        <v>73</v>
      </c>
      <c r="L331" s="6">
        <v>805.32771897895293</v>
      </c>
      <c r="M331" t="s">
        <v>60</v>
      </c>
      <c r="N331" t="s">
        <v>65</v>
      </c>
      <c r="O331" t="s">
        <v>22</v>
      </c>
      <c r="P331" t="s">
        <v>23</v>
      </c>
      <c r="Q331" s="7">
        <v>43132</v>
      </c>
      <c r="R331" t="s">
        <v>64</v>
      </c>
      <c r="S331" t="s">
        <v>62</v>
      </c>
      <c r="T331" t="s">
        <v>61</v>
      </c>
    </row>
    <row r="332" spans="1:20" x14ac:dyDescent="0.25">
      <c r="A332" t="str">
        <f>CONCATENATE(E332,"::",D332, "::",F332,"::",G332,"::",H332)</f>
        <v>France::4::ES::Domestic production::Green water consumptive use</v>
      </c>
      <c r="B332">
        <v>2012</v>
      </c>
      <c r="C332" t="s">
        <v>20</v>
      </c>
      <c r="D332">
        <v>4</v>
      </c>
      <c r="E332" s="12" t="s">
        <v>29</v>
      </c>
      <c r="F332" t="s">
        <v>57</v>
      </c>
      <c r="G332" t="s">
        <v>66</v>
      </c>
      <c r="H332" t="s">
        <v>74</v>
      </c>
      <c r="I332" s="4" t="s">
        <v>73</v>
      </c>
      <c r="L332" s="6">
        <v>1707.5671173624769</v>
      </c>
      <c r="M332" t="s">
        <v>60</v>
      </c>
      <c r="N332" t="s">
        <v>65</v>
      </c>
      <c r="O332" t="s">
        <v>22</v>
      </c>
      <c r="P332" t="s">
        <v>23</v>
      </c>
      <c r="Q332" s="7">
        <v>43132</v>
      </c>
      <c r="R332" t="s">
        <v>64</v>
      </c>
      <c r="S332" t="s">
        <v>62</v>
      </c>
      <c r="T332" t="s">
        <v>61</v>
      </c>
    </row>
    <row r="333" spans="1:20" x14ac:dyDescent="0.25">
      <c r="A333" t="str">
        <f>CONCATENATE(E333,"::",D333, "::",F333,"::",G333,"::",H333)</f>
        <v>Italy::4::ES::Domestic production::Green water consumptive use</v>
      </c>
      <c r="B333">
        <v>2012</v>
      </c>
      <c r="C333" t="s">
        <v>20</v>
      </c>
      <c r="D333">
        <v>4</v>
      </c>
      <c r="E333" s="12" t="s">
        <v>21</v>
      </c>
      <c r="F333" t="s">
        <v>57</v>
      </c>
      <c r="G333" t="s">
        <v>66</v>
      </c>
      <c r="H333" t="s">
        <v>74</v>
      </c>
      <c r="I333" s="4" t="s">
        <v>73</v>
      </c>
      <c r="L333" s="6">
        <v>684.77649854895412</v>
      </c>
      <c r="M333" t="s">
        <v>60</v>
      </c>
      <c r="N333" t="s">
        <v>65</v>
      </c>
      <c r="O333" t="s">
        <v>22</v>
      </c>
      <c r="P333" t="s">
        <v>23</v>
      </c>
      <c r="Q333" s="7">
        <v>43132</v>
      </c>
      <c r="R333" t="s">
        <v>64</v>
      </c>
      <c r="S333" t="s">
        <v>62</v>
      </c>
      <c r="T333" t="s">
        <v>61</v>
      </c>
    </row>
    <row r="334" spans="1:20" x14ac:dyDescent="0.25">
      <c r="A334" t="str">
        <f>CONCATENATE(E334,"::",D334, "::",F334,"::",G334,"::",H334)</f>
        <v>Netherlands::4::ES::Domestic production::Green water consumptive use</v>
      </c>
      <c r="B334">
        <v>2012</v>
      </c>
      <c r="C334" t="s">
        <v>20</v>
      </c>
      <c r="D334">
        <v>4</v>
      </c>
      <c r="E334" s="12" t="s">
        <v>24</v>
      </c>
      <c r="F334" t="s">
        <v>57</v>
      </c>
      <c r="G334" t="s">
        <v>66</v>
      </c>
      <c r="H334" t="s">
        <v>74</v>
      </c>
      <c r="I334" s="4" t="s">
        <v>73</v>
      </c>
      <c r="L334" s="6">
        <v>187.69340102333936</v>
      </c>
      <c r="M334" t="s">
        <v>60</v>
      </c>
      <c r="N334" t="s">
        <v>65</v>
      </c>
      <c r="O334" t="s">
        <v>22</v>
      </c>
      <c r="P334" t="s">
        <v>23</v>
      </c>
      <c r="Q334" s="7">
        <v>43132</v>
      </c>
      <c r="R334" t="s">
        <v>64</v>
      </c>
      <c r="S334" t="s">
        <v>62</v>
      </c>
      <c r="T334" t="s">
        <v>61</v>
      </c>
    </row>
    <row r="335" spans="1:20" x14ac:dyDescent="0.25">
      <c r="A335" t="str">
        <f>CONCATENATE(E335,"::",D335, "::",F335,"::",G335,"::",H335)</f>
        <v>Romania::4::ES::Domestic production::Green water consumptive use</v>
      </c>
      <c r="B335">
        <v>2012</v>
      </c>
      <c r="C335" t="s">
        <v>20</v>
      </c>
      <c r="D335">
        <v>4</v>
      </c>
      <c r="E335" s="12" t="s">
        <v>25</v>
      </c>
      <c r="F335" t="s">
        <v>57</v>
      </c>
      <c r="G335" t="s">
        <v>66</v>
      </c>
      <c r="H335" t="s">
        <v>74</v>
      </c>
      <c r="I335" s="4" t="s">
        <v>73</v>
      </c>
      <c r="L335" s="6">
        <v>285.65430099561331</v>
      </c>
      <c r="M335" t="s">
        <v>60</v>
      </c>
      <c r="N335" t="s">
        <v>65</v>
      </c>
      <c r="O335" t="s">
        <v>22</v>
      </c>
      <c r="P335" t="s">
        <v>23</v>
      </c>
      <c r="Q335" s="7">
        <v>43132</v>
      </c>
      <c r="R335" t="s">
        <v>64</v>
      </c>
      <c r="S335" t="s">
        <v>62</v>
      </c>
      <c r="T335" t="s">
        <v>61</v>
      </c>
    </row>
    <row r="336" spans="1:20" x14ac:dyDescent="0.25">
      <c r="A336" t="str">
        <f>CONCATENATE(E336,"::",D336, "::",F336,"::",G336,"::",H336)</f>
        <v>Sweden::4::ES::Domestic production::Green water consumptive use</v>
      </c>
      <c r="B336">
        <v>2012</v>
      </c>
      <c r="C336" t="s">
        <v>20</v>
      </c>
      <c r="D336">
        <v>4</v>
      </c>
      <c r="E336" s="12" t="s">
        <v>27</v>
      </c>
      <c r="F336" t="s">
        <v>57</v>
      </c>
      <c r="G336" t="s">
        <v>66</v>
      </c>
      <c r="H336" t="s">
        <v>74</v>
      </c>
      <c r="I336" s="4" t="s">
        <v>73</v>
      </c>
      <c r="L336" s="6">
        <v>401.53080804353232</v>
      </c>
      <c r="M336" t="s">
        <v>60</v>
      </c>
      <c r="N336" t="s">
        <v>65</v>
      </c>
      <c r="O336" t="s">
        <v>22</v>
      </c>
      <c r="P336" t="s">
        <v>23</v>
      </c>
      <c r="Q336" s="7">
        <v>43132</v>
      </c>
      <c r="R336" t="s">
        <v>64</v>
      </c>
      <c r="S336" t="s">
        <v>62</v>
      </c>
      <c r="T336" t="s">
        <v>61</v>
      </c>
    </row>
    <row r="337" spans="1:20" x14ac:dyDescent="0.25">
      <c r="A337" t="str">
        <f>CONCATENATE(E337,"::",D337, "::",F337,"::",G337,"::",H337)</f>
        <v>United Kingdom::4::ES::Domestic production::Green water consumptive use</v>
      </c>
      <c r="B337">
        <v>2012</v>
      </c>
      <c r="C337" t="s">
        <v>20</v>
      </c>
      <c r="D337">
        <v>4</v>
      </c>
      <c r="E337" s="12" t="s">
        <v>28</v>
      </c>
      <c r="F337" t="s">
        <v>57</v>
      </c>
      <c r="G337" t="s">
        <v>66</v>
      </c>
      <c r="H337" t="s">
        <v>74</v>
      </c>
      <c r="I337" s="4" t="s">
        <v>73</v>
      </c>
      <c r="L337" s="6">
        <v>136.84738617681342</v>
      </c>
      <c r="M337" t="s">
        <v>60</v>
      </c>
      <c r="N337" t="s">
        <v>65</v>
      </c>
      <c r="O337" t="s">
        <v>22</v>
      </c>
      <c r="P337" t="s">
        <v>23</v>
      </c>
      <c r="Q337" s="7">
        <v>43132</v>
      </c>
      <c r="R337" t="s">
        <v>64</v>
      </c>
      <c r="S337" t="s">
        <v>62</v>
      </c>
      <c r="T337" t="s">
        <v>61</v>
      </c>
    </row>
    <row r="338" spans="1:20" x14ac:dyDescent="0.25">
      <c r="A338" t="str">
        <f>CONCATENATE(E338,"::",D338, "::",F338,"::",G338,"::",H338)</f>
        <v>Germany::4::ES::Externalization::Green water consumptive use</v>
      </c>
      <c r="B338">
        <v>2012</v>
      </c>
      <c r="C338" t="s">
        <v>20</v>
      </c>
      <c r="D338">
        <v>4</v>
      </c>
      <c r="E338" s="12" t="s">
        <v>30</v>
      </c>
      <c r="F338" t="s">
        <v>57</v>
      </c>
      <c r="G338" t="s">
        <v>75</v>
      </c>
      <c r="H338" t="s">
        <v>74</v>
      </c>
      <c r="I338" s="4" t="s">
        <v>73</v>
      </c>
      <c r="K338" t="s">
        <v>77</v>
      </c>
      <c r="L338" s="6">
        <v>2186.5754891119477</v>
      </c>
      <c r="M338" t="s">
        <v>60</v>
      </c>
      <c r="N338" t="s">
        <v>65</v>
      </c>
      <c r="O338" t="s">
        <v>22</v>
      </c>
      <c r="P338" t="s">
        <v>23</v>
      </c>
      <c r="Q338" s="7">
        <v>43132</v>
      </c>
      <c r="R338" t="s">
        <v>64</v>
      </c>
      <c r="S338" t="s">
        <v>62</v>
      </c>
      <c r="T338" t="s">
        <v>61</v>
      </c>
    </row>
    <row r="339" spans="1:20" x14ac:dyDescent="0.25">
      <c r="A339" t="str">
        <f>CONCATENATE(E339,"::",D339, "::",F339,"::",G339,"::",H339)</f>
        <v>Spain::4::ES::Externalization::Green water consumptive use</v>
      </c>
      <c r="B339">
        <v>2012</v>
      </c>
      <c r="C339" t="s">
        <v>20</v>
      </c>
      <c r="D339">
        <v>4</v>
      </c>
      <c r="E339" s="12" t="s">
        <v>26</v>
      </c>
      <c r="F339" t="s">
        <v>57</v>
      </c>
      <c r="G339" t="s">
        <v>75</v>
      </c>
      <c r="H339" t="s">
        <v>74</v>
      </c>
      <c r="I339" s="4" t="s">
        <v>73</v>
      </c>
      <c r="K339" t="s">
        <v>77</v>
      </c>
      <c r="L339" s="6">
        <v>2823.8222635614002</v>
      </c>
      <c r="M339" t="s">
        <v>60</v>
      </c>
      <c r="N339" t="s">
        <v>65</v>
      </c>
      <c r="O339" t="s">
        <v>22</v>
      </c>
      <c r="P339" t="s">
        <v>23</v>
      </c>
      <c r="Q339" s="7">
        <v>43132</v>
      </c>
      <c r="R339" t="s">
        <v>64</v>
      </c>
      <c r="S339" t="s">
        <v>62</v>
      </c>
      <c r="T339" t="s">
        <v>61</v>
      </c>
    </row>
    <row r="340" spans="1:20" x14ac:dyDescent="0.25">
      <c r="A340" t="str">
        <f>CONCATENATE(E340,"::",D340, "::",F340,"::",G340,"::",H340)</f>
        <v>France::4::ES::Externalization::Green water consumptive use</v>
      </c>
      <c r="B340">
        <v>2012</v>
      </c>
      <c r="C340" t="s">
        <v>20</v>
      </c>
      <c r="D340">
        <v>4</v>
      </c>
      <c r="E340" s="12" t="s">
        <v>29</v>
      </c>
      <c r="F340" t="s">
        <v>57</v>
      </c>
      <c r="G340" t="s">
        <v>75</v>
      </c>
      <c r="H340" t="s">
        <v>74</v>
      </c>
      <c r="I340" s="4" t="s">
        <v>73</v>
      </c>
      <c r="K340" t="s">
        <v>77</v>
      </c>
      <c r="L340" s="6">
        <v>1397.5045708588632</v>
      </c>
      <c r="M340" t="s">
        <v>60</v>
      </c>
      <c r="N340" t="s">
        <v>65</v>
      </c>
      <c r="O340" t="s">
        <v>22</v>
      </c>
      <c r="P340" t="s">
        <v>23</v>
      </c>
      <c r="Q340" s="7">
        <v>43132</v>
      </c>
      <c r="R340" t="s">
        <v>64</v>
      </c>
      <c r="S340" t="s">
        <v>62</v>
      </c>
      <c r="T340" t="s">
        <v>61</v>
      </c>
    </row>
    <row r="341" spans="1:20" x14ac:dyDescent="0.25">
      <c r="A341" t="str">
        <f>CONCATENATE(E341,"::",D341, "::",F341,"::",G341,"::",H341)</f>
        <v>Italy::4::ES::Externalization::Green water consumptive use</v>
      </c>
      <c r="B341">
        <v>2012</v>
      </c>
      <c r="C341" t="s">
        <v>20</v>
      </c>
      <c r="D341">
        <v>4</v>
      </c>
      <c r="E341" s="12" t="s">
        <v>21</v>
      </c>
      <c r="F341" t="s">
        <v>57</v>
      </c>
      <c r="G341" t="s">
        <v>75</v>
      </c>
      <c r="H341" t="s">
        <v>74</v>
      </c>
      <c r="I341" s="4" t="s">
        <v>73</v>
      </c>
      <c r="K341" t="s">
        <v>77</v>
      </c>
      <c r="L341" s="6">
        <v>2611.1518490022772</v>
      </c>
      <c r="M341" t="s">
        <v>60</v>
      </c>
      <c r="N341" t="s">
        <v>65</v>
      </c>
      <c r="O341" t="s">
        <v>22</v>
      </c>
      <c r="P341" t="s">
        <v>23</v>
      </c>
      <c r="Q341" s="7">
        <v>43132</v>
      </c>
      <c r="R341" t="s">
        <v>64</v>
      </c>
      <c r="S341" t="s">
        <v>62</v>
      </c>
      <c r="T341" t="s">
        <v>61</v>
      </c>
    </row>
    <row r="342" spans="1:20" x14ac:dyDescent="0.25">
      <c r="A342" t="str">
        <f>CONCATENATE(E342,"::",D342, "::",F342,"::",G342,"::",H342)</f>
        <v>Netherlands::4::ES::Externalization::Green water consumptive use</v>
      </c>
      <c r="B342">
        <v>2012</v>
      </c>
      <c r="C342" t="s">
        <v>20</v>
      </c>
      <c r="D342">
        <v>4</v>
      </c>
      <c r="E342" s="12" t="s">
        <v>24</v>
      </c>
      <c r="F342" t="s">
        <v>57</v>
      </c>
      <c r="G342" t="s">
        <v>75</v>
      </c>
      <c r="H342" t="s">
        <v>74</v>
      </c>
      <c r="I342" s="4" t="s">
        <v>73</v>
      </c>
      <c r="K342" t="s">
        <v>77</v>
      </c>
      <c r="L342" s="6">
        <v>600.95144578417353</v>
      </c>
      <c r="M342" t="s">
        <v>60</v>
      </c>
      <c r="N342" t="s">
        <v>65</v>
      </c>
      <c r="O342" t="s">
        <v>22</v>
      </c>
      <c r="P342" t="s">
        <v>23</v>
      </c>
      <c r="Q342" s="7">
        <v>43132</v>
      </c>
      <c r="R342" t="s">
        <v>64</v>
      </c>
      <c r="S342" t="s">
        <v>62</v>
      </c>
      <c r="T342" t="s">
        <v>61</v>
      </c>
    </row>
    <row r="343" spans="1:20" x14ac:dyDescent="0.25">
      <c r="A343" t="str">
        <f>CONCATENATE(E343,"::",D343, "::",F343,"::",G343,"::",H343)</f>
        <v>Romania::4::ES::Externalization::Green water consumptive use</v>
      </c>
      <c r="B343">
        <v>2012</v>
      </c>
      <c r="C343" t="s">
        <v>20</v>
      </c>
      <c r="D343">
        <v>4</v>
      </c>
      <c r="E343" s="12" t="s">
        <v>25</v>
      </c>
      <c r="F343" t="s">
        <v>57</v>
      </c>
      <c r="G343" t="s">
        <v>75</v>
      </c>
      <c r="H343" t="s">
        <v>74</v>
      </c>
      <c r="I343" s="4" t="s">
        <v>73</v>
      </c>
      <c r="K343" t="s">
        <v>77</v>
      </c>
      <c r="L343" s="6">
        <v>410.27092917015153</v>
      </c>
      <c r="M343" t="s">
        <v>60</v>
      </c>
      <c r="N343" t="s">
        <v>65</v>
      </c>
      <c r="O343" t="s">
        <v>22</v>
      </c>
      <c r="P343" t="s">
        <v>23</v>
      </c>
      <c r="Q343" s="7">
        <v>43132</v>
      </c>
      <c r="R343" t="s">
        <v>64</v>
      </c>
      <c r="S343" t="s">
        <v>62</v>
      </c>
      <c r="T343" t="s">
        <v>61</v>
      </c>
    </row>
    <row r="344" spans="1:20" x14ac:dyDescent="0.25">
      <c r="A344" t="str">
        <f>CONCATENATE(E344,"::",D344, "::",F344,"::",G344,"::",H344)</f>
        <v>Sweden::4::ES::Externalization::Green water consumptive use</v>
      </c>
      <c r="B344">
        <v>2012</v>
      </c>
      <c r="C344" t="s">
        <v>20</v>
      </c>
      <c r="D344">
        <v>4</v>
      </c>
      <c r="E344" s="12" t="s">
        <v>27</v>
      </c>
      <c r="F344" t="s">
        <v>57</v>
      </c>
      <c r="G344" t="s">
        <v>75</v>
      </c>
      <c r="H344" t="s">
        <v>74</v>
      </c>
      <c r="I344" s="4" t="s">
        <v>73</v>
      </c>
      <c r="K344" t="s">
        <v>77</v>
      </c>
      <c r="L344" s="6">
        <v>200.76540402176616</v>
      </c>
      <c r="M344" t="s">
        <v>60</v>
      </c>
      <c r="N344" t="s">
        <v>65</v>
      </c>
      <c r="O344" t="s">
        <v>22</v>
      </c>
      <c r="P344" t="s">
        <v>23</v>
      </c>
      <c r="Q344" s="7">
        <v>43132</v>
      </c>
      <c r="R344" t="s">
        <v>64</v>
      </c>
      <c r="S344" t="s">
        <v>62</v>
      </c>
      <c r="T344" t="s">
        <v>61</v>
      </c>
    </row>
    <row r="345" spans="1:20" x14ac:dyDescent="0.25">
      <c r="A345" t="str">
        <f>CONCATENATE(E345,"::",D345, "::",F345,"::",G345,"::",H345)</f>
        <v>United Kingdom::4::ES::Externalization::Green water consumptive use</v>
      </c>
      <c r="B345">
        <v>2012</v>
      </c>
      <c r="C345" t="s">
        <v>20</v>
      </c>
      <c r="D345">
        <v>4</v>
      </c>
      <c r="E345" s="12" t="s">
        <v>28</v>
      </c>
      <c r="F345" t="s">
        <v>57</v>
      </c>
      <c r="G345" t="s">
        <v>75</v>
      </c>
      <c r="H345" t="s">
        <v>74</v>
      </c>
      <c r="I345" s="4" t="s">
        <v>73</v>
      </c>
      <c r="K345" t="s">
        <v>77</v>
      </c>
      <c r="L345" s="11">
        <v>534.01201665283747</v>
      </c>
      <c r="M345" t="s">
        <v>60</v>
      </c>
      <c r="N345" t="s">
        <v>65</v>
      </c>
      <c r="O345" t="s">
        <v>22</v>
      </c>
      <c r="P345" t="s">
        <v>23</v>
      </c>
      <c r="Q345" s="7">
        <v>43132</v>
      </c>
      <c r="R345" t="s">
        <v>64</v>
      </c>
      <c r="S345" t="s">
        <v>62</v>
      </c>
      <c r="T345" t="s">
        <v>61</v>
      </c>
    </row>
    <row r="346" spans="1:20" x14ac:dyDescent="0.25">
      <c r="A346" t="str">
        <f>CONCATENATE(E346,"::",D346, "::",F346,"::",G346,"::",H346)</f>
        <v>Germany::4::ES::Domestic production::Withdrawal</v>
      </c>
      <c r="B346">
        <v>2012</v>
      </c>
      <c r="C346" t="s">
        <v>20</v>
      </c>
      <c r="D346">
        <v>4</v>
      </c>
      <c r="E346" s="12" t="s">
        <v>30</v>
      </c>
      <c r="F346" t="s">
        <v>57</v>
      </c>
      <c r="G346" t="s">
        <v>66</v>
      </c>
      <c r="H346" t="s">
        <v>70</v>
      </c>
      <c r="I346" t="s">
        <v>67</v>
      </c>
      <c r="L346" s="10">
        <v>28746.2670755166</v>
      </c>
      <c r="M346" t="s">
        <v>60</v>
      </c>
      <c r="N346" t="s">
        <v>65</v>
      </c>
      <c r="O346" t="s">
        <v>22</v>
      </c>
      <c r="P346" t="s">
        <v>23</v>
      </c>
      <c r="Q346" s="7">
        <v>43132</v>
      </c>
      <c r="R346" t="s">
        <v>64</v>
      </c>
      <c r="S346" t="s">
        <v>62</v>
      </c>
      <c r="T346" t="s">
        <v>61</v>
      </c>
    </row>
    <row r="347" spans="1:20" x14ac:dyDescent="0.25">
      <c r="A347" t="str">
        <f>CONCATENATE(E347,"::",D347, "::",F347,"::",G347,"::",H347)</f>
        <v>Spain::4::ES::Domestic production::Withdrawal</v>
      </c>
      <c r="B347">
        <v>2012</v>
      </c>
      <c r="C347" t="s">
        <v>20</v>
      </c>
      <c r="D347">
        <v>4</v>
      </c>
      <c r="E347" s="12" t="s">
        <v>26</v>
      </c>
      <c r="F347" t="s">
        <v>57</v>
      </c>
      <c r="G347" t="s">
        <v>66</v>
      </c>
      <c r="H347" t="s">
        <v>70</v>
      </c>
      <c r="I347" t="s">
        <v>67</v>
      </c>
      <c r="L347" s="10">
        <v>12469.608922512405</v>
      </c>
      <c r="M347" t="s">
        <v>60</v>
      </c>
      <c r="N347" t="s">
        <v>65</v>
      </c>
      <c r="O347" t="s">
        <v>22</v>
      </c>
      <c r="P347" t="s">
        <v>23</v>
      </c>
      <c r="Q347" s="7">
        <v>43132</v>
      </c>
      <c r="R347" t="s">
        <v>64</v>
      </c>
      <c r="S347" t="s">
        <v>62</v>
      </c>
      <c r="T347" t="s">
        <v>61</v>
      </c>
    </row>
    <row r="348" spans="1:20" x14ac:dyDescent="0.25">
      <c r="A348" t="str">
        <f>CONCATENATE(E348,"::",D348, "::",F348,"::",G348,"::",H348)</f>
        <v>France::4::ES::Domestic production::Withdrawal</v>
      </c>
      <c r="B348">
        <v>2012</v>
      </c>
      <c r="C348" t="s">
        <v>20</v>
      </c>
      <c r="D348">
        <v>4</v>
      </c>
      <c r="E348" s="12" t="s">
        <v>29</v>
      </c>
      <c r="F348" t="s">
        <v>57</v>
      </c>
      <c r="G348" t="s">
        <v>66</v>
      </c>
      <c r="H348" t="s">
        <v>70</v>
      </c>
      <c r="I348" t="s">
        <v>67</v>
      </c>
      <c r="L348" s="10">
        <v>35020.778384415091</v>
      </c>
      <c r="M348" t="s">
        <v>60</v>
      </c>
      <c r="N348" t="s">
        <v>65</v>
      </c>
      <c r="O348" t="s">
        <v>22</v>
      </c>
      <c r="P348" t="s">
        <v>23</v>
      </c>
      <c r="Q348" s="7">
        <v>43132</v>
      </c>
      <c r="R348" t="s">
        <v>64</v>
      </c>
      <c r="S348" t="s">
        <v>62</v>
      </c>
      <c r="T348" t="s">
        <v>61</v>
      </c>
    </row>
    <row r="349" spans="1:20" x14ac:dyDescent="0.25">
      <c r="A349" t="str">
        <f>CONCATENATE(E349,"::",D349, "::",F349,"::",G349,"::",H349)</f>
        <v>Italy::4::ES::Domestic production::Withdrawal</v>
      </c>
      <c r="B349">
        <v>2012</v>
      </c>
      <c r="C349" t="s">
        <v>20</v>
      </c>
      <c r="D349">
        <v>4</v>
      </c>
      <c r="E349" s="12" t="s">
        <v>21</v>
      </c>
      <c r="F349" t="s">
        <v>57</v>
      </c>
      <c r="G349" t="s">
        <v>66</v>
      </c>
      <c r="H349" t="s">
        <v>70</v>
      </c>
      <c r="I349" t="s">
        <v>67</v>
      </c>
      <c r="L349" s="10">
        <v>10810.825718029446</v>
      </c>
      <c r="M349" t="s">
        <v>60</v>
      </c>
      <c r="N349" t="s">
        <v>65</v>
      </c>
      <c r="O349" t="s">
        <v>22</v>
      </c>
      <c r="P349" t="s">
        <v>23</v>
      </c>
      <c r="Q349" s="7">
        <v>43132</v>
      </c>
      <c r="R349" t="s">
        <v>64</v>
      </c>
      <c r="S349" t="s">
        <v>62</v>
      </c>
      <c r="T349" t="s">
        <v>61</v>
      </c>
    </row>
    <row r="350" spans="1:20" x14ac:dyDescent="0.25">
      <c r="A350" t="str">
        <f>CONCATENATE(E350,"::",D350, "::",F350,"::",G350,"::",H350)</f>
        <v>Netherlands::4::ES::Domestic production::Withdrawal</v>
      </c>
      <c r="B350">
        <v>2012</v>
      </c>
      <c r="C350" t="s">
        <v>20</v>
      </c>
      <c r="D350">
        <v>4</v>
      </c>
      <c r="E350" s="12" t="s">
        <v>24</v>
      </c>
      <c r="F350" t="s">
        <v>57</v>
      </c>
      <c r="G350" t="s">
        <v>66</v>
      </c>
      <c r="H350" t="s">
        <v>70</v>
      </c>
      <c r="I350" t="s">
        <v>67</v>
      </c>
      <c r="L350" s="10">
        <v>4757.7402700111734</v>
      </c>
      <c r="M350" t="s">
        <v>60</v>
      </c>
      <c r="N350" t="s">
        <v>65</v>
      </c>
      <c r="O350" t="s">
        <v>22</v>
      </c>
      <c r="P350" t="s">
        <v>23</v>
      </c>
      <c r="Q350" s="7">
        <v>43132</v>
      </c>
      <c r="R350" t="s">
        <v>64</v>
      </c>
      <c r="S350" t="s">
        <v>62</v>
      </c>
      <c r="T350" t="s">
        <v>61</v>
      </c>
    </row>
    <row r="351" spans="1:20" x14ac:dyDescent="0.25">
      <c r="A351" t="str">
        <f>CONCATENATE(E351,"::",D351, "::",F351,"::",G351,"::",H351)</f>
        <v>Romania::4::ES::Domestic production::Withdrawal</v>
      </c>
      <c r="B351">
        <v>2012</v>
      </c>
      <c r="C351" t="s">
        <v>20</v>
      </c>
      <c r="D351">
        <v>4</v>
      </c>
      <c r="E351" s="12" t="s">
        <v>25</v>
      </c>
      <c r="F351" t="s">
        <v>57</v>
      </c>
      <c r="G351" t="s">
        <v>66</v>
      </c>
      <c r="H351" t="s">
        <v>70</v>
      </c>
      <c r="I351" t="s">
        <v>67</v>
      </c>
      <c r="L351" s="10">
        <v>2570.1004551716173</v>
      </c>
      <c r="M351" t="s">
        <v>60</v>
      </c>
      <c r="N351" t="s">
        <v>65</v>
      </c>
      <c r="O351" t="s">
        <v>22</v>
      </c>
      <c r="P351" t="s">
        <v>23</v>
      </c>
      <c r="Q351" s="7">
        <v>43132</v>
      </c>
      <c r="R351" t="s">
        <v>64</v>
      </c>
      <c r="S351" t="s">
        <v>62</v>
      </c>
      <c r="T351" t="s">
        <v>61</v>
      </c>
    </row>
    <row r="352" spans="1:20" x14ac:dyDescent="0.25">
      <c r="A352" t="str">
        <f>CONCATENATE(E352,"::",D352, "::",F352,"::",G352,"::",H352)</f>
        <v>Sweden::4::ES::Domestic production::Withdrawal</v>
      </c>
      <c r="B352">
        <v>2012</v>
      </c>
      <c r="C352" t="s">
        <v>20</v>
      </c>
      <c r="D352">
        <v>4</v>
      </c>
      <c r="E352" s="12" t="s">
        <v>27</v>
      </c>
      <c r="F352" t="s">
        <v>57</v>
      </c>
      <c r="G352" t="s">
        <v>66</v>
      </c>
      <c r="H352" t="s">
        <v>70</v>
      </c>
      <c r="I352" t="s">
        <v>67</v>
      </c>
      <c r="L352" s="10">
        <v>5561.9845741218351</v>
      </c>
      <c r="M352" t="s">
        <v>60</v>
      </c>
      <c r="N352" t="s">
        <v>65</v>
      </c>
      <c r="O352" t="s">
        <v>22</v>
      </c>
      <c r="P352" t="s">
        <v>23</v>
      </c>
      <c r="Q352" s="7">
        <v>43132</v>
      </c>
      <c r="R352" t="s">
        <v>64</v>
      </c>
      <c r="S352" t="s">
        <v>62</v>
      </c>
      <c r="T352" t="s">
        <v>61</v>
      </c>
    </row>
    <row r="353" spans="1:20" x14ac:dyDescent="0.25">
      <c r="A353" t="str">
        <f>CONCATENATE(E353,"::",D353, "::",F353,"::",G353,"::",H353)</f>
        <v>United Kingdom::4::ES::Domestic production::Withdrawal</v>
      </c>
      <c r="B353">
        <v>2012</v>
      </c>
      <c r="C353" t="s">
        <v>20</v>
      </c>
      <c r="D353">
        <v>4</v>
      </c>
      <c r="E353" s="12" t="s">
        <v>28</v>
      </c>
      <c r="F353" t="s">
        <v>57</v>
      </c>
      <c r="G353" t="s">
        <v>66</v>
      </c>
      <c r="H353" t="s">
        <v>70</v>
      </c>
      <c r="I353" t="s">
        <v>67</v>
      </c>
      <c r="L353" s="13">
        <v>21015.004044536843</v>
      </c>
      <c r="M353" t="s">
        <v>60</v>
      </c>
      <c r="N353" t="s">
        <v>65</v>
      </c>
      <c r="O353" t="s">
        <v>22</v>
      </c>
      <c r="P353" t="s">
        <v>23</v>
      </c>
      <c r="Q353" s="7">
        <v>43132</v>
      </c>
      <c r="R353" t="s">
        <v>64</v>
      </c>
      <c r="S353" t="s">
        <v>62</v>
      </c>
      <c r="T353" t="s">
        <v>61</v>
      </c>
    </row>
    <row r="354" spans="1:20" x14ac:dyDescent="0.25">
      <c r="A354" t="str">
        <f>CONCATENATE(E354,"::",D354, "::",F354,"::",G354,"::",H354)</f>
        <v>France::2::AG::Domestic production::Blue water consumptive use</v>
      </c>
      <c r="B354">
        <v>2012</v>
      </c>
      <c r="C354" t="s">
        <v>20</v>
      </c>
      <c r="D354">
        <v>2</v>
      </c>
      <c r="E354" s="12" t="s">
        <v>29</v>
      </c>
      <c r="F354" s="5" t="s">
        <v>82</v>
      </c>
      <c r="G354" t="s">
        <v>66</v>
      </c>
      <c r="H354" t="s">
        <v>58</v>
      </c>
      <c r="J354" t="s">
        <v>83</v>
      </c>
      <c r="L354" s="16">
        <v>3301.8391073264002</v>
      </c>
      <c r="M354" t="s">
        <v>60</v>
      </c>
      <c r="O354" t="s">
        <v>22</v>
      </c>
      <c r="P354" t="s">
        <v>23</v>
      </c>
      <c r="Q354" s="7">
        <v>43132</v>
      </c>
      <c r="R354" t="s">
        <v>86</v>
      </c>
      <c r="S354" t="s">
        <v>87</v>
      </c>
      <c r="T354" t="s">
        <v>61</v>
      </c>
    </row>
    <row r="355" spans="1:20" x14ac:dyDescent="0.25">
      <c r="A355" t="str">
        <f>CONCATENATE(E355,"::",D355, "::",F355,"::",G355,"::",H355)</f>
        <v>Germany::2::AG::Domestic production::Blue water consumptive use</v>
      </c>
      <c r="B355">
        <v>2012</v>
      </c>
      <c r="C355" t="s">
        <v>20</v>
      </c>
      <c r="D355">
        <v>2</v>
      </c>
      <c r="E355" s="12" t="s">
        <v>30</v>
      </c>
      <c r="F355" s="5" t="s">
        <v>82</v>
      </c>
      <c r="G355" t="s">
        <v>66</v>
      </c>
      <c r="H355" t="s">
        <v>58</v>
      </c>
      <c r="J355" t="s">
        <v>83</v>
      </c>
      <c r="L355" s="16">
        <v>1220.7172160451601</v>
      </c>
      <c r="M355" t="s">
        <v>60</v>
      </c>
      <c r="O355" t="s">
        <v>22</v>
      </c>
      <c r="P355" t="s">
        <v>23</v>
      </c>
      <c r="Q355" s="7">
        <v>43132</v>
      </c>
      <c r="R355" t="s">
        <v>86</v>
      </c>
      <c r="S355" t="s">
        <v>87</v>
      </c>
      <c r="T355" t="s">
        <v>61</v>
      </c>
    </row>
    <row r="356" spans="1:20" x14ac:dyDescent="0.25">
      <c r="A356" t="str">
        <f>CONCATENATE(E356,"::",D356, "::",F356,"::",G356,"::",H356)</f>
        <v>Italy::2::AG::Domestic production::Blue water consumptive use</v>
      </c>
      <c r="B356">
        <v>2012</v>
      </c>
      <c r="C356" t="s">
        <v>20</v>
      </c>
      <c r="D356">
        <v>2</v>
      </c>
      <c r="E356" s="12" t="s">
        <v>21</v>
      </c>
      <c r="F356" s="5" t="s">
        <v>82</v>
      </c>
      <c r="G356" t="s">
        <v>66</v>
      </c>
      <c r="H356" t="s">
        <v>58</v>
      </c>
      <c r="J356" t="s">
        <v>83</v>
      </c>
      <c r="L356" s="16">
        <v>3959.8789774598499</v>
      </c>
      <c r="M356" t="s">
        <v>60</v>
      </c>
      <c r="O356" t="s">
        <v>22</v>
      </c>
      <c r="P356" t="s">
        <v>23</v>
      </c>
      <c r="Q356" s="7">
        <v>43132</v>
      </c>
      <c r="R356" t="s">
        <v>86</v>
      </c>
      <c r="S356" t="s">
        <v>87</v>
      </c>
      <c r="T356" t="s">
        <v>61</v>
      </c>
    </row>
    <row r="357" spans="1:20" x14ac:dyDescent="0.25">
      <c r="A357" t="str">
        <f>CONCATENATE(E357,"::",D357, "::",F357,"::",G357,"::",H357)</f>
        <v>Netherlands::2::AG::Domestic production::Blue water consumptive use</v>
      </c>
      <c r="B357">
        <v>2012</v>
      </c>
      <c r="C357" t="s">
        <v>20</v>
      </c>
      <c r="D357">
        <v>2</v>
      </c>
      <c r="E357" s="12" t="s">
        <v>24</v>
      </c>
      <c r="F357" s="5" t="s">
        <v>82</v>
      </c>
      <c r="G357" t="s">
        <v>66</v>
      </c>
      <c r="H357" t="s">
        <v>58</v>
      </c>
      <c r="J357" t="s">
        <v>83</v>
      </c>
      <c r="L357" s="16">
        <v>311.14696276230097</v>
      </c>
      <c r="M357" t="s">
        <v>60</v>
      </c>
      <c r="O357" t="s">
        <v>22</v>
      </c>
      <c r="P357" t="s">
        <v>23</v>
      </c>
      <c r="Q357" s="7">
        <v>43132</v>
      </c>
      <c r="R357" t="s">
        <v>86</v>
      </c>
      <c r="S357" t="s">
        <v>87</v>
      </c>
      <c r="T357" t="s">
        <v>61</v>
      </c>
    </row>
    <row r="358" spans="1:20" x14ac:dyDescent="0.25">
      <c r="A358" t="str">
        <f>CONCATENATE(E358,"::",D358, "::",F358,"::",G358,"::",H358)</f>
        <v>Romania::2::AG::Domestic production::Blue water consumptive use</v>
      </c>
      <c r="B358">
        <v>2012</v>
      </c>
      <c r="C358" t="s">
        <v>20</v>
      </c>
      <c r="D358">
        <v>2</v>
      </c>
      <c r="E358" s="12" t="s">
        <v>25</v>
      </c>
      <c r="F358" s="5" t="s">
        <v>82</v>
      </c>
      <c r="G358" t="s">
        <v>66</v>
      </c>
      <c r="H358" t="s">
        <v>58</v>
      </c>
      <c r="J358" t="s">
        <v>83</v>
      </c>
      <c r="L358" s="16">
        <v>843.73423752517897</v>
      </c>
      <c r="M358" t="s">
        <v>60</v>
      </c>
      <c r="O358" t="s">
        <v>22</v>
      </c>
      <c r="P358" t="s">
        <v>23</v>
      </c>
      <c r="Q358" s="7">
        <v>43132</v>
      </c>
      <c r="R358" t="s">
        <v>86</v>
      </c>
      <c r="S358" t="s">
        <v>87</v>
      </c>
      <c r="T358" t="s">
        <v>61</v>
      </c>
    </row>
    <row r="359" spans="1:20" x14ac:dyDescent="0.25">
      <c r="A359" t="str">
        <f>CONCATENATE(E359,"::",D359, "::",F359,"::",G359,"::",H359)</f>
        <v>Spain::2::AG::Domestic production::Blue water consumptive use</v>
      </c>
      <c r="B359">
        <v>2012</v>
      </c>
      <c r="C359" t="s">
        <v>20</v>
      </c>
      <c r="D359">
        <v>2</v>
      </c>
      <c r="E359" s="12" t="s">
        <v>26</v>
      </c>
      <c r="F359" s="5" t="s">
        <v>82</v>
      </c>
      <c r="G359" t="s">
        <v>66</v>
      </c>
      <c r="H359" t="s">
        <v>58</v>
      </c>
      <c r="J359" t="s">
        <v>83</v>
      </c>
      <c r="L359" s="16">
        <v>11402.667871781199</v>
      </c>
      <c r="M359" t="s">
        <v>60</v>
      </c>
      <c r="O359" t="s">
        <v>22</v>
      </c>
      <c r="P359" t="s">
        <v>23</v>
      </c>
      <c r="Q359" s="7">
        <v>43132</v>
      </c>
      <c r="R359" t="s">
        <v>86</v>
      </c>
      <c r="S359" t="s">
        <v>87</v>
      </c>
      <c r="T359" t="s">
        <v>61</v>
      </c>
    </row>
    <row r="360" spans="1:20" x14ac:dyDescent="0.25">
      <c r="A360" t="str">
        <f>CONCATENATE(E360,"::",D360, "::",F360,"::",G360,"::",H360)</f>
        <v>Sweden::2::AG::Domestic production::Blue water consumptive use</v>
      </c>
      <c r="B360">
        <v>2012</v>
      </c>
      <c r="C360" t="s">
        <v>20</v>
      </c>
      <c r="D360">
        <v>2</v>
      </c>
      <c r="E360" s="12" t="s">
        <v>27</v>
      </c>
      <c r="F360" s="5" t="s">
        <v>82</v>
      </c>
      <c r="G360" t="s">
        <v>66</v>
      </c>
      <c r="H360" t="s">
        <v>58</v>
      </c>
      <c r="J360" t="s">
        <v>83</v>
      </c>
      <c r="L360" s="16">
        <v>68.807099346812805</v>
      </c>
      <c r="M360" t="s">
        <v>60</v>
      </c>
      <c r="O360" t="s">
        <v>22</v>
      </c>
      <c r="P360" t="s">
        <v>23</v>
      </c>
      <c r="Q360" s="7">
        <v>43132</v>
      </c>
      <c r="R360" t="s">
        <v>86</v>
      </c>
      <c r="S360" t="s">
        <v>87</v>
      </c>
      <c r="T360" t="s">
        <v>61</v>
      </c>
    </row>
    <row r="361" spans="1:20" x14ac:dyDescent="0.25">
      <c r="A361" t="str">
        <f>CONCATENATE(E361,"::",D361, "::",F361,"::",G361,"::",H361)</f>
        <v>United Kingdom::2::AG::Domestic production::Blue water consumptive use</v>
      </c>
      <c r="B361">
        <v>2012</v>
      </c>
      <c r="C361" t="s">
        <v>20</v>
      </c>
      <c r="D361">
        <v>2</v>
      </c>
      <c r="E361" s="12" t="s">
        <v>28</v>
      </c>
      <c r="F361" s="5" t="s">
        <v>82</v>
      </c>
      <c r="G361" t="s">
        <v>66</v>
      </c>
      <c r="H361" t="s">
        <v>58</v>
      </c>
      <c r="J361" t="s">
        <v>83</v>
      </c>
      <c r="L361" s="17">
        <v>430.81247381516999</v>
      </c>
      <c r="M361" t="s">
        <v>60</v>
      </c>
      <c r="O361" t="s">
        <v>22</v>
      </c>
      <c r="P361" t="s">
        <v>23</v>
      </c>
      <c r="Q361" s="7">
        <v>43132</v>
      </c>
      <c r="R361" t="s">
        <v>86</v>
      </c>
      <c r="S361" t="s">
        <v>87</v>
      </c>
      <c r="T361" t="s">
        <v>61</v>
      </c>
    </row>
    <row r="362" spans="1:20" x14ac:dyDescent="0.25">
      <c r="A362" t="str">
        <f>CONCATENATE(E362,"::",D362, "::",F362,"::",G362,"::",H362)</f>
        <v>France::2::AG::Domestic production::Green water consumptive use</v>
      </c>
      <c r="B362">
        <v>2012</v>
      </c>
      <c r="C362" t="s">
        <v>20</v>
      </c>
      <c r="D362">
        <v>2</v>
      </c>
      <c r="E362" s="12" t="s">
        <v>29</v>
      </c>
      <c r="F362" s="5" t="s">
        <v>82</v>
      </c>
      <c r="G362" t="s">
        <v>66</v>
      </c>
      <c r="H362" t="s">
        <v>74</v>
      </c>
      <c r="J362" t="s">
        <v>83</v>
      </c>
      <c r="L362" s="16">
        <v>60487.051563496403</v>
      </c>
      <c r="M362" t="s">
        <v>60</v>
      </c>
      <c r="O362" t="s">
        <v>22</v>
      </c>
      <c r="P362" t="s">
        <v>23</v>
      </c>
      <c r="Q362" s="7">
        <v>43132</v>
      </c>
      <c r="R362" t="s">
        <v>86</v>
      </c>
      <c r="S362" t="s">
        <v>87</v>
      </c>
      <c r="T362" t="s">
        <v>61</v>
      </c>
    </row>
    <row r="363" spans="1:20" x14ac:dyDescent="0.25">
      <c r="A363" t="str">
        <f>CONCATENATE(E363,"::",D363, "::",F363,"::",G363,"::",H363)</f>
        <v>Germany::2::AG::Domestic production::Green water consumptive use</v>
      </c>
      <c r="B363">
        <v>2012</v>
      </c>
      <c r="C363" t="s">
        <v>20</v>
      </c>
      <c r="D363">
        <v>2</v>
      </c>
      <c r="E363" s="12" t="s">
        <v>30</v>
      </c>
      <c r="F363" s="5" t="s">
        <v>82</v>
      </c>
      <c r="G363" t="s">
        <v>66</v>
      </c>
      <c r="H363" t="s">
        <v>74</v>
      </c>
      <c r="J363" t="s">
        <v>83</v>
      </c>
      <c r="L363" s="16">
        <v>36823.202180645902</v>
      </c>
      <c r="M363" t="s">
        <v>60</v>
      </c>
      <c r="O363" t="s">
        <v>22</v>
      </c>
      <c r="P363" t="s">
        <v>23</v>
      </c>
      <c r="Q363" s="7">
        <v>43132</v>
      </c>
      <c r="R363" t="s">
        <v>86</v>
      </c>
      <c r="S363" t="s">
        <v>87</v>
      </c>
      <c r="T363" t="s">
        <v>61</v>
      </c>
    </row>
    <row r="364" spans="1:20" x14ac:dyDescent="0.25">
      <c r="A364" t="str">
        <f>CONCATENATE(E364,"::",D364, "::",F364,"::",G364,"::",H364)</f>
        <v>Italy::2::AG::Domestic production::Green water consumptive use</v>
      </c>
      <c r="B364">
        <v>2012</v>
      </c>
      <c r="C364" t="s">
        <v>20</v>
      </c>
      <c r="D364">
        <v>2</v>
      </c>
      <c r="E364" s="12" t="s">
        <v>21</v>
      </c>
      <c r="F364" s="5" t="s">
        <v>82</v>
      </c>
      <c r="G364" t="s">
        <v>66</v>
      </c>
      <c r="H364" t="s">
        <v>74</v>
      </c>
      <c r="J364" t="s">
        <v>83</v>
      </c>
      <c r="L364" s="16">
        <v>30487.567625600899</v>
      </c>
      <c r="M364" t="s">
        <v>60</v>
      </c>
      <c r="O364" t="s">
        <v>22</v>
      </c>
      <c r="P364" t="s">
        <v>23</v>
      </c>
      <c r="Q364" s="7">
        <v>43132</v>
      </c>
      <c r="R364" t="s">
        <v>86</v>
      </c>
      <c r="S364" t="s">
        <v>87</v>
      </c>
      <c r="T364" t="s">
        <v>61</v>
      </c>
    </row>
    <row r="365" spans="1:20" x14ac:dyDescent="0.25">
      <c r="A365" t="str">
        <f>CONCATENATE(E365,"::",D365, "::",F365,"::",G365,"::",H365)</f>
        <v>Netherlands::2::AG::Domestic production::Green water consumptive use</v>
      </c>
      <c r="B365">
        <v>2012</v>
      </c>
      <c r="C365" t="s">
        <v>20</v>
      </c>
      <c r="D365">
        <v>2</v>
      </c>
      <c r="E365" s="12" t="s">
        <v>24</v>
      </c>
      <c r="F365" s="5" t="s">
        <v>82</v>
      </c>
      <c r="G365" t="s">
        <v>66</v>
      </c>
      <c r="H365" t="s">
        <v>74</v>
      </c>
      <c r="J365" t="s">
        <v>83</v>
      </c>
      <c r="L365" s="16">
        <v>2878.48621736632</v>
      </c>
      <c r="M365" t="s">
        <v>60</v>
      </c>
      <c r="O365" t="s">
        <v>22</v>
      </c>
      <c r="P365" t="s">
        <v>23</v>
      </c>
      <c r="Q365" s="7">
        <v>43132</v>
      </c>
      <c r="R365" t="s">
        <v>86</v>
      </c>
      <c r="S365" t="s">
        <v>87</v>
      </c>
      <c r="T365" t="s">
        <v>61</v>
      </c>
    </row>
    <row r="366" spans="1:20" x14ac:dyDescent="0.25">
      <c r="A366" t="str">
        <f>CONCATENATE(E366,"::",D366, "::",F366,"::",G366,"::",H366)</f>
        <v>Romania::2::AG::Domestic production::Green water consumptive use</v>
      </c>
      <c r="B366">
        <v>2012</v>
      </c>
      <c r="C366" t="s">
        <v>20</v>
      </c>
      <c r="D366">
        <v>2</v>
      </c>
      <c r="E366" s="12" t="s">
        <v>25</v>
      </c>
      <c r="F366" s="5" t="s">
        <v>82</v>
      </c>
      <c r="G366" t="s">
        <v>66</v>
      </c>
      <c r="H366" t="s">
        <v>74</v>
      </c>
      <c r="J366" t="s">
        <v>83</v>
      </c>
      <c r="L366" s="16">
        <v>24945.748396597101</v>
      </c>
      <c r="M366" t="s">
        <v>60</v>
      </c>
      <c r="O366" t="s">
        <v>22</v>
      </c>
      <c r="P366" t="s">
        <v>23</v>
      </c>
      <c r="Q366" s="7">
        <v>43132</v>
      </c>
      <c r="R366" t="s">
        <v>86</v>
      </c>
      <c r="S366" t="s">
        <v>87</v>
      </c>
      <c r="T366" t="s">
        <v>61</v>
      </c>
    </row>
    <row r="367" spans="1:20" x14ac:dyDescent="0.25">
      <c r="A367" t="str">
        <f>CONCATENATE(E367,"::",D367, "::",F367,"::",G367,"::",H367)</f>
        <v>Spain::2::AG::Domestic production::Green water consumptive use</v>
      </c>
      <c r="B367">
        <v>2012</v>
      </c>
      <c r="C367" t="s">
        <v>20</v>
      </c>
      <c r="D367">
        <v>2</v>
      </c>
      <c r="E367" s="12" t="s">
        <v>26</v>
      </c>
      <c r="F367" s="5" t="s">
        <v>82</v>
      </c>
      <c r="G367" t="s">
        <v>66</v>
      </c>
      <c r="H367" t="s">
        <v>74</v>
      </c>
      <c r="J367" t="s">
        <v>83</v>
      </c>
      <c r="L367" s="16">
        <v>39624.637884329801</v>
      </c>
      <c r="M367" t="s">
        <v>60</v>
      </c>
      <c r="O367" t="s">
        <v>22</v>
      </c>
      <c r="P367" t="s">
        <v>23</v>
      </c>
      <c r="Q367" s="7">
        <v>43132</v>
      </c>
      <c r="R367" t="s">
        <v>86</v>
      </c>
      <c r="S367" t="s">
        <v>87</v>
      </c>
      <c r="T367" t="s">
        <v>61</v>
      </c>
    </row>
    <row r="368" spans="1:20" x14ac:dyDescent="0.25">
      <c r="A368" t="str">
        <f>CONCATENATE(E368,"::",D368, "::",F368,"::",G368,"::",H368)</f>
        <v>Sweden::2::AG::Domestic production::Green water consumptive use</v>
      </c>
      <c r="B368">
        <v>2012</v>
      </c>
      <c r="C368" t="s">
        <v>20</v>
      </c>
      <c r="D368">
        <v>2</v>
      </c>
      <c r="E368" s="12" t="s">
        <v>27</v>
      </c>
      <c r="F368" s="5" t="s">
        <v>82</v>
      </c>
      <c r="G368" t="s">
        <v>66</v>
      </c>
      <c r="H368" t="s">
        <v>74</v>
      </c>
      <c r="J368" t="s">
        <v>83</v>
      </c>
      <c r="L368" s="16">
        <v>3715.2831916597502</v>
      </c>
      <c r="M368" t="s">
        <v>60</v>
      </c>
      <c r="O368" t="s">
        <v>22</v>
      </c>
      <c r="P368" t="s">
        <v>23</v>
      </c>
      <c r="Q368" s="7">
        <v>43132</v>
      </c>
      <c r="R368" t="s">
        <v>86</v>
      </c>
      <c r="S368" t="s">
        <v>87</v>
      </c>
      <c r="T368" t="s">
        <v>61</v>
      </c>
    </row>
    <row r="369" spans="1:20" x14ac:dyDescent="0.25">
      <c r="A369" t="str">
        <f>CONCATENATE(E369,"::",D369, "::",F369,"::",G369,"::",H369)</f>
        <v>United Kingdom::2::AG::Domestic production::Green water consumptive use</v>
      </c>
      <c r="B369">
        <v>2012</v>
      </c>
      <c r="C369" t="s">
        <v>20</v>
      </c>
      <c r="D369">
        <v>2</v>
      </c>
      <c r="E369" s="12" t="s">
        <v>28</v>
      </c>
      <c r="F369" s="5" t="s">
        <v>82</v>
      </c>
      <c r="G369" t="s">
        <v>66</v>
      </c>
      <c r="H369" t="s">
        <v>74</v>
      </c>
      <c r="J369" t="s">
        <v>83</v>
      </c>
      <c r="L369" s="17">
        <v>15301.534564768201</v>
      </c>
      <c r="M369" t="s">
        <v>60</v>
      </c>
      <c r="O369" t="s">
        <v>22</v>
      </c>
      <c r="P369" t="s">
        <v>23</v>
      </c>
      <c r="Q369" s="7">
        <v>43132</v>
      </c>
      <c r="R369" t="s">
        <v>86</v>
      </c>
      <c r="S369" t="s">
        <v>87</v>
      </c>
      <c r="T369" t="s">
        <v>61</v>
      </c>
    </row>
    <row r="370" spans="1:20" x14ac:dyDescent="0.25">
      <c r="A370" t="str">
        <f>CONCATENATE(E370,"::",D370, "::",F370,"::",G370,"::",H370)</f>
        <v>France::2::AG::Domestic production::Withdrawal</v>
      </c>
      <c r="B370">
        <v>2012</v>
      </c>
      <c r="C370" t="s">
        <v>20</v>
      </c>
      <c r="D370">
        <v>2</v>
      </c>
      <c r="E370" s="12" t="s">
        <v>29</v>
      </c>
      <c r="F370" s="5" t="s">
        <v>82</v>
      </c>
      <c r="G370" t="s">
        <v>66</v>
      </c>
      <c r="H370" t="s">
        <v>70</v>
      </c>
      <c r="J370" t="s">
        <v>83</v>
      </c>
      <c r="L370" s="18">
        <v>3884.5165968545898</v>
      </c>
      <c r="M370" t="s">
        <v>60</v>
      </c>
      <c r="O370" t="s">
        <v>22</v>
      </c>
      <c r="P370" t="s">
        <v>23</v>
      </c>
      <c r="Q370" s="7">
        <v>43132</v>
      </c>
      <c r="R370" t="s">
        <v>86</v>
      </c>
      <c r="S370" t="s">
        <v>87</v>
      </c>
      <c r="T370" t="s">
        <v>61</v>
      </c>
    </row>
    <row r="371" spans="1:20" x14ac:dyDescent="0.25">
      <c r="A371" t="str">
        <f>CONCATENATE(E371,"::",D371, "::",F371,"::",G371,"::",H371)</f>
        <v>Germany::2::AG::Domestic production::Withdrawal</v>
      </c>
      <c r="B371">
        <v>2012</v>
      </c>
      <c r="C371" t="s">
        <v>20</v>
      </c>
      <c r="D371">
        <v>2</v>
      </c>
      <c r="E371" s="12" t="s">
        <v>30</v>
      </c>
      <c r="F371" s="5" t="s">
        <v>82</v>
      </c>
      <c r="G371" t="s">
        <v>66</v>
      </c>
      <c r="H371" t="s">
        <v>70</v>
      </c>
      <c r="J371" t="s">
        <v>83</v>
      </c>
      <c r="L371" s="18">
        <v>1284.96549057385</v>
      </c>
      <c r="M371" t="s">
        <v>60</v>
      </c>
      <c r="O371" t="s">
        <v>22</v>
      </c>
      <c r="P371" t="s">
        <v>23</v>
      </c>
      <c r="Q371" s="7">
        <v>43132</v>
      </c>
      <c r="R371" t="s">
        <v>86</v>
      </c>
      <c r="S371" t="s">
        <v>87</v>
      </c>
      <c r="T371" t="s">
        <v>61</v>
      </c>
    </row>
    <row r="372" spans="1:20" x14ac:dyDescent="0.25">
      <c r="A372" t="str">
        <f>CONCATENATE(E372,"::",D372, "::",F372,"::",G372,"::",H372)</f>
        <v>Italy::2::AG::Domestic production::Withdrawal</v>
      </c>
      <c r="B372">
        <v>2012</v>
      </c>
      <c r="C372" t="s">
        <v>20</v>
      </c>
      <c r="D372">
        <v>2</v>
      </c>
      <c r="E372" s="12" t="s">
        <v>21</v>
      </c>
      <c r="F372" s="5" t="s">
        <v>82</v>
      </c>
      <c r="G372" t="s">
        <v>66</v>
      </c>
      <c r="H372" t="s">
        <v>70</v>
      </c>
      <c r="J372" t="s">
        <v>83</v>
      </c>
      <c r="L372" s="18">
        <v>4949.8487218248101</v>
      </c>
      <c r="M372" t="s">
        <v>60</v>
      </c>
      <c r="O372" t="s">
        <v>22</v>
      </c>
      <c r="P372" t="s">
        <v>23</v>
      </c>
      <c r="Q372" s="7">
        <v>43132</v>
      </c>
      <c r="R372" t="s">
        <v>86</v>
      </c>
      <c r="S372" t="s">
        <v>87</v>
      </c>
      <c r="T372" t="s">
        <v>61</v>
      </c>
    </row>
    <row r="373" spans="1:20" x14ac:dyDescent="0.25">
      <c r="A373" t="str">
        <f>CONCATENATE(E373,"::",D373, "::",F373,"::",G373,"::",H373)</f>
        <v>Netherlands::2::AG::Domestic production::Withdrawal</v>
      </c>
      <c r="B373">
        <v>2012</v>
      </c>
      <c r="C373" t="s">
        <v>20</v>
      </c>
      <c r="D373">
        <v>2</v>
      </c>
      <c r="E373" s="12" t="s">
        <v>24</v>
      </c>
      <c r="F373" s="5" t="s">
        <v>82</v>
      </c>
      <c r="G373" t="s">
        <v>66</v>
      </c>
      <c r="H373" t="s">
        <v>70</v>
      </c>
      <c r="J373" t="s">
        <v>83</v>
      </c>
      <c r="L373" s="18">
        <v>327.52311869715902</v>
      </c>
      <c r="M373" t="s">
        <v>60</v>
      </c>
      <c r="O373" t="s">
        <v>22</v>
      </c>
      <c r="P373" t="s">
        <v>23</v>
      </c>
      <c r="Q373" s="7">
        <v>43132</v>
      </c>
      <c r="R373" t="s">
        <v>86</v>
      </c>
      <c r="S373" t="s">
        <v>87</v>
      </c>
      <c r="T373" t="s">
        <v>61</v>
      </c>
    </row>
    <row r="374" spans="1:20" x14ac:dyDescent="0.25">
      <c r="A374" t="str">
        <f>CONCATENATE(E374,"::",D374, "::",F374,"::",G374,"::",H374)</f>
        <v>Romania::2::AG::Domestic production::Withdrawal</v>
      </c>
      <c r="B374">
        <v>2012</v>
      </c>
      <c r="C374" t="s">
        <v>20</v>
      </c>
      <c r="D374">
        <v>2</v>
      </c>
      <c r="E374" s="12" t="s">
        <v>25</v>
      </c>
      <c r="F374" s="5" t="s">
        <v>82</v>
      </c>
      <c r="G374" t="s">
        <v>66</v>
      </c>
      <c r="H374" t="s">
        <v>70</v>
      </c>
      <c r="J374" t="s">
        <v>83</v>
      </c>
      <c r="L374" s="18">
        <v>1124.9789833669099</v>
      </c>
      <c r="M374" t="s">
        <v>60</v>
      </c>
      <c r="O374" t="s">
        <v>22</v>
      </c>
      <c r="P374" t="s">
        <v>23</v>
      </c>
      <c r="Q374" s="7">
        <v>43132</v>
      </c>
      <c r="R374" t="s">
        <v>86</v>
      </c>
      <c r="S374" t="s">
        <v>87</v>
      </c>
      <c r="T374" t="s">
        <v>61</v>
      </c>
    </row>
    <row r="375" spans="1:20" x14ac:dyDescent="0.25">
      <c r="A375" t="str">
        <f>CONCATENATE(E375,"::",D375, "::",F375,"::",G375,"::",H375)</f>
        <v>Spain::2::AG::Domestic production::Withdrawal</v>
      </c>
      <c r="B375">
        <v>2012</v>
      </c>
      <c r="C375" t="s">
        <v>20</v>
      </c>
      <c r="D375">
        <v>2</v>
      </c>
      <c r="E375" s="12" t="s">
        <v>26</v>
      </c>
      <c r="F375" s="5" t="s">
        <v>82</v>
      </c>
      <c r="G375" t="s">
        <v>66</v>
      </c>
      <c r="H375" t="s">
        <v>70</v>
      </c>
      <c r="J375" t="s">
        <v>83</v>
      </c>
      <c r="L375" s="18">
        <v>19004.446452968601</v>
      </c>
      <c r="M375" t="s">
        <v>60</v>
      </c>
      <c r="O375" t="s">
        <v>22</v>
      </c>
      <c r="P375" t="s">
        <v>23</v>
      </c>
      <c r="Q375" s="7">
        <v>43132</v>
      </c>
      <c r="R375" t="s">
        <v>86</v>
      </c>
      <c r="S375" t="s">
        <v>87</v>
      </c>
      <c r="T375" t="s">
        <v>61</v>
      </c>
    </row>
    <row r="376" spans="1:20" x14ac:dyDescent="0.25">
      <c r="A376" t="str">
        <f>CONCATENATE(E376,"::",D376, "::",F376,"::",G376,"::",H376)</f>
        <v>Sweden::2::AG::Domestic production::Withdrawal</v>
      </c>
      <c r="B376">
        <v>2012</v>
      </c>
      <c r="C376" t="s">
        <v>20</v>
      </c>
      <c r="D376">
        <v>2</v>
      </c>
      <c r="E376" s="12" t="s">
        <v>27</v>
      </c>
      <c r="F376" s="5" t="s">
        <v>82</v>
      </c>
      <c r="G376" t="s">
        <v>66</v>
      </c>
      <c r="H376" t="s">
        <v>70</v>
      </c>
      <c r="J376" t="s">
        <v>83</v>
      </c>
      <c r="L376" s="18">
        <v>98.295856209732605</v>
      </c>
      <c r="M376" t="s">
        <v>60</v>
      </c>
      <c r="O376" t="s">
        <v>22</v>
      </c>
      <c r="P376" t="s">
        <v>23</v>
      </c>
      <c r="Q376" s="7">
        <v>43132</v>
      </c>
      <c r="R376" t="s">
        <v>86</v>
      </c>
      <c r="S376" t="s">
        <v>87</v>
      </c>
      <c r="T376" t="s">
        <v>61</v>
      </c>
    </row>
    <row r="377" spans="1:20" x14ac:dyDescent="0.25">
      <c r="A377" t="str">
        <f>CONCATENATE(E377,"::",D377, "::",F377,"::",G377,"::",H377)</f>
        <v>United Kingdom::2::AG::Domestic production::Withdrawal</v>
      </c>
      <c r="B377">
        <v>2012</v>
      </c>
      <c r="C377" t="s">
        <v>20</v>
      </c>
      <c r="D377">
        <v>2</v>
      </c>
      <c r="E377" s="12" t="s">
        <v>28</v>
      </c>
      <c r="F377" s="5" t="s">
        <v>82</v>
      </c>
      <c r="G377" t="s">
        <v>66</v>
      </c>
      <c r="H377" t="s">
        <v>70</v>
      </c>
      <c r="J377" t="s">
        <v>83</v>
      </c>
      <c r="L377" s="14">
        <v>718.02078969194997</v>
      </c>
      <c r="M377" t="s">
        <v>60</v>
      </c>
      <c r="O377" t="s">
        <v>22</v>
      </c>
      <c r="P377" t="s">
        <v>23</v>
      </c>
      <c r="Q377" s="7">
        <v>43132</v>
      </c>
      <c r="R377" t="s">
        <v>86</v>
      </c>
      <c r="S377" t="s">
        <v>87</v>
      </c>
      <c r="T377" t="s">
        <v>61</v>
      </c>
    </row>
    <row r="378" spans="1:20" x14ac:dyDescent="0.25">
      <c r="A378" t="str">
        <f>CONCATENATE(E378,"::",D378, "::",F378,"::",G378,"::",H378)</f>
        <v>France::2::AG::Exports + Re-exports::Blue water consumptive use</v>
      </c>
      <c r="B378">
        <v>2012</v>
      </c>
      <c r="C378" t="s">
        <v>20</v>
      </c>
      <c r="D378">
        <v>2</v>
      </c>
      <c r="E378" s="12" t="s">
        <v>29</v>
      </c>
      <c r="F378" s="5" t="s">
        <v>82</v>
      </c>
      <c r="G378" t="s">
        <v>80</v>
      </c>
      <c r="H378" t="s">
        <v>58</v>
      </c>
      <c r="J378" t="s">
        <v>84</v>
      </c>
      <c r="K378" t="s">
        <v>76</v>
      </c>
      <c r="L378" s="18">
        <v>1896.4513732587432</v>
      </c>
      <c r="M378" t="s">
        <v>60</v>
      </c>
      <c r="O378" t="s">
        <v>22</v>
      </c>
      <c r="P378" t="s">
        <v>23</v>
      </c>
      <c r="Q378" s="7">
        <v>43132</v>
      </c>
      <c r="R378" t="s">
        <v>86</v>
      </c>
      <c r="S378" t="s">
        <v>87</v>
      </c>
      <c r="T378" t="s">
        <v>61</v>
      </c>
    </row>
    <row r="379" spans="1:20" x14ac:dyDescent="0.25">
      <c r="A379" t="str">
        <f>CONCATENATE(E379,"::",D379, "::",F379,"::",G379,"::",H379)</f>
        <v>Germany::2::AG::Exports + Re-exports::Blue water consumptive use</v>
      </c>
      <c r="B379">
        <v>2012</v>
      </c>
      <c r="C379" t="s">
        <v>20</v>
      </c>
      <c r="D379">
        <v>2</v>
      </c>
      <c r="E379" s="12" t="s">
        <v>30</v>
      </c>
      <c r="F379" s="5" t="s">
        <v>82</v>
      </c>
      <c r="G379" t="s">
        <v>80</v>
      </c>
      <c r="H379" t="s">
        <v>58</v>
      </c>
      <c r="J379" t="s">
        <v>84</v>
      </c>
      <c r="K379" t="s">
        <v>76</v>
      </c>
      <c r="L379" s="18">
        <v>642.7094467432712</v>
      </c>
      <c r="M379" t="s">
        <v>60</v>
      </c>
      <c r="O379" t="s">
        <v>22</v>
      </c>
      <c r="P379" t="s">
        <v>23</v>
      </c>
      <c r="Q379" s="7">
        <v>43132</v>
      </c>
      <c r="R379" t="s">
        <v>86</v>
      </c>
      <c r="S379" t="s">
        <v>87</v>
      </c>
      <c r="T379" t="s">
        <v>61</v>
      </c>
    </row>
    <row r="380" spans="1:20" x14ac:dyDescent="0.25">
      <c r="A380" t="str">
        <f>CONCATENATE(E380,"::",D380, "::",F380,"::",G380,"::",H380)</f>
        <v>Italy::2::AG::Exports + Re-exports::Blue water consumptive use</v>
      </c>
      <c r="B380">
        <v>2012</v>
      </c>
      <c r="C380" t="s">
        <v>20</v>
      </c>
      <c r="D380">
        <v>2</v>
      </c>
      <c r="E380" s="12" t="s">
        <v>21</v>
      </c>
      <c r="F380" s="5" t="s">
        <v>82</v>
      </c>
      <c r="G380" t="s">
        <v>80</v>
      </c>
      <c r="H380" t="s">
        <v>58</v>
      </c>
      <c r="J380" t="s">
        <v>84</v>
      </c>
      <c r="K380" t="s">
        <v>76</v>
      </c>
      <c r="L380" s="18">
        <v>1533.7126267481697</v>
      </c>
      <c r="M380" t="s">
        <v>60</v>
      </c>
      <c r="O380" t="s">
        <v>22</v>
      </c>
      <c r="P380" t="s">
        <v>23</v>
      </c>
      <c r="Q380" s="7">
        <v>43132</v>
      </c>
      <c r="R380" t="s">
        <v>86</v>
      </c>
      <c r="S380" t="s">
        <v>87</v>
      </c>
      <c r="T380" t="s">
        <v>61</v>
      </c>
    </row>
    <row r="381" spans="1:20" x14ac:dyDescent="0.25">
      <c r="A381" t="str">
        <f>CONCATENATE(E381,"::",D381, "::",F381,"::",G381,"::",H381)</f>
        <v>Netherlands::2::AG::Exports + Re-exports::Blue water consumptive use</v>
      </c>
      <c r="B381">
        <v>2012</v>
      </c>
      <c r="C381" t="s">
        <v>20</v>
      </c>
      <c r="D381">
        <v>2</v>
      </c>
      <c r="E381" s="12" t="s">
        <v>24</v>
      </c>
      <c r="F381" s="5" t="s">
        <v>82</v>
      </c>
      <c r="G381" t="s">
        <v>80</v>
      </c>
      <c r="H381" t="s">
        <v>58</v>
      </c>
      <c r="J381" t="s">
        <v>84</v>
      </c>
      <c r="K381" t="s">
        <v>76</v>
      </c>
      <c r="L381" s="18">
        <v>526.53012314400098</v>
      </c>
      <c r="M381" t="s">
        <v>60</v>
      </c>
      <c r="O381" t="s">
        <v>22</v>
      </c>
      <c r="P381" t="s">
        <v>23</v>
      </c>
      <c r="Q381" s="7">
        <v>43132</v>
      </c>
      <c r="R381" t="s">
        <v>86</v>
      </c>
      <c r="S381" t="s">
        <v>87</v>
      </c>
      <c r="T381" t="s">
        <v>61</v>
      </c>
    </row>
    <row r="382" spans="1:20" x14ac:dyDescent="0.25">
      <c r="A382" t="str">
        <f>CONCATENATE(E382,"::",D382, "::",F382,"::",G382,"::",H382)</f>
        <v>Romania::2::AG::Exports + Re-exports::Blue water consumptive use</v>
      </c>
      <c r="B382">
        <v>2012</v>
      </c>
      <c r="C382" t="s">
        <v>20</v>
      </c>
      <c r="D382">
        <v>2</v>
      </c>
      <c r="E382" s="12" t="s">
        <v>25</v>
      </c>
      <c r="F382" s="5" t="s">
        <v>82</v>
      </c>
      <c r="G382" t="s">
        <v>80</v>
      </c>
      <c r="H382" t="s">
        <v>58</v>
      </c>
      <c r="J382" t="s">
        <v>84</v>
      </c>
      <c r="K382" t="s">
        <v>76</v>
      </c>
      <c r="L382" s="18">
        <v>220.57133223751745</v>
      </c>
      <c r="M382" t="s">
        <v>60</v>
      </c>
      <c r="O382" t="s">
        <v>22</v>
      </c>
      <c r="P382" t="s">
        <v>23</v>
      </c>
      <c r="Q382" s="7">
        <v>43132</v>
      </c>
      <c r="R382" t="s">
        <v>86</v>
      </c>
      <c r="S382" t="s">
        <v>87</v>
      </c>
      <c r="T382" t="s">
        <v>61</v>
      </c>
    </row>
    <row r="383" spans="1:20" x14ac:dyDescent="0.25">
      <c r="A383" t="str">
        <f>CONCATENATE(E383,"::",D383, "::",F383,"::",G383,"::",H383)</f>
        <v>Spain::2::AG::Exports + Re-exports::Blue water consumptive use</v>
      </c>
      <c r="B383">
        <v>2012</v>
      </c>
      <c r="C383" t="s">
        <v>20</v>
      </c>
      <c r="D383">
        <v>2</v>
      </c>
      <c r="E383" s="12" t="s">
        <v>26</v>
      </c>
      <c r="F383" s="5" t="s">
        <v>82</v>
      </c>
      <c r="G383" t="s">
        <v>80</v>
      </c>
      <c r="H383" t="s">
        <v>58</v>
      </c>
      <c r="J383" t="s">
        <v>84</v>
      </c>
      <c r="K383" t="s">
        <v>76</v>
      </c>
      <c r="L383" s="18">
        <v>5104.1056422304237</v>
      </c>
      <c r="M383" t="s">
        <v>60</v>
      </c>
      <c r="O383" t="s">
        <v>22</v>
      </c>
      <c r="P383" t="s">
        <v>23</v>
      </c>
      <c r="Q383" s="7">
        <v>43132</v>
      </c>
      <c r="R383" t="s">
        <v>86</v>
      </c>
      <c r="S383" t="s">
        <v>87</v>
      </c>
      <c r="T383" t="s">
        <v>61</v>
      </c>
    </row>
    <row r="384" spans="1:20" x14ac:dyDescent="0.25">
      <c r="A384" t="str">
        <f>CONCATENATE(E384,"::",D384, "::",F384,"::",G384,"::",H384)</f>
        <v>Sweden::2::AG::Exports + Re-exports::Blue water consumptive use</v>
      </c>
      <c r="B384">
        <v>2012</v>
      </c>
      <c r="C384" t="s">
        <v>20</v>
      </c>
      <c r="D384">
        <v>2</v>
      </c>
      <c r="E384" s="12" t="s">
        <v>27</v>
      </c>
      <c r="F384" s="5" t="s">
        <v>82</v>
      </c>
      <c r="G384" t="s">
        <v>80</v>
      </c>
      <c r="H384" t="s">
        <v>58</v>
      </c>
      <c r="J384" t="s">
        <v>84</v>
      </c>
      <c r="K384" t="s">
        <v>76</v>
      </c>
      <c r="L384" s="18">
        <v>16.375369539220369</v>
      </c>
      <c r="M384" t="s">
        <v>60</v>
      </c>
      <c r="O384" t="s">
        <v>22</v>
      </c>
      <c r="P384" t="s">
        <v>23</v>
      </c>
      <c r="Q384" s="7">
        <v>43132</v>
      </c>
      <c r="R384" t="s">
        <v>86</v>
      </c>
      <c r="S384" t="s">
        <v>87</v>
      </c>
      <c r="T384" t="s">
        <v>61</v>
      </c>
    </row>
    <row r="385" spans="1:20" x14ac:dyDescent="0.25">
      <c r="A385" t="str">
        <f>CONCATENATE(E385,"::",D385, "::",F385,"::",G385,"::",H385)</f>
        <v>United Kingdom::2::AG::Exports + Re-exports::Blue water consumptive use</v>
      </c>
      <c r="B385">
        <v>2012</v>
      </c>
      <c r="C385" t="s">
        <v>20</v>
      </c>
      <c r="D385">
        <v>2</v>
      </c>
      <c r="E385" s="12" t="s">
        <v>28</v>
      </c>
      <c r="F385" s="5" t="s">
        <v>82</v>
      </c>
      <c r="G385" t="s">
        <v>80</v>
      </c>
      <c r="H385" t="s">
        <v>58</v>
      </c>
      <c r="J385" t="s">
        <v>84</v>
      </c>
      <c r="K385" t="s">
        <v>76</v>
      </c>
      <c r="L385" s="14">
        <v>61.442212844145239</v>
      </c>
      <c r="M385" t="s">
        <v>60</v>
      </c>
      <c r="O385" t="s">
        <v>22</v>
      </c>
      <c r="P385" t="s">
        <v>23</v>
      </c>
      <c r="Q385" s="7">
        <v>43132</v>
      </c>
      <c r="R385" t="s">
        <v>86</v>
      </c>
      <c r="S385" t="s">
        <v>87</v>
      </c>
      <c r="T385" t="s">
        <v>61</v>
      </c>
    </row>
    <row r="386" spans="1:20" x14ac:dyDescent="0.25">
      <c r="A386" t="str">
        <f>CONCATENATE(E386,"::",D386, "::",F386,"::",G386,"::",H386)</f>
        <v>France::2::AG::Exports + Re-exports::Green water consumptive use</v>
      </c>
      <c r="B386">
        <v>2012</v>
      </c>
      <c r="C386" t="s">
        <v>20</v>
      </c>
      <c r="D386">
        <v>2</v>
      </c>
      <c r="E386" s="12" t="s">
        <v>29</v>
      </c>
      <c r="F386" s="5" t="s">
        <v>82</v>
      </c>
      <c r="G386" t="s">
        <v>80</v>
      </c>
      <c r="H386" t="s">
        <v>74</v>
      </c>
      <c r="J386" t="s">
        <v>84</v>
      </c>
      <c r="K386" t="s">
        <v>76</v>
      </c>
      <c r="L386" s="19">
        <v>35527.647840671903</v>
      </c>
      <c r="M386" t="s">
        <v>60</v>
      </c>
      <c r="O386" t="s">
        <v>22</v>
      </c>
      <c r="P386" t="s">
        <v>23</v>
      </c>
      <c r="Q386" s="7">
        <v>43132</v>
      </c>
      <c r="R386" t="s">
        <v>86</v>
      </c>
      <c r="S386" t="s">
        <v>87</v>
      </c>
      <c r="T386" t="s">
        <v>61</v>
      </c>
    </row>
    <row r="387" spans="1:20" x14ac:dyDescent="0.25">
      <c r="A387" t="str">
        <f>CONCATENATE(E387,"::",D387, "::",F387,"::",G387,"::",H387)</f>
        <v>Germany::2::AG::Exports + Re-exports::Green water consumptive use</v>
      </c>
      <c r="B387">
        <v>2012</v>
      </c>
      <c r="C387" t="s">
        <v>20</v>
      </c>
      <c r="D387">
        <v>2</v>
      </c>
      <c r="E387" s="12" t="s">
        <v>30</v>
      </c>
      <c r="F387" s="5" t="s">
        <v>82</v>
      </c>
      <c r="G387" t="s">
        <v>80</v>
      </c>
      <c r="H387" t="s">
        <v>74</v>
      </c>
      <c r="J387" t="s">
        <v>84</v>
      </c>
      <c r="K387" t="s">
        <v>76</v>
      </c>
      <c r="L387" s="18">
        <v>17293.747012168202</v>
      </c>
      <c r="M387" t="s">
        <v>60</v>
      </c>
      <c r="O387" t="s">
        <v>22</v>
      </c>
      <c r="P387" t="s">
        <v>23</v>
      </c>
      <c r="Q387" s="7">
        <v>43132</v>
      </c>
      <c r="R387" t="s">
        <v>86</v>
      </c>
      <c r="S387" t="s">
        <v>87</v>
      </c>
      <c r="T387" t="s">
        <v>61</v>
      </c>
    </row>
    <row r="388" spans="1:20" x14ac:dyDescent="0.25">
      <c r="A388" t="str">
        <f>CONCATENATE(E388,"::",D388, "::",F388,"::",G388,"::",H388)</f>
        <v>Italy::2::AG::Exports + Re-exports::Green water consumptive use</v>
      </c>
      <c r="B388">
        <v>2012</v>
      </c>
      <c r="C388" t="s">
        <v>20</v>
      </c>
      <c r="D388">
        <v>2</v>
      </c>
      <c r="E388" s="12" t="s">
        <v>21</v>
      </c>
      <c r="F388" s="5" t="s">
        <v>82</v>
      </c>
      <c r="G388" t="s">
        <v>80</v>
      </c>
      <c r="H388" t="s">
        <v>74</v>
      </c>
      <c r="J388" t="s">
        <v>84</v>
      </c>
      <c r="K388" t="s">
        <v>76</v>
      </c>
      <c r="L388" s="18">
        <v>12189.811831806001</v>
      </c>
      <c r="M388" t="s">
        <v>60</v>
      </c>
      <c r="O388" t="s">
        <v>22</v>
      </c>
      <c r="P388" t="s">
        <v>23</v>
      </c>
      <c r="Q388" s="7">
        <v>43132</v>
      </c>
      <c r="R388" t="s">
        <v>86</v>
      </c>
      <c r="S388" t="s">
        <v>87</v>
      </c>
      <c r="T388" t="s">
        <v>61</v>
      </c>
    </row>
    <row r="389" spans="1:20" x14ac:dyDescent="0.25">
      <c r="A389" t="str">
        <f>CONCATENATE(E389,"::",D389, "::",F389,"::",G389,"::",H389)</f>
        <v>Netherlands::2::AG::Exports + Re-exports::Green water consumptive use</v>
      </c>
      <c r="B389">
        <v>2012</v>
      </c>
      <c r="C389" t="s">
        <v>20</v>
      </c>
      <c r="D389">
        <v>2</v>
      </c>
      <c r="E389" s="12" t="s">
        <v>24</v>
      </c>
      <c r="F389" s="5" t="s">
        <v>82</v>
      </c>
      <c r="G389" t="s">
        <v>80</v>
      </c>
      <c r="H389" t="s">
        <v>74</v>
      </c>
      <c r="J389" t="s">
        <v>84</v>
      </c>
      <c r="K389" t="s">
        <v>76</v>
      </c>
      <c r="L389" s="18">
        <v>4708.7099819131699</v>
      </c>
      <c r="M389" t="s">
        <v>60</v>
      </c>
      <c r="O389" t="s">
        <v>22</v>
      </c>
      <c r="P389" t="s">
        <v>23</v>
      </c>
      <c r="Q389" s="7">
        <v>43132</v>
      </c>
      <c r="R389" t="s">
        <v>86</v>
      </c>
      <c r="S389" t="s">
        <v>87</v>
      </c>
      <c r="T389" t="s">
        <v>61</v>
      </c>
    </row>
    <row r="390" spans="1:20" x14ac:dyDescent="0.25">
      <c r="A390" t="str">
        <f>CONCATENATE(E390,"::",D390, "::",F390,"::",G390,"::",H390)</f>
        <v>Romania::2::AG::Exports + Re-exports::Green water consumptive use</v>
      </c>
      <c r="B390">
        <v>2012</v>
      </c>
      <c r="C390" t="s">
        <v>20</v>
      </c>
      <c r="D390">
        <v>2</v>
      </c>
      <c r="E390" s="12" t="s">
        <v>25</v>
      </c>
      <c r="F390" s="5" t="s">
        <v>82</v>
      </c>
      <c r="G390" t="s">
        <v>80</v>
      </c>
      <c r="H390" t="s">
        <v>74</v>
      </c>
      <c r="J390" t="s">
        <v>84</v>
      </c>
      <c r="K390" t="s">
        <v>76</v>
      </c>
      <c r="L390" s="18">
        <v>7170.8726733797603</v>
      </c>
      <c r="M390" t="s">
        <v>60</v>
      </c>
      <c r="O390" t="s">
        <v>22</v>
      </c>
      <c r="P390" t="s">
        <v>23</v>
      </c>
      <c r="Q390" s="7">
        <v>43132</v>
      </c>
      <c r="R390" t="s">
        <v>86</v>
      </c>
      <c r="S390" t="s">
        <v>87</v>
      </c>
      <c r="T390" t="s">
        <v>61</v>
      </c>
    </row>
    <row r="391" spans="1:20" x14ac:dyDescent="0.25">
      <c r="A391" t="str">
        <f>CONCATENATE(E391,"::",D391, "::",F391,"::",G391,"::",H391)</f>
        <v>Spain::2::AG::Exports + Re-exports::Green water consumptive use</v>
      </c>
      <c r="B391">
        <v>2012</v>
      </c>
      <c r="C391" t="s">
        <v>20</v>
      </c>
      <c r="D391">
        <v>2</v>
      </c>
      <c r="E391" s="12" t="s">
        <v>26</v>
      </c>
      <c r="F391" s="5" t="s">
        <v>82</v>
      </c>
      <c r="G391" t="s">
        <v>80</v>
      </c>
      <c r="H391" t="s">
        <v>74</v>
      </c>
      <c r="J391" t="s">
        <v>84</v>
      </c>
      <c r="K391" t="s">
        <v>76</v>
      </c>
      <c r="L391" s="18">
        <v>18059.895497600999</v>
      </c>
      <c r="M391" t="s">
        <v>60</v>
      </c>
      <c r="O391" t="s">
        <v>22</v>
      </c>
      <c r="P391" t="s">
        <v>23</v>
      </c>
      <c r="Q391" s="7">
        <v>43132</v>
      </c>
      <c r="R391" t="s">
        <v>86</v>
      </c>
      <c r="S391" t="s">
        <v>87</v>
      </c>
      <c r="T391" t="s">
        <v>61</v>
      </c>
    </row>
    <row r="392" spans="1:20" x14ac:dyDescent="0.25">
      <c r="A392" t="str">
        <f>CONCATENATE(E392,"::",D392, "::",F392,"::",G392,"::",H392)</f>
        <v>Sweden::2::AG::Exports + Re-exports::Green water consumptive use</v>
      </c>
      <c r="B392">
        <v>2012</v>
      </c>
      <c r="C392" t="s">
        <v>20</v>
      </c>
      <c r="D392">
        <v>2</v>
      </c>
      <c r="E392" s="12" t="s">
        <v>27</v>
      </c>
      <c r="F392" s="5" t="s">
        <v>82</v>
      </c>
      <c r="G392" t="s">
        <v>80</v>
      </c>
      <c r="H392" t="s">
        <v>74</v>
      </c>
      <c r="J392" t="s">
        <v>84</v>
      </c>
      <c r="K392" t="s">
        <v>76</v>
      </c>
      <c r="L392" s="18">
        <v>1206.85487695048</v>
      </c>
      <c r="M392" t="s">
        <v>60</v>
      </c>
      <c r="O392" t="s">
        <v>22</v>
      </c>
      <c r="P392" t="s">
        <v>23</v>
      </c>
      <c r="Q392" s="7">
        <v>43132</v>
      </c>
      <c r="R392" t="s">
        <v>86</v>
      </c>
      <c r="S392" t="s">
        <v>87</v>
      </c>
      <c r="T392" t="s">
        <v>61</v>
      </c>
    </row>
    <row r="393" spans="1:20" x14ac:dyDescent="0.25">
      <c r="A393" t="str">
        <f>CONCATENATE(E393,"::",D393, "::",F393,"::",G393,"::",H393)</f>
        <v>United Kingdom::2::AG::Exports + Re-exports::Green water consumptive use</v>
      </c>
      <c r="B393">
        <v>2012</v>
      </c>
      <c r="C393" t="s">
        <v>20</v>
      </c>
      <c r="D393">
        <v>2</v>
      </c>
      <c r="E393" s="12" t="s">
        <v>28</v>
      </c>
      <c r="F393" s="5" t="s">
        <v>82</v>
      </c>
      <c r="G393" t="s">
        <v>80</v>
      </c>
      <c r="H393" t="s">
        <v>74</v>
      </c>
      <c r="J393" t="s">
        <v>84</v>
      </c>
      <c r="K393" t="s">
        <v>76</v>
      </c>
      <c r="L393" s="14">
        <v>2734.00415903978</v>
      </c>
      <c r="M393" t="s">
        <v>60</v>
      </c>
      <c r="O393" t="s">
        <v>22</v>
      </c>
      <c r="P393" t="s">
        <v>23</v>
      </c>
      <c r="Q393" s="7">
        <v>43132</v>
      </c>
      <c r="R393" t="s">
        <v>86</v>
      </c>
      <c r="S393" t="s">
        <v>87</v>
      </c>
      <c r="T393" t="s">
        <v>61</v>
      </c>
    </row>
    <row r="394" spans="1:20" x14ac:dyDescent="0.25">
      <c r="A394" t="str">
        <f>CONCATENATE(E394,"::",D394, "::",F394,"::",G394,"::",H394)</f>
        <v>France::2::AG::Domestic consumption::Blue water consumptive use</v>
      </c>
      <c r="B394">
        <v>2012</v>
      </c>
      <c r="C394" t="s">
        <v>20</v>
      </c>
      <c r="D394">
        <v>2</v>
      </c>
      <c r="E394" s="12" t="s">
        <v>29</v>
      </c>
      <c r="F394" s="5" t="s">
        <v>82</v>
      </c>
      <c r="G394" t="s">
        <v>88</v>
      </c>
      <c r="H394" t="s">
        <v>58</v>
      </c>
      <c r="J394" s="13" t="s">
        <v>89</v>
      </c>
      <c r="L394" s="18">
        <v>2540.9112052889786</v>
      </c>
      <c r="M394" t="s">
        <v>60</v>
      </c>
      <c r="O394" t="s">
        <v>22</v>
      </c>
      <c r="P394" t="s">
        <v>23</v>
      </c>
      <c r="Q394" s="7">
        <v>43132</v>
      </c>
      <c r="R394" t="s">
        <v>86</v>
      </c>
      <c r="S394" t="s">
        <v>87</v>
      </c>
      <c r="T394" t="s">
        <v>61</v>
      </c>
    </row>
    <row r="395" spans="1:20" x14ac:dyDescent="0.25">
      <c r="A395" t="str">
        <f>CONCATENATE(E395,"::",D395, "::",F395,"::",G395,"::",H395)</f>
        <v>Germany::2::AG::Domestic consumption::Blue water consumptive use</v>
      </c>
      <c r="B395">
        <v>2012</v>
      </c>
      <c r="C395" t="s">
        <v>20</v>
      </c>
      <c r="D395">
        <v>2</v>
      </c>
      <c r="E395" s="12" t="s">
        <v>30</v>
      </c>
      <c r="F395" s="5" t="s">
        <v>82</v>
      </c>
      <c r="G395" t="s">
        <v>88</v>
      </c>
      <c r="H395" t="s">
        <v>58</v>
      </c>
      <c r="J395" s="13" t="s">
        <v>89</v>
      </c>
      <c r="L395" s="18">
        <v>998.08146272788599</v>
      </c>
      <c r="M395" t="s">
        <v>60</v>
      </c>
      <c r="O395" t="s">
        <v>22</v>
      </c>
      <c r="P395" t="s">
        <v>23</v>
      </c>
      <c r="Q395" s="7">
        <v>43132</v>
      </c>
      <c r="R395" t="s">
        <v>86</v>
      </c>
      <c r="S395" t="s">
        <v>87</v>
      </c>
      <c r="T395" t="s">
        <v>61</v>
      </c>
    </row>
    <row r="396" spans="1:20" x14ac:dyDescent="0.25">
      <c r="A396" t="str">
        <f>CONCATENATE(E396,"::",D396, "::",F396,"::",G396,"::",H396)</f>
        <v>Italy::2::AG::Domestic consumption::Blue water consumptive use</v>
      </c>
      <c r="B396">
        <v>2012</v>
      </c>
      <c r="C396" t="s">
        <v>20</v>
      </c>
      <c r="D396">
        <v>2</v>
      </c>
      <c r="E396" s="12" t="s">
        <v>21</v>
      </c>
      <c r="F396" s="5" t="s">
        <v>82</v>
      </c>
      <c r="G396" t="s">
        <v>88</v>
      </c>
      <c r="H396" t="s">
        <v>58</v>
      </c>
      <c r="J396" s="13" t="s">
        <v>89</v>
      </c>
      <c r="L396" s="18">
        <v>2312.4610511350602</v>
      </c>
      <c r="M396" t="s">
        <v>60</v>
      </c>
      <c r="O396" t="s">
        <v>22</v>
      </c>
      <c r="P396" t="s">
        <v>23</v>
      </c>
      <c r="Q396" s="7">
        <v>43132</v>
      </c>
      <c r="R396" t="s">
        <v>86</v>
      </c>
      <c r="S396" t="s">
        <v>87</v>
      </c>
      <c r="T396" t="s">
        <v>61</v>
      </c>
    </row>
    <row r="397" spans="1:20" x14ac:dyDescent="0.25">
      <c r="A397" t="str">
        <f>CONCATENATE(E397,"::",D397, "::",F397,"::",G397,"::",H397)</f>
        <v>Netherlands::2::AG::Domestic consumption::Blue water consumptive use</v>
      </c>
      <c r="B397">
        <v>2012</v>
      </c>
      <c r="C397" t="s">
        <v>20</v>
      </c>
      <c r="D397">
        <v>2</v>
      </c>
      <c r="E397" s="12" t="s">
        <v>24</v>
      </c>
      <c r="F397" s="5" t="s">
        <v>82</v>
      </c>
      <c r="G397" t="s">
        <v>88</v>
      </c>
      <c r="H397" t="s">
        <v>58</v>
      </c>
      <c r="J397" s="13" t="s">
        <v>89</v>
      </c>
      <c r="L397" s="18">
        <v>275.5235140284687</v>
      </c>
      <c r="M397" t="s">
        <v>60</v>
      </c>
      <c r="O397" t="s">
        <v>22</v>
      </c>
      <c r="P397" t="s">
        <v>23</v>
      </c>
      <c r="Q397" s="7">
        <v>43132</v>
      </c>
      <c r="R397" t="s">
        <v>86</v>
      </c>
      <c r="S397" t="s">
        <v>87</v>
      </c>
      <c r="T397" t="s">
        <v>61</v>
      </c>
    </row>
    <row r="398" spans="1:20" x14ac:dyDescent="0.25">
      <c r="A398" t="str">
        <f>CONCATENATE(E398,"::",D398, "::",F398,"::",G398,"::",H398)</f>
        <v>Romania::2::AG::Domestic consumption::Blue water consumptive use</v>
      </c>
      <c r="B398">
        <v>2012</v>
      </c>
      <c r="C398" t="s">
        <v>20</v>
      </c>
      <c r="D398">
        <v>2</v>
      </c>
      <c r="E398" s="12" t="s">
        <v>25</v>
      </c>
      <c r="F398" s="5" t="s">
        <v>82</v>
      </c>
      <c r="G398" t="s">
        <v>88</v>
      </c>
      <c r="H398" t="s">
        <v>58</v>
      </c>
      <c r="J398" s="13" t="s">
        <v>89</v>
      </c>
      <c r="L398" s="18">
        <v>753.06435212212591</v>
      </c>
      <c r="M398" t="s">
        <v>60</v>
      </c>
      <c r="O398" t="s">
        <v>22</v>
      </c>
      <c r="P398" t="s">
        <v>23</v>
      </c>
      <c r="Q398" s="7">
        <v>43132</v>
      </c>
      <c r="R398" t="s">
        <v>86</v>
      </c>
      <c r="S398" t="s">
        <v>87</v>
      </c>
      <c r="T398" t="s">
        <v>61</v>
      </c>
    </row>
    <row r="399" spans="1:20" x14ac:dyDescent="0.25">
      <c r="A399" t="str">
        <f>CONCATENATE(E399,"::",D399, "::",F399,"::",G399,"::",H399)</f>
        <v>Spain::2::AG::Domestic consumption::Blue water consumptive use</v>
      </c>
      <c r="B399">
        <v>2012</v>
      </c>
      <c r="C399" t="s">
        <v>20</v>
      </c>
      <c r="D399">
        <v>2</v>
      </c>
      <c r="E399" s="12" t="s">
        <v>26</v>
      </c>
      <c r="F399" s="5" t="s">
        <v>82</v>
      </c>
      <c r="G399" t="s">
        <v>88</v>
      </c>
      <c r="H399" t="s">
        <v>58</v>
      </c>
      <c r="J399" s="13" t="s">
        <v>89</v>
      </c>
      <c r="L399" s="18">
        <v>6769.8258156361753</v>
      </c>
      <c r="M399" t="s">
        <v>60</v>
      </c>
      <c r="O399" t="s">
        <v>22</v>
      </c>
      <c r="P399" t="s">
        <v>23</v>
      </c>
      <c r="Q399" s="7">
        <v>43132</v>
      </c>
      <c r="R399" t="s">
        <v>86</v>
      </c>
      <c r="S399" t="s">
        <v>87</v>
      </c>
      <c r="T399" t="s">
        <v>61</v>
      </c>
    </row>
    <row r="400" spans="1:20" x14ac:dyDescent="0.25">
      <c r="A400" t="str">
        <f>CONCATENATE(E400,"::",D400, "::",F400,"::",G400,"::",H400)</f>
        <v>Sweden::2::AG::Domestic consumption::Blue water consumptive use</v>
      </c>
      <c r="B400">
        <v>2012</v>
      </c>
      <c r="C400" t="s">
        <v>20</v>
      </c>
      <c r="D400">
        <v>2</v>
      </c>
      <c r="E400" s="12" t="s">
        <v>27</v>
      </c>
      <c r="F400" s="5" t="s">
        <v>82</v>
      </c>
      <c r="G400" t="s">
        <v>88</v>
      </c>
      <c r="H400" t="s">
        <v>58</v>
      </c>
      <c r="J400" s="13" t="s">
        <v>89</v>
      </c>
      <c r="L400" s="18">
        <v>49.516271125259422</v>
      </c>
      <c r="M400" t="s">
        <v>60</v>
      </c>
      <c r="O400" t="s">
        <v>22</v>
      </c>
      <c r="P400" t="s">
        <v>23</v>
      </c>
      <c r="Q400" s="7">
        <v>43132</v>
      </c>
      <c r="R400" t="s">
        <v>86</v>
      </c>
      <c r="S400" t="s">
        <v>87</v>
      </c>
      <c r="T400" t="s">
        <v>61</v>
      </c>
    </row>
    <row r="401" spans="1:20" x14ac:dyDescent="0.25">
      <c r="A401" t="str">
        <f>CONCATENATE(E401,"::",D401, "::",F401,"::",G401,"::",H401)</f>
        <v>United Kingdom::2::AG::Domestic consumption::Blue water consumptive use</v>
      </c>
      <c r="B401">
        <v>2012</v>
      </c>
      <c r="C401" t="s">
        <v>20</v>
      </c>
      <c r="D401">
        <v>2</v>
      </c>
      <c r="E401" s="12" t="s">
        <v>28</v>
      </c>
      <c r="F401" s="5" t="s">
        <v>82</v>
      </c>
      <c r="G401" t="s">
        <v>88</v>
      </c>
      <c r="H401" t="s">
        <v>58</v>
      </c>
      <c r="J401" s="13" t="s">
        <v>89</v>
      </c>
      <c r="L401" s="14">
        <v>287.94476618269954</v>
      </c>
      <c r="M401" t="s">
        <v>60</v>
      </c>
      <c r="O401" t="s">
        <v>22</v>
      </c>
      <c r="P401" t="s">
        <v>23</v>
      </c>
      <c r="Q401" s="7">
        <v>43132</v>
      </c>
      <c r="R401" t="s">
        <v>86</v>
      </c>
      <c r="S401" t="s">
        <v>87</v>
      </c>
      <c r="T401" t="s">
        <v>61</v>
      </c>
    </row>
    <row r="402" spans="1:20" x14ac:dyDescent="0.25">
      <c r="A402" t="str">
        <f>CONCATENATE(E402,"::",D402, "::",F402,"::",G402,"::",H402)</f>
        <v>France::2::AG::Domestic consumption::Green water consumptive use</v>
      </c>
      <c r="B402">
        <v>2012</v>
      </c>
      <c r="C402" t="s">
        <v>20</v>
      </c>
      <c r="D402">
        <v>2</v>
      </c>
      <c r="E402" s="12" t="s">
        <v>29</v>
      </c>
      <c r="F402" s="5" t="s">
        <v>82</v>
      </c>
      <c r="G402" t="s">
        <v>88</v>
      </c>
      <c r="H402" t="s">
        <v>74</v>
      </c>
      <c r="J402" s="13" t="s">
        <v>89</v>
      </c>
      <c r="L402" s="18">
        <v>45500.200589316009</v>
      </c>
      <c r="M402" t="s">
        <v>60</v>
      </c>
      <c r="O402" t="s">
        <v>22</v>
      </c>
      <c r="P402" t="s">
        <v>23</v>
      </c>
      <c r="Q402" s="7">
        <v>43132</v>
      </c>
      <c r="R402" t="s">
        <v>86</v>
      </c>
      <c r="S402" t="s">
        <v>87</v>
      </c>
      <c r="T402" t="s">
        <v>61</v>
      </c>
    </row>
    <row r="403" spans="1:20" x14ac:dyDescent="0.25">
      <c r="A403" t="str">
        <f>CONCATENATE(E403,"::",D403, "::",F403,"::",G403,"::",H403)</f>
        <v>Germany::2::AG::Domestic consumption::Green water consumptive use</v>
      </c>
      <c r="B403">
        <v>2012</v>
      </c>
      <c r="C403" t="s">
        <v>20</v>
      </c>
      <c r="D403">
        <v>2</v>
      </c>
      <c r="E403" s="12" t="s">
        <v>30</v>
      </c>
      <c r="F403" s="5" t="s">
        <v>82</v>
      </c>
      <c r="G403" t="s">
        <v>88</v>
      </c>
      <c r="H403" t="s">
        <v>74</v>
      </c>
      <c r="J403" s="13" t="s">
        <v>89</v>
      </c>
      <c r="L403" s="18">
        <v>21621.781809802262</v>
      </c>
      <c r="M403" t="s">
        <v>60</v>
      </c>
      <c r="O403" t="s">
        <v>22</v>
      </c>
      <c r="P403" t="s">
        <v>23</v>
      </c>
      <c r="Q403" s="7">
        <v>43132</v>
      </c>
      <c r="R403" t="s">
        <v>86</v>
      </c>
      <c r="S403" t="s">
        <v>87</v>
      </c>
      <c r="T403" t="s">
        <v>61</v>
      </c>
    </row>
    <row r="404" spans="1:20" x14ac:dyDescent="0.25">
      <c r="A404" t="str">
        <f>CONCATENATE(E404,"::",D404, "::",F404,"::",G404,"::",H404)</f>
        <v>Italy::2::AG::Domestic consumption::Green water consumptive use</v>
      </c>
      <c r="B404">
        <v>2012</v>
      </c>
      <c r="C404" t="s">
        <v>20</v>
      </c>
      <c r="D404">
        <v>2</v>
      </c>
      <c r="E404" s="12" t="s">
        <v>21</v>
      </c>
      <c r="F404" s="5" t="s">
        <v>82</v>
      </c>
      <c r="G404" t="s">
        <v>88</v>
      </c>
      <c r="H404" t="s">
        <v>74</v>
      </c>
      <c r="J404" s="13" t="s">
        <v>89</v>
      </c>
      <c r="L404" s="18">
        <v>17694.796999705006</v>
      </c>
      <c r="M404" t="s">
        <v>60</v>
      </c>
      <c r="O404" t="s">
        <v>22</v>
      </c>
      <c r="P404" t="s">
        <v>23</v>
      </c>
      <c r="Q404" s="7">
        <v>43132</v>
      </c>
      <c r="R404" t="s">
        <v>86</v>
      </c>
      <c r="S404" t="s">
        <v>87</v>
      </c>
      <c r="T404" t="s">
        <v>61</v>
      </c>
    </row>
    <row r="405" spans="1:20" x14ac:dyDescent="0.25">
      <c r="A405" t="str">
        <f>CONCATENATE(E405,"::",D405, "::",F405,"::",G405,"::",H405)</f>
        <v>Netherlands::2::AG::Domestic consumption::Green water consumptive use</v>
      </c>
      <c r="B405">
        <v>2012</v>
      </c>
      <c r="C405" t="s">
        <v>20</v>
      </c>
      <c r="D405">
        <v>2</v>
      </c>
      <c r="E405" s="12" t="s">
        <v>24</v>
      </c>
      <c r="F405" s="5" t="s">
        <v>82</v>
      </c>
      <c r="G405" t="s">
        <v>88</v>
      </c>
      <c r="H405" t="s">
        <v>74</v>
      </c>
      <c r="J405" s="13" t="s">
        <v>89</v>
      </c>
      <c r="L405" s="18">
        <v>921.7568195955995</v>
      </c>
      <c r="M405" t="s">
        <v>60</v>
      </c>
      <c r="O405" t="s">
        <v>22</v>
      </c>
      <c r="P405" t="s">
        <v>23</v>
      </c>
      <c r="Q405" s="7">
        <v>43132</v>
      </c>
      <c r="R405" t="s">
        <v>86</v>
      </c>
      <c r="S405" t="s">
        <v>87</v>
      </c>
      <c r="T405" t="s">
        <v>61</v>
      </c>
    </row>
    <row r="406" spans="1:20" x14ac:dyDescent="0.25">
      <c r="A406" t="str">
        <f>CONCATENATE(E406,"::",D406, "::",F406,"::",G406,"::",H406)</f>
        <v>Romania::2::AG::Domestic consumption::Green water consumptive use</v>
      </c>
      <c r="B406">
        <v>2012</v>
      </c>
      <c r="C406" t="s">
        <v>20</v>
      </c>
      <c r="D406">
        <v>2</v>
      </c>
      <c r="E406" s="12" t="s">
        <v>25</v>
      </c>
      <c r="F406" s="5" t="s">
        <v>82</v>
      </c>
      <c r="G406" t="s">
        <v>88</v>
      </c>
      <c r="H406" t="s">
        <v>74</v>
      </c>
      <c r="J406" s="13" t="s">
        <v>89</v>
      </c>
      <c r="L406" s="18">
        <v>22240.624508525478</v>
      </c>
      <c r="M406" t="s">
        <v>60</v>
      </c>
      <c r="O406" t="s">
        <v>22</v>
      </c>
      <c r="P406" t="s">
        <v>23</v>
      </c>
      <c r="Q406" s="7">
        <v>43132</v>
      </c>
      <c r="R406" t="s">
        <v>86</v>
      </c>
      <c r="S406" t="s">
        <v>87</v>
      </c>
      <c r="T406" t="s">
        <v>61</v>
      </c>
    </row>
    <row r="407" spans="1:20" x14ac:dyDescent="0.25">
      <c r="A407" t="str">
        <f>CONCATENATE(E407,"::",D407, "::",F407,"::",G407,"::",H407)</f>
        <v>Spain::2::AG::Domestic consumption::Green water consumptive use</v>
      </c>
      <c r="B407">
        <v>2012</v>
      </c>
      <c r="C407" t="s">
        <v>20</v>
      </c>
      <c r="D407">
        <v>2</v>
      </c>
      <c r="E407" s="12" t="s">
        <v>26</v>
      </c>
      <c r="F407" s="5" t="s">
        <v>82</v>
      </c>
      <c r="G407" t="s">
        <v>88</v>
      </c>
      <c r="H407" t="s">
        <v>74</v>
      </c>
      <c r="J407" s="13" t="s">
        <v>89</v>
      </c>
      <c r="L407" s="18">
        <v>23304.209088466272</v>
      </c>
      <c r="M407" t="s">
        <v>60</v>
      </c>
      <c r="O407" t="s">
        <v>22</v>
      </c>
      <c r="P407" t="s">
        <v>23</v>
      </c>
      <c r="Q407" s="7">
        <v>43132</v>
      </c>
      <c r="R407" t="s">
        <v>86</v>
      </c>
      <c r="S407" t="s">
        <v>87</v>
      </c>
      <c r="T407" t="s">
        <v>61</v>
      </c>
    </row>
    <row r="408" spans="1:20" x14ac:dyDescent="0.25">
      <c r="A408" t="str">
        <f>CONCATENATE(E408,"::",D408, "::",F408,"::",G408,"::",H408)</f>
        <v>Sweden::2::AG::Domestic consumption::Green water consumptive use</v>
      </c>
      <c r="B408">
        <v>2012</v>
      </c>
      <c r="C408" t="s">
        <v>20</v>
      </c>
      <c r="D408">
        <v>2</v>
      </c>
      <c r="E408" s="12" t="s">
        <v>27</v>
      </c>
      <c r="F408" s="5" t="s">
        <v>82</v>
      </c>
      <c r="G408" t="s">
        <v>88</v>
      </c>
      <c r="H408" t="s">
        <v>74</v>
      </c>
      <c r="J408" s="13" t="s">
        <v>89</v>
      </c>
      <c r="L408" s="18">
        <v>2349.3144335401571</v>
      </c>
      <c r="M408" t="s">
        <v>60</v>
      </c>
      <c r="O408" t="s">
        <v>22</v>
      </c>
      <c r="P408" t="s">
        <v>23</v>
      </c>
      <c r="Q408" s="7">
        <v>43132</v>
      </c>
      <c r="R408" t="s">
        <v>86</v>
      </c>
      <c r="S408" t="s">
        <v>87</v>
      </c>
      <c r="T408" t="s">
        <v>61</v>
      </c>
    </row>
    <row r="409" spans="1:20" x14ac:dyDescent="0.25">
      <c r="A409" t="str">
        <f>CONCATENATE(E409,"::",D409, "::",F409,"::",G409,"::",H409)</f>
        <v>United Kingdom::2::AG::Domestic consumption::Green water consumptive use</v>
      </c>
      <c r="B409">
        <v>2012</v>
      </c>
      <c r="C409" t="s">
        <v>20</v>
      </c>
      <c r="D409">
        <v>2</v>
      </c>
      <c r="E409" s="12" t="s">
        <v>28</v>
      </c>
      <c r="F409" s="5" t="s">
        <v>82</v>
      </c>
      <c r="G409" t="s">
        <v>88</v>
      </c>
      <c r="H409" t="s">
        <v>74</v>
      </c>
      <c r="J409" s="13" t="s">
        <v>89</v>
      </c>
      <c r="L409" s="14">
        <v>6985.6442104051494</v>
      </c>
      <c r="M409" t="s">
        <v>60</v>
      </c>
      <c r="O409" t="s">
        <v>22</v>
      </c>
      <c r="P409" t="s">
        <v>23</v>
      </c>
      <c r="Q409" s="7">
        <v>43132</v>
      </c>
      <c r="R409" t="s">
        <v>86</v>
      </c>
      <c r="S409" t="s">
        <v>87</v>
      </c>
      <c r="T409" t="s">
        <v>61</v>
      </c>
    </row>
    <row r="410" spans="1:20" x14ac:dyDescent="0.25">
      <c r="A410" t="str">
        <f>CONCATENATE(E410,"::",D410, "::",F410,"::",G410,"::",H410)</f>
        <v>France::2::AG::Externalization::Blue water consumptive use</v>
      </c>
      <c r="B410">
        <v>2012</v>
      </c>
      <c r="C410" t="s">
        <v>20</v>
      </c>
      <c r="D410">
        <v>2</v>
      </c>
      <c r="E410" s="12" t="s">
        <v>29</v>
      </c>
      <c r="F410" s="5" t="s">
        <v>82</v>
      </c>
      <c r="G410" t="s">
        <v>75</v>
      </c>
      <c r="H410" t="s">
        <v>58</v>
      </c>
      <c r="J410" t="s">
        <v>85</v>
      </c>
      <c r="K410" t="s">
        <v>77</v>
      </c>
      <c r="L410" s="16">
        <v>1162.52936931574</v>
      </c>
      <c r="M410" t="s">
        <v>60</v>
      </c>
      <c r="O410" t="s">
        <v>22</v>
      </c>
      <c r="P410" t="s">
        <v>23</v>
      </c>
      <c r="Q410" s="7">
        <v>43132</v>
      </c>
      <c r="R410" t="s">
        <v>86</v>
      </c>
      <c r="S410" t="s">
        <v>87</v>
      </c>
      <c r="T410" t="s">
        <v>61</v>
      </c>
    </row>
    <row r="411" spans="1:20" x14ac:dyDescent="0.25">
      <c r="A411" t="str">
        <f>CONCATENATE(E411,"::",D411, "::",F411,"::",G411,"::",H411)</f>
        <v>Germany::2::AG::Externalization::Blue water consumptive use</v>
      </c>
      <c r="B411">
        <v>2012</v>
      </c>
      <c r="C411" t="s">
        <v>20</v>
      </c>
      <c r="D411">
        <v>2</v>
      </c>
      <c r="E411" s="12" t="s">
        <v>30</v>
      </c>
      <c r="F411" s="5" t="s">
        <v>82</v>
      </c>
      <c r="G411" t="s">
        <v>75</v>
      </c>
      <c r="H411" t="s">
        <v>58</v>
      </c>
      <c r="J411" t="s">
        <v>85</v>
      </c>
      <c r="K411" t="s">
        <v>77</v>
      </c>
      <c r="L411" s="16">
        <v>491.109319678389</v>
      </c>
      <c r="M411" t="s">
        <v>60</v>
      </c>
      <c r="O411" t="s">
        <v>22</v>
      </c>
      <c r="P411" t="s">
        <v>23</v>
      </c>
      <c r="Q411" s="7">
        <v>43132</v>
      </c>
      <c r="R411" t="s">
        <v>86</v>
      </c>
      <c r="S411" t="s">
        <v>87</v>
      </c>
      <c r="T411" t="s">
        <v>61</v>
      </c>
    </row>
    <row r="412" spans="1:20" x14ac:dyDescent="0.25">
      <c r="A412" t="str">
        <f>CONCATENATE(E412,"::",D412, "::",F412,"::",G412,"::",H412)</f>
        <v>Italy::2::AG::Externalization::Blue water consumptive use</v>
      </c>
      <c r="B412">
        <v>2012</v>
      </c>
      <c r="C412" t="s">
        <v>20</v>
      </c>
      <c r="D412">
        <v>2</v>
      </c>
      <c r="E412" s="12" t="s">
        <v>21</v>
      </c>
      <c r="F412" s="5" t="s">
        <v>82</v>
      </c>
      <c r="G412" t="s">
        <v>75</v>
      </c>
      <c r="H412" t="s">
        <v>58</v>
      </c>
      <c r="J412" t="s">
        <v>85</v>
      </c>
      <c r="K412" t="s">
        <v>77</v>
      </c>
      <c r="L412" s="16">
        <v>2247.9680512563</v>
      </c>
      <c r="M412" t="s">
        <v>60</v>
      </c>
      <c r="O412" t="s">
        <v>22</v>
      </c>
      <c r="P412" t="s">
        <v>23</v>
      </c>
      <c r="Q412" s="7">
        <v>43132</v>
      </c>
      <c r="R412" t="s">
        <v>86</v>
      </c>
      <c r="S412" t="s">
        <v>87</v>
      </c>
      <c r="T412" t="s">
        <v>61</v>
      </c>
    </row>
    <row r="413" spans="1:20" x14ac:dyDescent="0.25">
      <c r="A413" t="str">
        <f>CONCATENATE(E413,"::",D413, "::",F413,"::",G413,"::",H413)</f>
        <v>Netherlands::2::AG::Externalization::Blue water consumptive use</v>
      </c>
      <c r="B413">
        <v>2012</v>
      </c>
      <c r="C413" t="s">
        <v>20</v>
      </c>
      <c r="D413">
        <v>2</v>
      </c>
      <c r="E413" s="12" t="s">
        <v>24</v>
      </c>
      <c r="F413" s="5" t="s">
        <v>82</v>
      </c>
      <c r="G413" t="s">
        <v>75</v>
      </c>
      <c r="H413" t="s">
        <v>58</v>
      </c>
      <c r="J413" t="s">
        <v>85</v>
      </c>
      <c r="K413" t="s">
        <v>77</v>
      </c>
      <c r="L413" s="16">
        <v>291.14542025959798</v>
      </c>
      <c r="M413" t="s">
        <v>60</v>
      </c>
      <c r="O413" t="s">
        <v>22</v>
      </c>
      <c r="P413" t="s">
        <v>23</v>
      </c>
      <c r="Q413" s="7">
        <v>43132</v>
      </c>
      <c r="R413" t="s">
        <v>86</v>
      </c>
      <c r="S413" t="s">
        <v>87</v>
      </c>
      <c r="T413" t="s">
        <v>61</v>
      </c>
    </row>
    <row r="414" spans="1:20" x14ac:dyDescent="0.25">
      <c r="A414" t="str">
        <f>CONCATENATE(E414,"::",D414, "::",F414,"::",G414,"::",H414)</f>
        <v>Romania::2::AG::Externalization::Blue water consumptive use</v>
      </c>
      <c r="B414">
        <v>2012</v>
      </c>
      <c r="C414" t="s">
        <v>20</v>
      </c>
      <c r="D414">
        <v>2</v>
      </c>
      <c r="E414" s="12" t="s">
        <v>25</v>
      </c>
      <c r="F414" s="5" t="s">
        <v>82</v>
      </c>
      <c r="G414" t="s">
        <v>75</v>
      </c>
      <c r="H414" t="s">
        <v>58</v>
      </c>
      <c r="J414" t="s">
        <v>85</v>
      </c>
      <c r="K414" t="s">
        <v>77</v>
      </c>
      <c r="L414" s="16">
        <v>171.23120322280101</v>
      </c>
      <c r="M414" t="s">
        <v>60</v>
      </c>
      <c r="O414" t="s">
        <v>22</v>
      </c>
      <c r="P414" t="s">
        <v>23</v>
      </c>
      <c r="Q414" s="7">
        <v>43132</v>
      </c>
      <c r="R414" t="s">
        <v>86</v>
      </c>
      <c r="S414" t="s">
        <v>87</v>
      </c>
      <c r="T414" t="s">
        <v>61</v>
      </c>
    </row>
    <row r="415" spans="1:20" x14ac:dyDescent="0.25">
      <c r="A415" t="str">
        <f>CONCATENATE(E415,"::",D415, "::",F415,"::",G415,"::",H415)</f>
        <v>Spain::2::AG::Externalization::Blue water consumptive use</v>
      </c>
      <c r="B415">
        <v>2012</v>
      </c>
      <c r="C415" t="s">
        <v>20</v>
      </c>
      <c r="D415">
        <v>2</v>
      </c>
      <c r="E415" s="12" t="s">
        <v>26</v>
      </c>
      <c r="F415" s="5" t="s">
        <v>82</v>
      </c>
      <c r="G415" t="s">
        <v>75</v>
      </c>
      <c r="H415" t="s">
        <v>58</v>
      </c>
      <c r="J415" t="s">
        <v>85</v>
      </c>
      <c r="K415" t="s">
        <v>77</v>
      </c>
      <c r="L415" s="16">
        <v>5919.4725642972498</v>
      </c>
      <c r="M415" t="s">
        <v>60</v>
      </c>
      <c r="O415" t="s">
        <v>22</v>
      </c>
      <c r="P415" t="s">
        <v>23</v>
      </c>
      <c r="Q415" s="7">
        <v>43132</v>
      </c>
      <c r="R415" t="s">
        <v>86</v>
      </c>
      <c r="S415" t="s">
        <v>87</v>
      </c>
      <c r="T415" t="s">
        <v>61</v>
      </c>
    </row>
    <row r="416" spans="1:20" x14ac:dyDescent="0.25">
      <c r="A416" t="str">
        <f>CONCATENATE(E416,"::",D416, "::",F416,"::",G416,"::",H416)</f>
        <v>Sweden::2::AG::Externalization::Blue water consumptive use</v>
      </c>
      <c r="B416">
        <v>2012</v>
      </c>
      <c r="C416" t="s">
        <v>20</v>
      </c>
      <c r="D416">
        <v>2</v>
      </c>
      <c r="E416" s="12" t="s">
        <v>27</v>
      </c>
      <c r="F416" s="5" t="s">
        <v>82</v>
      </c>
      <c r="G416" t="s">
        <v>75</v>
      </c>
      <c r="H416" t="s">
        <v>58</v>
      </c>
      <c r="J416" t="s">
        <v>85</v>
      </c>
      <c r="K416" t="s">
        <v>77</v>
      </c>
      <c r="L416" s="16">
        <v>27.263854588964001</v>
      </c>
      <c r="M416" t="s">
        <v>60</v>
      </c>
      <c r="O416" t="s">
        <v>22</v>
      </c>
      <c r="P416" t="s">
        <v>23</v>
      </c>
      <c r="Q416" s="7">
        <v>43132</v>
      </c>
      <c r="R416" t="s">
        <v>86</v>
      </c>
      <c r="S416" t="s">
        <v>87</v>
      </c>
      <c r="T416" t="s">
        <v>61</v>
      </c>
    </row>
    <row r="417" spans="1:20" x14ac:dyDescent="0.25">
      <c r="A417" t="str">
        <f>CONCATENATE(E417,"::",D417, "::",F417,"::",G417,"::",H417)</f>
        <v>United Kingdom::2::AG::Externalization::Blue water consumptive use</v>
      </c>
      <c r="B417">
        <v>2012</v>
      </c>
      <c r="C417" t="s">
        <v>20</v>
      </c>
      <c r="D417">
        <v>2</v>
      </c>
      <c r="E417" s="12" t="s">
        <v>28</v>
      </c>
      <c r="F417" s="5" t="s">
        <v>82</v>
      </c>
      <c r="G417" t="s">
        <v>75</v>
      </c>
      <c r="H417" t="s">
        <v>58</v>
      </c>
      <c r="J417" t="s">
        <v>85</v>
      </c>
      <c r="K417" t="s">
        <v>77</v>
      </c>
      <c r="L417" s="20">
        <v>178.51936199882601</v>
      </c>
      <c r="M417" t="s">
        <v>60</v>
      </c>
      <c r="O417" t="s">
        <v>22</v>
      </c>
      <c r="P417" t="s">
        <v>23</v>
      </c>
      <c r="Q417" s="7">
        <v>43132</v>
      </c>
      <c r="R417" t="s">
        <v>86</v>
      </c>
      <c r="S417" t="s">
        <v>87</v>
      </c>
      <c r="T417" t="s">
        <v>61</v>
      </c>
    </row>
    <row r="418" spans="1:20" x14ac:dyDescent="0.25">
      <c r="A418" t="str">
        <f>CONCATENATE(E418,"::",D418, "::",F418,"::",G418,"::",H418)</f>
        <v>France::2::AG::Externalization::Green water consumptive use</v>
      </c>
      <c r="B418">
        <v>2012</v>
      </c>
      <c r="C418" t="s">
        <v>20</v>
      </c>
      <c r="D418">
        <v>2</v>
      </c>
      <c r="E418" s="12" t="s">
        <v>29</v>
      </c>
      <c r="F418" s="5" t="s">
        <v>82</v>
      </c>
      <c r="G418" t="s">
        <v>75</v>
      </c>
      <c r="H418" t="s">
        <v>74</v>
      </c>
      <c r="J418" t="s">
        <v>85</v>
      </c>
      <c r="K418" t="s">
        <v>77</v>
      </c>
      <c r="L418" s="16">
        <v>22510.3528698521</v>
      </c>
      <c r="M418" t="s">
        <v>60</v>
      </c>
      <c r="O418" t="s">
        <v>22</v>
      </c>
      <c r="P418" t="s">
        <v>23</v>
      </c>
      <c r="Q418" s="7">
        <v>43132</v>
      </c>
      <c r="R418" t="s">
        <v>86</v>
      </c>
      <c r="S418" t="s">
        <v>87</v>
      </c>
      <c r="T418" t="s">
        <v>61</v>
      </c>
    </row>
    <row r="419" spans="1:20" x14ac:dyDescent="0.25">
      <c r="A419" t="str">
        <f>CONCATENATE(E419,"::",D419, "::",F419,"::",G419,"::",H419)</f>
        <v>Germany::2::AG::Externalization::Green water consumptive use</v>
      </c>
      <c r="B419">
        <v>2012</v>
      </c>
      <c r="C419" t="s">
        <v>20</v>
      </c>
      <c r="D419">
        <v>2</v>
      </c>
      <c r="E419" s="12" t="s">
        <v>30</v>
      </c>
      <c r="F419" s="5" t="s">
        <v>82</v>
      </c>
      <c r="G419" t="s">
        <v>75</v>
      </c>
      <c r="H419" t="s">
        <v>74</v>
      </c>
      <c r="J419" t="s">
        <v>85</v>
      </c>
      <c r="K419" t="s">
        <v>77</v>
      </c>
      <c r="L419" s="16">
        <v>22425.3906417494</v>
      </c>
      <c r="M419" t="s">
        <v>60</v>
      </c>
      <c r="O419" t="s">
        <v>22</v>
      </c>
      <c r="P419" t="s">
        <v>23</v>
      </c>
      <c r="Q419" s="7">
        <v>43132</v>
      </c>
      <c r="R419" t="s">
        <v>86</v>
      </c>
      <c r="S419" t="s">
        <v>87</v>
      </c>
      <c r="T419" t="s">
        <v>61</v>
      </c>
    </row>
    <row r="420" spans="1:20" x14ac:dyDescent="0.25">
      <c r="A420" t="str">
        <f>CONCATENATE(E420,"::",D420, "::",F420,"::",G420,"::",H420)</f>
        <v>Italy::2::AG::Externalization::Green water consumptive use</v>
      </c>
      <c r="B420">
        <v>2012</v>
      </c>
      <c r="C420" t="s">
        <v>20</v>
      </c>
      <c r="D420">
        <v>2</v>
      </c>
      <c r="E420" s="12" t="s">
        <v>21</v>
      </c>
      <c r="F420" s="5" t="s">
        <v>82</v>
      </c>
      <c r="G420" t="s">
        <v>75</v>
      </c>
      <c r="H420" t="s">
        <v>74</v>
      </c>
      <c r="J420" t="s">
        <v>85</v>
      </c>
      <c r="K420" t="s">
        <v>77</v>
      </c>
      <c r="L420" s="16">
        <v>17565.8897166633</v>
      </c>
      <c r="M420" t="s">
        <v>60</v>
      </c>
      <c r="O420" t="s">
        <v>22</v>
      </c>
      <c r="P420" t="s">
        <v>23</v>
      </c>
      <c r="Q420" s="7">
        <v>43132</v>
      </c>
      <c r="R420" t="s">
        <v>86</v>
      </c>
      <c r="S420" t="s">
        <v>87</v>
      </c>
      <c r="T420" t="s">
        <v>61</v>
      </c>
    </row>
    <row r="421" spans="1:20" x14ac:dyDescent="0.25">
      <c r="A421" t="str">
        <f>CONCATENATE(E421,"::",D421, "::",F421,"::",G421,"::",H421)</f>
        <v>Netherlands::2::AG::Externalization::Green water consumptive use</v>
      </c>
      <c r="B421">
        <v>2012</v>
      </c>
      <c r="C421" t="s">
        <v>20</v>
      </c>
      <c r="D421">
        <v>2</v>
      </c>
      <c r="E421" s="12" t="s">
        <v>24</v>
      </c>
      <c r="F421" s="5" t="s">
        <v>82</v>
      </c>
      <c r="G421" t="s">
        <v>75</v>
      </c>
      <c r="H421" t="s">
        <v>74</v>
      </c>
      <c r="J421" t="s">
        <v>85</v>
      </c>
      <c r="K421" t="s">
        <v>77</v>
      </c>
      <c r="L421" s="16">
        <v>4241.8386536991702</v>
      </c>
      <c r="M421" t="s">
        <v>60</v>
      </c>
      <c r="O421" t="s">
        <v>22</v>
      </c>
      <c r="P421" t="s">
        <v>23</v>
      </c>
      <c r="Q421" s="7">
        <v>43132</v>
      </c>
      <c r="R421" t="s">
        <v>86</v>
      </c>
      <c r="S421" t="s">
        <v>87</v>
      </c>
      <c r="T421" t="s">
        <v>61</v>
      </c>
    </row>
    <row r="422" spans="1:20" x14ac:dyDescent="0.25">
      <c r="A422" t="str">
        <f>CONCATENATE(E422,"::",D422, "::",F422,"::",G422,"::",H422)</f>
        <v>Romania::2::AG::Externalization::Green water consumptive use</v>
      </c>
      <c r="B422">
        <v>2012</v>
      </c>
      <c r="C422" t="s">
        <v>20</v>
      </c>
      <c r="D422">
        <v>2</v>
      </c>
      <c r="E422" s="12" t="s">
        <v>25</v>
      </c>
      <c r="F422" s="5" t="s">
        <v>82</v>
      </c>
      <c r="G422" t="s">
        <v>75</v>
      </c>
      <c r="H422" t="s">
        <v>74</v>
      </c>
      <c r="J422" t="s">
        <v>85</v>
      </c>
      <c r="K422" t="s">
        <v>77</v>
      </c>
      <c r="L422" s="16">
        <v>5324.2083657544299</v>
      </c>
      <c r="M422" t="s">
        <v>60</v>
      </c>
      <c r="O422" t="s">
        <v>22</v>
      </c>
      <c r="P422" t="s">
        <v>23</v>
      </c>
      <c r="Q422" s="7">
        <v>43132</v>
      </c>
      <c r="R422" t="s">
        <v>86</v>
      </c>
      <c r="S422" t="s">
        <v>87</v>
      </c>
      <c r="T422" t="s">
        <v>61</v>
      </c>
    </row>
    <row r="423" spans="1:20" x14ac:dyDescent="0.25">
      <c r="A423" t="str">
        <f>CONCATENATE(E423,"::",D423, "::",F423,"::",G423,"::",H423)</f>
        <v>Spain::2::AG::Externalization::Green water consumptive use</v>
      </c>
      <c r="B423">
        <v>2012</v>
      </c>
      <c r="C423" t="s">
        <v>20</v>
      </c>
      <c r="D423">
        <v>2</v>
      </c>
      <c r="E423" s="12" t="s">
        <v>26</v>
      </c>
      <c r="F423" s="5" t="s">
        <v>82</v>
      </c>
      <c r="G423" t="s">
        <v>75</v>
      </c>
      <c r="H423" t="s">
        <v>74</v>
      </c>
      <c r="J423" t="s">
        <v>85</v>
      </c>
      <c r="K423" t="s">
        <v>77</v>
      </c>
      <c r="L423" s="16">
        <v>20872.923228776799</v>
      </c>
      <c r="M423" t="s">
        <v>60</v>
      </c>
      <c r="O423" t="s">
        <v>22</v>
      </c>
      <c r="P423" t="s">
        <v>23</v>
      </c>
      <c r="Q423" s="7">
        <v>43132</v>
      </c>
      <c r="R423" t="s">
        <v>86</v>
      </c>
      <c r="S423" t="s">
        <v>87</v>
      </c>
      <c r="T423" t="s">
        <v>61</v>
      </c>
    </row>
    <row r="424" spans="1:20" x14ac:dyDescent="0.25">
      <c r="A424" t="str">
        <f>CONCATENATE(E424,"::",D424, "::",F424,"::",G424,"::",H424)</f>
        <v>Sweden::2::AG::Externalization::Green water consumptive use</v>
      </c>
      <c r="B424">
        <v>2012</v>
      </c>
      <c r="C424" t="s">
        <v>20</v>
      </c>
      <c r="D424">
        <v>2</v>
      </c>
      <c r="E424" s="12" t="s">
        <v>27</v>
      </c>
      <c r="F424" s="5" t="s">
        <v>82</v>
      </c>
      <c r="G424" t="s">
        <v>75</v>
      </c>
      <c r="H424" t="s">
        <v>74</v>
      </c>
      <c r="J424" t="s">
        <v>85</v>
      </c>
      <c r="K424" t="s">
        <v>77</v>
      </c>
      <c r="L424" s="16">
        <v>1953.57600157863</v>
      </c>
      <c r="M424" t="s">
        <v>60</v>
      </c>
      <c r="O424" t="s">
        <v>22</v>
      </c>
      <c r="P424" t="s">
        <v>23</v>
      </c>
      <c r="Q424" s="7">
        <v>43132</v>
      </c>
      <c r="R424" t="s">
        <v>86</v>
      </c>
      <c r="S424" t="s">
        <v>87</v>
      </c>
      <c r="T424" t="s">
        <v>61</v>
      </c>
    </row>
    <row r="425" spans="1:20" x14ac:dyDescent="0.25">
      <c r="A425" t="str">
        <f>CONCATENATE(E425,"::",D425, "::",F425,"::",G425,"::",H425)</f>
        <v>United Kingdom::2::AG::Externalization::Green water consumptive use</v>
      </c>
      <c r="B425">
        <v>2012</v>
      </c>
      <c r="C425" t="s">
        <v>20</v>
      </c>
      <c r="D425">
        <v>2</v>
      </c>
      <c r="E425" s="12" t="s">
        <v>28</v>
      </c>
      <c r="F425" s="5" t="s">
        <v>82</v>
      </c>
      <c r="G425" t="s">
        <v>75</v>
      </c>
      <c r="H425" t="s">
        <v>74</v>
      </c>
      <c r="J425" t="s">
        <v>85</v>
      </c>
      <c r="K425" t="s">
        <v>77</v>
      </c>
      <c r="L425" s="20">
        <v>9902.2878293614904</v>
      </c>
      <c r="M425" t="s">
        <v>60</v>
      </c>
      <c r="O425" t="s">
        <v>22</v>
      </c>
      <c r="P425" t="s">
        <v>23</v>
      </c>
      <c r="Q425" s="7">
        <v>43132</v>
      </c>
      <c r="R425" t="s">
        <v>86</v>
      </c>
      <c r="S425" t="s">
        <v>87</v>
      </c>
      <c r="T425" t="s">
        <v>61</v>
      </c>
    </row>
    <row r="426" spans="1:20" x14ac:dyDescent="0.25">
      <c r="A426" t="str">
        <f>CONCATENATE(E426,"::",D426, "::",F426,"::",G426,"::",H426)</f>
        <v>France::2::AG::Externalization::Withdrawal</v>
      </c>
      <c r="B426">
        <v>2012</v>
      </c>
      <c r="C426" t="s">
        <v>20</v>
      </c>
      <c r="D426">
        <v>2</v>
      </c>
      <c r="E426" s="12" t="s">
        <v>29</v>
      </c>
      <c r="F426" s="5" t="s">
        <v>82</v>
      </c>
      <c r="G426" t="s">
        <v>75</v>
      </c>
      <c r="H426" t="s">
        <v>70</v>
      </c>
      <c r="J426" t="s">
        <v>85</v>
      </c>
      <c r="K426" t="s">
        <v>77</v>
      </c>
      <c r="L426" s="18">
        <v>1367.6816109597</v>
      </c>
      <c r="M426" t="s">
        <v>60</v>
      </c>
      <c r="O426" t="s">
        <v>22</v>
      </c>
      <c r="P426" t="s">
        <v>23</v>
      </c>
      <c r="Q426" s="7">
        <v>43132</v>
      </c>
      <c r="R426" t="s">
        <v>86</v>
      </c>
      <c r="S426" t="s">
        <v>87</v>
      </c>
      <c r="T426" t="s">
        <v>61</v>
      </c>
    </row>
    <row r="427" spans="1:20" x14ac:dyDescent="0.25">
      <c r="A427" t="str">
        <f>CONCATENATE(E427,"::",D427, "::",F427,"::",G427,"::",H427)</f>
        <v>Germany::2::AG::Externalization::Withdrawal</v>
      </c>
      <c r="B427">
        <v>2012</v>
      </c>
      <c r="C427" t="s">
        <v>20</v>
      </c>
      <c r="D427">
        <v>2</v>
      </c>
      <c r="E427" s="12" t="s">
        <v>30</v>
      </c>
      <c r="F427" s="5" t="s">
        <v>82</v>
      </c>
      <c r="G427" t="s">
        <v>75</v>
      </c>
      <c r="H427" t="s">
        <v>70</v>
      </c>
      <c r="J427" t="s">
        <v>85</v>
      </c>
      <c r="K427" t="s">
        <v>77</v>
      </c>
      <c r="L427" s="18">
        <v>516.95717860883099</v>
      </c>
      <c r="M427" t="s">
        <v>60</v>
      </c>
      <c r="O427" t="s">
        <v>22</v>
      </c>
      <c r="P427" t="s">
        <v>23</v>
      </c>
      <c r="Q427" s="7">
        <v>43132</v>
      </c>
      <c r="R427" t="s">
        <v>86</v>
      </c>
      <c r="S427" t="s">
        <v>87</v>
      </c>
      <c r="T427" t="s">
        <v>61</v>
      </c>
    </row>
    <row r="428" spans="1:20" x14ac:dyDescent="0.25">
      <c r="A428" t="str">
        <f>CONCATENATE(E428,"::",D428, "::",F428,"::",G428,"::",H428)</f>
        <v>Italy::2::AG::Externalization::Withdrawal</v>
      </c>
      <c r="B428">
        <v>2012</v>
      </c>
      <c r="C428" t="s">
        <v>20</v>
      </c>
      <c r="D428">
        <v>2</v>
      </c>
      <c r="E428" s="12" t="s">
        <v>21</v>
      </c>
      <c r="F428" s="5" t="s">
        <v>82</v>
      </c>
      <c r="G428" t="s">
        <v>75</v>
      </c>
      <c r="H428" t="s">
        <v>70</v>
      </c>
      <c r="J428" t="s">
        <v>85</v>
      </c>
      <c r="K428" t="s">
        <v>77</v>
      </c>
      <c r="L428" s="18">
        <v>2809.9600640703702</v>
      </c>
      <c r="M428" t="s">
        <v>60</v>
      </c>
      <c r="O428" t="s">
        <v>22</v>
      </c>
      <c r="P428" t="s">
        <v>23</v>
      </c>
      <c r="Q428" s="7">
        <v>43132</v>
      </c>
      <c r="R428" t="s">
        <v>86</v>
      </c>
      <c r="S428" t="s">
        <v>87</v>
      </c>
      <c r="T428" t="s">
        <v>61</v>
      </c>
    </row>
    <row r="429" spans="1:20" x14ac:dyDescent="0.25">
      <c r="A429" t="str">
        <f>CONCATENATE(E429,"::",D429, "::",F429,"::",G429,"::",H429)</f>
        <v>Netherlands::2::AG::Externalization::Withdrawal</v>
      </c>
      <c r="B429">
        <v>2012</v>
      </c>
      <c r="C429" t="s">
        <v>20</v>
      </c>
      <c r="D429">
        <v>2</v>
      </c>
      <c r="E429" s="12" t="s">
        <v>24</v>
      </c>
      <c r="F429" s="5" t="s">
        <v>82</v>
      </c>
      <c r="G429" t="s">
        <v>75</v>
      </c>
      <c r="H429" t="s">
        <v>70</v>
      </c>
      <c r="J429" t="s">
        <v>85</v>
      </c>
      <c r="K429" t="s">
        <v>77</v>
      </c>
      <c r="L429" s="18">
        <v>306.46886343115602</v>
      </c>
      <c r="M429" t="s">
        <v>60</v>
      </c>
      <c r="O429" t="s">
        <v>22</v>
      </c>
      <c r="P429" t="s">
        <v>23</v>
      </c>
      <c r="Q429" s="7">
        <v>43132</v>
      </c>
      <c r="R429" t="s">
        <v>86</v>
      </c>
      <c r="S429" t="s">
        <v>87</v>
      </c>
      <c r="T429" t="s">
        <v>61</v>
      </c>
    </row>
    <row r="430" spans="1:20" x14ac:dyDescent="0.25">
      <c r="A430" t="str">
        <f>CONCATENATE(E430,"::",D430, "::",F430,"::",G430,"::",H430)</f>
        <v>Romania::2::AG::Externalization::Withdrawal</v>
      </c>
      <c r="B430">
        <v>2012</v>
      </c>
      <c r="C430" t="s">
        <v>20</v>
      </c>
      <c r="D430">
        <v>2</v>
      </c>
      <c r="E430" s="12" t="s">
        <v>25</v>
      </c>
      <c r="F430" s="5" t="s">
        <v>82</v>
      </c>
      <c r="G430" t="s">
        <v>75</v>
      </c>
      <c r="H430" t="s">
        <v>70</v>
      </c>
      <c r="J430" t="s">
        <v>85</v>
      </c>
      <c r="K430" t="s">
        <v>77</v>
      </c>
      <c r="L430" s="18">
        <v>228.308270963735</v>
      </c>
      <c r="M430" t="s">
        <v>60</v>
      </c>
      <c r="O430" t="s">
        <v>22</v>
      </c>
      <c r="P430" t="s">
        <v>23</v>
      </c>
      <c r="Q430" s="7">
        <v>43132</v>
      </c>
      <c r="R430" t="s">
        <v>86</v>
      </c>
      <c r="S430" t="s">
        <v>87</v>
      </c>
      <c r="T430" t="s">
        <v>61</v>
      </c>
    </row>
    <row r="431" spans="1:20" x14ac:dyDescent="0.25">
      <c r="A431" t="str">
        <f>CONCATENATE(E431,"::",D431, "::",F431,"::",G431,"::",H431)</f>
        <v>Spain::2::AG::Externalization::Withdrawal</v>
      </c>
      <c r="B431">
        <v>2012</v>
      </c>
      <c r="C431" t="s">
        <v>20</v>
      </c>
      <c r="D431">
        <v>2</v>
      </c>
      <c r="E431" s="12" t="s">
        <v>26</v>
      </c>
      <c r="F431" s="5" t="s">
        <v>82</v>
      </c>
      <c r="G431" t="s">
        <v>75</v>
      </c>
      <c r="H431" t="s">
        <v>70</v>
      </c>
      <c r="J431" t="s">
        <v>85</v>
      </c>
      <c r="K431" t="s">
        <v>77</v>
      </c>
      <c r="L431" s="18">
        <v>9865.7876071620904</v>
      </c>
      <c r="M431" t="s">
        <v>60</v>
      </c>
      <c r="O431" t="s">
        <v>22</v>
      </c>
      <c r="P431" t="s">
        <v>23</v>
      </c>
      <c r="Q431" s="7">
        <v>43132</v>
      </c>
      <c r="R431" t="s">
        <v>86</v>
      </c>
      <c r="S431" t="s">
        <v>87</v>
      </c>
      <c r="T431" t="s">
        <v>61</v>
      </c>
    </row>
    <row r="432" spans="1:20" x14ac:dyDescent="0.25">
      <c r="A432" t="str">
        <f>CONCATENATE(E432,"::",D432, "::",F432,"::",G432,"::",H432)</f>
        <v>Sweden::2::AG::Externalization::Withdrawal</v>
      </c>
      <c r="B432">
        <v>2012</v>
      </c>
      <c r="C432" t="s">
        <v>20</v>
      </c>
      <c r="D432">
        <v>2</v>
      </c>
      <c r="E432" s="12" t="s">
        <v>27</v>
      </c>
      <c r="F432" s="5" t="s">
        <v>82</v>
      </c>
      <c r="G432" t="s">
        <v>75</v>
      </c>
      <c r="H432" t="s">
        <v>70</v>
      </c>
      <c r="J432" t="s">
        <v>85</v>
      </c>
      <c r="K432" t="s">
        <v>77</v>
      </c>
      <c r="L432" s="18">
        <v>38.948363698520097</v>
      </c>
      <c r="M432" t="s">
        <v>60</v>
      </c>
      <c r="O432" t="s">
        <v>22</v>
      </c>
      <c r="P432" t="s">
        <v>23</v>
      </c>
      <c r="Q432" s="7">
        <v>43132</v>
      </c>
      <c r="R432" t="s">
        <v>86</v>
      </c>
      <c r="S432" t="s">
        <v>87</v>
      </c>
      <c r="T432" t="s">
        <v>61</v>
      </c>
    </row>
    <row r="433" spans="1:20" x14ac:dyDescent="0.25">
      <c r="A433" t="str">
        <f>CONCATENATE(E433,"::",D433, "::",F433,"::",G433,"::",H433)</f>
        <v>United Kingdom::2::AG::Externalization::Withdrawal</v>
      </c>
      <c r="B433">
        <v>2012</v>
      </c>
      <c r="C433" t="s">
        <v>20</v>
      </c>
      <c r="D433">
        <v>2</v>
      </c>
      <c r="E433" s="12" t="s">
        <v>28</v>
      </c>
      <c r="F433" s="5" t="s">
        <v>82</v>
      </c>
      <c r="G433" t="s">
        <v>75</v>
      </c>
      <c r="H433" t="s">
        <v>70</v>
      </c>
      <c r="J433" t="s">
        <v>85</v>
      </c>
      <c r="K433" t="s">
        <v>77</v>
      </c>
      <c r="L433" s="21">
        <v>297.532269998044</v>
      </c>
      <c r="M433" t="s">
        <v>60</v>
      </c>
      <c r="O433" t="s">
        <v>22</v>
      </c>
      <c r="P433" t="s">
        <v>23</v>
      </c>
      <c r="Q433" s="7">
        <v>43132</v>
      </c>
      <c r="R433" t="s">
        <v>86</v>
      </c>
      <c r="S433" t="s">
        <v>87</v>
      </c>
      <c r="T433" t="s">
        <v>61</v>
      </c>
    </row>
    <row r="434" spans="1:20" x14ac:dyDescent="0.25">
      <c r="A434" t="str">
        <f>CONCATENATE(E434,"::",D434, "::",F434,"::",G434,"::",H434)</f>
        <v>France::3::AG::Domestic production::Blue water consumptive use</v>
      </c>
      <c r="B434">
        <v>2012</v>
      </c>
      <c r="C434" t="s">
        <v>20</v>
      </c>
      <c r="D434">
        <v>3</v>
      </c>
      <c r="E434" s="12" t="s">
        <v>29</v>
      </c>
      <c r="F434" s="5" t="s">
        <v>82</v>
      </c>
      <c r="G434" t="s">
        <v>66</v>
      </c>
      <c r="H434" t="s">
        <v>58</v>
      </c>
      <c r="J434" t="s">
        <v>83</v>
      </c>
      <c r="L434" s="22">
        <v>2678.0868568425299</v>
      </c>
      <c r="M434" t="s">
        <v>60</v>
      </c>
      <c r="O434" t="s">
        <v>22</v>
      </c>
      <c r="P434" t="s">
        <v>23</v>
      </c>
      <c r="Q434" s="7">
        <v>43132</v>
      </c>
      <c r="R434" t="s">
        <v>86</v>
      </c>
      <c r="S434" t="s">
        <v>87</v>
      </c>
      <c r="T434" t="s">
        <v>61</v>
      </c>
    </row>
    <row r="435" spans="1:20" x14ac:dyDescent="0.25">
      <c r="A435" t="str">
        <f>CONCATENATE(E435,"::",D435, "::",F435,"::",G435,"::",H435)</f>
        <v>Germany::3::AG::Domestic production::Blue water consumptive use</v>
      </c>
      <c r="B435">
        <v>2012</v>
      </c>
      <c r="C435" t="s">
        <v>20</v>
      </c>
      <c r="D435">
        <v>3</v>
      </c>
      <c r="E435" s="12" t="s">
        <v>30</v>
      </c>
      <c r="F435" s="5" t="s">
        <v>82</v>
      </c>
      <c r="G435" t="s">
        <v>66</v>
      </c>
      <c r="H435" t="s">
        <v>58</v>
      </c>
      <c r="J435" t="s">
        <v>83</v>
      </c>
      <c r="L435" s="23">
        <v>245.52308364774601</v>
      </c>
      <c r="M435" t="s">
        <v>60</v>
      </c>
      <c r="O435" t="s">
        <v>22</v>
      </c>
      <c r="P435" t="s">
        <v>23</v>
      </c>
      <c r="Q435" s="7">
        <v>43132</v>
      </c>
      <c r="R435" t="s">
        <v>86</v>
      </c>
      <c r="S435" t="s">
        <v>87</v>
      </c>
      <c r="T435" t="s">
        <v>61</v>
      </c>
    </row>
    <row r="436" spans="1:20" x14ac:dyDescent="0.25">
      <c r="A436" t="str">
        <f>CONCATENATE(E436,"::",D436, "::",F436,"::",G436,"::",H436)</f>
        <v>Italy::3::AG::Domestic production::Blue water consumptive use</v>
      </c>
      <c r="B436">
        <v>2012</v>
      </c>
      <c r="C436" t="s">
        <v>20</v>
      </c>
      <c r="D436">
        <v>3</v>
      </c>
      <c r="E436" s="12" t="s">
        <v>21</v>
      </c>
      <c r="F436" s="5" t="s">
        <v>82</v>
      </c>
      <c r="G436" t="s">
        <v>66</v>
      </c>
      <c r="H436" t="s">
        <v>58</v>
      </c>
      <c r="J436" t="s">
        <v>83</v>
      </c>
      <c r="L436" s="23">
        <v>3486.33398775655</v>
      </c>
      <c r="M436" t="s">
        <v>60</v>
      </c>
      <c r="O436" t="s">
        <v>22</v>
      </c>
      <c r="P436" t="s">
        <v>23</v>
      </c>
      <c r="Q436" s="7">
        <v>43132</v>
      </c>
      <c r="R436" t="s">
        <v>86</v>
      </c>
      <c r="S436" t="s">
        <v>87</v>
      </c>
      <c r="T436" t="s">
        <v>61</v>
      </c>
    </row>
    <row r="437" spans="1:20" x14ac:dyDescent="0.25">
      <c r="A437" t="str">
        <f>CONCATENATE(E437,"::",D437, "::",F437,"::",G437,"::",H437)</f>
        <v>Netherlands::3::AG::Domestic production::Blue water consumptive use</v>
      </c>
      <c r="B437">
        <v>2012</v>
      </c>
      <c r="C437" t="s">
        <v>20</v>
      </c>
      <c r="D437">
        <v>3</v>
      </c>
      <c r="E437" s="12" t="s">
        <v>24</v>
      </c>
      <c r="F437" s="5" t="s">
        <v>82</v>
      </c>
      <c r="G437" t="s">
        <v>66</v>
      </c>
      <c r="H437" t="s">
        <v>58</v>
      </c>
      <c r="J437" t="s">
        <v>83</v>
      </c>
      <c r="L437" s="23">
        <v>38.930028193051399</v>
      </c>
      <c r="M437" t="s">
        <v>60</v>
      </c>
      <c r="O437" t="s">
        <v>22</v>
      </c>
      <c r="P437" t="s">
        <v>23</v>
      </c>
      <c r="Q437" s="7">
        <v>43132</v>
      </c>
      <c r="R437" t="s">
        <v>86</v>
      </c>
      <c r="S437" t="s">
        <v>87</v>
      </c>
      <c r="T437" t="s">
        <v>61</v>
      </c>
    </row>
    <row r="438" spans="1:20" x14ac:dyDescent="0.25">
      <c r="A438" t="str">
        <f>CONCATENATE(E438,"::",D438, "::",F438,"::",G438,"::",H438)</f>
        <v>Romania::3::AG::Domestic production::Blue water consumptive use</v>
      </c>
      <c r="B438">
        <v>2012</v>
      </c>
      <c r="C438" t="s">
        <v>20</v>
      </c>
      <c r="D438">
        <v>3</v>
      </c>
      <c r="E438" s="12" t="s">
        <v>25</v>
      </c>
      <c r="F438" s="5" t="s">
        <v>82</v>
      </c>
      <c r="G438" t="s">
        <v>66</v>
      </c>
      <c r="H438" t="s">
        <v>58</v>
      </c>
      <c r="J438" t="s">
        <v>83</v>
      </c>
      <c r="L438" s="23">
        <v>737.40938829862</v>
      </c>
      <c r="M438" t="s">
        <v>60</v>
      </c>
      <c r="O438" t="s">
        <v>22</v>
      </c>
      <c r="P438" t="s">
        <v>23</v>
      </c>
      <c r="Q438" s="7">
        <v>43132</v>
      </c>
      <c r="R438" t="s">
        <v>86</v>
      </c>
      <c r="S438" t="s">
        <v>87</v>
      </c>
      <c r="T438" t="s">
        <v>61</v>
      </c>
    </row>
    <row r="439" spans="1:20" x14ac:dyDescent="0.25">
      <c r="A439" t="str">
        <f>CONCATENATE(E439,"::",D439, "::",F439,"::",G439,"::",H439)</f>
        <v>Spain::3::AG::Domestic production::Blue water consumptive use</v>
      </c>
      <c r="B439">
        <v>2012</v>
      </c>
      <c r="C439" t="s">
        <v>20</v>
      </c>
      <c r="D439">
        <v>3</v>
      </c>
      <c r="E439" s="12" t="s">
        <v>26</v>
      </c>
      <c r="F439" s="5" t="s">
        <v>82</v>
      </c>
      <c r="G439" t="s">
        <v>66</v>
      </c>
      <c r="H439" t="s">
        <v>58</v>
      </c>
      <c r="J439" t="s">
        <v>83</v>
      </c>
      <c r="L439" s="23">
        <v>10753.7756519779</v>
      </c>
      <c r="M439" t="s">
        <v>60</v>
      </c>
      <c r="O439" t="s">
        <v>22</v>
      </c>
      <c r="P439" t="s">
        <v>23</v>
      </c>
      <c r="Q439" s="7">
        <v>43132</v>
      </c>
      <c r="R439" t="s">
        <v>86</v>
      </c>
      <c r="S439" t="s">
        <v>87</v>
      </c>
      <c r="T439" t="s">
        <v>61</v>
      </c>
    </row>
    <row r="440" spans="1:20" x14ac:dyDescent="0.25">
      <c r="A440" t="str">
        <f>CONCATENATE(E440,"::",D440, "::",F440,"::",G440,"::",H440)</f>
        <v>Sweden::3::AG::Domestic production::Blue water consumptive use</v>
      </c>
      <c r="B440">
        <v>2012</v>
      </c>
      <c r="C440" t="s">
        <v>20</v>
      </c>
      <c r="D440">
        <v>3</v>
      </c>
      <c r="E440" s="12" t="s">
        <v>27</v>
      </c>
      <c r="F440" s="5" t="s">
        <v>82</v>
      </c>
      <c r="G440" t="s">
        <v>66</v>
      </c>
      <c r="H440" t="s">
        <v>58</v>
      </c>
      <c r="J440" t="s">
        <v>83</v>
      </c>
      <c r="L440" s="23">
        <v>20.3371129471122</v>
      </c>
      <c r="M440" t="s">
        <v>60</v>
      </c>
      <c r="O440" t="s">
        <v>22</v>
      </c>
      <c r="P440" t="s">
        <v>23</v>
      </c>
      <c r="Q440" s="7">
        <v>43132</v>
      </c>
      <c r="R440" t="s">
        <v>86</v>
      </c>
      <c r="S440" t="s">
        <v>87</v>
      </c>
      <c r="T440" t="s">
        <v>61</v>
      </c>
    </row>
    <row r="441" spans="1:20" x14ac:dyDescent="0.25">
      <c r="A441" t="str">
        <f>CONCATENATE(E441,"::",D441, "::",F441,"::",G441,"::",H441)</f>
        <v>United Kingdom::3::AG::Domestic production::Blue water consumptive use</v>
      </c>
      <c r="B441">
        <v>2012</v>
      </c>
      <c r="C441" t="s">
        <v>20</v>
      </c>
      <c r="D441">
        <v>3</v>
      </c>
      <c r="E441" s="12" t="s">
        <v>28</v>
      </c>
      <c r="F441" s="5" t="s">
        <v>82</v>
      </c>
      <c r="G441" t="s">
        <v>66</v>
      </c>
      <c r="H441" t="s">
        <v>58</v>
      </c>
      <c r="J441" t="s">
        <v>83</v>
      </c>
      <c r="L441" s="23">
        <v>95.3843772872589</v>
      </c>
      <c r="M441" t="s">
        <v>60</v>
      </c>
      <c r="O441" t="s">
        <v>22</v>
      </c>
      <c r="P441" t="s">
        <v>23</v>
      </c>
      <c r="Q441" s="7">
        <v>43132</v>
      </c>
      <c r="R441" t="s">
        <v>86</v>
      </c>
      <c r="S441" t="s">
        <v>87</v>
      </c>
      <c r="T441" t="s">
        <v>61</v>
      </c>
    </row>
    <row r="442" spans="1:20" x14ac:dyDescent="0.25">
      <c r="A442" t="str">
        <f>CONCATENATE(E442,"::",D442, "::",F442,"::",G442,"::",H442)</f>
        <v>France::3::AG::Domestic production::Green water consumptive use</v>
      </c>
      <c r="B442">
        <v>2012</v>
      </c>
      <c r="C442" t="s">
        <v>20</v>
      </c>
      <c r="D442">
        <v>3</v>
      </c>
      <c r="E442" s="12" t="s">
        <v>29</v>
      </c>
      <c r="F442" s="5" t="s">
        <v>82</v>
      </c>
      <c r="G442" t="s">
        <v>66</v>
      </c>
      <c r="H442" t="s">
        <v>74</v>
      </c>
      <c r="J442" t="s">
        <v>83</v>
      </c>
      <c r="L442" s="24">
        <v>54853.2813719365</v>
      </c>
      <c r="M442" t="s">
        <v>60</v>
      </c>
      <c r="O442" t="s">
        <v>22</v>
      </c>
      <c r="P442" t="s">
        <v>23</v>
      </c>
      <c r="Q442" s="7">
        <v>43132</v>
      </c>
      <c r="R442" t="s">
        <v>86</v>
      </c>
      <c r="S442" t="s">
        <v>87</v>
      </c>
      <c r="T442" t="s">
        <v>61</v>
      </c>
    </row>
    <row r="443" spans="1:20" x14ac:dyDescent="0.25">
      <c r="A443" t="str">
        <f>CONCATENATE(E443,"::",D443, "::",F443,"::",G443,"::",H443)</f>
        <v>Germany::3::AG::Domestic production::Green water consumptive use</v>
      </c>
      <c r="B443">
        <v>2012</v>
      </c>
      <c r="C443" t="s">
        <v>20</v>
      </c>
      <c r="D443">
        <v>3</v>
      </c>
      <c r="E443" s="12" t="s">
        <v>30</v>
      </c>
      <c r="F443" s="5" t="s">
        <v>82</v>
      </c>
      <c r="G443" t="s">
        <v>66</v>
      </c>
      <c r="H443" t="s">
        <v>74</v>
      </c>
      <c r="J443" t="s">
        <v>83</v>
      </c>
      <c r="L443" s="25">
        <v>33153.406704945701</v>
      </c>
      <c r="M443" t="s">
        <v>60</v>
      </c>
      <c r="O443" t="s">
        <v>22</v>
      </c>
      <c r="P443" t="s">
        <v>23</v>
      </c>
      <c r="Q443" s="7">
        <v>43132</v>
      </c>
      <c r="R443" t="s">
        <v>86</v>
      </c>
      <c r="S443" t="s">
        <v>87</v>
      </c>
      <c r="T443" t="s">
        <v>61</v>
      </c>
    </row>
    <row r="444" spans="1:20" x14ac:dyDescent="0.25">
      <c r="A444" t="str">
        <f>CONCATENATE(E444,"::",D444, "::",F444,"::",G444,"::",H444)</f>
        <v>Italy::3::AG::Domestic production::Green water consumptive use</v>
      </c>
      <c r="B444">
        <v>2012</v>
      </c>
      <c r="C444" t="s">
        <v>20</v>
      </c>
      <c r="D444">
        <v>3</v>
      </c>
      <c r="E444" s="12" t="s">
        <v>21</v>
      </c>
      <c r="F444" s="5" t="s">
        <v>82</v>
      </c>
      <c r="G444" t="s">
        <v>66</v>
      </c>
      <c r="H444" t="s">
        <v>74</v>
      </c>
      <c r="J444" t="s">
        <v>83</v>
      </c>
      <c r="L444" s="25">
        <v>28137.223865568201</v>
      </c>
      <c r="M444" t="s">
        <v>60</v>
      </c>
      <c r="O444" t="s">
        <v>22</v>
      </c>
      <c r="P444" t="s">
        <v>23</v>
      </c>
      <c r="Q444" s="7">
        <v>43132</v>
      </c>
      <c r="R444" t="s">
        <v>86</v>
      </c>
      <c r="S444" t="s">
        <v>87</v>
      </c>
      <c r="T444" t="s">
        <v>61</v>
      </c>
    </row>
    <row r="445" spans="1:20" x14ac:dyDescent="0.25">
      <c r="A445" t="str">
        <f>CONCATENATE(E445,"::",D445, "::",F445,"::",G445,"::",H445)</f>
        <v>Netherlands::3::AG::Domestic production::Green water consumptive use</v>
      </c>
      <c r="B445">
        <v>2012</v>
      </c>
      <c r="C445" t="s">
        <v>20</v>
      </c>
      <c r="D445">
        <v>3</v>
      </c>
      <c r="E445" s="12" t="s">
        <v>24</v>
      </c>
      <c r="F445" s="5" t="s">
        <v>82</v>
      </c>
      <c r="G445" t="s">
        <v>66</v>
      </c>
      <c r="H445" t="s">
        <v>74</v>
      </c>
      <c r="J445" t="s">
        <v>83</v>
      </c>
      <c r="L445" s="25">
        <v>2008.43702268329</v>
      </c>
      <c r="M445" t="s">
        <v>60</v>
      </c>
      <c r="O445" t="s">
        <v>22</v>
      </c>
      <c r="P445" t="s">
        <v>23</v>
      </c>
      <c r="Q445" s="7">
        <v>43132</v>
      </c>
      <c r="R445" t="s">
        <v>86</v>
      </c>
      <c r="S445" t="s">
        <v>87</v>
      </c>
      <c r="T445" t="s">
        <v>61</v>
      </c>
    </row>
    <row r="446" spans="1:20" x14ac:dyDescent="0.25">
      <c r="A446" t="str">
        <f>CONCATENATE(E446,"::",D446, "::",F446,"::",G446,"::",H446)</f>
        <v>Romania::3::AG::Domestic production::Green water consumptive use</v>
      </c>
      <c r="B446">
        <v>2012</v>
      </c>
      <c r="C446" t="s">
        <v>20</v>
      </c>
      <c r="D446">
        <v>3</v>
      </c>
      <c r="E446" s="12" t="s">
        <v>25</v>
      </c>
      <c r="F446" s="5" t="s">
        <v>82</v>
      </c>
      <c r="G446" t="s">
        <v>66</v>
      </c>
      <c r="H446" t="s">
        <v>74</v>
      </c>
      <c r="J446" t="s">
        <v>83</v>
      </c>
      <c r="L446" s="25">
        <v>24452.200275300202</v>
      </c>
      <c r="M446" t="s">
        <v>60</v>
      </c>
      <c r="O446" t="s">
        <v>22</v>
      </c>
      <c r="P446" t="s">
        <v>23</v>
      </c>
      <c r="Q446" s="7">
        <v>43132</v>
      </c>
      <c r="R446" t="s">
        <v>86</v>
      </c>
      <c r="S446" t="s">
        <v>87</v>
      </c>
      <c r="T446" t="s">
        <v>61</v>
      </c>
    </row>
    <row r="447" spans="1:20" x14ac:dyDescent="0.25">
      <c r="A447" t="str">
        <f>CONCATENATE(E447,"::",D447, "::",F447,"::",G447,"::",H447)</f>
        <v>Spain::3::AG::Domestic production::Green water consumptive use</v>
      </c>
      <c r="B447">
        <v>2012</v>
      </c>
      <c r="C447" t="s">
        <v>20</v>
      </c>
      <c r="D447">
        <v>3</v>
      </c>
      <c r="E447" s="12" t="s">
        <v>26</v>
      </c>
      <c r="F447" s="5" t="s">
        <v>82</v>
      </c>
      <c r="G447" t="s">
        <v>66</v>
      </c>
      <c r="H447" t="s">
        <v>74</v>
      </c>
      <c r="J447" t="s">
        <v>83</v>
      </c>
      <c r="L447" s="25">
        <v>38440.442929276898</v>
      </c>
      <c r="M447" t="s">
        <v>60</v>
      </c>
      <c r="O447" t="s">
        <v>22</v>
      </c>
      <c r="P447" t="s">
        <v>23</v>
      </c>
      <c r="Q447" s="7">
        <v>43132</v>
      </c>
      <c r="R447" t="s">
        <v>86</v>
      </c>
      <c r="S447" t="s">
        <v>87</v>
      </c>
      <c r="T447" t="s">
        <v>61</v>
      </c>
    </row>
    <row r="448" spans="1:20" x14ac:dyDescent="0.25">
      <c r="A448" t="str">
        <f>CONCATENATE(E448,"::",D448, "::",F448,"::",G448,"::",H448)</f>
        <v>Sweden::3::AG::Domestic production::Green water consumptive use</v>
      </c>
      <c r="B448">
        <v>2012</v>
      </c>
      <c r="C448" t="s">
        <v>20</v>
      </c>
      <c r="D448">
        <v>3</v>
      </c>
      <c r="E448" s="12" t="s">
        <v>27</v>
      </c>
      <c r="F448" s="5" t="s">
        <v>82</v>
      </c>
      <c r="G448" t="s">
        <v>66</v>
      </c>
      <c r="H448" t="s">
        <v>74</v>
      </c>
      <c r="J448" t="s">
        <v>83</v>
      </c>
      <c r="L448" s="25">
        <v>3360.3352493963598</v>
      </c>
      <c r="M448" t="s">
        <v>60</v>
      </c>
      <c r="O448" t="s">
        <v>22</v>
      </c>
      <c r="P448" t="s">
        <v>23</v>
      </c>
      <c r="Q448" s="7">
        <v>43132</v>
      </c>
      <c r="R448" t="s">
        <v>86</v>
      </c>
      <c r="S448" t="s">
        <v>87</v>
      </c>
      <c r="T448" t="s">
        <v>61</v>
      </c>
    </row>
    <row r="449" spans="1:20" x14ac:dyDescent="0.25">
      <c r="A449" t="str">
        <f>CONCATENATE(E449,"::",D449, "::",F449,"::",G449,"::",H449)</f>
        <v>United Kingdom::3::AG::Domestic production::Green water consumptive use</v>
      </c>
      <c r="B449">
        <v>2012</v>
      </c>
      <c r="C449" t="s">
        <v>20</v>
      </c>
      <c r="D449">
        <v>3</v>
      </c>
      <c r="E449" s="12" t="s">
        <v>28</v>
      </c>
      <c r="F449" s="5" t="s">
        <v>82</v>
      </c>
      <c r="G449" t="s">
        <v>66</v>
      </c>
      <c r="H449" t="s">
        <v>74</v>
      </c>
      <c r="J449" t="s">
        <v>83</v>
      </c>
      <c r="L449" s="26">
        <v>11743.2907387461</v>
      </c>
      <c r="M449" t="s">
        <v>60</v>
      </c>
      <c r="O449" t="s">
        <v>22</v>
      </c>
      <c r="P449" t="s">
        <v>23</v>
      </c>
      <c r="Q449" s="7">
        <v>43132</v>
      </c>
      <c r="R449" t="s">
        <v>86</v>
      </c>
      <c r="S449" t="s">
        <v>87</v>
      </c>
      <c r="T449" t="s">
        <v>61</v>
      </c>
    </row>
    <row r="450" spans="1:20" x14ac:dyDescent="0.25">
      <c r="A450" t="str">
        <f>CONCATENATE(E450,"::",D450, "::",F450,"::",G450,"::",H450)</f>
        <v>France::3::AG::Exports + Re-exports::Blue water consumptive use</v>
      </c>
      <c r="B450">
        <v>2012</v>
      </c>
      <c r="C450" t="s">
        <v>20</v>
      </c>
      <c r="D450">
        <v>3</v>
      </c>
      <c r="E450" s="12" t="s">
        <v>29</v>
      </c>
      <c r="F450" s="5" t="s">
        <v>82</v>
      </c>
      <c r="G450" t="s">
        <v>80</v>
      </c>
      <c r="H450" t="s">
        <v>58</v>
      </c>
      <c r="J450" t="s">
        <v>84</v>
      </c>
      <c r="K450" t="s">
        <v>76</v>
      </c>
      <c r="L450" s="26">
        <v>1606.8521141055178</v>
      </c>
      <c r="M450" t="s">
        <v>60</v>
      </c>
      <c r="O450" t="s">
        <v>22</v>
      </c>
      <c r="P450" t="s">
        <v>23</v>
      </c>
      <c r="Q450" s="7">
        <v>43132</v>
      </c>
      <c r="R450" t="s">
        <v>86</v>
      </c>
      <c r="S450" t="s">
        <v>87</v>
      </c>
      <c r="T450" t="s">
        <v>61</v>
      </c>
    </row>
    <row r="451" spans="1:20" x14ac:dyDescent="0.25">
      <c r="A451" t="str">
        <f>CONCATENATE(E451,"::",D451, "::",F451,"::",G451,"::",H451)</f>
        <v>Germany::3::AG::Exports + Re-exports::Blue water consumptive use</v>
      </c>
      <c r="B451">
        <v>2012</v>
      </c>
      <c r="C451" t="s">
        <v>20</v>
      </c>
      <c r="D451">
        <v>3</v>
      </c>
      <c r="E451" s="12" t="s">
        <v>30</v>
      </c>
      <c r="F451" s="5" t="s">
        <v>82</v>
      </c>
      <c r="G451" t="s">
        <v>80</v>
      </c>
      <c r="H451" t="s">
        <v>58</v>
      </c>
      <c r="J451" t="s">
        <v>84</v>
      </c>
      <c r="K451" t="s">
        <v>76</v>
      </c>
      <c r="L451" s="26">
        <v>113.3183462989597</v>
      </c>
      <c r="M451" t="s">
        <v>60</v>
      </c>
      <c r="O451" t="s">
        <v>22</v>
      </c>
      <c r="P451" t="s">
        <v>23</v>
      </c>
      <c r="Q451" s="7">
        <v>43132</v>
      </c>
      <c r="R451" t="s">
        <v>86</v>
      </c>
      <c r="S451" t="s">
        <v>87</v>
      </c>
      <c r="T451" t="s">
        <v>61</v>
      </c>
    </row>
    <row r="452" spans="1:20" x14ac:dyDescent="0.25">
      <c r="A452" t="str">
        <f>CONCATENATE(E452,"::",D452, "::",F452,"::",G452,"::",H452)</f>
        <v>Italy::3::AG::Exports + Re-exports::Blue water consumptive use</v>
      </c>
      <c r="B452">
        <v>2012</v>
      </c>
      <c r="C452" t="s">
        <v>20</v>
      </c>
      <c r="D452">
        <v>3</v>
      </c>
      <c r="E452" s="12" t="s">
        <v>21</v>
      </c>
      <c r="F452" s="5" t="s">
        <v>82</v>
      </c>
      <c r="G452" t="s">
        <v>80</v>
      </c>
      <c r="H452" t="s">
        <v>58</v>
      </c>
      <c r="J452" t="s">
        <v>84</v>
      </c>
      <c r="K452" t="s">
        <v>76</v>
      </c>
      <c r="L452" s="26">
        <v>1473.0988680661476</v>
      </c>
      <c r="M452" t="s">
        <v>60</v>
      </c>
      <c r="O452" t="s">
        <v>22</v>
      </c>
      <c r="P452" t="s">
        <v>23</v>
      </c>
      <c r="Q452" s="7">
        <v>43132</v>
      </c>
      <c r="R452" t="s">
        <v>86</v>
      </c>
      <c r="S452" t="s">
        <v>87</v>
      </c>
      <c r="T452" t="s">
        <v>61</v>
      </c>
    </row>
    <row r="453" spans="1:20" x14ac:dyDescent="0.25">
      <c r="A453" t="str">
        <f>CONCATENATE(E453,"::",D453, "::",F453,"::",G453,"::",H453)</f>
        <v>Netherlands::3::AG::Exports + Re-exports::Blue water consumptive use</v>
      </c>
      <c r="B453">
        <v>2012</v>
      </c>
      <c r="C453" t="s">
        <v>20</v>
      </c>
      <c r="D453">
        <v>3</v>
      </c>
      <c r="E453" s="12" t="s">
        <v>24</v>
      </c>
      <c r="F453" s="5" t="s">
        <v>82</v>
      </c>
      <c r="G453" t="s">
        <v>80</v>
      </c>
      <c r="H453" t="s">
        <v>58</v>
      </c>
      <c r="J453" t="s">
        <v>84</v>
      </c>
      <c r="K453" t="s">
        <v>76</v>
      </c>
      <c r="L453" s="26">
        <v>62.523984673688609</v>
      </c>
      <c r="M453" t="s">
        <v>60</v>
      </c>
      <c r="O453" t="s">
        <v>22</v>
      </c>
      <c r="P453" t="s">
        <v>23</v>
      </c>
      <c r="Q453" s="7">
        <v>43132</v>
      </c>
      <c r="R453" t="s">
        <v>86</v>
      </c>
      <c r="S453" t="s">
        <v>87</v>
      </c>
      <c r="T453" t="s">
        <v>61</v>
      </c>
    </row>
    <row r="454" spans="1:20" x14ac:dyDescent="0.25">
      <c r="A454" t="str">
        <f>CONCATENATE(E454,"::",D454, "::",F454,"::",G454,"::",H454)</f>
        <v>Romania::3::AG::Exports + Re-exports::Blue water consumptive use</v>
      </c>
      <c r="B454">
        <v>2012</v>
      </c>
      <c r="C454" t="s">
        <v>20</v>
      </c>
      <c r="D454">
        <v>3</v>
      </c>
      <c r="E454" s="12" t="s">
        <v>25</v>
      </c>
      <c r="F454" s="5" t="s">
        <v>82</v>
      </c>
      <c r="G454" t="s">
        <v>80</v>
      </c>
      <c r="H454" t="s">
        <v>58</v>
      </c>
      <c r="J454" t="s">
        <v>84</v>
      </c>
      <c r="K454" t="s">
        <v>76</v>
      </c>
      <c r="L454" s="26">
        <v>215.55043657959661</v>
      </c>
      <c r="M454" t="s">
        <v>60</v>
      </c>
      <c r="O454" t="s">
        <v>22</v>
      </c>
      <c r="P454" t="s">
        <v>23</v>
      </c>
      <c r="Q454" s="7">
        <v>43132</v>
      </c>
      <c r="R454" t="s">
        <v>86</v>
      </c>
      <c r="S454" t="s">
        <v>87</v>
      </c>
      <c r="T454" t="s">
        <v>61</v>
      </c>
    </row>
    <row r="455" spans="1:20" x14ac:dyDescent="0.25">
      <c r="A455" t="str">
        <f>CONCATENATE(E455,"::",D455, "::",F455,"::",G455,"::",H455)</f>
        <v>Spain::3::AG::Exports + Re-exports::Blue water consumptive use</v>
      </c>
      <c r="B455">
        <v>2012</v>
      </c>
      <c r="C455" t="s">
        <v>20</v>
      </c>
      <c r="D455">
        <v>3</v>
      </c>
      <c r="E455" s="12" t="s">
        <v>26</v>
      </c>
      <c r="F455" s="5" t="s">
        <v>82</v>
      </c>
      <c r="G455" t="s">
        <v>80</v>
      </c>
      <c r="H455" t="s">
        <v>58</v>
      </c>
      <c r="J455" t="s">
        <v>84</v>
      </c>
      <c r="K455" t="s">
        <v>76</v>
      </c>
      <c r="L455" s="26">
        <v>4998.2337537362073</v>
      </c>
      <c r="M455" t="s">
        <v>60</v>
      </c>
      <c r="O455" t="s">
        <v>22</v>
      </c>
      <c r="P455" t="s">
        <v>23</v>
      </c>
      <c r="Q455" s="7">
        <v>43132</v>
      </c>
      <c r="R455" t="s">
        <v>86</v>
      </c>
      <c r="S455" t="s">
        <v>87</v>
      </c>
      <c r="T455" t="s">
        <v>61</v>
      </c>
    </row>
    <row r="456" spans="1:20" x14ac:dyDescent="0.25">
      <c r="A456" t="str">
        <f>CONCATENATE(E456,"::",D456, "::",F456,"::",G456,"::",H456)</f>
        <v>Sweden::3::AG::Exports + Re-exports::Blue water consumptive use</v>
      </c>
      <c r="B456">
        <v>2012</v>
      </c>
      <c r="C456" t="s">
        <v>20</v>
      </c>
      <c r="D456">
        <v>3</v>
      </c>
      <c r="E456" s="12" t="s">
        <v>27</v>
      </c>
      <c r="F456" s="5" t="s">
        <v>82</v>
      </c>
      <c r="G456" t="s">
        <v>80</v>
      </c>
      <c r="H456" t="s">
        <v>58</v>
      </c>
      <c r="J456" t="s">
        <v>84</v>
      </c>
      <c r="K456" t="s">
        <v>76</v>
      </c>
      <c r="L456" s="26">
        <v>6.8833305359456682</v>
      </c>
      <c r="M456" t="s">
        <v>60</v>
      </c>
      <c r="O456" t="s">
        <v>22</v>
      </c>
      <c r="P456" t="s">
        <v>23</v>
      </c>
      <c r="Q456" s="7">
        <v>43132</v>
      </c>
      <c r="R456" t="s">
        <v>86</v>
      </c>
      <c r="S456" t="s">
        <v>87</v>
      </c>
      <c r="T456" t="s">
        <v>61</v>
      </c>
    </row>
    <row r="457" spans="1:20" x14ac:dyDescent="0.25">
      <c r="A457" t="str">
        <f>CONCATENATE(E457,"::",D457, "::",F457,"::",G457,"::",H457)</f>
        <v>United Kingdom::3::AG::Exports + Re-exports::Blue water consumptive use</v>
      </c>
      <c r="B457">
        <v>2012</v>
      </c>
      <c r="C457" t="s">
        <v>20</v>
      </c>
      <c r="D457">
        <v>3</v>
      </c>
      <c r="E457" s="12" t="s">
        <v>28</v>
      </c>
      <c r="F457" s="5" t="s">
        <v>82</v>
      </c>
      <c r="G457" t="s">
        <v>80</v>
      </c>
      <c r="H457" t="s">
        <v>58</v>
      </c>
      <c r="J457" t="s">
        <v>84</v>
      </c>
      <c r="K457" t="s">
        <v>76</v>
      </c>
      <c r="L457" s="26">
        <v>18.507416488572623</v>
      </c>
      <c r="M457" t="s">
        <v>60</v>
      </c>
      <c r="O457" t="s">
        <v>22</v>
      </c>
      <c r="P457" t="s">
        <v>23</v>
      </c>
      <c r="Q457" s="7">
        <v>43132</v>
      </c>
      <c r="R457" t="s">
        <v>86</v>
      </c>
      <c r="S457" t="s">
        <v>87</v>
      </c>
      <c r="T457" t="s">
        <v>61</v>
      </c>
    </row>
    <row r="458" spans="1:20" x14ac:dyDescent="0.25">
      <c r="A458" t="str">
        <f>CONCATENATE(E458,"::",D458, "::",F458,"::",G458,"::",H458)</f>
        <v>France::3::AG::Exports + Re-exports::Green water consumptive use</v>
      </c>
      <c r="B458">
        <v>2012</v>
      </c>
      <c r="C458" t="s">
        <v>20</v>
      </c>
      <c r="D458">
        <v>3</v>
      </c>
      <c r="E458" s="12" t="s">
        <v>29</v>
      </c>
      <c r="F458" s="5" t="s">
        <v>82</v>
      </c>
      <c r="G458" t="s">
        <v>80</v>
      </c>
      <c r="H458" t="s">
        <v>74</v>
      </c>
      <c r="J458" t="s">
        <v>84</v>
      </c>
      <c r="K458" t="s">
        <v>76</v>
      </c>
      <c r="L458" s="27">
        <v>32911.9688231619</v>
      </c>
      <c r="M458" t="s">
        <v>60</v>
      </c>
      <c r="O458" t="s">
        <v>22</v>
      </c>
      <c r="P458" t="s">
        <v>23</v>
      </c>
      <c r="Q458" s="7">
        <v>43132</v>
      </c>
      <c r="R458" t="s">
        <v>86</v>
      </c>
      <c r="S458" t="s">
        <v>87</v>
      </c>
      <c r="T458" t="s">
        <v>61</v>
      </c>
    </row>
    <row r="459" spans="1:20" x14ac:dyDescent="0.25">
      <c r="A459" t="str">
        <f>CONCATENATE(E459,"::",D459, "::",F459,"::",G459,"::",H459)</f>
        <v>Germany::3::AG::Exports + Re-exports::Green water consumptive use</v>
      </c>
      <c r="B459">
        <v>2012</v>
      </c>
      <c r="C459" t="s">
        <v>20</v>
      </c>
      <c r="D459">
        <v>3</v>
      </c>
      <c r="E459" s="12" t="s">
        <v>30</v>
      </c>
      <c r="F459" s="5" t="s">
        <v>82</v>
      </c>
      <c r="G459" t="s">
        <v>80</v>
      </c>
      <c r="H459" t="s">
        <v>74</v>
      </c>
      <c r="J459" t="s">
        <v>84</v>
      </c>
      <c r="K459" t="s">
        <v>76</v>
      </c>
      <c r="L459" s="28">
        <v>15301.572325359555</v>
      </c>
      <c r="M459" t="s">
        <v>60</v>
      </c>
      <c r="O459" t="s">
        <v>22</v>
      </c>
      <c r="P459" t="s">
        <v>23</v>
      </c>
      <c r="Q459" s="7">
        <v>43132</v>
      </c>
      <c r="R459" t="s">
        <v>86</v>
      </c>
      <c r="S459" t="s">
        <v>87</v>
      </c>
      <c r="T459" t="s">
        <v>61</v>
      </c>
    </row>
    <row r="460" spans="1:20" x14ac:dyDescent="0.25">
      <c r="A460" t="str">
        <f>CONCATENATE(E460,"::",D460, "::",F460,"::",G460,"::",H460)</f>
        <v>Italy::3::AG::Exports + Re-exports::Green water consumptive use</v>
      </c>
      <c r="B460">
        <v>2012</v>
      </c>
      <c r="C460" t="s">
        <v>20</v>
      </c>
      <c r="D460">
        <v>3</v>
      </c>
      <c r="E460" s="12" t="s">
        <v>21</v>
      </c>
      <c r="F460" s="5" t="s">
        <v>82</v>
      </c>
      <c r="G460" t="s">
        <v>80</v>
      </c>
      <c r="H460" t="s">
        <v>74</v>
      </c>
      <c r="J460" t="s">
        <v>84</v>
      </c>
      <c r="K460" t="s">
        <v>76</v>
      </c>
      <c r="L460" s="28">
        <v>11888.967830521775</v>
      </c>
      <c r="M460" t="s">
        <v>60</v>
      </c>
      <c r="O460" t="s">
        <v>22</v>
      </c>
      <c r="P460" t="s">
        <v>23</v>
      </c>
      <c r="Q460" s="7">
        <v>43132</v>
      </c>
      <c r="R460" t="s">
        <v>86</v>
      </c>
      <c r="S460" t="s">
        <v>87</v>
      </c>
      <c r="T460" t="s">
        <v>61</v>
      </c>
    </row>
    <row r="461" spans="1:20" x14ac:dyDescent="0.25">
      <c r="A461" t="str">
        <f>CONCATENATE(E461,"::",D461, "::",F461,"::",G461,"::",H461)</f>
        <v>Netherlands::3::AG::Exports + Re-exports::Green water consumptive use</v>
      </c>
      <c r="B461">
        <v>2012</v>
      </c>
      <c r="C461" t="s">
        <v>20</v>
      </c>
      <c r="D461">
        <v>3</v>
      </c>
      <c r="E461" s="12" t="s">
        <v>24</v>
      </c>
      <c r="F461" s="5" t="s">
        <v>82</v>
      </c>
      <c r="G461" t="s">
        <v>80</v>
      </c>
      <c r="H461" t="s">
        <v>74</v>
      </c>
      <c r="J461" t="s">
        <v>84</v>
      </c>
      <c r="K461" t="s">
        <v>76</v>
      </c>
      <c r="L461" s="28">
        <v>3225.671581885284</v>
      </c>
      <c r="M461" t="s">
        <v>60</v>
      </c>
      <c r="O461" t="s">
        <v>22</v>
      </c>
      <c r="P461" t="s">
        <v>23</v>
      </c>
      <c r="Q461" s="7">
        <v>43132</v>
      </c>
      <c r="R461" t="s">
        <v>86</v>
      </c>
      <c r="S461" t="s">
        <v>87</v>
      </c>
      <c r="T461" t="s">
        <v>61</v>
      </c>
    </row>
    <row r="462" spans="1:20" x14ac:dyDescent="0.25">
      <c r="A462" t="str">
        <f>CONCATENATE(E462,"::",D462, "::",F462,"::",G462,"::",H462)</f>
        <v>Romania::3::AG::Exports + Re-exports::Green water consumptive use</v>
      </c>
      <c r="B462">
        <v>2012</v>
      </c>
      <c r="C462" t="s">
        <v>20</v>
      </c>
      <c r="D462">
        <v>3</v>
      </c>
      <c r="E462" s="12" t="s">
        <v>25</v>
      </c>
      <c r="F462" s="5" t="s">
        <v>82</v>
      </c>
      <c r="G462" t="s">
        <v>80</v>
      </c>
      <c r="H462" t="s">
        <v>74</v>
      </c>
      <c r="J462" t="s">
        <v>84</v>
      </c>
      <c r="K462" t="s">
        <v>76</v>
      </c>
      <c r="L462" s="28">
        <v>7147.5662343185213</v>
      </c>
      <c r="M462" t="s">
        <v>60</v>
      </c>
      <c r="O462" t="s">
        <v>22</v>
      </c>
      <c r="P462" t="s">
        <v>23</v>
      </c>
      <c r="Q462" s="7">
        <v>43132</v>
      </c>
      <c r="R462" t="s">
        <v>86</v>
      </c>
      <c r="S462" t="s">
        <v>87</v>
      </c>
      <c r="T462" t="s">
        <v>61</v>
      </c>
    </row>
    <row r="463" spans="1:20" x14ac:dyDescent="0.25">
      <c r="A463" t="str">
        <f>CONCATENATE(E463,"::",D463, "::",F463,"::",G463,"::",H463)</f>
        <v>Spain::3::AG::Exports + Re-exports::Green water consumptive use</v>
      </c>
      <c r="B463">
        <v>2012</v>
      </c>
      <c r="C463" t="s">
        <v>20</v>
      </c>
      <c r="D463">
        <v>3</v>
      </c>
      <c r="E463" s="12" t="s">
        <v>26</v>
      </c>
      <c r="F463" s="5" t="s">
        <v>82</v>
      </c>
      <c r="G463" t="s">
        <v>80</v>
      </c>
      <c r="H463" t="s">
        <v>74</v>
      </c>
      <c r="J463" t="s">
        <v>84</v>
      </c>
      <c r="K463" t="s">
        <v>76</v>
      </c>
      <c r="L463" s="28">
        <v>17866.684741776586</v>
      </c>
      <c r="M463" t="s">
        <v>60</v>
      </c>
      <c r="O463" t="s">
        <v>22</v>
      </c>
      <c r="P463" t="s">
        <v>23</v>
      </c>
      <c r="Q463" s="7">
        <v>43132</v>
      </c>
      <c r="R463" t="s">
        <v>86</v>
      </c>
      <c r="S463" t="s">
        <v>87</v>
      </c>
      <c r="T463" t="s">
        <v>61</v>
      </c>
    </row>
    <row r="464" spans="1:20" x14ac:dyDescent="0.25">
      <c r="A464" t="str">
        <f>CONCATENATE(E464,"::",D464, "::",F464,"::",G464,"::",H464)</f>
        <v>Sweden::3::AG::Exports + Re-exports::Green water consumptive use</v>
      </c>
      <c r="B464">
        <v>2012</v>
      </c>
      <c r="C464" t="s">
        <v>20</v>
      </c>
      <c r="D464">
        <v>3</v>
      </c>
      <c r="E464" s="12" t="s">
        <v>27</v>
      </c>
      <c r="F464" s="5" t="s">
        <v>82</v>
      </c>
      <c r="G464" t="s">
        <v>80</v>
      </c>
      <c r="H464" t="s">
        <v>74</v>
      </c>
      <c r="J464" t="s">
        <v>84</v>
      </c>
      <c r="K464" t="s">
        <v>76</v>
      </c>
      <c r="L464" s="28">
        <v>1137.3442382572296</v>
      </c>
      <c r="M464" t="s">
        <v>60</v>
      </c>
      <c r="O464" t="s">
        <v>22</v>
      </c>
      <c r="P464" t="s">
        <v>23</v>
      </c>
      <c r="Q464" s="7">
        <v>43132</v>
      </c>
      <c r="R464" t="s">
        <v>86</v>
      </c>
      <c r="S464" t="s">
        <v>87</v>
      </c>
      <c r="T464" t="s">
        <v>61</v>
      </c>
    </row>
    <row r="465" spans="1:20" x14ac:dyDescent="0.25">
      <c r="A465" t="str">
        <f>CONCATENATE(E465,"::",D465, "::",F465,"::",G465,"::",H465)</f>
        <v>United Kingdom::3::AG::Exports + Re-exports::Green water consumptive use</v>
      </c>
      <c r="B465">
        <v>2012</v>
      </c>
      <c r="C465" t="s">
        <v>20</v>
      </c>
      <c r="D465">
        <v>3</v>
      </c>
      <c r="E465" s="12" t="s">
        <v>28</v>
      </c>
      <c r="F465" s="5" t="s">
        <v>82</v>
      </c>
      <c r="G465" t="s">
        <v>80</v>
      </c>
      <c r="H465" t="s">
        <v>74</v>
      </c>
      <c r="J465" t="s">
        <v>84</v>
      </c>
      <c r="K465" t="s">
        <v>76</v>
      </c>
      <c r="L465" s="29">
        <v>2278.5489493089449</v>
      </c>
      <c r="M465" t="s">
        <v>60</v>
      </c>
      <c r="O465" t="s">
        <v>22</v>
      </c>
      <c r="P465" t="s">
        <v>23</v>
      </c>
      <c r="Q465" s="7">
        <v>43132</v>
      </c>
      <c r="R465" t="s">
        <v>86</v>
      </c>
      <c r="S465" t="s">
        <v>87</v>
      </c>
      <c r="T465" t="s">
        <v>61</v>
      </c>
    </row>
    <row r="466" spans="1:20" x14ac:dyDescent="0.25">
      <c r="A466" t="str">
        <f>CONCATENATE(E466,"::",D466, "::",F466,"::",G466,"::",H466)</f>
        <v>France::3::AG::Domestic consumption::Blue water consumptive use</v>
      </c>
      <c r="B466">
        <v>2012</v>
      </c>
      <c r="C466" t="s">
        <v>20</v>
      </c>
      <c r="D466">
        <v>3</v>
      </c>
      <c r="E466" s="12" t="s">
        <v>29</v>
      </c>
      <c r="F466" s="5" t="s">
        <v>82</v>
      </c>
      <c r="G466" t="s">
        <v>88</v>
      </c>
      <c r="H466" t="s">
        <v>58</v>
      </c>
      <c r="J466" s="13" t="s">
        <v>89</v>
      </c>
      <c r="L466" s="6">
        <v>1969.4440699191978</v>
      </c>
      <c r="M466" t="s">
        <v>60</v>
      </c>
      <c r="O466" t="s">
        <v>22</v>
      </c>
      <c r="P466" t="s">
        <v>23</v>
      </c>
      <c r="Q466" s="7">
        <v>43132</v>
      </c>
      <c r="R466" t="s">
        <v>86</v>
      </c>
      <c r="S466" t="s">
        <v>87</v>
      </c>
      <c r="T466" t="s">
        <v>61</v>
      </c>
    </row>
    <row r="467" spans="1:20" x14ac:dyDescent="0.25">
      <c r="A467" t="str">
        <f>CONCATENATE(E467,"::",D467, "::",F467,"::",G467,"::",H467)</f>
        <v>Germany::3::AG::Domestic consumption::Blue water consumptive use</v>
      </c>
      <c r="B467">
        <v>2012</v>
      </c>
      <c r="C467" t="s">
        <v>20</v>
      </c>
      <c r="D467">
        <v>3</v>
      </c>
      <c r="E467" s="12" t="s">
        <v>30</v>
      </c>
      <c r="F467" s="5" t="s">
        <v>82</v>
      </c>
      <c r="G467" t="s">
        <v>88</v>
      </c>
      <c r="H467" t="s">
        <v>58</v>
      </c>
      <c r="J467" s="13" t="s">
        <v>89</v>
      </c>
      <c r="L467" s="6">
        <v>136.10154967932013</v>
      </c>
      <c r="M467" t="s">
        <v>60</v>
      </c>
      <c r="O467" t="s">
        <v>22</v>
      </c>
      <c r="P467" t="s">
        <v>23</v>
      </c>
      <c r="Q467" s="7">
        <v>43132</v>
      </c>
      <c r="R467" t="s">
        <v>86</v>
      </c>
      <c r="S467" t="s">
        <v>87</v>
      </c>
      <c r="T467" t="s">
        <v>61</v>
      </c>
    </row>
    <row r="468" spans="1:20" x14ac:dyDescent="0.25">
      <c r="A468" t="str">
        <f>CONCATENATE(E468,"::",D468, "::",F468,"::",G468,"::",H468)</f>
        <v>Italy::3::AG::Domestic consumption::Blue water consumptive use</v>
      </c>
      <c r="B468">
        <v>2012</v>
      </c>
      <c r="C468" t="s">
        <v>20</v>
      </c>
      <c r="D468">
        <v>3</v>
      </c>
      <c r="E468" s="12" t="s">
        <v>21</v>
      </c>
      <c r="F468" s="5" t="s">
        <v>82</v>
      </c>
      <c r="G468" t="s">
        <v>88</v>
      </c>
      <c r="H468" t="s">
        <v>58</v>
      </c>
      <c r="J468" s="13" t="s">
        <v>89</v>
      </c>
      <c r="L468" s="6">
        <v>2000.8113942970731</v>
      </c>
      <c r="M468" t="s">
        <v>60</v>
      </c>
      <c r="O468" t="s">
        <v>22</v>
      </c>
      <c r="P468" t="s">
        <v>23</v>
      </c>
      <c r="Q468" s="7">
        <v>43132</v>
      </c>
      <c r="R468" t="s">
        <v>86</v>
      </c>
      <c r="S468" t="s">
        <v>87</v>
      </c>
      <c r="T468" t="s">
        <v>61</v>
      </c>
    </row>
    <row r="469" spans="1:20" x14ac:dyDescent="0.25">
      <c r="A469" t="str">
        <f>CONCATENATE(E469,"::",D469, "::",F469,"::",G469,"::",H469)</f>
        <v>Netherlands::3::AG::Domestic consumption::Blue water consumptive use</v>
      </c>
      <c r="B469">
        <v>2012</v>
      </c>
      <c r="C469" t="s">
        <v>20</v>
      </c>
      <c r="D469">
        <v>3</v>
      </c>
      <c r="E469" s="12" t="s">
        <v>24</v>
      </c>
      <c r="F469" s="5" t="s">
        <v>82</v>
      </c>
      <c r="G469" t="s">
        <v>88</v>
      </c>
      <c r="H469" t="s">
        <v>58</v>
      </c>
      <c r="J469" s="13" t="s">
        <v>89</v>
      </c>
      <c r="L469" s="6">
        <v>0.85007637319942475</v>
      </c>
      <c r="M469" t="s">
        <v>60</v>
      </c>
      <c r="O469" t="s">
        <v>22</v>
      </c>
      <c r="P469" t="s">
        <v>23</v>
      </c>
      <c r="Q469" s="7">
        <v>43132</v>
      </c>
      <c r="R469" t="s">
        <v>86</v>
      </c>
      <c r="S469" t="s">
        <v>87</v>
      </c>
      <c r="T469" t="s">
        <v>61</v>
      </c>
    </row>
    <row r="470" spans="1:20" x14ac:dyDescent="0.25">
      <c r="A470" t="str">
        <f>CONCATENATE(E470,"::",D470, "::",F470,"::",G470,"::",H470)</f>
        <v>Romania::3::AG::Domestic consumption::Blue water consumptive use</v>
      </c>
      <c r="B470">
        <v>2012</v>
      </c>
      <c r="C470" t="s">
        <v>20</v>
      </c>
      <c r="D470">
        <v>3</v>
      </c>
      <c r="E470" s="12" t="s">
        <v>25</v>
      </c>
      <c r="F470" s="5" t="s">
        <v>82</v>
      </c>
      <c r="G470" t="s">
        <v>88</v>
      </c>
      <c r="H470" t="s">
        <v>58</v>
      </c>
      <c r="J470" s="13" t="s">
        <v>89</v>
      </c>
      <c r="L470" s="6">
        <v>657.31024024975227</v>
      </c>
      <c r="M470" t="s">
        <v>60</v>
      </c>
      <c r="O470" t="s">
        <v>22</v>
      </c>
      <c r="P470" t="s">
        <v>23</v>
      </c>
      <c r="Q470" s="7">
        <v>43132</v>
      </c>
      <c r="R470" t="s">
        <v>86</v>
      </c>
      <c r="S470" t="s">
        <v>87</v>
      </c>
      <c r="T470" t="s">
        <v>61</v>
      </c>
    </row>
    <row r="471" spans="1:20" x14ac:dyDescent="0.25">
      <c r="A471" t="str">
        <f>CONCATENATE(E471,"::",D471, "::",F471,"::",G471,"::",H471)</f>
        <v>Spain::3::AG::Domestic consumption::Blue water consumptive use</v>
      </c>
      <c r="B471">
        <v>2012</v>
      </c>
      <c r="C471" t="s">
        <v>20</v>
      </c>
      <c r="D471">
        <v>3</v>
      </c>
      <c r="E471" s="12" t="s">
        <v>26</v>
      </c>
      <c r="F471" s="5" t="s">
        <v>82</v>
      </c>
      <c r="G471" t="s">
        <v>88</v>
      </c>
      <c r="H471" t="s">
        <v>58</v>
      </c>
      <c r="J471" s="13" t="s">
        <v>89</v>
      </c>
      <c r="L471" s="6">
        <v>6258.17633431791</v>
      </c>
      <c r="M471" t="s">
        <v>60</v>
      </c>
      <c r="O471" t="s">
        <v>22</v>
      </c>
      <c r="P471" t="s">
        <v>23</v>
      </c>
      <c r="Q471" s="7">
        <v>43132</v>
      </c>
      <c r="R471" t="s">
        <v>86</v>
      </c>
      <c r="S471" t="s">
        <v>87</v>
      </c>
      <c r="T471" t="s">
        <v>61</v>
      </c>
    </row>
    <row r="472" spans="1:20" x14ac:dyDescent="0.25">
      <c r="A472" t="str">
        <f>CONCATENATE(E472,"::",D472, "::",F472,"::",G472,"::",H472)</f>
        <v>Sweden::3::AG::Domestic consumption::Blue water consumptive use</v>
      </c>
      <c r="B472">
        <v>2012</v>
      </c>
      <c r="C472" t="s">
        <v>20</v>
      </c>
      <c r="D472">
        <v>3</v>
      </c>
      <c r="E472" s="12" t="s">
        <v>27</v>
      </c>
      <c r="F472" s="5" t="s">
        <v>82</v>
      </c>
      <c r="G472" t="s">
        <v>88</v>
      </c>
      <c r="H472" t="s">
        <v>58</v>
      </c>
      <c r="J472" s="13" t="s">
        <v>89</v>
      </c>
      <c r="L472" s="6">
        <v>12.581354834726024</v>
      </c>
      <c r="M472" t="s">
        <v>60</v>
      </c>
      <c r="O472" t="s">
        <v>22</v>
      </c>
      <c r="P472" t="s">
        <v>23</v>
      </c>
      <c r="Q472" s="7">
        <v>43132</v>
      </c>
      <c r="R472" t="s">
        <v>86</v>
      </c>
      <c r="S472" t="s">
        <v>87</v>
      </c>
      <c r="T472" t="s">
        <v>61</v>
      </c>
    </row>
    <row r="473" spans="1:20" x14ac:dyDescent="0.25">
      <c r="A473" t="str">
        <f>CONCATENATE(E473,"::",D473, "::",F473,"::",G473,"::",H473)</f>
        <v>United Kingdom::3::AG::Domestic consumption::Blue water consumptive use</v>
      </c>
      <c r="B473">
        <v>2012</v>
      </c>
      <c r="C473" t="s">
        <v>20</v>
      </c>
      <c r="D473">
        <v>3</v>
      </c>
      <c r="E473" s="12" t="s">
        <v>28</v>
      </c>
      <c r="F473" s="5" t="s">
        <v>82</v>
      </c>
      <c r="G473" t="s">
        <v>88</v>
      </c>
      <c r="H473" t="s">
        <v>58</v>
      </c>
      <c r="J473" s="13" t="s">
        <v>89</v>
      </c>
      <c r="L473" s="6">
        <v>34.940877473202633</v>
      </c>
      <c r="M473" t="s">
        <v>60</v>
      </c>
      <c r="O473" t="s">
        <v>22</v>
      </c>
      <c r="P473" t="s">
        <v>23</v>
      </c>
      <c r="Q473" s="7">
        <v>43132</v>
      </c>
      <c r="R473" t="s">
        <v>86</v>
      </c>
      <c r="S473" t="s">
        <v>87</v>
      </c>
      <c r="T473" t="s">
        <v>61</v>
      </c>
    </row>
    <row r="474" spans="1:20" x14ac:dyDescent="0.25">
      <c r="A474" t="str">
        <f>CONCATENATE(E474,"::",D474, "::",F474,"::",G474,"::",H474)</f>
        <v>France::3::AG::Domestic consumption::Green water consumptive use</v>
      </c>
      <c r="B474">
        <v>2012</v>
      </c>
      <c r="C474" t="s">
        <v>20</v>
      </c>
      <c r="D474">
        <v>3</v>
      </c>
      <c r="E474" s="12" t="s">
        <v>29</v>
      </c>
      <c r="F474" s="5" t="s">
        <v>82</v>
      </c>
      <c r="G474" t="s">
        <v>88</v>
      </c>
      <c r="H474" t="s">
        <v>74</v>
      </c>
      <c r="J474" s="13" t="s">
        <v>89</v>
      </c>
      <c r="L474" s="18">
        <v>40338.67289910742</v>
      </c>
      <c r="M474" t="s">
        <v>60</v>
      </c>
      <c r="O474" t="s">
        <v>22</v>
      </c>
      <c r="P474" t="s">
        <v>23</v>
      </c>
      <c r="Q474" s="7">
        <v>43132</v>
      </c>
      <c r="R474" t="s">
        <v>86</v>
      </c>
      <c r="S474" t="s">
        <v>87</v>
      </c>
      <c r="T474" t="s">
        <v>61</v>
      </c>
    </row>
    <row r="475" spans="1:20" x14ac:dyDescent="0.25">
      <c r="A475" t="str">
        <f>CONCATENATE(E475,"::",D475, "::",F475,"::",G475,"::",H475)</f>
        <v>Germany::3::AG::Domestic consumption::Green water consumptive use</v>
      </c>
      <c r="B475">
        <v>2012</v>
      </c>
      <c r="C475" t="s">
        <v>20</v>
      </c>
      <c r="D475">
        <v>3</v>
      </c>
      <c r="E475" s="12" t="s">
        <v>30</v>
      </c>
      <c r="F475" s="5" t="s">
        <v>82</v>
      </c>
      <c r="G475" t="s">
        <v>88</v>
      </c>
      <c r="H475" t="s">
        <v>74</v>
      </c>
      <c r="J475" s="13" t="s">
        <v>89</v>
      </c>
      <c r="L475" s="18">
        <v>18378.027689508846</v>
      </c>
      <c r="M475" t="s">
        <v>60</v>
      </c>
      <c r="O475" t="s">
        <v>22</v>
      </c>
      <c r="P475" t="s">
        <v>23</v>
      </c>
      <c r="Q475" s="7">
        <v>43132</v>
      </c>
      <c r="R475" t="s">
        <v>86</v>
      </c>
      <c r="S475" t="s">
        <v>87</v>
      </c>
      <c r="T475" t="s">
        <v>61</v>
      </c>
    </row>
    <row r="476" spans="1:20" x14ac:dyDescent="0.25">
      <c r="A476" t="str">
        <f>CONCATENATE(E476,"::",D476, "::",F476,"::",G476,"::",H476)</f>
        <v>Italy::3::AG::Domestic consumption::Green water consumptive use</v>
      </c>
      <c r="B476">
        <v>2012</v>
      </c>
      <c r="C476" t="s">
        <v>20</v>
      </c>
      <c r="D476">
        <v>3</v>
      </c>
      <c r="E476" s="12" t="s">
        <v>21</v>
      </c>
      <c r="F476" s="5" t="s">
        <v>82</v>
      </c>
      <c r="G476" t="s">
        <v>88</v>
      </c>
      <c r="H476" t="s">
        <v>74</v>
      </c>
      <c r="J476" s="13" t="s">
        <v>89</v>
      </c>
      <c r="L476" s="18">
        <v>16147.987631656484</v>
      </c>
      <c r="M476" t="s">
        <v>60</v>
      </c>
      <c r="O476" t="s">
        <v>22</v>
      </c>
      <c r="P476" t="s">
        <v>23</v>
      </c>
      <c r="Q476" s="7">
        <v>43132</v>
      </c>
      <c r="R476" t="s">
        <v>86</v>
      </c>
      <c r="S476" t="s">
        <v>87</v>
      </c>
      <c r="T476" t="s">
        <v>61</v>
      </c>
    </row>
    <row r="477" spans="1:20" x14ac:dyDescent="0.25">
      <c r="A477" t="str">
        <f>CONCATENATE(E477,"::",D477, "::",F477,"::",G477,"::",H477)</f>
        <v>Netherlands::3::AG::Domestic consumption::Green water consumptive use</v>
      </c>
      <c r="B477">
        <v>2012</v>
      </c>
      <c r="C477" t="s">
        <v>20</v>
      </c>
      <c r="D477">
        <v>3</v>
      </c>
      <c r="E477" s="12" t="s">
        <v>24</v>
      </c>
      <c r="F477" s="5" t="s">
        <v>82</v>
      </c>
      <c r="G477" t="s">
        <v>88</v>
      </c>
      <c r="H477" t="s">
        <v>74</v>
      </c>
      <c r="J477" s="13" t="s">
        <v>89</v>
      </c>
      <c r="L477" s="18">
        <v>43.856245147718937</v>
      </c>
      <c r="M477" t="s">
        <v>60</v>
      </c>
      <c r="O477" t="s">
        <v>22</v>
      </c>
      <c r="P477" t="s">
        <v>23</v>
      </c>
      <c r="Q477" s="7">
        <v>43132</v>
      </c>
      <c r="R477" t="s">
        <v>86</v>
      </c>
      <c r="S477" t="s">
        <v>87</v>
      </c>
      <c r="T477" t="s">
        <v>61</v>
      </c>
    </row>
    <row r="478" spans="1:20" x14ac:dyDescent="0.25">
      <c r="A478" t="str">
        <f>CONCATENATE(E478,"::",D478, "::",F478,"::",G478,"::",H478)</f>
        <v>Romania::3::AG::Domestic consumption::Green water consumptive use</v>
      </c>
      <c r="B478">
        <v>2012</v>
      </c>
      <c r="C478" t="s">
        <v>20</v>
      </c>
      <c r="D478">
        <v>3</v>
      </c>
      <c r="E478" s="12" t="s">
        <v>25</v>
      </c>
      <c r="F478" s="5" t="s">
        <v>82</v>
      </c>
      <c r="G478" t="s">
        <v>88</v>
      </c>
      <c r="H478" t="s">
        <v>74</v>
      </c>
      <c r="J478" s="13" t="s">
        <v>89</v>
      </c>
      <c r="L478" s="18">
        <v>21796.144574014928</v>
      </c>
      <c r="M478" t="s">
        <v>60</v>
      </c>
      <c r="O478" t="s">
        <v>22</v>
      </c>
      <c r="P478" t="s">
        <v>23</v>
      </c>
      <c r="Q478" s="7">
        <v>43132</v>
      </c>
      <c r="R478" t="s">
        <v>86</v>
      </c>
      <c r="S478" t="s">
        <v>87</v>
      </c>
      <c r="T478" t="s">
        <v>61</v>
      </c>
    </row>
    <row r="479" spans="1:20" x14ac:dyDescent="0.25">
      <c r="A479" t="str">
        <f>CONCATENATE(E479,"::",D479, "::",F479,"::",G479,"::",H479)</f>
        <v>Spain::3::AG::Domestic consumption::Green water consumptive use</v>
      </c>
      <c r="B479">
        <v>2012</v>
      </c>
      <c r="C479" t="s">
        <v>20</v>
      </c>
      <c r="D479">
        <v>3</v>
      </c>
      <c r="E479" s="12" t="s">
        <v>26</v>
      </c>
      <c r="F479" s="5" t="s">
        <v>82</v>
      </c>
      <c r="G479" t="s">
        <v>88</v>
      </c>
      <c r="H479" t="s">
        <v>74</v>
      </c>
      <c r="J479" s="13" t="s">
        <v>89</v>
      </c>
      <c r="L479" s="18">
        <v>22370.47507834631</v>
      </c>
      <c r="M479" t="s">
        <v>60</v>
      </c>
      <c r="O479" t="s">
        <v>22</v>
      </c>
      <c r="P479" t="s">
        <v>23</v>
      </c>
      <c r="Q479" s="7">
        <v>43132</v>
      </c>
      <c r="R479" t="s">
        <v>86</v>
      </c>
      <c r="S479" t="s">
        <v>87</v>
      </c>
      <c r="T479" t="s">
        <v>61</v>
      </c>
    </row>
    <row r="480" spans="1:20" x14ac:dyDescent="0.25">
      <c r="A480" t="str">
        <f>CONCATENATE(E480,"::",D480, "::",F480,"::",G480,"::",H480)</f>
        <v>Sweden::3::AG::Domestic consumption::Green water consumptive use</v>
      </c>
      <c r="B480">
        <v>2012</v>
      </c>
      <c r="C480" t="s">
        <v>20</v>
      </c>
      <c r="D480">
        <v>3</v>
      </c>
      <c r="E480" s="12" t="s">
        <v>27</v>
      </c>
      <c r="F480" s="5" t="s">
        <v>82</v>
      </c>
      <c r="G480" t="s">
        <v>88</v>
      </c>
      <c r="H480" t="s">
        <v>74</v>
      </c>
      <c r="J480" s="13" t="s">
        <v>89</v>
      </c>
      <c r="L480" s="18">
        <v>2078.8383408322688</v>
      </c>
      <c r="M480" t="s">
        <v>60</v>
      </c>
      <c r="O480" t="s">
        <v>22</v>
      </c>
      <c r="P480" t="s">
        <v>23</v>
      </c>
      <c r="Q480" s="7">
        <v>43132</v>
      </c>
      <c r="R480" t="s">
        <v>86</v>
      </c>
      <c r="S480" t="s">
        <v>87</v>
      </c>
      <c r="T480" t="s">
        <v>61</v>
      </c>
    </row>
    <row r="481" spans="1:20" x14ac:dyDescent="0.25">
      <c r="A481" t="str">
        <f>CONCATENATE(E481,"::",D481, "::",F481,"::",G481,"::",H481)</f>
        <v>United Kingdom::3::AG::Domestic consumption::Green water consumptive use</v>
      </c>
      <c r="B481">
        <v>2012</v>
      </c>
      <c r="C481" t="s">
        <v>20</v>
      </c>
      <c r="D481">
        <v>3</v>
      </c>
      <c r="E481" s="12" t="s">
        <v>28</v>
      </c>
      <c r="F481" s="5" t="s">
        <v>82</v>
      </c>
      <c r="G481" t="s">
        <v>88</v>
      </c>
      <c r="H481" t="s">
        <v>74</v>
      </c>
      <c r="J481" s="13" t="s">
        <v>89</v>
      </c>
      <c r="L481" s="14">
        <v>4301.7619289897266</v>
      </c>
      <c r="M481" t="s">
        <v>60</v>
      </c>
      <c r="O481" t="s">
        <v>22</v>
      </c>
      <c r="P481" t="s">
        <v>23</v>
      </c>
      <c r="Q481" s="7">
        <v>43132</v>
      </c>
      <c r="R481" t="s">
        <v>86</v>
      </c>
      <c r="S481" t="s">
        <v>87</v>
      </c>
      <c r="T481" t="s">
        <v>61</v>
      </c>
    </row>
    <row r="482" spans="1:20" x14ac:dyDescent="0.25">
      <c r="A482" t="str">
        <f>CONCATENATE(E482,"::",D482, "::",F482,"::",G482,"::",H482)</f>
        <v>France::3::AG::Externalization::Blue water consumptive use</v>
      </c>
      <c r="B482">
        <v>2012</v>
      </c>
      <c r="C482" t="s">
        <v>20</v>
      </c>
      <c r="D482">
        <v>3</v>
      </c>
      <c r="E482" s="12" t="s">
        <v>29</v>
      </c>
      <c r="F482" s="5" t="s">
        <v>82</v>
      </c>
      <c r="G482" t="s">
        <v>75</v>
      </c>
      <c r="H482" t="s">
        <v>58</v>
      </c>
      <c r="J482" t="s">
        <v>85</v>
      </c>
      <c r="K482" t="s">
        <v>77</v>
      </c>
      <c r="L482" s="16">
        <v>1048.9173522633241</v>
      </c>
      <c r="M482" t="s">
        <v>60</v>
      </c>
      <c r="O482" t="s">
        <v>22</v>
      </c>
      <c r="P482" t="s">
        <v>23</v>
      </c>
      <c r="Q482" s="7">
        <v>43132</v>
      </c>
      <c r="R482" t="s">
        <v>86</v>
      </c>
      <c r="S482" t="s">
        <v>87</v>
      </c>
      <c r="T482" t="s">
        <v>61</v>
      </c>
    </row>
    <row r="483" spans="1:20" x14ac:dyDescent="0.25">
      <c r="A483" t="str">
        <f>CONCATENATE(E483,"::",D483, "::",F483,"::",G483,"::",H483)</f>
        <v>Germany::3::AG::Externalization::Blue water consumptive use</v>
      </c>
      <c r="B483">
        <v>2012</v>
      </c>
      <c r="C483" t="s">
        <v>20</v>
      </c>
      <c r="D483">
        <v>3</v>
      </c>
      <c r="E483" s="12" t="s">
        <v>30</v>
      </c>
      <c r="F483" s="5" t="s">
        <v>82</v>
      </c>
      <c r="G483" t="s">
        <v>75</v>
      </c>
      <c r="H483" t="s">
        <v>58</v>
      </c>
      <c r="J483" t="s">
        <v>85</v>
      </c>
      <c r="K483" t="s">
        <v>77</v>
      </c>
      <c r="L483" s="16">
        <v>156.75704571356093</v>
      </c>
      <c r="M483" t="s">
        <v>60</v>
      </c>
      <c r="O483" t="s">
        <v>22</v>
      </c>
      <c r="P483" t="s">
        <v>23</v>
      </c>
      <c r="Q483" s="7">
        <v>43132</v>
      </c>
      <c r="R483" t="s">
        <v>86</v>
      </c>
      <c r="S483" t="s">
        <v>87</v>
      </c>
      <c r="T483" t="s">
        <v>61</v>
      </c>
    </row>
    <row r="484" spans="1:20" x14ac:dyDescent="0.25">
      <c r="A484" t="str">
        <f>CONCATENATE(E484,"::",D484, "::",F484,"::",G484,"::",H484)</f>
        <v>Italy::3::AG::Externalization::Blue water consumptive use</v>
      </c>
      <c r="B484">
        <v>2012</v>
      </c>
      <c r="C484" t="s">
        <v>20</v>
      </c>
      <c r="D484">
        <v>3</v>
      </c>
      <c r="E484" s="12" t="s">
        <v>21</v>
      </c>
      <c r="F484" s="5" t="s">
        <v>82</v>
      </c>
      <c r="G484" t="s">
        <v>75</v>
      </c>
      <c r="H484" t="s">
        <v>58</v>
      </c>
      <c r="J484" t="s">
        <v>85</v>
      </c>
      <c r="K484" t="s">
        <v>77</v>
      </c>
      <c r="L484" s="16">
        <v>2062.3384152926069</v>
      </c>
      <c r="M484" t="s">
        <v>60</v>
      </c>
      <c r="O484" t="s">
        <v>22</v>
      </c>
      <c r="P484" t="s">
        <v>23</v>
      </c>
      <c r="Q484" s="7">
        <v>43132</v>
      </c>
      <c r="R484" t="s">
        <v>86</v>
      </c>
      <c r="S484" t="s">
        <v>87</v>
      </c>
      <c r="T484" t="s">
        <v>61</v>
      </c>
    </row>
    <row r="485" spans="1:20" x14ac:dyDescent="0.25">
      <c r="A485" t="str">
        <f>CONCATENATE(E485,"::",D485, "::",F485,"::",G485,"::",H485)</f>
        <v>Netherlands::3::AG::Externalization::Blue water consumptive use</v>
      </c>
      <c r="B485">
        <v>2012</v>
      </c>
      <c r="C485" t="s">
        <v>20</v>
      </c>
      <c r="D485">
        <v>3</v>
      </c>
      <c r="E485" s="12" t="s">
        <v>24</v>
      </c>
      <c r="F485" s="5" t="s">
        <v>82</v>
      </c>
      <c r="G485" t="s">
        <v>75</v>
      </c>
      <c r="H485" t="s">
        <v>58</v>
      </c>
      <c r="J485" t="s">
        <v>85</v>
      </c>
      <c r="K485" t="s">
        <v>77</v>
      </c>
      <c r="L485" s="16">
        <v>68.422473793847914</v>
      </c>
      <c r="M485" t="s">
        <v>60</v>
      </c>
      <c r="O485" t="s">
        <v>22</v>
      </c>
      <c r="P485" t="s">
        <v>23</v>
      </c>
      <c r="Q485" s="7">
        <v>43132</v>
      </c>
      <c r="R485" t="s">
        <v>86</v>
      </c>
      <c r="S485" t="s">
        <v>87</v>
      </c>
      <c r="T485" t="s">
        <v>61</v>
      </c>
    </row>
    <row r="486" spans="1:20" x14ac:dyDescent="0.25">
      <c r="A486" t="str">
        <f>CONCATENATE(E486,"::",D486, "::",F486,"::",G486,"::",H486)</f>
        <v>Romania::3::AG::Externalization::Blue water consumptive use</v>
      </c>
      <c r="B486">
        <v>2012</v>
      </c>
      <c r="C486" t="s">
        <v>20</v>
      </c>
      <c r="D486">
        <v>3</v>
      </c>
      <c r="E486" s="12" t="s">
        <v>25</v>
      </c>
      <c r="F486" s="5" t="s">
        <v>82</v>
      </c>
      <c r="G486" t="s">
        <v>75</v>
      </c>
      <c r="H486" t="s">
        <v>58</v>
      </c>
      <c r="J486" t="s">
        <v>85</v>
      </c>
      <c r="K486" t="s">
        <v>77</v>
      </c>
      <c r="L486" s="16">
        <v>158.82663747970275</v>
      </c>
      <c r="M486" t="s">
        <v>60</v>
      </c>
      <c r="O486" t="s">
        <v>22</v>
      </c>
      <c r="P486" t="s">
        <v>23</v>
      </c>
      <c r="Q486" s="7">
        <v>43132</v>
      </c>
      <c r="R486" t="s">
        <v>86</v>
      </c>
      <c r="S486" t="s">
        <v>87</v>
      </c>
      <c r="T486" t="s">
        <v>61</v>
      </c>
    </row>
    <row r="487" spans="1:20" x14ac:dyDescent="0.25">
      <c r="A487" t="str">
        <f>CONCATENATE(E487,"::",D487, "::",F487,"::",G487,"::",H487)</f>
        <v>Spain::3::AG::Externalization::Blue water consumptive use</v>
      </c>
      <c r="B487">
        <v>2012</v>
      </c>
      <c r="C487" t="s">
        <v>20</v>
      </c>
      <c r="D487">
        <v>3</v>
      </c>
      <c r="E487" s="12" t="s">
        <v>26</v>
      </c>
      <c r="F487" s="5" t="s">
        <v>82</v>
      </c>
      <c r="G487" t="s">
        <v>75</v>
      </c>
      <c r="H487" t="s">
        <v>58</v>
      </c>
      <c r="J487" t="s">
        <v>85</v>
      </c>
      <c r="K487" t="s">
        <v>77</v>
      </c>
      <c r="L487" s="16">
        <v>5755.5418982416932</v>
      </c>
      <c r="M487" t="s">
        <v>60</v>
      </c>
      <c r="O487" t="s">
        <v>22</v>
      </c>
      <c r="P487" t="s">
        <v>23</v>
      </c>
      <c r="Q487" s="7">
        <v>43132</v>
      </c>
      <c r="R487" t="s">
        <v>86</v>
      </c>
      <c r="S487" t="s">
        <v>87</v>
      </c>
      <c r="T487" t="s">
        <v>61</v>
      </c>
    </row>
    <row r="488" spans="1:20" x14ac:dyDescent="0.25">
      <c r="A488" t="str">
        <f>CONCATENATE(E488,"::",D488, "::",F488,"::",G488,"::",H488)</f>
        <v>Sweden::3::AG::Externalization::Blue water consumptive use</v>
      </c>
      <c r="B488">
        <v>2012</v>
      </c>
      <c r="C488" t="s">
        <v>20</v>
      </c>
      <c r="D488">
        <v>3</v>
      </c>
      <c r="E488" s="12" t="s">
        <v>27</v>
      </c>
      <c r="F488" s="5" t="s">
        <v>82</v>
      </c>
      <c r="G488" t="s">
        <v>75</v>
      </c>
      <c r="H488" t="s">
        <v>58</v>
      </c>
      <c r="J488" t="s">
        <v>85</v>
      </c>
      <c r="K488" t="s">
        <v>77</v>
      </c>
      <c r="L488" s="16">
        <v>11.107192455730509</v>
      </c>
      <c r="M488" t="s">
        <v>60</v>
      </c>
      <c r="O488" t="s">
        <v>22</v>
      </c>
      <c r="P488" t="s">
        <v>23</v>
      </c>
      <c r="Q488" s="7">
        <v>43132</v>
      </c>
      <c r="R488" t="s">
        <v>86</v>
      </c>
      <c r="S488" t="s">
        <v>87</v>
      </c>
      <c r="T488" t="s">
        <v>61</v>
      </c>
    </row>
    <row r="489" spans="1:20" x14ac:dyDescent="0.25">
      <c r="A489" t="str">
        <f>CONCATENATE(E489,"::",D489, "::",F489,"::",G489,"::",H489)</f>
        <v>United Kingdom::3::AG::Externalization::Blue water consumptive use</v>
      </c>
      <c r="B489">
        <v>2012</v>
      </c>
      <c r="C489" t="s">
        <v>20</v>
      </c>
      <c r="D489">
        <v>3</v>
      </c>
      <c r="E489" s="12" t="s">
        <v>28</v>
      </c>
      <c r="F489" s="5" t="s">
        <v>82</v>
      </c>
      <c r="G489" t="s">
        <v>75</v>
      </c>
      <c r="H489" t="s">
        <v>58</v>
      </c>
      <c r="J489" t="s">
        <v>85</v>
      </c>
      <c r="K489" t="s">
        <v>77</v>
      </c>
      <c r="L489" s="20">
        <v>71.182371109894703</v>
      </c>
      <c r="M489" t="s">
        <v>60</v>
      </c>
      <c r="O489" t="s">
        <v>22</v>
      </c>
      <c r="P489" t="s">
        <v>23</v>
      </c>
      <c r="Q489" s="7">
        <v>43132</v>
      </c>
      <c r="R489" t="s">
        <v>86</v>
      </c>
      <c r="S489" t="s">
        <v>87</v>
      </c>
      <c r="T489" t="s">
        <v>61</v>
      </c>
    </row>
    <row r="490" spans="1:20" x14ac:dyDescent="0.25">
      <c r="A490" t="str">
        <f>CONCATENATE(E490,"::",D490, "::",F490,"::",G490,"::",H490)</f>
        <v>France::3::AG::Externalization::Green water consumptive use</v>
      </c>
      <c r="B490">
        <v>2012</v>
      </c>
      <c r="C490" t="s">
        <v>20</v>
      </c>
      <c r="D490">
        <v>3</v>
      </c>
      <c r="E490" s="12" t="s">
        <v>29</v>
      </c>
      <c r="F490" s="5" t="s">
        <v>82</v>
      </c>
      <c r="G490" t="s">
        <v>75</v>
      </c>
      <c r="H490" t="s">
        <v>74</v>
      </c>
      <c r="J490" t="s">
        <v>85</v>
      </c>
      <c r="K490" t="s">
        <v>77</v>
      </c>
      <c r="L490" s="16">
        <v>21484.20187067513</v>
      </c>
      <c r="M490" t="s">
        <v>60</v>
      </c>
      <c r="O490" t="s">
        <v>22</v>
      </c>
      <c r="P490" t="s">
        <v>23</v>
      </c>
      <c r="Q490" s="7">
        <v>43132</v>
      </c>
      <c r="R490" t="s">
        <v>86</v>
      </c>
      <c r="S490" t="s">
        <v>87</v>
      </c>
      <c r="T490" t="s">
        <v>61</v>
      </c>
    </row>
    <row r="491" spans="1:20" x14ac:dyDescent="0.25">
      <c r="A491" t="str">
        <f>CONCATENATE(E491,"::",D491, "::",F491,"::",G491,"::",H491)</f>
        <v>Germany::3::AG::Externalization::Green water consumptive use</v>
      </c>
      <c r="B491">
        <v>2012</v>
      </c>
      <c r="C491" t="s">
        <v>20</v>
      </c>
      <c r="D491">
        <v>3</v>
      </c>
      <c r="E491" s="12" t="s">
        <v>30</v>
      </c>
      <c r="F491" s="5" t="s">
        <v>82</v>
      </c>
      <c r="G491" t="s">
        <v>75</v>
      </c>
      <c r="H491" t="s">
        <v>74</v>
      </c>
      <c r="J491" t="s">
        <v>85</v>
      </c>
      <c r="K491" t="s">
        <v>77</v>
      </c>
      <c r="L491" s="16">
        <v>21167.175050080717</v>
      </c>
      <c r="M491" t="s">
        <v>60</v>
      </c>
      <c r="O491" t="s">
        <v>22</v>
      </c>
      <c r="P491" t="s">
        <v>23</v>
      </c>
      <c r="Q491" s="7">
        <v>43132</v>
      </c>
      <c r="R491" t="s">
        <v>86</v>
      </c>
      <c r="S491" t="s">
        <v>87</v>
      </c>
      <c r="T491" t="s">
        <v>61</v>
      </c>
    </row>
    <row r="492" spans="1:20" x14ac:dyDescent="0.25">
      <c r="A492" t="str">
        <f>CONCATENATE(E492,"::",D492, "::",F492,"::",G492,"::",H492)</f>
        <v>Italy::3::AG::Externalization::Green water consumptive use</v>
      </c>
      <c r="B492">
        <v>2012</v>
      </c>
      <c r="C492" t="s">
        <v>20</v>
      </c>
      <c r="D492">
        <v>3</v>
      </c>
      <c r="E492" s="12" t="s">
        <v>21</v>
      </c>
      <c r="F492" s="5" t="s">
        <v>82</v>
      </c>
      <c r="G492" t="s">
        <v>75</v>
      </c>
      <c r="H492" t="s">
        <v>74</v>
      </c>
      <c r="J492" t="s">
        <v>85</v>
      </c>
      <c r="K492" t="s">
        <v>77</v>
      </c>
      <c r="L492" s="16">
        <v>16644.554962730483</v>
      </c>
      <c r="M492" t="s">
        <v>60</v>
      </c>
      <c r="O492" t="s">
        <v>22</v>
      </c>
      <c r="P492" t="s">
        <v>23</v>
      </c>
      <c r="Q492" s="7">
        <v>43132</v>
      </c>
      <c r="R492" t="s">
        <v>86</v>
      </c>
      <c r="S492" t="s">
        <v>87</v>
      </c>
      <c r="T492" t="s">
        <v>61</v>
      </c>
    </row>
    <row r="493" spans="1:20" x14ac:dyDescent="0.25">
      <c r="A493" t="str">
        <f>CONCATENATE(E493,"::",D493, "::",F493,"::",G493,"::",H493)</f>
        <v>Netherlands::3::AG::Externalization::Green water consumptive use</v>
      </c>
      <c r="B493">
        <v>2012</v>
      </c>
      <c r="C493" t="s">
        <v>20</v>
      </c>
      <c r="D493">
        <v>3</v>
      </c>
      <c r="E493" s="12" t="s">
        <v>24</v>
      </c>
      <c r="F493" s="5" t="s">
        <v>82</v>
      </c>
      <c r="G493" t="s">
        <v>75</v>
      </c>
      <c r="H493" t="s">
        <v>74</v>
      </c>
      <c r="J493" t="s">
        <v>85</v>
      </c>
      <c r="K493" t="s">
        <v>77</v>
      </c>
      <c r="L493" s="16">
        <v>3529.9802216857825</v>
      </c>
      <c r="M493" t="s">
        <v>60</v>
      </c>
      <c r="O493" t="s">
        <v>22</v>
      </c>
      <c r="P493" t="s">
        <v>23</v>
      </c>
      <c r="Q493" s="7">
        <v>43132</v>
      </c>
      <c r="R493" t="s">
        <v>86</v>
      </c>
      <c r="S493" t="s">
        <v>87</v>
      </c>
      <c r="T493" t="s">
        <v>61</v>
      </c>
    </row>
    <row r="494" spans="1:20" x14ac:dyDescent="0.25">
      <c r="A494" t="str">
        <f>CONCATENATE(E494,"::",D494, "::",F494,"::",G494,"::",H494)</f>
        <v>Romania::3::AG::Externalization::Green water consumptive use</v>
      </c>
      <c r="B494">
        <v>2012</v>
      </c>
      <c r="C494" t="s">
        <v>20</v>
      </c>
      <c r="D494">
        <v>3</v>
      </c>
      <c r="E494" s="12" t="s">
        <v>25</v>
      </c>
      <c r="F494" s="5" t="s">
        <v>82</v>
      </c>
      <c r="G494" t="s">
        <v>75</v>
      </c>
      <c r="H494" t="s">
        <v>74</v>
      </c>
      <c r="J494" t="s">
        <v>85</v>
      </c>
      <c r="K494" t="s">
        <v>77</v>
      </c>
      <c r="L494" s="16">
        <v>5266.6277516031205</v>
      </c>
      <c r="M494" t="s">
        <v>60</v>
      </c>
      <c r="O494" t="s">
        <v>22</v>
      </c>
      <c r="P494" t="s">
        <v>23</v>
      </c>
      <c r="Q494" s="7">
        <v>43132</v>
      </c>
      <c r="R494" t="s">
        <v>86</v>
      </c>
      <c r="S494" t="s">
        <v>87</v>
      </c>
      <c r="T494" t="s">
        <v>61</v>
      </c>
    </row>
    <row r="495" spans="1:20" x14ac:dyDescent="0.25">
      <c r="A495" t="str">
        <f>CONCATENATE(E495,"::",D495, "::",F495,"::",G495,"::",H495)</f>
        <v>Spain::3::AG::Externalization::Green water consumptive use</v>
      </c>
      <c r="B495">
        <v>2012</v>
      </c>
      <c r="C495" t="s">
        <v>20</v>
      </c>
      <c r="D495">
        <v>3</v>
      </c>
      <c r="E495" s="12" t="s">
        <v>26</v>
      </c>
      <c r="F495" s="5" t="s">
        <v>82</v>
      </c>
      <c r="G495" t="s">
        <v>75</v>
      </c>
      <c r="H495" t="s">
        <v>74</v>
      </c>
      <c r="J495" t="s">
        <v>85</v>
      </c>
      <c r="K495" t="s">
        <v>77</v>
      </c>
      <c r="L495" s="16">
        <v>20573.758187500309</v>
      </c>
      <c r="M495" t="s">
        <v>60</v>
      </c>
      <c r="O495" t="s">
        <v>22</v>
      </c>
      <c r="P495" t="s">
        <v>23</v>
      </c>
      <c r="Q495" s="7">
        <v>43132</v>
      </c>
      <c r="R495" t="s">
        <v>86</v>
      </c>
      <c r="S495" t="s">
        <v>87</v>
      </c>
      <c r="T495" t="s">
        <v>61</v>
      </c>
    </row>
    <row r="496" spans="1:20" x14ac:dyDescent="0.25">
      <c r="A496" t="str">
        <f>CONCATENATE(E496,"::",D496, "::",F496,"::",G496,"::",H496)</f>
        <v>Sweden::3::AG::Externalization::Green water consumptive use</v>
      </c>
      <c r="B496">
        <v>2012</v>
      </c>
      <c r="C496" t="s">
        <v>20</v>
      </c>
      <c r="D496">
        <v>3</v>
      </c>
      <c r="E496" s="12" t="s">
        <v>27</v>
      </c>
      <c r="F496" s="5" t="s">
        <v>82</v>
      </c>
      <c r="G496" t="s">
        <v>75</v>
      </c>
      <c r="H496" t="s">
        <v>74</v>
      </c>
      <c r="J496" t="s">
        <v>85</v>
      </c>
      <c r="K496" t="s">
        <v>77</v>
      </c>
      <c r="L496" s="16">
        <v>1835.2600208241656</v>
      </c>
      <c r="M496" t="s">
        <v>60</v>
      </c>
      <c r="O496" t="s">
        <v>22</v>
      </c>
      <c r="P496" t="s">
        <v>23</v>
      </c>
      <c r="Q496" s="7">
        <v>43132</v>
      </c>
      <c r="R496" t="s">
        <v>86</v>
      </c>
      <c r="S496" t="s">
        <v>87</v>
      </c>
      <c r="T496" t="s">
        <v>61</v>
      </c>
    </row>
    <row r="497" spans="1:20" x14ac:dyDescent="0.25">
      <c r="A497" t="str">
        <f>CONCATENATE(E497,"::",D497, "::",F497,"::",G497,"::",H497)</f>
        <v>United Kingdom::3::AG::Externalization::Green water consumptive use</v>
      </c>
      <c r="B497">
        <v>2012</v>
      </c>
      <c r="C497" t="s">
        <v>20</v>
      </c>
      <c r="D497">
        <v>3</v>
      </c>
      <c r="E497" s="12" t="s">
        <v>28</v>
      </c>
      <c r="F497" s="5" t="s">
        <v>82</v>
      </c>
      <c r="G497" t="s">
        <v>75</v>
      </c>
      <c r="H497" t="s">
        <v>74</v>
      </c>
      <c r="J497" t="s">
        <v>85</v>
      </c>
      <c r="K497" t="s">
        <v>77</v>
      </c>
      <c r="L497" s="20">
        <v>8763.6498050344035</v>
      </c>
      <c r="M497" t="s">
        <v>60</v>
      </c>
      <c r="O497" t="s">
        <v>22</v>
      </c>
      <c r="P497" t="s">
        <v>23</v>
      </c>
      <c r="Q497" s="7">
        <v>43132</v>
      </c>
      <c r="R497" t="s">
        <v>86</v>
      </c>
      <c r="S497" t="s">
        <v>87</v>
      </c>
      <c r="T497" t="s">
        <v>61</v>
      </c>
    </row>
    <row r="498" spans="1:20" x14ac:dyDescent="0.25">
      <c r="A498" t="str">
        <f>CONCATENATE(E498,"::",D498, "::",F498,"::",G498,"::",H498)</f>
        <v>France::3::AG::Domestic production::Blue water consumptive use</v>
      </c>
      <c r="B498">
        <v>2012</v>
      </c>
      <c r="C498" t="s">
        <v>20</v>
      </c>
      <c r="D498">
        <v>3</v>
      </c>
      <c r="E498" s="12" t="s">
        <v>29</v>
      </c>
      <c r="F498" s="5" t="s">
        <v>82</v>
      </c>
      <c r="G498" t="s">
        <v>66</v>
      </c>
      <c r="H498" t="s">
        <v>58</v>
      </c>
      <c r="J498" t="s">
        <v>83</v>
      </c>
      <c r="L498" s="16">
        <v>623.75225048386994</v>
      </c>
      <c r="M498" t="s">
        <v>60</v>
      </c>
      <c r="O498" t="s">
        <v>22</v>
      </c>
      <c r="P498" t="s">
        <v>23</v>
      </c>
      <c r="Q498" s="7">
        <v>43132</v>
      </c>
      <c r="R498" t="s">
        <v>86</v>
      </c>
      <c r="S498" t="s">
        <v>87</v>
      </c>
      <c r="T498" t="s">
        <v>61</v>
      </c>
    </row>
    <row r="499" spans="1:20" x14ac:dyDescent="0.25">
      <c r="A499" t="str">
        <f>CONCATENATE(E499,"::",D499, "::",F499,"::",G499,"::",H499)</f>
        <v>Germany::3::AG::Domestic production::Blue water consumptive use</v>
      </c>
      <c r="B499">
        <v>2012</v>
      </c>
      <c r="C499" t="s">
        <v>20</v>
      </c>
      <c r="D499">
        <v>3</v>
      </c>
      <c r="E499" s="12" t="s">
        <v>30</v>
      </c>
      <c r="F499" s="5" t="s">
        <v>82</v>
      </c>
      <c r="G499" t="s">
        <v>66</v>
      </c>
      <c r="H499" t="s">
        <v>58</v>
      </c>
      <c r="J499" t="s">
        <v>83</v>
      </c>
      <c r="L499" s="16">
        <v>975.19413239741596</v>
      </c>
      <c r="M499" t="s">
        <v>60</v>
      </c>
      <c r="O499" t="s">
        <v>22</v>
      </c>
      <c r="P499" t="s">
        <v>23</v>
      </c>
      <c r="Q499" s="7">
        <v>43132</v>
      </c>
      <c r="R499" t="s">
        <v>86</v>
      </c>
      <c r="S499" t="s">
        <v>87</v>
      </c>
      <c r="T499" t="s">
        <v>61</v>
      </c>
    </row>
    <row r="500" spans="1:20" x14ac:dyDescent="0.25">
      <c r="A500" t="str">
        <f>CONCATENATE(E500,"::",D500, "::",F500,"::",G500,"::",H500)</f>
        <v>Italy::3::AG::Domestic production::Blue water consumptive use</v>
      </c>
      <c r="B500">
        <v>2012</v>
      </c>
      <c r="C500" t="s">
        <v>20</v>
      </c>
      <c r="D500">
        <v>3</v>
      </c>
      <c r="E500" s="12" t="s">
        <v>21</v>
      </c>
      <c r="F500" s="5" t="s">
        <v>82</v>
      </c>
      <c r="G500" t="s">
        <v>66</v>
      </c>
      <c r="H500" t="s">
        <v>58</v>
      </c>
      <c r="J500" t="s">
        <v>83</v>
      </c>
      <c r="L500" s="16">
        <v>473.54498970329797</v>
      </c>
      <c r="M500" t="s">
        <v>60</v>
      </c>
      <c r="O500" t="s">
        <v>22</v>
      </c>
      <c r="P500" t="s">
        <v>23</v>
      </c>
      <c r="Q500" s="7">
        <v>43132</v>
      </c>
      <c r="R500" t="s">
        <v>86</v>
      </c>
      <c r="S500" t="s">
        <v>87</v>
      </c>
      <c r="T500" t="s">
        <v>61</v>
      </c>
    </row>
    <row r="501" spans="1:20" x14ac:dyDescent="0.25">
      <c r="A501" t="str">
        <f>CONCATENATE(E501,"::",D501, "::",F501,"::",G501,"::",H501)</f>
        <v>Netherlands::3::AG::Domestic production::Blue water consumptive use</v>
      </c>
      <c r="B501">
        <v>2012</v>
      </c>
      <c r="C501" t="s">
        <v>20</v>
      </c>
      <c r="D501">
        <v>3</v>
      </c>
      <c r="E501" s="12" t="s">
        <v>24</v>
      </c>
      <c r="F501" s="5" t="s">
        <v>82</v>
      </c>
      <c r="G501" t="s">
        <v>66</v>
      </c>
      <c r="H501" t="s">
        <v>58</v>
      </c>
      <c r="J501" t="s">
        <v>83</v>
      </c>
      <c r="L501" s="16">
        <v>272.21693456924999</v>
      </c>
      <c r="M501" t="s">
        <v>60</v>
      </c>
      <c r="O501" t="s">
        <v>22</v>
      </c>
      <c r="P501" t="s">
        <v>23</v>
      </c>
      <c r="Q501" s="7">
        <v>43132</v>
      </c>
      <c r="R501" t="s">
        <v>86</v>
      </c>
      <c r="S501" t="s">
        <v>87</v>
      </c>
      <c r="T501" t="s">
        <v>61</v>
      </c>
    </row>
    <row r="502" spans="1:20" x14ac:dyDescent="0.25">
      <c r="A502" t="str">
        <f>CONCATENATE(E502,"::",D502, "::",F502,"::",G502,"::",H502)</f>
        <v>Romania::3::AG::Domestic production::Blue water consumptive use</v>
      </c>
      <c r="B502">
        <v>2012</v>
      </c>
      <c r="C502" t="s">
        <v>20</v>
      </c>
      <c r="D502">
        <v>3</v>
      </c>
      <c r="E502" s="12" t="s">
        <v>25</v>
      </c>
      <c r="F502" s="5" t="s">
        <v>82</v>
      </c>
      <c r="G502" t="s">
        <v>66</v>
      </c>
      <c r="H502" t="s">
        <v>58</v>
      </c>
      <c r="J502" t="s">
        <v>83</v>
      </c>
      <c r="L502" s="16">
        <v>106.324849226559</v>
      </c>
      <c r="M502" t="s">
        <v>60</v>
      </c>
      <c r="O502" t="s">
        <v>22</v>
      </c>
      <c r="P502" t="s">
        <v>23</v>
      </c>
      <c r="Q502" s="7">
        <v>43132</v>
      </c>
      <c r="R502" t="s">
        <v>86</v>
      </c>
      <c r="S502" t="s">
        <v>87</v>
      </c>
      <c r="T502" t="s">
        <v>61</v>
      </c>
    </row>
    <row r="503" spans="1:20" x14ac:dyDescent="0.25">
      <c r="A503" t="str">
        <f>CONCATENATE(E503,"::",D503, "::",F503,"::",G503,"::",H503)</f>
        <v>Spain::3::AG::Domestic production::Blue water consumptive use</v>
      </c>
      <c r="B503">
        <v>2012</v>
      </c>
      <c r="C503" t="s">
        <v>20</v>
      </c>
      <c r="D503">
        <v>3</v>
      </c>
      <c r="E503" s="12" t="s">
        <v>26</v>
      </c>
      <c r="F503" s="5" t="s">
        <v>82</v>
      </c>
      <c r="G503" t="s">
        <v>66</v>
      </c>
      <c r="H503" t="s">
        <v>58</v>
      </c>
      <c r="J503" t="s">
        <v>83</v>
      </c>
      <c r="L503" s="16">
        <v>648.89221980326204</v>
      </c>
      <c r="M503" t="s">
        <v>60</v>
      </c>
      <c r="O503" t="s">
        <v>22</v>
      </c>
      <c r="P503" t="s">
        <v>23</v>
      </c>
      <c r="Q503" s="7">
        <v>43132</v>
      </c>
      <c r="R503" t="s">
        <v>86</v>
      </c>
      <c r="S503" t="s">
        <v>87</v>
      </c>
      <c r="T503" t="s">
        <v>61</v>
      </c>
    </row>
    <row r="504" spans="1:20" x14ac:dyDescent="0.25">
      <c r="A504" t="str">
        <f>CONCATENATE(E504,"::",D504, "::",F504,"::",G504,"::",H504)</f>
        <v>Sweden::3::AG::Domestic production::Blue water consumptive use</v>
      </c>
      <c r="B504">
        <v>2012</v>
      </c>
      <c r="C504" t="s">
        <v>20</v>
      </c>
      <c r="D504">
        <v>3</v>
      </c>
      <c r="E504" s="12" t="s">
        <v>27</v>
      </c>
      <c r="F504" s="5" t="s">
        <v>82</v>
      </c>
      <c r="G504" t="s">
        <v>66</v>
      </c>
      <c r="H504" t="s">
        <v>58</v>
      </c>
      <c r="J504" t="s">
        <v>83</v>
      </c>
      <c r="L504" s="16">
        <v>48.469986399700602</v>
      </c>
      <c r="M504" t="s">
        <v>60</v>
      </c>
      <c r="O504" t="s">
        <v>22</v>
      </c>
      <c r="P504" t="s">
        <v>23</v>
      </c>
      <c r="Q504" s="7">
        <v>43132</v>
      </c>
      <c r="R504" t="s">
        <v>86</v>
      </c>
      <c r="S504" t="s">
        <v>87</v>
      </c>
      <c r="T504" t="s">
        <v>61</v>
      </c>
    </row>
    <row r="505" spans="1:20" x14ac:dyDescent="0.25">
      <c r="A505" t="str">
        <f>CONCATENATE(E505,"::",D505, "::",F505,"::",G505,"::",H505)</f>
        <v>United Kingdom::3::AG::Domestic production::Blue water consumptive use</v>
      </c>
      <c r="B505">
        <v>2012</v>
      </c>
      <c r="C505" t="s">
        <v>20</v>
      </c>
      <c r="D505">
        <v>3</v>
      </c>
      <c r="E505" s="12" t="s">
        <v>28</v>
      </c>
      <c r="F505" s="5" t="s">
        <v>82</v>
      </c>
      <c r="G505" t="s">
        <v>66</v>
      </c>
      <c r="H505" t="s">
        <v>58</v>
      </c>
      <c r="J505" t="s">
        <v>83</v>
      </c>
      <c r="L505" s="17">
        <v>335.42809652791101</v>
      </c>
      <c r="M505" t="s">
        <v>60</v>
      </c>
      <c r="O505" t="s">
        <v>22</v>
      </c>
      <c r="P505" t="s">
        <v>23</v>
      </c>
      <c r="Q505" s="7">
        <v>43132</v>
      </c>
      <c r="R505" t="s">
        <v>86</v>
      </c>
      <c r="S505" t="s">
        <v>87</v>
      </c>
      <c r="T505" t="s">
        <v>61</v>
      </c>
    </row>
    <row r="506" spans="1:20" x14ac:dyDescent="0.25">
      <c r="A506" t="str">
        <f>CONCATENATE(E506,"::",D506, "::",F506,"::",G506,"::",H506)</f>
        <v>France::3::AG::Domestic production::Green water consumptive use</v>
      </c>
      <c r="B506">
        <v>2012</v>
      </c>
      <c r="C506" t="s">
        <v>20</v>
      </c>
      <c r="D506">
        <v>3</v>
      </c>
      <c r="E506" s="12" t="s">
        <v>29</v>
      </c>
      <c r="F506" s="5" t="s">
        <v>82</v>
      </c>
      <c r="G506" t="s">
        <v>66</v>
      </c>
      <c r="H506" t="s">
        <v>74</v>
      </c>
      <c r="J506" t="s">
        <v>83</v>
      </c>
      <c r="L506" s="16">
        <v>5633.77019155994</v>
      </c>
      <c r="M506" t="s">
        <v>60</v>
      </c>
      <c r="O506" t="s">
        <v>22</v>
      </c>
      <c r="P506" t="s">
        <v>23</v>
      </c>
      <c r="Q506" s="7">
        <v>43132</v>
      </c>
      <c r="R506" t="s">
        <v>86</v>
      </c>
      <c r="S506" t="s">
        <v>87</v>
      </c>
      <c r="T506" t="s">
        <v>61</v>
      </c>
    </row>
    <row r="507" spans="1:20" x14ac:dyDescent="0.25">
      <c r="A507" t="str">
        <f>CONCATENATE(E507,"::",D507, "::",F507,"::",G507,"::",H507)</f>
        <v>Germany::3::AG::Domestic production::Green water consumptive use</v>
      </c>
      <c r="B507">
        <v>2012</v>
      </c>
      <c r="C507" t="s">
        <v>20</v>
      </c>
      <c r="D507">
        <v>3</v>
      </c>
      <c r="E507" s="12" t="s">
        <v>30</v>
      </c>
      <c r="F507" s="5" t="s">
        <v>82</v>
      </c>
      <c r="G507" t="s">
        <v>66</v>
      </c>
      <c r="H507" t="s">
        <v>74</v>
      </c>
      <c r="J507" t="s">
        <v>83</v>
      </c>
      <c r="L507" s="16">
        <v>3669.7954757001999</v>
      </c>
      <c r="M507" t="s">
        <v>60</v>
      </c>
      <c r="O507" t="s">
        <v>22</v>
      </c>
      <c r="P507" t="s">
        <v>23</v>
      </c>
      <c r="Q507" s="7">
        <v>43132</v>
      </c>
      <c r="R507" t="s">
        <v>86</v>
      </c>
      <c r="S507" t="s">
        <v>87</v>
      </c>
      <c r="T507" t="s">
        <v>61</v>
      </c>
    </row>
    <row r="508" spans="1:20" x14ac:dyDescent="0.25">
      <c r="A508" t="str">
        <f>CONCATENATE(E508,"::",D508, "::",F508,"::",G508,"::",H508)</f>
        <v>Italy::3::AG::Domestic production::Green water consumptive use</v>
      </c>
      <c r="B508">
        <v>2012</v>
      </c>
      <c r="C508" t="s">
        <v>20</v>
      </c>
      <c r="D508">
        <v>3</v>
      </c>
      <c r="E508" s="12" t="s">
        <v>21</v>
      </c>
      <c r="F508" s="5" t="s">
        <v>82</v>
      </c>
      <c r="G508" t="s">
        <v>66</v>
      </c>
      <c r="H508" t="s">
        <v>74</v>
      </c>
      <c r="J508" t="s">
        <v>83</v>
      </c>
      <c r="L508" s="16">
        <v>2350.3437600327202</v>
      </c>
      <c r="M508" t="s">
        <v>60</v>
      </c>
      <c r="O508" t="s">
        <v>22</v>
      </c>
      <c r="P508" t="s">
        <v>23</v>
      </c>
      <c r="Q508" s="7">
        <v>43132</v>
      </c>
      <c r="R508" t="s">
        <v>86</v>
      </c>
      <c r="S508" t="s">
        <v>87</v>
      </c>
      <c r="T508" t="s">
        <v>61</v>
      </c>
    </row>
    <row r="509" spans="1:20" x14ac:dyDescent="0.25">
      <c r="A509" t="str">
        <f>CONCATENATE(E509,"::",D509, "::",F509,"::",G509,"::",H509)</f>
        <v>Netherlands::3::AG::Domestic production::Green water consumptive use</v>
      </c>
      <c r="B509">
        <v>2012</v>
      </c>
      <c r="C509" t="s">
        <v>20</v>
      </c>
      <c r="D509">
        <v>3</v>
      </c>
      <c r="E509" s="12" t="s">
        <v>24</v>
      </c>
      <c r="F509" s="5" t="s">
        <v>82</v>
      </c>
      <c r="G509" t="s">
        <v>66</v>
      </c>
      <c r="H509" t="s">
        <v>74</v>
      </c>
      <c r="J509" t="s">
        <v>83</v>
      </c>
      <c r="L509" s="16">
        <v>870.04919468302705</v>
      </c>
      <c r="M509" t="s">
        <v>60</v>
      </c>
      <c r="O509" t="s">
        <v>22</v>
      </c>
      <c r="P509" t="s">
        <v>23</v>
      </c>
      <c r="Q509" s="7">
        <v>43132</v>
      </c>
      <c r="R509" t="s">
        <v>86</v>
      </c>
      <c r="S509" t="s">
        <v>87</v>
      </c>
      <c r="T509" t="s">
        <v>61</v>
      </c>
    </row>
    <row r="510" spans="1:20" x14ac:dyDescent="0.25">
      <c r="A510" t="str">
        <f>CONCATENATE(E510,"::",D510, "::",F510,"::",G510,"::",H510)</f>
        <v>Romania::3::AG::Domestic production::Green water consumptive use</v>
      </c>
      <c r="B510">
        <v>2012</v>
      </c>
      <c r="C510" t="s">
        <v>20</v>
      </c>
      <c r="D510">
        <v>3</v>
      </c>
      <c r="E510" s="12" t="s">
        <v>25</v>
      </c>
      <c r="F510" s="5" t="s">
        <v>82</v>
      </c>
      <c r="G510" t="s">
        <v>66</v>
      </c>
      <c r="H510" t="s">
        <v>74</v>
      </c>
      <c r="J510" t="s">
        <v>83</v>
      </c>
      <c r="L510" s="16">
        <v>493.54812129691999</v>
      </c>
      <c r="M510" t="s">
        <v>60</v>
      </c>
      <c r="O510" t="s">
        <v>22</v>
      </c>
      <c r="P510" t="s">
        <v>23</v>
      </c>
      <c r="Q510" s="7">
        <v>43132</v>
      </c>
      <c r="R510" t="s">
        <v>86</v>
      </c>
      <c r="S510" t="s">
        <v>87</v>
      </c>
      <c r="T510" t="s">
        <v>61</v>
      </c>
    </row>
    <row r="511" spans="1:20" x14ac:dyDescent="0.25">
      <c r="A511" t="str">
        <f>CONCATENATE(E511,"::",D511, "::",F511,"::",G511,"::",H511)</f>
        <v>Spain::3::AG::Domestic production::Green water consumptive use</v>
      </c>
      <c r="B511">
        <v>2012</v>
      </c>
      <c r="C511" t="s">
        <v>20</v>
      </c>
      <c r="D511">
        <v>3</v>
      </c>
      <c r="E511" s="12" t="s">
        <v>26</v>
      </c>
      <c r="F511" s="5" t="s">
        <v>82</v>
      </c>
      <c r="G511" t="s">
        <v>66</v>
      </c>
      <c r="H511" t="s">
        <v>74</v>
      </c>
      <c r="J511" t="s">
        <v>83</v>
      </c>
      <c r="L511" s="16">
        <v>1184.19495505294</v>
      </c>
      <c r="M511" t="s">
        <v>60</v>
      </c>
      <c r="O511" t="s">
        <v>22</v>
      </c>
      <c r="P511" t="s">
        <v>23</v>
      </c>
      <c r="Q511" s="7">
        <v>43132</v>
      </c>
      <c r="R511" t="s">
        <v>86</v>
      </c>
      <c r="S511" t="s">
        <v>87</v>
      </c>
      <c r="T511" t="s">
        <v>61</v>
      </c>
    </row>
    <row r="512" spans="1:20" x14ac:dyDescent="0.25">
      <c r="A512" t="str">
        <f>CONCATENATE(E512,"::",D512, "::",F512,"::",G512,"::",H512)</f>
        <v>Sweden::3::AG::Domestic production::Green water consumptive use</v>
      </c>
      <c r="B512">
        <v>2012</v>
      </c>
      <c r="C512" t="s">
        <v>20</v>
      </c>
      <c r="D512">
        <v>3</v>
      </c>
      <c r="E512" s="12" t="s">
        <v>27</v>
      </c>
      <c r="F512" s="5" t="s">
        <v>82</v>
      </c>
      <c r="G512" t="s">
        <v>66</v>
      </c>
      <c r="H512" t="s">
        <v>74</v>
      </c>
      <c r="J512" t="s">
        <v>83</v>
      </c>
      <c r="L512" s="16">
        <v>354.94794226339297</v>
      </c>
      <c r="M512" t="s">
        <v>60</v>
      </c>
      <c r="O512" t="s">
        <v>22</v>
      </c>
      <c r="P512" t="s">
        <v>23</v>
      </c>
      <c r="Q512" s="7">
        <v>43132</v>
      </c>
      <c r="R512" t="s">
        <v>86</v>
      </c>
      <c r="S512" t="s">
        <v>87</v>
      </c>
      <c r="T512" t="s">
        <v>61</v>
      </c>
    </row>
    <row r="513" spans="1:20" x14ac:dyDescent="0.25">
      <c r="A513" t="str">
        <f>CONCATENATE(E513,"::",D513, "::",F513,"::",G513,"::",H513)</f>
        <v>United Kingdom::3::AG::Domestic production::Green water consumptive use</v>
      </c>
      <c r="B513">
        <v>2012</v>
      </c>
      <c r="C513" t="s">
        <v>20</v>
      </c>
      <c r="D513">
        <v>3</v>
      </c>
      <c r="E513" s="12" t="s">
        <v>28</v>
      </c>
      <c r="F513" s="5" t="s">
        <v>82</v>
      </c>
      <c r="G513" t="s">
        <v>66</v>
      </c>
      <c r="H513" t="s">
        <v>74</v>
      </c>
      <c r="J513" t="s">
        <v>83</v>
      </c>
      <c r="L513" s="17">
        <v>3558.2438260221502</v>
      </c>
      <c r="M513" t="s">
        <v>60</v>
      </c>
      <c r="O513" t="s">
        <v>22</v>
      </c>
      <c r="P513" t="s">
        <v>23</v>
      </c>
      <c r="Q513" s="7">
        <v>43132</v>
      </c>
      <c r="R513" t="s">
        <v>86</v>
      </c>
      <c r="S513" t="s">
        <v>87</v>
      </c>
      <c r="T513" t="s">
        <v>61</v>
      </c>
    </row>
    <row r="514" spans="1:20" x14ac:dyDescent="0.25">
      <c r="A514" t="str">
        <f>CONCATENATE(E514,"::",D514, "::",F514,"::",G514,"::",H514)</f>
        <v>France::3::AG::Exports + Re-exports::Blue water consumptive use</v>
      </c>
      <c r="B514">
        <v>2012</v>
      </c>
      <c r="C514" t="s">
        <v>20</v>
      </c>
      <c r="D514">
        <v>3</v>
      </c>
      <c r="E514" s="12" t="s">
        <v>29</v>
      </c>
      <c r="F514" s="5" t="s">
        <v>82</v>
      </c>
      <c r="G514" t="s">
        <v>80</v>
      </c>
      <c r="H514" t="s">
        <v>58</v>
      </c>
      <c r="J514" t="s">
        <v>84</v>
      </c>
      <c r="K514" t="s">
        <v>76</v>
      </c>
      <c r="L514" s="18">
        <v>289.59925915322538</v>
      </c>
      <c r="M514" t="s">
        <v>60</v>
      </c>
      <c r="O514" t="s">
        <v>22</v>
      </c>
      <c r="P514" t="s">
        <v>23</v>
      </c>
      <c r="Q514" s="7">
        <v>43132</v>
      </c>
      <c r="R514" t="s">
        <v>86</v>
      </c>
      <c r="S514" t="s">
        <v>87</v>
      </c>
      <c r="T514" t="s">
        <v>61</v>
      </c>
    </row>
    <row r="515" spans="1:20" x14ac:dyDescent="0.25">
      <c r="A515" t="str">
        <f>CONCATENATE(E515,"::",D515, "::",F515,"::",G515,"::",H515)</f>
        <v>Germany::3::AG::Exports + Re-exports::Blue water consumptive use</v>
      </c>
      <c r="B515">
        <v>2012</v>
      </c>
      <c r="C515" t="s">
        <v>20</v>
      </c>
      <c r="D515">
        <v>3</v>
      </c>
      <c r="E515" s="12" t="s">
        <v>30</v>
      </c>
      <c r="F515" s="5" t="s">
        <v>82</v>
      </c>
      <c r="G515" t="s">
        <v>80</v>
      </c>
      <c r="H515" t="s">
        <v>58</v>
      </c>
      <c r="J515" t="s">
        <v>84</v>
      </c>
      <c r="K515" t="s">
        <v>76</v>
      </c>
      <c r="L515" s="18">
        <v>529.39110044431152</v>
      </c>
      <c r="M515" t="s">
        <v>60</v>
      </c>
      <c r="O515" t="s">
        <v>22</v>
      </c>
      <c r="P515" t="s">
        <v>23</v>
      </c>
      <c r="Q515" s="7">
        <v>43132</v>
      </c>
      <c r="R515" t="s">
        <v>86</v>
      </c>
      <c r="S515" t="s">
        <v>87</v>
      </c>
      <c r="T515" t="s">
        <v>61</v>
      </c>
    </row>
    <row r="516" spans="1:20" x14ac:dyDescent="0.25">
      <c r="A516" t="str">
        <f>CONCATENATE(E516,"::",D516, "::",F516,"::",G516,"::",H516)</f>
        <v>Italy::3::AG::Exports + Re-exports::Blue water consumptive use</v>
      </c>
      <c r="B516">
        <v>2012</v>
      </c>
      <c r="C516" t="s">
        <v>20</v>
      </c>
      <c r="D516">
        <v>3</v>
      </c>
      <c r="E516" s="12" t="s">
        <v>21</v>
      </c>
      <c r="F516" s="5" t="s">
        <v>82</v>
      </c>
      <c r="G516" t="s">
        <v>80</v>
      </c>
      <c r="H516" t="s">
        <v>58</v>
      </c>
      <c r="J516" t="s">
        <v>84</v>
      </c>
      <c r="K516" t="s">
        <v>76</v>
      </c>
      <c r="L516" s="18">
        <v>60.61375868202213</v>
      </c>
      <c r="M516" t="s">
        <v>60</v>
      </c>
      <c r="O516" t="s">
        <v>22</v>
      </c>
      <c r="P516" t="s">
        <v>23</v>
      </c>
      <c r="Q516" s="7">
        <v>43132</v>
      </c>
      <c r="R516" t="s">
        <v>86</v>
      </c>
      <c r="S516" t="s">
        <v>87</v>
      </c>
      <c r="T516" t="s">
        <v>61</v>
      </c>
    </row>
    <row r="517" spans="1:20" x14ac:dyDescent="0.25">
      <c r="A517" t="str">
        <f>CONCATENATE(E517,"::",D517, "::",F517,"::",G517,"::",H517)</f>
        <v>Netherlands::3::AG::Exports + Re-exports::Blue water consumptive use</v>
      </c>
      <c r="B517">
        <v>2012</v>
      </c>
      <c r="C517" t="s">
        <v>20</v>
      </c>
      <c r="D517">
        <v>3</v>
      </c>
      <c r="E517" s="12" t="s">
        <v>24</v>
      </c>
      <c r="F517" s="5" t="s">
        <v>82</v>
      </c>
      <c r="G517" t="s">
        <v>80</v>
      </c>
      <c r="H517" t="s">
        <v>58</v>
      </c>
      <c r="J517" t="s">
        <v>84</v>
      </c>
      <c r="K517" t="s">
        <v>76</v>
      </c>
      <c r="L517" s="18">
        <v>464.00613847031241</v>
      </c>
      <c r="M517" t="s">
        <v>60</v>
      </c>
      <c r="O517" t="s">
        <v>22</v>
      </c>
      <c r="P517" t="s">
        <v>23</v>
      </c>
      <c r="Q517" s="7">
        <v>43132</v>
      </c>
      <c r="R517" t="s">
        <v>86</v>
      </c>
      <c r="S517" t="s">
        <v>87</v>
      </c>
      <c r="T517" t="s">
        <v>61</v>
      </c>
    </row>
    <row r="518" spans="1:20" x14ac:dyDescent="0.25">
      <c r="A518" t="str">
        <f>CONCATENATE(E518,"::",D518, "::",F518,"::",G518,"::",H518)</f>
        <v>Romania::3::AG::Exports + Re-exports::Blue water consumptive use</v>
      </c>
      <c r="B518">
        <v>2012</v>
      </c>
      <c r="C518" t="s">
        <v>20</v>
      </c>
      <c r="D518">
        <v>3</v>
      </c>
      <c r="E518" s="12" t="s">
        <v>25</v>
      </c>
      <c r="F518" s="5" t="s">
        <v>82</v>
      </c>
      <c r="G518" t="s">
        <v>80</v>
      </c>
      <c r="H518" t="s">
        <v>58</v>
      </c>
      <c r="J518" t="s">
        <v>84</v>
      </c>
      <c r="K518" t="s">
        <v>76</v>
      </c>
      <c r="L518" s="18">
        <v>5.0208956579208417</v>
      </c>
      <c r="M518" t="s">
        <v>60</v>
      </c>
      <c r="O518" t="s">
        <v>22</v>
      </c>
      <c r="P518" t="s">
        <v>23</v>
      </c>
      <c r="Q518" s="7">
        <v>43132</v>
      </c>
      <c r="R518" t="s">
        <v>86</v>
      </c>
      <c r="S518" t="s">
        <v>87</v>
      </c>
      <c r="T518" t="s">
        <v>61</v>
      </c>
    </row>
    <row r="519" spans="1:20" x14ac:dyDescent="0.25">
      <c r="A519" t="str">
        <f>CONCATENATE(E519,"::",D519, "::",F519,"::",G519,"::",H519)</f>
        <v>Spain::3::AG::Exports + Re-exports::Blue water consumptive use</v>
      </c>
      <c r="B519">
        <v>2012</v>
      </c>
      <c r="C519" t="s">
        <v>20</v>
      </c>
      <c r="D519">
        <v>3</v>
      </c>
      <c r="E519" s="12" t="s">
        <v>26</v>
      </c>
      <c r="F519" s="5" t="s">
        <v>82</v>
      </c>
      <c r="G519" t="s">
        <v>80</v>
      </c>
      <c r="H519" t="s">
        <v>58</v>
      </c>
      <c r="J519" t="s">
        <v>84</v>
      </c>
      <c r="K519" t="s">
        <v>76</v>
      </c>
      <c r="L519" s="18">
        <v>105.87188849421644</v>
      </c>
      <c r="M519" t="s">
        <v>60</v>
      </c>
      <c r="O519" t="s">
        <v>22</v>
      </c>
      <c r="P519" t="s">
        <v>23</v>
      </c>
      <c r="Q519" s="7">
        <v>43132</v>
      </c>
      <c r="R519" t="s">
        <v>86</v>
      </c>
      <c r="S519" t="s">
        <v>87</v>
      </c>
      <c r="T519" t="s">
        <v>61</v>
      </c>
    </row>
    <row r="520" spans="1:20" x14ac:dyDescent="0.25">
      <c r="A520" t="str">
        <f>CONCATENATE(E520,"::",D520, "::",F520,"::",G520,"::",H520)</f>
        <v>Sweden::3::AG::Exports + Re-exports::Blue water consumptive use</v>
      </c>
      <c r="B520">
        <v>2012</v>
      </c>
      <c r="C520" t="s">
        <v>20</v>
      </c>
      <c r="D520">
        <v>3</v>
      </c>
      <c r="E520" s="12" t="s">
        <v>27</v>
      </c>
      <c r="F520" s="5" t="s">
        <v>82</v>
      </c>
      <c r="G520" t="s">
        <v>80</v>
      </c>
      <c r="H520" t="s">
        <v>58</v>
      </c>
      <c r="J520" t="s">
        <v>84</v>
      </c>
      <c r="K520" t="s">
        <v>76</v>
      </c>
      <c r="L520" s="18">
        <v>9.4920390032747015</v>
      </c>
      <c r="M520" t="s">
        <v>60</v>
      </c>
      <c r="O520" t="s">
        <v>22</v>
      </c>
      <c r="P520" t="s">
        <v>23</v>
      </c>
      <c r="Q520" s="7">
        <v>43132</v>
      </c>
      <c r="R520" t="s">
        <v>86</v>
      </c>
      <c r="S520" t="s">
        <v>87</v>
      </c>
      <c r="T520" t="s">
        <v>61</v>
      </c>
    </row>
    <row r="521" spans="1:20" x14ac:dyDescent="0.25">
      <c r="A521" t="str">
        <f>CONCATENATE(E521,"::",D521, "::",F521,"::",G521,"::",H521)</f>
        <v>United Kingdom::3::AG::Exports + Re-exports::Blue water consumptive use</v>
      </c>
      <c r="B521">
        <v>2012</v>
      </c>
      <c r="C521" t="s">
        <v>20</v>
      </c>
      <c r="D521">
        <v>3</v>
      </c>
      <c r="E521" s="12" t="s">
        <v>28</v>
      </c>
      <c r="F521" s="5" t="s">
        <v>82</v>
      </c>
      <c r="G521" t="s">
        <v>80</v>
      </c>
      <c r="H521" t="s">
        <v>58</v>
      </c>
      <c r="J521" t="s">
        <v>84</v>
      </c>
      <c r="K521" t="s">
        <v>76</v>
      </c>
      <c r="L521" s="14">
        <v>42.934796355572615</v>
      </c>
      <c r="M521" t="s">
        <v>60</v>
      </c>
      <c r="O521" t="s">
        <v>22</v>
      </c>
      <c r="P521" t="s">
        <v>23</v>
      </c>
      <c r="Q521" s="7">
        <v>43132</v>
      </c>
      <c r="R521" t="s">
        <v>86</v>
      </c>
      <c r="S521" t="s">
        <v>87</v>
      </c>
      <c r="T521" t="s">
        <v>61</v>
      </c>
    </row>
    <row r="522" spans="1:20" x14ac:dyDescent="0.25">
      <c r="A522" t="str">
        <f>CONCATENATE(E522,"::",D522, "::",F522,"::",G522,"::",H522)</f>
        <v>France::3::AG::Exports + Re-exports::Green water consumptive use</v>
      </c>
      <c r="B522">
        <v>2012</v>
      </c>
      <c r="C522" t="s">
        <v>20</v>
      </c>
      <c r="D522">
        <v>3</v>
      </c>
      <c r="E522" s="12" t="s">
        <v>29</v>
      </c>
      <c r="F522" s="5" t="s">
        <v>82</v>
      </c>
      <c r="G522" t="s">
        <v>80</v>
      </c>
      <c r="H522" t="s">
        <v>74</v>
      </c>
      <c r="J522" t="s">
        <v>84</v>
      </c>
      <c r="K522" t="s">
        <v>76</v>
      </c>
      <c r="L522" s="19">
        <v>2615.6790175099718</v>
      </c>
      <c r="M522" t="s">
        <v>60</v>
      </c>
      <c r="O522" t="s">
        <v>22</v>
      </c>
      <c r="P522" t="s">
        <v>23</v>
      </c>
      <c r="Q522" s="7">
        <v>43132</v>
      </c>
      <c r="R522" t="s">
        <v>86</v>
      </c>
      <c r="S522" t="s">
        <v>87</v>
      </c>
      <c r="T522" t="s">
        <v>61</v>
      </c>
    </row>
    <row r="523" spans="1:20" x14ac:dyDescent="0.25">
      <c r="A523" t="str">
        <f>CONCATENATE(E523,"::",D523, "::",F523,"::",G523,"::",H523)</f>
        <v>Germany::3::AG::Exports + Re-exports::Green water consumptive use</v>
      </c>
      <c r="B523">
        <v>2012</v>
      </c>
      <c r="C523" t="s">
        <v>20</v>
      </c>
      <c r="D523">
        <v>3</v>
      </c>
      <c r="E523" s="12" t="s">
        <v>30</v>
      </c>
      <c r="F523" s="5" t="s">
        <v>82</v>
      </c>
      <c r="G523" t="s">
        <v>80</v>
      </c>
      <c r="H523" t="s">
        <v>74</v>
      </c>
      <c r="J523" t="s">
        <v>84</v>
      </c>
      <c r="K523" t="s">
        <v>76</v>
      </c>
      <c r="L523" s="18">
        <v>1992.1746868086798</v>
      </c>
      <c r="M523" t="s">
        <v>60</v>
      </c>
      <c r="O523" t="s">
        <v>22</v>
      </c>
      <c r="P523" t="s">
        <v>23</v>
      </c>
      <c r="Q523" s="7">
        <v>43132</v>
      </c>
      <c r="R523" t="s">
        <v>86</v>
      </c>
      <c r="S523" t="s">
        <v>87</v>
      </c>
      <c r="T523" t="s">
        <v>61</v>
      </c>
    </row>
    <row r="524" spans="1:20" x14ac:dyDescent="0.25">
      <c r="A524" t="str">
        <f>CONCATENATE(E524,"::",D524, "::",F524,"::",G524,"::",H524)</f>
        <v>Italy::3::AG::Exports + Re-exports::Green water consumptive use</v>
      </c>
      <c r="B524">
        <v>2012</v>
      </c>
      <c r="C524" t="s">
        <v>20</v>
      </c>
      <c r="D524">
        <v>3</v>
      </c>
      <c r="E524" s="12" t="s">
        <v>21</v>
      </c>
      <c r="F524" s="5" t="s">
        <v>82</v>
      </c>
      <c r="G524" t="s">
        <v>80</v>
      </c>
      <c r="H524" t="s">
        <v>74</v>
      </c>
      <c r="J524" t="s">
        <v>84</v>
      </c>
      <c r="K524" t="s">
        <v>76</v>
      </c>
      <c r="L524" s="18">
        <v>300.84400128418821</v>
      </c>
      <c r="M524" t="s">
        <v>60</v>
      </c>
      <c r="O524" t="s">
        <v>22</v>
      </c>
      <c r="P524" t="s">
        <v>23</v>
      </c>
      <c r="Q524" s="7">
        <v>43132</v>
      </c>
      <c r="R524" t="s">
        <v>86</v>
      </c>
      <c r="S524" t="s">
        <v>87</v>
      </c>
      <c r="T524" t="s">
        <v>61</v>
      </c>
    </row>
    <row r="525" spans="1:20" x14ac:dyDescent="0.25">
      <c r="A525" t="str">
        <f>CONCATENATE(E525,"::",D525, "::",F525,"::",G525,"::",H525)</f>
        <v>Netherlands::3::AG::Exports + Re-exports::Green water consumptive use</v>
      </c>
      <c r="B525">
        <v>2012</v>
      </c>
      <c r="C525" t="s">
        <v>20</v>
      </c>
      <c r="D525">
        <v>3</v>
      </c>
      <c r="E525" s="12" t="s">
        <v>24</v>
      </c>
      <c r="F525" s="5" t="s">
        <v>82</v>
      </c>
      <c r="G525" t="s">
        <v>80</v>
      </c>
      <c r="H525" t="s">
        <v>74</v>
      </c>
      <c r="J525" t="s">
        <v>84</v>
      </c>
      <c r="K525" t="s">
        <v>76</v>
      </c>
      <c r="L525" s="18">
        <v>1483.0384000278871</v>
      </c>
      <c r="M525" t="s">
        <v>60</v>
      </c>
      <c r="O525" t="s">
        <v>22</v>
      </c>
      <c r="P525" t="s">
        <v>23</v>
      </c>
      <c r="Q525" s="7">
        <v>43132</v>
      </c>
      <c r="R525" t="s">
        <v>86</v>
      </c>
      <c r="S525" t="s">
        <v>87</v>
      </c>
      <c r="T525" t="s">
        <v>61</v>
      </c>
    </row>
    <row r="526" spans="1:20" x14ac:dyDescent="0.25">
      <c r="A526" t="str">
        <f>CONCATENATE(E526,"::",D526, "::",F526,"::",G526,"::",H526)</f>
        <v>Romania::3::AG::Exports + Re-exports::Green water consumptive use</v>
      </c>
      <c r="B526">
        <v>2012</v>
      </c>
      <c r="C526" t="s">
        <v>20</v>
      </c>
      <c r="D526">
        <v>3</v>
      </c>
      <c r="E526" s="12" t="s">
        <v>25</v>
      </c>
      <c r="F526" s="5" t="s">
        <v>82</v>
      </c>
      <c r="G526" t="s">
        <v>80</v>
      </c>
      <c r="H526" t="s">
        <v>74</v>
      </c>
      <c r="J526" t="s">
        <v>84</v>
      </c>
      <c r="K526" t="s">
        <v>76</v>
      </c>
      <c r="L526" s="18">
        <v>23.306439061243445</v>
      </c>
      <c r="M526" t="s">
        <v>60</v>
      </c>
      <c r="O526" t="s">
        <v>22</v>
      </c>
      <c r="P526" t="s">
        <v>23</v>
      </c>
      <c r="Q526" s="7">
        <v>43132</v>
      </c>
      <c r="R526" t="s">
        <v>86</v>
      </c>
      <c r="S526" t="s">
        <v>87</v>
      </c>
      <c r="T526" t="s">
        <v>61</v>
      </c>
    </row>
    <row r="527" spans="1:20" x14ac:dyDescent="0.25">
      <c r="A527" t="str">
        <f>CONCATENATE(E527,"::",D527, "::",F527,"::",G527,"::",H527)</f>
        <v>Spain::3::AG::Exports + Re-exports::Green water consumptive use</v>
      </c>
      <c r="B527">
        <v>2012</v>
      </c>
      <c r="C527" t="s">
        <v>20</v>
      </c>
      <c r="D527">
        <v>3</v>
      </c>
      <c r="E527" s="12" t="s">
        <v>26</v>
      </c>
      <c r="F527" s="5" t="s">
        <v>82</v>
      </c>
      <c r="G527" t="s">
        <v>80</v>
      </c>
      <c r="H527" t="s">
        <v>74</v>
      </c>
      <c r="J527" t="s">
        <v>84</v>
      </c>
      <c r="K527" t="s">
        <v>76</v>
      </c>
      <c r="L527" s="18">
        <v>193.21075582442705</v>
      </c>
      <c r="M527" t="s">
        <v>60</v>
      </c>
      <c r="O527" t="s">
        <v>22</v>
      </c>
      <c r="P527" t="s">
        <v>23</v>
      </c>
      <c r="Q527" s="7">
        <v>43132</v>
      </c>
      <c r="R527" t="s">
        <v>86</v>
      </c>
      <c r="S527" t="s">
        <v>87</v>
      </c>
      <c r="T527" t="s">
        <v>61</v>
      </c>
    </row>
    <row r="528" spans="1:20" x14ac:dyDescent="0.25">
      <c r="A528" t="str">
        <f>CONCATENATE(E528,"::",D528, "::",F528,"::",G528,"::",H528)</f>
        <v>Sweden::3::AG::Exports + Re-exports::Green water consumptive use</v>
      </c>
      <c r="B528">
        <v>2012</v>
      </c>
      <c r="C528" t="s">
        <v>20</v>
      </c>
      <c r="D528">
        <v>3</v>
      </c>
      <c r="E528" s="12" t="s">
        <v>27</v>
      </c>
      <c r="F528" s="5" t="s">
        <v>82</v>
      </c>
      <c r="G528" t="s">
        <v>80</v>
      </c>
      <c r="H528" t="s">
        <v>74</v>
      </c>
      <c r="J528" t="s">
        <v>84</v>
      </c>
      <c r="K528" t="s">
        <v>76</v>
      </c>
      <c r="L528" s="18">
        <v>69.510638693247799</v>
      </c>
      <c r="M528" t="s">
        <v>60</v>
      </c>
      <c r="O528" t="s">
        <v>22</v>
      </c>
      <c r="P528" t="s">
        <v>23</v>
      </c>
      <c r="Q528" s="7">
        <v>43132</v>
      </c>
      <c r="R528" t="s">
        <v>86</v>
      </c>
      <c r="S528" t="s">
        <v>87</v>
      </c>
      <c r="T528" t="s">
        <v>61</v>
      </c>
    </row>
    <row r="529" spans="1:20" x14ac:dyDescent="0.25">
      <c r="A529" t="str">
        <f>CONCATENATE(E529,"::",D529, "::",F529,"::",G529,"::",H529)</f>
        <v>United Kingdom::3::AG::Exports + Re-exports::Green water consumptive use</v>
      </c>
      <c r="B529">
        <v>2012</v>
      </c>
      <c r="C529" t="s">
        <v>20</v>
      </c>
      <c r="D529">
        <v>3</v>
      </c>
      <c r="E529" s="12" t="s">
        <v>28</v>
      </c>
      <c r="F529" s="5" t="s">
        <v>82</v>
      </c>
      <c r="G529" t="s">
        <v>80</v>
      </c>
      <c r="H529" t="s">
        <v>74</v>
      </c>
      <c r="J529" t="s">
        <v>84</v>
      </c>
      <c r="K529" t="s">
        <v>76</v>
      </c>
      <c r="L529" s="14">
        <v>455.45520973083529</v>
      </c>
      <c r="M529" t="s">
        <v>60</v>
      </c>
      <c r="O529" t="s">
        <v>22</v>
      </c>
      <c r="P529" t="s">
        <v>23</v>
      </c>
      <c r="Q529" s="7">
        <v>43132</v>
      </c>
      <c r="R529" t="s">
        <v>86</v>
      </c>
      <c r="S529" t="s">
        <v>87</v>
      </c>
      <c r="T529" t="s">
        <v>61</v>
      </c>
    </row>
    <row r="530" spans="1:20" x14ac:dyDescent="0.25">
      <c r="A530" t="str">
        <f>CONCATENATE(E530,"::",D530, "::",F530,"::",G530,"::",H530)</f>
        <v>France::3::AG::Domestic consumption::Blue water consumptive use</v>
      </c>
      <c r="B530">
        <v>2012</v>
      </c>
      <c r="C530" t="s">
        <v>20</v>
      </c>
      <c r="D530">
        <v>3</v>
      </c>
      <c r="E530" s="12" t="s">
        <v>29</v>
      </c>
      <c r="F530" s="5" t="s">
        <v>82</v>
      </c>
      <c r="G530" t="s">
        <v>88</v>
      </c>
      <c r="H530" t="s">
        <v>58</v>
      </c>
      <c r="J530" s="13" t="s">
        <v>89</v>
      </c>
      <c r="L530" s="18">
        <v>571.46713536978086</v>
      </c>
      <c r="M530" t="s">
        <v>60</v>
      </c>
      <c r="O530" t="s">
        <v>22</v>
      </c>
      <c r="P530" t="s">
        <v>23</v>
      </c>
      <c r="Q530" s="7">
        <v>43132</v>
      </c>
      <c r="R530" t="s">
        <v>86</v>
      </c>
      <c r="S530" t="s">
        <v>87</v>
      </c>
      <c r="T530" t="s">
        <v>61</v>
      </c>
    </row>
    <row r="531" spans="1:20" x14ac:dyDescent="0.25">
      <c r="A531" t="str">
        <f>CONCATENATE(E531,"::",D531, "::",F531,"::",G531,"::",H531)</f>
        <v>Germany::3::AG::Domestic consumption::Blue water consumptive use</v>
      </c>
      <c r="B531">
        <v>2012</v>
      </c>
      <c r="C531" t="s">
        <v>20</v>
      </c>
      <c r="D531">
        <v>3</v>
      </c>
      <c r="E531" s="12" t="s">
        <v>30</v>
      </c>
      <c r="F531" s="5" t="s">
        <v>82</v>
      </c>
      <c r="G531" t="s">
        <v>88</v>
      </c>
      <c r="H531" t="s">
        <v>58</v>
      </c>
      <c r="J531" s="13" t="s">
        <v>89</v>
      </c>
      <c r="L531" s="18">
        <v>861.97991304856589</v>
      </c>
      <c r="M531" t="s">
        <v>60</v>
      </c>
      <c r="O531" t="s">
        <v>22</v>
      </c>
      <c r="P531" t="s">
        <v>23</v>
      </c>
      <c r="Q531" s="7">
        <v>43132</v>
      </c>
      <c r="R531" t="s">
        <v>86</v>
      </c>
      <c r="S531" t="s">
        <v>87</v>
      </c>
      <c r="T531" t="s">
        <v>61</v>
      </c>
    </row>
    <row r="532" spans="1:20" x14ac:dyDescent="0.25">
      <c r="A532" t="str">
        <f>CONCATENATE(E532,"::",D532, "::",F532,"::",G532,"::",H532)</f>
        <v>Italy::3::AG::Domestic consumption::Blue water consumptive use</v>
      </c>
      <c r="B532">
        <v>2012</v>
      </c>
      <c r="C532" t="s">
        <v>20</v>
      </c>
      <c r="D532">
        <v>3</v>
      </c>
      <c r="E532" s="12" t="s">
        <v>21</v>
      </c>
      <c r="F532" s="5" t="s">
        <v>82</v>
      </c>
      <c r="G532" t="s">
        <v>88</v>
      </c>
      <c r="H532" t="s">
        <v>58</v>
      </c>
      <c r="J532" s="13" t="s">
        <v>89</v>
      </c>
      <c r="L532" s="18">
        <v>311.64965683798732</v>
      </c>
      <c r="M532" t="s">
        <v>60</v>
      </c>
      <c r="O532" t="s">
        <v>22</v>
      </c>
      <c r="P532" t="s">
        <v>23</v>
      </c>
      <c r="Q532" s="7">
        <v>43132</v>
      </c>
      <c r="R532" t="s">
        <v>86</v>
      </c>
      <c r="S532" t="s">
        <v>87</v>
      </c>
      <c r="T532" t="s">
        <v>61</v>
      </c>
    </row>
    <row r="533" spans="1:20" x14ac:dyDescent="0.25">
      <c r="A533" t="str">
        <f>CONCATENATE(E533,"::",D533, "::",F533,"::",G533,"::",H533)</f>
        <v>Netherlands::3::AG::Domestic consumption::Blue water consumptive use</v>
      </c>
      <c r="B533">
        <v>2012</v>
      </c>
      <c r="C533" t="s">
        <v>20</v>
      </c>
      <c r="D533">
        <v>3</v>
      </c>
      <c r="E533" s="12" t="s">
        <v>24</v>
      </c>
      <c r="F533" s="5" t="s">
        <v>82</v>
      </c>
      <c r="G533" t="s">
        <v>88</v>
      </c>
      <c r="H533" t="s">
        <v>58</v>
      </c>
      <c r="J533" s="13" t="s">
        <v>89</v>
      </c>
      <c r="L533" s="18">
        <v>274.67343765526925</v>
      </c>
      <c r="M533" t="s">
        <v>60</v>
      </c>
      <c r="O533" t="s">
        <v>22</v>
      </c>
      <c r="P533" t="s">
        <v>23</v>
      </c>
      <c r="Q533" s="7">
        <v>43132</v>
      </c>
      <c r="R533" t="s">
        <v>86</v>
      </c>
      <c r="S533" t="s">
        <v>87</v>
      </c>
      <c r="T533" t="s">
        <v>61</v>
      </c>
    </row>
    <row r="534" spans="1:20" x14ac:dyDescent="0.25">
      <c r="A534" t="str">
        <f>CONCATENATE(E534,"::",D534, "::",F534,"::",G534,"::",H534)</f>
        <v>Romania::3::AG::Domestic consumption::Blue water consumptive use</v>
      </c>
      <c r="B534">
        <v>2012</v>
      </c>
      <c r="C534" t="s">
        <v>20</v>
      </c>
      <c r="D534">
        <v>3</v>
      </c>
      <c r="E534" s="12" t="s">
        <v>25</v>
      </c>
      <c r="F534" s="5" t="s">
        <v>82</v>
      </c>
      <c r="G534" t="s">
        <v>88</v>
      </c>
      <c r="H534" t="s">
        <v>58</v>
      </c>
      <c r="J534" s="13" t="s">
        <v>89</v>
      </c>
      <c r="L534" s="18">
        <v>95.754111872373599</v>
      </c>
      <c r="M534" t="s">
        <v>60</v>
      </c>
      <c r="O534" t="s">
        <v>22</v>
      </c>
      <c r="P534" t="s">
        <v>23</v>
      </c>
      <c r="Q534" s="7">
        <v>43132</v>
      </c>
      <c r="R534" t="s">
        <v>86</v>
      </c>
      <c r="S534" t="s">
        <v>87</v>
      </c>
      <c r="T534" t="s">
        <v>61</v>
      </c>
    </row>
    <row r="535" spans="1:20" x14ac:dyDescent="0.25">
      <c r="A535" t="str">
        <f>CONCATENATE(E535,"::",D535, "::",F535,"::",G535,"::",H535)</f>
        <v>Spain::3::AG::Domestic consumption::Blue water consumptive use</v>
      </c>
      <c r="B535">
        <v>2012</v>
      </c>
      <c r="C535" t="s">
        <v>20</v>
      </c>
      <c r="D535">
        <v>3</v>
      </c>
      <c r="E535" s="12" t="s">
        <v>26</v>
      </c>
      <c r="F535" s="5" t="s">
        <v>82</v>
      </c>
      <c r="G535" t="s">
        <v>88</v>
      </c>
      <c r="H535" t="s">
        <v>58</v>
      </c>
      <c r="J535" s="13" t="s">
        <v>89</v>
      </c>
      <c r="L535" s="18">
        <v>511.64948131826532</v>
      </c>
      <c r="M535" t="s">
        <v>60</v>
      </c>
      <c r="O535" t="s">
        <v>22</v>
      </c>
      <c r="P535" t="s">
        <v>23</v>
      </c>
      <c r="Q535" s="7">
        <v>43132</v>
      </c>
      <c r="R535" t="s">
        <v>86</v>
      </c>
      <c r="S535" t="s">
        <v>87</v>
      </c>
      <c r="T535" t="s">
        <v>61</v>
      </c>
    </row>
    <row r="536" spans="1:20" x14ac:dyDescent="0.25">
      <c r="A536" t="str">
        <f>CONCATENATE(E536,"::",D536, "::",F536,"::",G536,"::",H536)</f>
        <v>Sweden::3::AG::Domestic consumption::Blue water consumptive use</v>
      </c>
      <c r="B536">
        <v>2012</v>
      </c>
      <c r="C536" t="s">
        <v>20</v>
      </c>
      <c r="D536">
        <v>3</v>
      </c>
      <c r="E536" s="12" t="s">
        <v>27</v>
      </c>
      <c r="F536" s="5" t="s">
        <v>82</v>
      </c>
      <c r="G536" t="s">
        <v>88</v>
      </c>
      <c r="H536" t="s">
        <v>58</v>
      </c>
      <c r="J536" s="13" t="s">
        <v>89</v>
      </c>
      <c r="L536" s="18">
        <v>36.934916290533394</v>
      </c>
      <c r="M536" t="s">
        <v>60</v>
      </c>
      <c r="O536" t="s">
        <v>22</v>
      </c>
      <c r="P536" t="s">
        <v>23</v>
      </c>
      <c r="Q536" s="7">
        <v>43132</v>
      </c>
      <c r="R536" t="s">
        <v>86</v>
      </c>
      <c r="S536" t="s">
        <v>87</v>
      </c>
      <c r="T536" t="s">
        <v>61</v>
      </c>
    </row>
    <row r="537" spans="1:20" x14ac:dyDescent="0.25">
      <c r="A537" t="str">
        <f>CONCATENATE(E537,"::",D537, "::",F537,"::",G537,"::",H537)</f>
        <v>United Kingdom::3::AG::Domestic consumption::Blue water consumptive use</v>
      </c>
      <c r="B537">
        <v>2012</v>
      </c>
      <c r="C537" t="s">
        <v>20</v>
      </c>
      <c r="D537">
        <v>3</v>
      </c>
      <c r="E537" s="12" t="s">
        <v>28</v>
      </c>
      <c r="F537" s="5" t="s">
        <v>82</v>
      </c>
      <c r="G537" t="s">
        <v>88</v>
      </c>
      <c r="H537" t="s">
        <v>58</v>
      </c>
      <c r="J537" s="13" t="s">
        <v>89</v>
      </c>
      <c r="L537" s="14">
        <v>253.00388870949692</v>
      </c>
      <c r="M537" t="s">
        <v>60</v>
      </c>
      <c r="O537" t="s">
        <v>22</v>
      </c>
      <c r="P537" t="s">
        <v>23</v>
      </c>
      <c r="Q537" s="7">
        <v>43132</v>
      </c>
      <c r="R537" t="s">
        <v>86</v>
      </c>
      <c r="S537" t="s">
        <v>87</v>
      </c>
      <c r="T537" t="s">
        <v>61</v>
      </c>
    </row>
    <row r="538" spans="1:20" x14ac:dyDescent="0.25">
      <c r="A538" t="str">
        <f>CONCATENATE(E538,"::",D538, "::",F538,"::",G538,"::",H538)</f>
        <v>France::3::AG::Domestic consumption::Green water consumptive use</v>
      </c>
      <c r="B538">
        <v>2012</v>
      </c>
      <c r="C538" t="s">
        <v>20</v>
      </c>
      <c r="D538">
        <v>3</v>
      </c>
      <c r="E538" s="12" t="s">
        <v>29</v>
      </c>
      <c r="F538" s="5" t="s">
        <v>82</v>
      </c>
      <c r="G538" t="s">
        <v>88</v>
      </c>
      <c r="H538" t="s">
        <v>74</v>
      </c>
      <c r="J538" s="13" t="s">
        <v>89</v>
      </c>
      <c r="L538" s="18">
        <v>5161.5276902085925</v>
      </c>
      <c r="M538" t="s">
        <v>60</v>
      </c>
      <c r="O538" t="s">
        <v>22</v>
      </c>
      <c r="P538" t="s">
        <v>23</v>
      </c>
      <c r="Q538" s="7">
        <v>43132</v>
      </c>
      <c r="R538" t="s">
        <v>86</v>
      </c>
      <c r="S538" t="s">
        <v>87</v>
      </c>
      <c r="T538" t="s">
        <v>61</v>
      </c>
    </row>
    <row r="539" spans="1:20" x14ac:dyDescent="0.25">
      <c r="A539" t="str">
        <f>CONCATENATE(E539,"::",D539, "::",F539,"::",G539,"::",H539)</f>
        <v>Germany::3::AG::Domestic consumption::Green water consumptive use</v>
      </c>
      <c r="B539">
        <v>2012</v>
      </c>
      <c r="C539" t="s">
        <v>20</v>
      </c>
      <c r="D539">
        <v>3</v>
      </c>
      <c r="E539" s="12" t="s">
        <v>30</v>
      </c>
      <c r="F539" s="5" t="s">
        <v>82</v>
      </c>
      <c r="G539" t="s">
        <v>88</v>
      </c>
      <c r="H539" t="s">
        <v>74</v>
      </c>
      <c r="J539" s="13" t="s">
        <v>89</v>
      </c>
      <c r="L539" s="18">
        <v>3243.7541202934135</v>
      </c>
      <c r="M539" t="s">
        <v>60</v>
      </c>
      <c r="O539" t="s">
        <v>22</v>
      </c>
      <c r="P539" t="s">
        <v>23</v>
      </c>
      <c r="Q539" s="7">
        <v>43132</v>
      </c>
      <c r="R539" t="s">
        <v>86</v>
      </c>
      <c r="S539" t="s">
        <v>87</v>
      </c>
      <c r="T539" t="s">
        <v>61</v>
      </c>
    </row>
    <row r="540" spans="1:20" x14ac:dyDescent="0.25">
      <c r="A540" t="str">
        <f>CONCATENATE(E540,"::",D540, "::",F540,"::",G540,"::",H540)</f>
        <v>Italy::3::AG::Domestic consumption::Green water consumptive use</v>
      </c>
      <c r="B540">
        <v>2012</v>
      </c>
      <c r="C540" t="s">
        <v>20</v>
      </c>
      <c r="D540">
        <v>3</v>
      </c>
      <c r="E540" s="12" t="s">
        <v>21</v>
      </c>
      <c r="F540" s="5" t="s">
        <v>82</v>
      </c>
      <c r="G540" t="s">
        <v>88</v>
      </c>
      <c r="H540" t="s">
        <v>74</v>
      </c>
      <c r="J540" s="13" t="s">
        <v>89</v>
      </c>
      <c r="L540" s="18">
        <v>1546.8093680485215</v>
      </c>
      <c r="M540" t="s">
        <v>60</v>
      </c>
      <c r="O540" t="s">
        <v>22</v>
      </c>
      <c r="P540" t="s">
        <v>23</v>
      </c>
      <c r="Q540" s="7">
        <v>43132</v>
      </c>
      <c r="R540" t="s">
        <v>86</v>
      </c>
      <c r="S540" t="s">
        <v>87</v>
      </c>
      <c r="T540" t="s">
        <v>61</v>
      </c>
    </row>
    <row r="541" spans="1:20" x14ac:dyDescent="0.25">
      <c r="A541" t="str">
        <f>CONCATENATE(E541,"::",D541, "::",F541,"::",G541,"::",H541)</f>
        <v>Netherlands::3::AG::Domestic consumption::Green water consumptive use</v>
      </c>
      <c r="B541">
        <v>2012</v>
      </c>
      <c r="C541" t="s">
        <v>20</v>
      </c>
      <c r="D541">
        <v>3</v>
      </c>
      <c r="E541" s="12" t="s">
        <v>24</v>
      </c>
      <c r="F541" s="5" t="s">
        <v>82</v>
      </c>
      <c r="G541" t="s">
        <v>88</v>
      </c>
      <c r="H541" t="s">
        <v>74</v>
      </c>
      <c r="J541" s="13" t="s">
        <v>89</v>
      </c>
      <c r="L541" s="18">
        <v>877.90057444788056</v>
      </c>
      <c r="M541" t="s">
        <v>60</v>
      </c>
      <c r="O541" t="s">
        <v>22</v>
      </c>
      <c r="P541" t="s">
        <v>23</v>
      </c>
      <c r="Q541" s="7">
        <v>43132</v>
      </c>
      <c r="R541" t="s">
        <v>86</v>
      </c>
      <c r="S541" t="s">
        <v>87</v>
      </c>
      <c r="T541" t="s">
        <v>61</v>
      </c>
    </row>
    <row r="542" spans="1:20" x14ac:dyDescent="0.25">
      <c r="A542" t="str">
        <f>CONCATENATE(E542,"::",D542, "::",F542,"::",G542,"::",H542)</f>
        <v>Romania::3::AG::Domestic consumption::Green water consumptive use</v>
      </c>
      <c r="B542">
        <v>2012</v>
      </c>
      <c r="C542" t="s">
        <v>20</v>
      </c>
      <c r="D542">
        <v>3</v>
      </c>
      <c r="E542" s="12" t="s">
        <v>25</v>
      </c>
      <c r="F542" s="5" t="s">
        <v>82</v>
      </c>
      <c r="G542" t="s">
        <v>88</v>
      </c>
      <c r="H542" t="s">
        <v>74</v>
      </c>
      <c r="J542" s="13" t="s">
        <v>89</v>
      </c>
      <c r="L542" s="18">
        <v>444.47993451055044</v>
      </c>
      <c r="M542" t="s">
        <v>60</v>
      </c>
      <c r="O542" t="s">
        <v>22</v>
      </c>
      <c r="P542" t="s">
        <v>23</v>
      </c>
      <c r="Q542" s="7">
        <v>43132</v>
      </c>
      <c r="R542" t="s">
        <v>86</v>
      </c>
      <c r="S542" t="s">
        <v>87</v>
      </c>
      <c r="T542" t="s">
        <v>61</v>
      </c>
    </row>
    <row r="543" spans="1:20" x14ac:dyDescent="0.25">
      <c r="A543" t="str">
        <f>CONCATENATE(E543,"::",D543, "::",F543,"::",G543,"::",H543)</f>
        <v>Spain::3::AG::Domestic consumption::Green water consumptive use</v>
      </c>
      <c r="B543">
        <v>2012</v>
      </c>
      <c r="C543" t="s">
        <v>20</v>
      </c>
      <c r="D543">
        <v>3</v>
      </c>
      <c r="E543" s="12" t="s">
        <v>26</v>
      </c>
      <c r="F543" s="5" t="s">
        <v>82</v>
      </c>
      <c r="G543" t="s">
        <v>88</v>
      </c>
      <c r="H543" t="s">
        <v>74</v>
      </c>
      <c r="J543" s="13" t="s">
        <v>89</v>
      </c>
      <c r="L543" s="18">
        <v>933.73401011996145</v>
      </c>
      <c r="M543" t="s">
        <v>60</v>
      </c>
      <c r="O543" t="s">
        <v>22</v>
      </c>
      <c r="P543" t="s">
        <v>23</v>
      </c>
      <c r="Q543" s="7">
        <v>43132</v>
      </c>
      <c r="R543" t="s">
        <v>86</v>
      </c>
      <c r="S543" t="s">
        <v>87</v>
      </c>
      <c r="T543" t="s">
        <v>61</v>
      </c>
    </row>
    <row r="544" spans="1:20" x14ac:dyDescent="0.25">
      <c r="A544" t="str">
        <f>CONCATENATE(E544,"::",D544, "::",F544,"::",G544,"::",H544)</f>
        <v>Sweden::3::AG::Domestic consumption::Green water consumptive use</v>
      </c>
      <c r="B544">
        <v>2012</v>
      </c>
      <c r="C544" t="s">
        <v>20</v>
      </c>
      <c r="D544">
        <v>3</v>
      </c>
      <c r="E544" s="12" t="s">
        <v>27</v>
      </c>
      <c r="F544" s="5" t="s">
        <v>82</v>
      </c>
      <c r="G544" t="s">
        <v>88</v>
      </c>
      <c r="H544" t="s">
        <v>74</v>
      </c>
      <c r="J544" s="13" t="s">
        <v>89</v>
      </c>
      <c r="L544" s="18">
        <v>270.4760927078882</v>
      </c>
      <c r="M544" t="s">
        <v>60</v>
      </c>
      <c r="O544" t="s">
        <v>22</v>
      </c>
      <c r="P544" t="s">
        <v>23</v>
      </c>
      <c r="Q544" s="7">
        <v>43132</v>
      </c>
      <c r="R544" t="s">
        <v>86</v>
      </c>
      <c r="S544" t="s">
        <v>87</v>
      </c>
      <c r="T544" t="s">
        <v>61</v>
      </c>
    </row>
    <row r="545" spans="1:20" x14ac:dyDescent="0.25">
      <c r="A545" t="str">
        <f>CONCATENATE(E545,"::",D545, "::",F545,"::",G545,"::",H545)</f>
        <v>United Kingdom::3::AG::Domestic consumption::Green water consumptive use</v>
      </c>
      <c r="B545">
        <v>2012</v>
      </c>
      <c r="C545" t="s">
        <v>20</v>
      </c>
      <c r="D545">
        <v>3</v>
      </c>
      <c r="E545" s="12" t="s">
        <v>28</v>
      </c>
      <c r="F545" s="5" t="s">
        <v>82</v>
      </c>
      <c r="G545" t="s">
        <v>88</v>
      </c>
      <c r="H545" t="s">
        <v>74</v>
      </c>
      <c r="J545" s="13" t="s">
        <v>89</v>
      </c>
      <c r="L545" s="14">
        <v>2683.8822814154232</v>
      </c>
      <c r="M545" t="s">
        <v>60</v>
      </c>
      <c r="O545" t="s">
        <v>22</v>
      </c>
      <c r="P545" t="s">
        <v>23</v>
      </c>
      <c r="Q545" s="7">
        <v>43132</v>
      </c>
      <c r="R545" t="s">
        <v>86</v>
      </c>
      <c r="S545" t="s">
        <v>87</v>
      </c>
      <c r="T545" t="s">
        <v>61</v>
      </c>
    </row>
    <row r="546" spans="1:20" x14ac:dyDescent="0.25">
      <c r="A546" t="str">
        <f>CONCATENATE(E546,"::",D546, "::",F546,"::",G546,"::",H546)</f>
        <v>France::3::AG::Externalization::Blue water consumptive use</v>
      </c>
      <c r="B546">
        <v>2012</v>
      </c>
      <c r="C546" t="s">
        <v>20</v>
      </c>
      <c r="D546">
        <v>3</v>
      </c>
      <c r="E546" s="12" t="s">
        <v>29</v>
      </c>
      <c r="F546" s="5" t="s">
        <v>82</v>
      </c>
      <c r="G546" t="s">
        <v>75</v>
      </c>
      <c r="H546" t="s">
        <v>58</v>
      </c>
      <c r="J546" t="s">
        <v>85</v>
      </c>
      <c r="K546" t="s">
        <v>77</v>
      </c>
      <c r="L546" s="16">
        <v>113.61201705241916</v>
      </c>
      <c r="M546" t="s">
        <v>60</v>
      </c>
      <c r="O546" t="s">
        <v>22</v>
      </c>
      <c r="P546" t="s">
        <v>23</v>
      </c>
      <c r="Q546" s="7">
        <v>43132</v>
      </c>
      <c r="R546" t="s">
        <v>86</v>
      </c>
      <c r="S546" t="s">
        <v>87</v>
      </c>
      <c r="T546" t="s">
        <v>61</v>
      </c>
    </row>
    <row r="547" spans="1:20" x14ac:dyDescent="0.25">
      <c r="A547" t="str">
        <f>CONCATENATE(E547,"::",D547, "::",F547,"::",G547,"::",H547)</f>
        <v>Germany::3::AG::Externalization::Blue water consumptive use</v>
      </c>
      <c r="B547">
        <v>2012</v>
      </c>
      <c r="C547" t="s">
        <v>20</v>
      </c>
      <c r="D547">
        <v>3</v>
      </c>
      <c r="E547" s="12" t="s">
        <v>30</v>
      </c>
      <c r="F547" s="5" t="s">
        <v>82</v>
      </c>
      <c r="G547" t="s">
        <v>75</v>
      </c>
      <c r="H547" t="s">
        <v>58</v>
      </c>
      <c r="J547" t="s">
        <v>85</v>
      </c>
      <c r="K547" t="s">
        <v>77</v>
      </c>
      <c r="L547" s="16">
        <v>334.35227396482833</v>
      </c>
      <c r="M547" t="s">
        <v>60</v>
      </c>
      <c r="O547" t="s">
        <v>22</v>
      </c>
      <c r="P547" t="s">
        <v>23</v>
      </c>
      <c r="Q547" s="7">
        <v>43132</v>
      </c>
      <c r="R547" t="s">
        <v>86</v>
      </c>
      <c r="S547" t="s">
        <v>87</v>
      </c>
      <c r="T547" t="s">
        <v>61</v>
      </c>
    </row>
    <row r="548" spans="1:20" x14ac:dyDescent="0.25">
      <c r="A548" t="str">
        <f>CONCATENATE(E548,"::",D548, "::",F548,"::",G548,"::",H548)</f>
        <v>Italy::3::AG::Externalization::Blue water consumptive use</v>
      </c>
      <c r="B548">
        <v>2012</v>
      </c>
      <c r="C548" t="s">
        <v>20</v>
      </c>
      <c r="D548">
        <v>3</v>
      </c>
      <c r="E548" s="12" t="s">
        <v>21</v>
      </c>
      <c r="F548" s="5" t="s">
        <v>82</v>
      </c>
      <c r="G548" t="s">
        <v>75</v>
      </c>
      <c r="H548" t="s">
        <v>58</v>
      </c>
      <c r="J548" t="s">
        <v>85</v>
      </c>
      <c r="K548" t="s">
        <v>77</v>
      </c>
      <c r="L548" s="16">
        <v>185.62963596369281</v>
      </c>
      <c r="M548" t="s">
        <v>60</v>
      </c>
      <c r="O548" t="s">
        <v>22</v>
      </c>
      <c r="P548" t="s">
        <v>23</v>
      </c>
      <c r="Q548" s="7">
        <v>43132</v>
      </c>
      <c r="R548" t="s">
        <v>86</v>
      </c>
      <c r="S548" t="s">
        <v>87</v>
      </c>
      <c r="T548" t="s">
        <v>61</v>
      </c>
    </row>
    <row r="549" spans="1:20" x14ac:dyDescent="0.25">
      <c r="A549" t="str">
        <f>CONCATENATE(E549,"::",D549, "::",F549,"::",G549,"::",H549)</f>
        <v>Netherlands::3::AG::Externalization::Blue water consumptive use</v>
      </c>
      <c r="B549">
        <v>2012</v>
      </c>
      <c r="C549" t="s">
        <v>20</v>
      </c>
      <c r="D549">
        <v>3</v>
      </c>
      <c r="E549" s="12" t="s">
        <v>24</v>
      </c>
      <c r="F549" s="5" t="s">
        <v>82</v>
      </c>
      <c r="G549" t="s">
        <v>75</v>
      </c>
      <c r="H549" t="s">
        <v>58</v>
      </c>
      <c r="J549" t="s">
        <v>85</v>
      </c>
      <c r="K549" t="s">
        <v>77</v>
      </c>
      <c r="L549" s="16">
        <v>222.72294646574997</v>
      </c>
      <c r="M549" t="s">
        <v>60</v>
      </c>
      <c r="O549" t="s">
        <v>22</v>
      </c>
      <c r="P549" t="s">
        <v>23</v>
      </c>
      <c r="Q549" s="7">
        <v>43132</v>
      </c>
      <c r="R549" t="s">
        <v>86</v>
      </c>
      <c r="S549" t="s">
        <v>87</v>
      </c>
      <c r="T549" t="s">
        <v>61</v>
      </c>
    </row>
    <row r="550" spans="1:20" x14ac:dyDescent="0.25">
      <c r="A550" t="str">
        <f>CONCATENATE(E550,"::",D550, "::",F550,"::",G550,"::",H550)</f>
        <v>Romania::3::AG::Externalization::Blue water consumptive use</v>
      </c>
      <c r="B550">
        <v>2012</v>
      </c>
      <c r="C550" t="s">
        <v>20</v>
      </c>
      <c r="D550">
        <v>3</v>
      </c>
      <c r="E550" s="12" t="s">
        <v>25</v>
      </c>
      <c r="F550" s="5" t="s">
        <v>82</v>
      </c>
      <c r="G550" t="s">
        <v>75</v>
      </c>
      <c r="H550" t="s">
        <v>58</v>
      </c>
      <c r="J550" t="s">
        <v>85</v>
      </c>
      <c r="K550" t="s">
        <v>77</v>
      </c>
      <c r="L550" s="16">
        <v>12.40456574309855</v>
      </c>
      <c r="M550" t="s">
        <v>60</v>
      </c>
      <c r="O550" t="s">
        <v>22</v>
      </c>
      <c r="P550" t="s">
        <v>23</v>
      </c>
      <c r="Q550" s="7">
        <v>43132</v>
      </c>
      <c r="R550" t="s">
        <v>86</v>
      </c>
      <c r="S550" t="s">
        <v>87</v>
      </c>
      <c r="T550" t="s">
        <v>61</v>
      </c>
    </row>
    <row r="551" spans="1:20" x14ac:dyDescent="0.25">
      <c r="A551" t="str">
        <f>CONCATENATE(E551,"::",D551, "::",F551,"::",G551,"::",H551)</f>
        <v>Spain::3::AG::Externalization::Blue water consumptive use</v>
      </c>
      <c r="B551">
        <v>2012</v>
      </c>
      <c r="C551" t="s">
        <v>20</v>
      </c>
      <c r="D551">
        <v>3</v>
      </c>
      <c r="E551" s="12" t="s">
        <v>26</v>
      </c>
      <c r="F551" s="5" t="s">
        <v>82</v>
      </c>
      <c r="G551" t="s">
        <v>75</v>
      </c>
      <c r="H551" t="s">
        <v>58</v>
      </c>
      <c r="J551" t="s">
        <v>85</v>
      </c>
      <c r="K551" t="s">
        <v>77</v>
      </c>
      <c r="L551" s="16">
        <v>163.93066605556095</v>
      </c>
      <c r="M551" t="s">
        <v>60</v>
      </c>
      <c r="O551" t="s">
        <v>22</v>
      </c>
      <c r="P551" t="s">
        <v>23</v>
      </c>
      <c r="Q551" s="7">
        <v>43132</v>
      </c>
      <c r="R551" t="s">
        <v>86</v>
      </c>
      <c r="S551" t="s">
        <v>87</v>
      </c>
      <c r="T551" t="s">
        <v>61</v>
      </c>
    </row>
    <row r="552" spans="1:20" x14ac:dyDescent="0.25">
      <c r="A552" t="str">
        <f>CONCATENATE(E552,"::",D552, "::",F552,"::",G552,"::",H552)</f>
        <v>Sweden::3::AG::Externalization::Blue water consumptive use</v>
      </c>
      <c r="B552">
        <v>2012</v>
      </c>
      <c r="C552" t="s">
        <v>20</v>
      </c>
      <c r="D552">
        <v>3</v>
      </c>
      <c r="E552" s="12" t="s">
        <v>27</v>
      </c>
      <c r="F552" s="5" t="s">
        <v>82</v>
      </c>
      <c r="G552" t="s">
        <v>75</v>
      </c>
      <c r="H552" t="s">
        <v>58</v>
      </c>
      <c r="J552" t="s">
        <v>85</v>
      </c>
      <c r="K552" t="s">
        <v>77</v>
      </c>
      <c r="L552" s="16">
        <v>16.156662133233535</v>
      </c>
      <c r="M552" t="s">
        <v>60</v>
      </c>
      <c r="O552" t="s">
        <v>22</v>
      </c>
      <c r="P552" t="s">
        <v>23</v>
      </c>
      <c r="Q552" s="7">
        <v>43132</v>
      </c>
      <c r="R552" t="s">
        <v>86</v>
      </c>
      <c r="S552" t="s">
        <v>87</v>
      </c>
      <c r="T552" t="s">
        <v>61</v>
      </c>
    </row>
    <row r="553" spans="1:20" x14ac:dyDescent="0.25">
      <c r="A553" t="str">
        <f>CONCATENATE(E553,"::",D553, "::",F553,"::",G553,"::",H553)</f>
        <v>United Kingdom::3::AG::Externalization::Blue water consumptive use</v>
      </c>
      <c r="B553">
        <v>2012</v>
      </c>
      <c r="C553" t="s">
        <v>20</v>
      </c>
      <c r="D553">
        <v>3</v>
      </c>
      <c r="E553" s="12" t="s">
        <v>28</v>
      </c>
      <c r="F553" s="5" t="s">
        <v>82</v>
      </c>
      <c r="G553" t="s">
        <v>75</v>
      </c>
      <c r="H553" t="s">
        <v>58</v>
      </c>
      <c r="J553" t="s">
        <v>85</v>
      </c>
      <c r="K553" t="s">
        <v>77</v>
      </c>
      <c r="L553" s="20">
        <v>107.33699088893152</v>
      </c>
      <c r="M553" t="s">
        <v>60</v>
      </c>
      <c r="O553" t="s">
        <v>22</v>
      </c>
      <c r="P553" t="s">
        <v>23</v>
      </c>
      <c r="Q553" s="7">
        <v>43132</v>
      </c>
      <c r="R553" t="s">
        <v>86</v>
      </c>
      <c r="S553" t="s">
        <v>87</v>
      </c>
      <c r="T553" t="s">
        <v>61</v>
      </c>
    </row>
    <row r="554" spans="1:20" x14ac:dyDescent="0.25">
      <c r="A554" t="str">
        <f>CONCATENATE(E554,"::",D554, "::",F554,"::",G554,"::",H554)</f>
        <v>France::3::AG::Externalization::Green water consumptive use</v>
      </c>
      <c r="B554">
        <v>2012</v>
      </c>
      <c r="C554" t="s">
        <v>20</v>
      </c>
      <c r="D554">
        <v>3</v>
      </c>
      <c r="E554" s="12" t="s">
        <v>29</v>
      </c>
      <c r="F554" s="5" t="s">
        <v>82</v>
      </c>
      <c r="G554" t="s">
        <v>75</v>
      </c>
      <c r="H554" t="s">
        <v>74</v>
      </c>
      <c r="J554" t="s">
        <v>85</v>
      </c>
      <c r="K554" t="s">
        <v>77</v>
      </c>
      <c r="L554" s="16">
        <v>1026.150999176989</v>
      </c>
      <c r="M554" t="s">
        <v>60</v>
      </c>
      <c r="O554" t="s">
        <v>22</v>
      </c>
      <c r="P554" t="s">
        <v>23</v>
      </c>
      <c r="Q554" s="7">
        <v>43132</v>
      </c>
      <c r="R554" t="s">
        <v>86</v>
      </c>
      <c r="S554" t="s">
        <v>87</v>
      </c>
      <c r="T554" t="s">
        <v>61</v>
      </c>
    </row>
    <row r="555" spans="1:20" x14ac:dyDescent="0.25">
      <c r="A555" t="str">
        <f>CONCATENATE(E555,"::",D555, "::",F555,"::",G555,"::",H555)</f>
        <v>Germany::3::AG::Externalization::Green water consumptive use</v>
      </c>
      <c r="B555">
        <v>2012</v>
      </c>
      <c r="C555" t="s">
        <v>20</v>
      </c>
      <c r="D555">
        <v>3</v>
      </c>
      <c r="E555" s="12" t="s">
        <v>30</v>
      </c>
      <c r="F555" s="5" t="s">
        <v>82</v>
      </c>
      <c r="G555" t="s">
        <v>75</v>
      </c>
      <c r="H555" t="s">
        <v>74</v>
      </c>
      <c r="J555" t="s">
        <v>85</v>
      </c>
      <c r="K555" t="s">
        <v>77</v>
      </c>
      <c r="L555" s="16">
        <v>1258.2155916686399</v>
      </c>
      <c r="M555" t="s">
        <v>60</v>
      </c>
      <c r="O555" t="s">
        <v>22</v>
      </c>
      <c r="P555" t="s">
        <v>23</v>
      </c>
      <c r="Q555" s="7">
        <v>43132</v>
      </c>
      <c r="R555" t="s">
        <v>86</v>
      </c>
      <c r="S555" t="s">
        <v>87</v>
      </c>
      <c r="T555" t="s">
        <v>61</v>
      </c>
    </row>
    <row r="556" spans="1:20" x14ac:dyDescent="0.25">
      <c r="A556" t="str">
        <f>CONCATENATE(E556,"::",D556, "::",F556,"::",G556,"::",H556)</f>
        <v>Italy::3::AG::Externalization::Green water consumptive use</v>
      </c>
      <c r="B556">
        <v>2012</v>
      </c>
      <c r="C556" t="s">
        <v>20</v>
      </c>
      <c r="D556">
        <v>3</v>
      </c>
      <c r="E556" s="12" t="s">
        <v>21</v>
      </c>
      <c r="F556" s="5" t="s">
        <v>82</v>
      </c>
      <c r="G556" t="s">
        <v>75</v>
      </c>
      <c r="H556" t="s">
        <v>74</v>
      </c>
      <c r="J556" t="s">
        <v>85</v>
      </c>
      <c r="K556" t="s">
        <v>77</v>
      </c>
      <c r="L556" s="16">
        <v>921.3347539328264</v>
      </c>
      <c r="M556" t="s">
        <v>60</v>
      </c>
      <c r="O556" t="s">
        <v>22</v>
      </c>
      <c r="P556" t="s">
        <v>23</v>
      </c>
      <c r="Q556" s="7">
        <v>43132</v>
      </c>
      <c r="R556" t="s">
        <v>86</v>
      </c>
      <c r="S556" t="s">
        <v>87</v>
      </c>
      <c r="T556" t="s">
        <v>61</v>
      </c>
    </row>
    <row r="557" spans="1:20" x14ac:dyDescent="0.25">
      <c r="A557" t="str">
        <f>CONCATENATE(E557,"::",D557, "::",F557,"::",G557,"::",H557)</f>
        <v>Netherlands::3::AG::Externalization::Green water consumptive use</v>
      </c>
      <c r="B557">
        <v>2012</v>
      </c>
      <c r="C557" t="s">
        <v>20</v>
      </c>
      <c r="D557">
        <v>3</v>
      </c>
      <c r="E557" s="12" t="s">
        <v>24</v>
      </c>
      <c r="F557" s="5" t="s">
        <v>82</v>
      </c>
      <c r="G557" t="s">
        <v>75</v>
      </c>
      <c r="H557" t="s">
        <v>74</v>
      </c>
      <c r="J557" t="s">
        <v>85</v>
      </c>
      <c r="K557" t="s">
        <v>77</v>
      </c>
      <c r="L557" s="16">
        <v>711.85843201338571</v>
      </c>
      <c r="M557" t="s">
        <v>60</v>
      </c>
      <c r="O557" t="s">
        <v>22</v>
      </c>
      <c r="P557" t="s">
        <v>23</v>
      </c>
      <c r="Q557" s="7">
        <v>43132</v>
      </c>
      <c r="R557" t="s">
        <v>86</v>
      </c>
      <c r="S557" t="s">
        <v>87</v>
      </c>
      <c r="T557" t="s">
        <v>61</v>
      </c>
    </row>
    <row r="558" spans="1:20" x14ac:dyDescent="0.25">
      <c r="A558" t="str">
        <f>CONCATENATE(E558,"::",D558, "::",F558,"::",G558,"::",H558)</f>
        <v>Romania::3::AG::Externalization::Green water consumptive use</v>
      </c>
      <c r="B558">
        <v>2012</v>
      </c>
      <c r="C558" t="s">
        <v>20</v>
      </c>
      <c r="D558">
        <v>3</v>
      </c>
      <c r="E558" s="12" t="s">
        <v>25</v>
      </c>
      <c r="F558" s="5" t="s">
        <v>82</v>
      </c>
      <c r="G558" t="s">
        <v>75</v>
      </c>
      <c r="H558" t="s">
        <v>74</v>
      </c>
      <c r="J558" t="s">
        <v>85</v>
      </c>
      <c r="K558" t="s">
        <v>77</v>
      </c>
      <c r="L558" s="16">
        <v>57.580614151307323</v>
      </c>
      <c r="M558" t="s">
        <v>60</v>
      </c>
      <c r="O558" t="s">
        <v>22</v>
      </c>
      <c r="P558" t="s">
        <v>23</v>
      </c>
      <c r="Q558" s="7">
        <v>43132</v>
      </c>
      <c r="R558" t="s">
        <v>86</v>
      </c>
      <c r="S558" t="s">
        <v>87</v>
      </c>
      <c r="T558" t="s">
        <v>61</v>
      </c>
    </row>
    <row r="559" spans="1:20" x14ac:dyDescent="0.25">
      <c r="A559" t="str">
        <f>CONCATENATE(E559,"::",D559, "::",F559,"::",G559,"::",H559)</f>
        <v>Spain::3::AG::Externalization::Green water consumptive use</v>
      </c>
      <c r="B559">
        <v>2012</v>
      </c>
      <c r="C559" t="s">
        <v>20</v>
      </c>
      <c r="D559">
        <v>3</v>
      </c>
      <c r="E559" s="12" t="s">
        <v>26</v>
      </c>
      <c r="F559" s="5" t="s">
        <v>82</v>
      </c>
      <c r="G559" t="s">
        <v>75</v>
      </c>
      <c r="H559" t="s">
        <v>74</v>
      </c>
      <c r="J559" t="s">
        <v>85</v>
      </c>
      <c r="K559" t="s">
        <v>77</v>
      </c>
      <c r="L559" s="16">
        <v>299.16504127653218</v>
      </c>
      <c r="M559" t="s">
        <v>60</v>
      </c>
      <c r="O559" t="s">
        <v>22</v>
      </c>
      <c r="P559" t="s">
        <v>23</v>
      </c>
      <c r="Q559" s="7">
        <v>43132</v>
      </c>
      <c r="R559" t="s">
        <v>86</v>
      </c>
      <c r="S559" t="s">
        <v>87</v>
      </c>
      <c r="T559" t="s">
        <v>61</v>
      </c>
    </row>
    <row r="560" spans="1:20" x14ac:dyDescent="0.25">
      <c r="A560" t="str">
        <f>CONCATENATE(E560,"::",D560, "::",F560,"::",G560,"::",H560)</f>
        <v>Sweden::3::AG::Externalization::Green water consumptive use</v>
      </c>
      <c r="B560">
        <v>2012</v>
      </c>
      <c r="C560" t="s">
        <v>20</v>
      </c>
      <c r="D560">
        <v>3</v>
      </c>
      <c r="E560" s="12" t="s">
        <v>27</v>
      </c>
      <c r="F560" s="5" t="s">
        <v>82</v>
      </c>
      <c r="G560" t="s">
        <v>75</v>
      </c>
      <c r="H560" t="s">
        <v>74</v>
      </c>
      <c r="J560" t="s">
        <v>85</v>
      </c>
      <c r="K560" t="s">
        <v>77</v>
      </c>
      <c r="L560" s="16">
        <v>118.31598075446435</v>
      </c>
      <c r="M560" t="s">
        <v>60</v>
      </c>
      <c r="O560" t="s">
        <v>22</v>
      </c>
      <c r="P560" t="s">
        <v>23</v>
      </c>
      <c r="Q560" s="7">
        <v>43132</v>
      </c>
      <c r="R560" t="s">
        <v>86</v>
      </c>
      <c r="S560" t="s">
        <v>87</v>
      </c>
      <c r="T560" t="s">
        <v>61</v>
      </c>
    </row>
    <row r="561" spans="1:20" x14ac:dyDescent="0.25">
      <c r="A561" t="str">
        <f>CONCATENATE(E561,"::",D561, "::",F561,"::",G561,"::",H561)</f>
        <v>United Kingdom::3::AG::Externalization::Green water consumptive use</v>
      </c>
      <c r="B561">
        <v>2012</v>
      </c>
      <c r="C561" t="s">
        <v>20</v>
      </c>
      <c r="D561">
        <v>3</v>
      </c>
      <c r="E561" s="12" t="s">
        <v>28</v>
      </c>
      <c r="F561" s="5" t="s">
        <v>82</v>
      </c>
      <c r="G561" t="s">
        <v>75</v>
      </c>
      <c r="H561" t="s">
        <v>74</v>
      </c>
      <c r="J561" t="s">
        <v>85</v>
      </c>
      <c r="K561" t="s">
        <v>77</v>
      </c>
      <c r="L561" s="20">
        <v>1138.638024327088</v>
      </c>
      <c r="M561" t="s">
        <v>60</v>
      </c>
      <c r="O561" t="s">
        <v>22</v>
      </c>
      <c r="P561" t="s">
        <v>23</v>
      </c>
      <c r="Q561" s="7">
        <v>43132</v>
      </c>
      <c r="R561" t="s">
        <v>86</v>
      </c>
      <c r="S561" t="s">
        <v>87</v>
      </c>
      <c r="T561" t="s">
        <v>61</v>
      </c>
    </row>
  </sheetData>
  <autoFilter ref="A1:M561"/>
  <sortState ref="A2:X379">
    <sortCondition ref="D2:D379"/>
    <sortCondition ref="G2:G379"/>
    <sortCondition ref="H2:H3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</vt:lpstr>
      <vt:lpstr>waterdata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Serrano</dc:creator>
  <cp:lastModifiedBy>1450646</cp:lastModifiedBy>
  <dcterms:created xsi:type="dcterms:W3CDTF">2018-04-14T11:31:24Z</dcterms:created>
  <dcterms:modified xsi:type="dcterms:W3CDTF">2018-04-18T13:39:04Z</dcterms:modified>
</cp:coreProperties>
</file>